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bookViews>
  <sheets>
    <sheet name="项目总汇总表" sheetId="6" r:id="rId1"/>
    <sheet name="1-火灾自动报警系统明细表" sheetId="1" r:id="rId2"/>
    <sheet name="2-消防应急广播系统明细表" sheetId="2" r:id="rId3"/>
    <sheet name="3-消防应急照明和疏散指示系统明细表" sheetId="4" r:id="rId4"/>
    <sheet name="4-电气火灾监控系统明细表" sheetId="5" r:id="rId5"/>
    <sheet name="5-文物消防综合管理平台" sheetId="7" r:id="rId6"/>
    <sheet name="6-消防配电系统" sheetId="8" r:id="rId7"/>
    <sheet name="7-室外消火栓供水系统 、辅助消防设施明细表" sheetId="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<sst xmlns="http://schemas.openxmlformats.org/spreadsheetml/2006/main" count="783" uniqueCount="447">
  <si>
    <t>项目名称：溱潼镇朱氏宅消防系统工程  项目编号： JYZC-2025121                                                      单位：元</t>
  </si>
  <si>
    <r>
      <rPr>
        <b/>
        <sz val="9"/>
        <rFont val="SimHei"/>
        <charset val="134"/>
      </rPr>
      <t>序号</t>
    </r>
  </si>
  <si>
    <r>
      <rPr>
        <b/>
        <sz val="9"/>
        <rFont val="SimHei"/>
        <charset val="134"/>
      </rPr>
      <t>名称</t>
    </r>
  </si>
  <si>
    <t>金额</t>
  </si>
  <si>
    <r>
      <rPr>
        <b/>
        <sz val="9"/>
        <rFont val="SimHei"/>
        <charset val="134"/>
      </rPr>
      <t>备注</t>
    </r>
  </si>
  <si>
    <r>
      <rPr>
        <u/>
        <sz val="10"/>
        <rFont val="Arial"/>
        <charset val="134"/>
      </rPr>
      <t xml:space="preserve">   </t>
    </r>
  </si>
  <si>
    <r>
      <rPr>
        <b/>
        <sz val="9"/>
        <rFont val="SimHei"/>
        <charset val="134"/>
      </rPr>
      <t>工程费</t>
    </r>
  </si>
  <si>
    <r>
      <rPr>
        <sz val="9"/>
        <rFont val="SimHei"/>
        <charset val="134"/>
      </rPr>
      <t>火灾自动报警系统</t>
    </r>
  </si>
  <si>
    <r>
      <rPr>
        <sz val="9"/>
        <rFont val="SimHei"/>
        <charset val="134"/>
      </rPr>
      <t>消防应急广播系统</t>
    </r>
  </si>
  <si>
    <r>
      <rPr>
        <sz val="9"/>
        <rFont val="SimHei"/>
        <charset val="134"/>
      </rPr>
      <t>消防应急照明和疏散指示系统</t>
    </r>
  </si>
  <si>
    <r>
      <rPr>
        <sz val="9"/>
        <rFont val="SimHei"/>
        <charset val="134"/>
      </rPr>
      <t>电气火灾监控系统</t>
    </r>
  </si>
  <si>
    <r>
      <rPr>
        <sz val="9"/>
        <rFont val="SimHei"/>
        <charset val="134"/>
      </rPr>
      <t>文物消防综合管理平台</t>
    </r>
  </si>
  <si>
    <r>
      <rPr>
        <sz val="9"/>
        <rFont val="SimHei"/>
        <charset val="134"/>
      </rPr>
      <t>消防配电系统</t>
    </r>
  </si>
  <si>
    <r>
      <rPr>
        <sz val="9"/>
        <rFont val="SimHei"/>
        <charset val="134"/>
      </rPr>
      <t>室外消火栓供水系统、辅助消防设施</t>
    </r>
  </si>
  <si>
    <t/>
  </si>
  <si>
    <t>项目名称：溱潼镇朱氏宅消防系统工程                                                    单位：元</t>
  </si>
  <si>
    <t>序号</t>
  </si>
  <si>
    <t>项目名称</t>
  </si>
  <si>
    <t>费率</t>
  </si>
  <si>
    <t>分部分项工程（火灾自动报警系统）</t>
  </si>
  <si>
    <t>措施项目</t>
  </si>
  <si>
    <t>其他项目</t>
  </si>
  <si>
    <t>规费</t>
  </si>
  <si>
    <t>税金</t>
  </si>
  <si>
    <t>合  计</t>
  </si>
  <si>
    <r>
      <rPr>
        <sz val="9"/>
        <rFont val="SimHei"/>
        <charset val="134"/>
      </rPr>
      <t>序号</t>
    </r>
  </si>
  <si>
    <r>
      <rPr>
        <sz val="9"/>
        <rFont val="SimHei"/>
        <charset val="134"/>
      </rPr>
      <t>项目编码</t>
    </r>
  </si>
  <si>
    <r>
      <rPr>
        <sz val="9"/>
        <rFont val="SimHei"/>
        <charset val="134"/>
      </rPr>
      <t>项目名称</t>
    </r>
  </si>
  <si>
    <r>
      <rPr>
        <sz val="9"/>
        <rFont val="SimHei"/>
        <charset val="134"/>
      </rPr>
      <t>项目特征</t>
    </r>
  </si>
  <si>
    <r>
      <rPr>
        <sz val="9"/>
        <rFont val="SimHei"/>
        <charset val="134"/>
      </rPr>
      <t>单位</t>
    </r>
  </si>
  <si>
    <r>
      <rPr>
        <sz val="9"/>
        <rFont val="SimHei"/>
        <charset val="134"/>
      </rPr>
      <t>数量</t>
    </r>
  </si>
  <si>
    <r>
      <rPr>
        <sz val="9"/>
        <rFont val="SimHei"/>
        <charset val="134"/>
      </rPr>
      <t>单价</t>
    </r>
  </si>
  <si>
    <r>
      <rPr>
        <sz val="9"/>
        <rFont val="SimHei"/>
        <charset val="134"/>
      </rPr>
      <t>合价</t>
    </r>
  </si>
  <si>
    <r>
      <rPr>
        <sz val="8"/>
        <rFont val="SimSun"/>
        <charset val="134"/>
      </rPr>
      <t>一</t>
    </r>
  </si>
  <si>
    <r>
      <rPr>
        <sz val="8"/>
        <rFont val="SimSun"/>
        <charset val="134"/>
      </rPr>
      <t>火灾自动报警系统</t>
    </r>
  </si>
  <si>
    <r>
      <rPr>
        <sz val="8"/>
        <rFont val="SimSun"/>
        <charset val="134"/>
      </rPr>
      <t>点型光电感烟火灾探测器</t>
    </r>
  </si>
  <si>
    <t>1.名称：点型光电感烟火灾探测器
2.工作电压：总线电压： DC 24V（DC18V～DC 28V）
额定工作电压：DC 24V（DC 18V～DC 28V）
类 型：光电式
监视电流：≤500uA 报警电流：≤2mA
保护面积：60～80m²  指 示 灯：1个
编码方式：专用电子编码器编码
编码范围：1～250
线 制：无极性两总线
布线要求：RVS 2×1.5mm², 最大距离：1000m
使用环境：温度： -10℃~55℃
相对湿度：≤95%，不结露
3.外形尺寸（直径×高）：100.0mm×53.7mm（带底座），重量：107g
4.外壳喷涂与建筑物外观一致的油漆，做隐蔽处理
5.其它：符合设计及规范要求。</t>
  </si>
  <si>
    <r>
      <rPr>
        <sz val="8"/>
        <rFont val="SimSun"/>
        <charset val="134"/>
      </rPr>
      <t>个</t>
    </r>
  </si>
  <si>
    <r>
      <rPr>
        <sz val="8"/>
        <rFont val="SimSun"/>
        <charset val="134"/>
      </rPr>
      <t>手动报警按钮</t>
    </r>
  </si>
  <si>
    <t>1名称：手动报警按钮（带电话插孔）
2.额定工作电压：DC 24V（DC 18V~DC 28V）  。
3.报警方式：手动按下启动零件
复位方式：专用钥匙手动复位
监视电流：≤500uA
报警电流：≤2mA
指 示 灯：火警指示灯、  电话指示灯
编码方式：专用电子编码器编码
编码范围：1～250
线    制：无极性两总线
布线要求：RVS 2×1.5mm², 最大距离：1000m
使用环境：温度： -10℃~55℃
相对湿度：≤95%，不结露
触点容量：27 V/1 A
4.外形尺寸（长×宽 ×高）：86mm×86mm×34mm（带底座），重量：96g/
5.其它：符合设计及规范要求。</t>
  </si>
  <si>
    <r>
      <rPr>
        <sz val="8"/>
        <rFont val="SimSun"/>
        <charset val="134"/>
      </rPr>
      <t>火灾声光报警器</t>
    </r>
  </si>
  <si>
    <t>1.名称：火灾声光报警器
2.工作电压：总线电压： DC 24V（DC18V～DC 28V）
额定工作电压：DC 24V（DC 18V～DC 28V）
声压等级：75dB～100dB
闪光频率：1Hz～2Hz
变调周期：3s～5s
监视电流：≤500uA
报警电流：≤30mA
指 示 灯：启动指示灯
编码方式：专用电子编码器编码
编码范围：1～250
线    制：通讯：无极性两总线
供    电：24V，无极性
布线要求：RVS 2×1.5mm²,  最大距
离：1000m
使用环境：温度： -10℃~55℃
相对湿度：≤95%，不结露
3.外形尺寸（长×宽×高）：86.0mm
×86.0mm×40.4mm（带底座
4.外壳喷涂与建筑物外观一致的油
漆，做隐蔽处理
5.其他：符合设计及规范要求</t>
  </si>
  <si>
    <r>
      <rPr>
        <sz val="8"/>
        <rFont val="SimSun"/>
        <charset val="134"/>
      </rPr>
      <t>总线隔离模块</t>
    </r>
  </si>
  <si>
    <t>1.名称：总线隔离模块
2.执行标准：Q/HKD 009-2019
3.工作电压：总线电压： DC 24V（DC18V～DC 28V）
4.额定工作电压：DC 24V（DC 18V~DC 28V）
5.监视电流：≤1mA
6.动作电流：≤15mA
7.指示灯：红色，短路防护后常亮
8.线制：无极性两总线
9.最大距离：1000m
10.使用环境：温度： -10℃~55℃
11.相对湿度：≤95%，不结露
12.其他：符合设计及规范要求</t>
  </si>
  <si>
    <r>
      <rPr>
        <sz val="8"/>
        <rFont val="SimSun"/>
        <charset val="134"/>
      </rPr>
      <t>输入输出控制模块</t>
    </r>
  </si>
  <si>
    <t>1.名称：输入输出控制模块
2.总线电压 DC 24 V（DC 18 V～DC28 V）
额定工作电压 DC 24 V（DC 18 V～DC
28 V）
产品执行标准 GB 16806-2006  《消防联动控制系统》
监视电流 ≤500 uA
报警电流 ≤2 mA
指示灯 输入指示灯、输出指示灯编码方式 专用电子编码器编码
编码范围 1~250
通讯 无极性两总线
供电 24V，无极性
布线要求 RVS 2 × 1.5 mm²,  最大距离 ：  1000 m
使用环境 温度：  -10 °C～55 °C；
相对湿度：≤95%，不结露
触电容量 27 V/1 A
3.外形尺寸 L 86 mm × W 86 mm ×H 40.9 mm（带底座），重量 101 g
4.其它：符合设计及规范要求。</t>
  </si>
  <si>
    <r>
      <rPr>
        <sz val="8"/>
        <rFont val="SimSun"/>
        <charset val="134"/>
      </rPr>
      <t>金属模块箱</t>
    </r>
  </si>
  <si>
    <r>
      <rPr>
        <sz val="8"/>
        <rFont val="SimSun"/>
        <charset val="134"/>
      </rPr>
      <t xml:space="preserve">1.名称：金属模块箱
</t>
    </r>
    <r>
      <rPr>
        <sz val="8"/>
        <rFont val="SimSun"/>
        <charset val="134"/>
      </rPr>
      <t xml:space="preserve">2.安装方式：底边距地1.5米明装；
</t>
    </r>
    <r>
      <rPr>
        <sz val="8"/>
        <rFont val="SimSun"/>
        <charset val="134"/>
      </rPr>
      <t>3.其他：符合设计及规范要求</t>
    </r>
  </si>
  <si>
    <r>
      <rPr>
        <sz val="8"/>
        <rFont val="SimSun"/>
        <charset val="134"/>
      </rPr>
      <t>台</t>
    </r>
  </si>
  <si>
    <r>
      <rPr>
        <sz val="8"/>
        <rFont val="SimSun"/>
        <charset val="134"/>
      </rPr>
      <t xml:space="preserve">火灾自动报警控制器（联动
</t>
    </r>
    <r>
      <rPr>
        <sz val="8"/>
        <rFont val="SimSun"/>
        <charset val="134"/>
      </rPr>
      <t>型)</t>
    </r>
  </si>
  <si>
    <t>1.名称：火灾自动报警控制器（联动型)2.琴台式安装3.显示分辨率 1024× 600p。
4.可扩展性强，支持灵活配置电源盘、总线操作盘、直接控制盘、消防广播系统、消防电话系统。
5.支持系统自诊断、自纠错、自恢复功能，保障系统可靠运行。支持故障检测、环境曲线查看、回路状态查看等功能，提高系统管理能力。
6.采用主备电管理系统，电源使用效率高。
7.支持模块间电源隔离，提高抗干扰性能，系统更加稳定。
8.支持静电、浪涌、电快速脉冲、辐射抗扰、抗雷击等防护能力。
9.支持多个 USB 接口，可外接键盘、鼠标、移动硬盘，为调试维护提供更便利的现场操作方式
10.琴台式安装，16回路，最大支持3200点前端设备的接入
11.支持99台主从机的级联组网，兼容大项目和后期改造项目的扩展12.支持远程校时功能，通过来自于CRT或消防物联网平台的校时命令，进行本地时间的校对13.支持接入消防控制室图形显示装置，实现安消融合功能，在火警发生时能够进行远程的视频复合、查看14.支持1路CAN、3路RS-485、1路RJ45等多种数据通
讯接口，实现多种协议交互功能
15.支持将系统的火警、启动、故障等事件传输至消防物联网平台，通过平台统一可视化管理、监测消防报警情况
16.支持国标协议，方便第三方平台对接
17.其他：符合设计及规范要求</t>
  </si>
  <si>
    <r>
      <rPr>
        <sz val="8"/>
        <rFont val="SimSun"/>
        <charset val="134"/>
      </rPr>
      <t>火灾自动报警控制器软件模块</t>
    </r>
  </si>
  <si>
    <t>1.名称：火灾自动报警控制器软件模块
2.系统多级权限管理，各级密码保护。
3.具备一键查询系统设备功能， 一键启动系统声光功能；操作便捷，紧急快速通报。
4.可方便接入消防控制室图形显示系统，进行多层次、多画面显示各报警区域，可对各平面中的探测报警及设备动作点进行显示。
5.系统软件平台具有自诊断、自纠错、自恢复功能，保障系统运行可靠性。
6.其他：符合设计及规范要求</t>
  </si>
  <si>
    <r>
      <rPr>
        <sz val="8"/>
        <rFont val="SimSun"/>
        <charset val="134"/>
      </rPr>
      <t>套</t>
    </r>
  </si>
  <si>
    <r>
      <rPr>
        <sz val="8"/>
        <rFont val="SimSun"/>
        <charset val="134"/>
      </rPr>
      <t>主控接口板</t>
    </r>
  </si>
  <si>
    <t>1.名称：主控接口板
2.容量：16回路，每回路满载250点
3.直接控制输出：标配20组，满载200组
4.总线联动控制输出：标配48组，满载1344组
5.其他：符合设计及规范要求</t>
  </si>
  <si>
    <r>
      <rPr>
        <sz val="8"/>
        <rFont val="SimSun"/>
        <charset val="134"/>
      </rPr>
      <t>密封铅酸电池</t>
    </r>
  </si>
  <si>
    <r>
      <rPr>
        <sz val="8"/>
        <rFont val="SimSun"/>
        <charset val="134"/>
      </rPr>
      <t xml:space="preserve">1.名称：密封铅酸电池
</t>
    </r>
    <r>
      <rPr>
        <sz val="8"/>
        <rFont val="SimSun"/>
        <charset val="134"/>
      </rPr>
      <t xml:space="preserve">2.额定电压：12V
</t>
    </r>
    <r>
      <rPr>
        <sz val="8"/>
        <rFont val="SimSun"/>
        <charset val="134"/>
      </rPr>
      <t xml:space="preserve">3.额定容量：24AH
</t>
    </r>
    <r>
      <rPr>
        <sz val="8"/>
        <rFont val="SimSun"/>
        <charset val="134"/>
      </rPr>
      <t>4.其他：符合设计及规范要求</t>
    </r>
  </si>
  <si>
    <r>
      <rPr>
        <sz val="8"/>
        <rFont val="SimSun"/>
        <charset val="134"/>
      </rPr>
      <t>组</t>
    </r>
  </si>
  <si>
    <r>
      <rPr>
        <sz val="8"/>
        <rFont val="SimSun"/>
        <charset val="134"/>
      </rPr>
      <t>电源供给装置</t>
    </r>
  </si>
  <si>
    <t>1.名称：电源供给装置
2.规格：输入：AC220V；输出：24VDC 0.65A；17.5mm×90mm×54.5mm；
3.GB9254-2008，EN55022 classB；
4.N55024,EN61000-3-2,3,EN61000-4-2,3,4,5,6,8,11。
5.其他：符合设计及规范要求</t>
  </si>
  <si>
    <r>
      <rPr>
        <sz val="8"/>
        <rFont val="SimSun"/>
        <charset val="134"/>
      </rPr>
      <t>安防联动报警接入装置</t>
    </r>
  </si>
  <si>
    <r>
      <rPr>
        <sz val="8"/>
        <rFont val="SimSun"/>
        <charset val="134"/>
      </rPr>
      <t>1.名称：安防联动报警接入装置
2.总线电压 DC 24 V（DC 18 V～DC28 V）
额定工作电压 DC 24 V（DC 18 V～DC28 V）
3.产品执行标准 GB 16806-2006  《消防联动控制系统》
4。监视电流 ≤500 uA报警电流 ≤1 mA  指示灯 输入指示灯</t>
    </r>
    <r>
      <rPr>
        <sz val="8"/>
        <rFont val="Arial"/>
        <charset val="134"/>
      </rPr>
      <t xml:space="preserve">  </t>
    </r>
    <r>
      <rPr>
        <sz val="8"/>
        <rFont val="SimSun"/>
        <charset val="134"/>
      </rPr>
      <t>编码方式 专用电子编码器编码</t>
    </r>
    <r>
      <rPr>
        <sz val="8"/>
        <rFont val="Arial"/>
        <charset val="134"/>
      </rPr>
      <t xml:space="preserve">  </t>
    </r>
    <r>
      <rPr>
        <sz val="8"/>
        <rFont val="SimSun"/>
        <charset val="134"/>
      </rPr>
      <t>编码范围 1~250
通讯 无极性两总线</t>
    </r>
    <r>
      <rPr>
        <sz val="8"/>
        <rFont val="Arial"/>
        <charset val="134"/>
      </rPr>
      <t xml:space="preserve">  </t>
    </r>
    <r>
      <rPr>
        <sz val="8"/>
        <rFont val="SimSun"/>
        <charset val="134"/>
      </rPr>
      <t>供电 24V，无极性
5.布线要求 RVS 2 × 1.5 mm²,  最大距离 ：1000 m
6.使用环境 温度：  -10 °C～55 °C；相对湿度：≤95%，不结露</t>
    </r>
    <r>
      <rPr>
        <sz val="8"/>
        <rFont val="Arial"/>
        <charset val="134"/>
      </rPr>
      <t xml:space="preserve"> </t>
    </r>
    <r>
      <rPr>
        <sz val="8"/>
        <rFont val="SimSun"/>
        <charset val="134"/>
      </rPr>
      <t xml:space="preserve"> 电容量 27 V/1 A
7.外形尺寸 L 86 mm × W 86 mm ×H 40.9 mm（带底座）  重量 101 g
8.其他：符合设计及规范要求</t>
    </r>
  </si>
  <si>
    <r>
      <rPr>
        <sz val="8"/>
        <rFont val="SimSun"/>
        <charset val="134"/>
      </rPr>
      <t>总线操作盘</t>
    </r>
  </si>
  <si>
    <t>1.名称：总线操作盘
2.内置微处理器；
3.RS485通讯方式，地址由拨码开关编码；
4.与J火灾自动报警主机配套使用，128个总线联动操作键，具有128个独立的标识窗口，外形美观，安装方
便，4U标准入柜式。
5.操作简单，外观整洁，使用方便，
可靠性高；
6.其他：符合设计及规范要求</t>
  </si>
  <si>
    <r>
      <rPr>
        <sz val="8"/>
        <rFont val="SimSun"/>
        <charset val="134"/>
      </rPr>
      <t>回路板</t>
    </r>
  </si>
  <si>
    <t>1.名称：回路板
2.参数：消防报警回路板 GST484双回路板
3.其他：符合设计及规范要求</t>
  </si>
  <si>
    <r>
      <rPr>
        <sz val="8"/>
        <rFont val="SimSun"/>
        <charset val="134"/>
      </rPr>
      <t>回路接口板</t>
    </r>
  </si>
  <si>
    <r>
      <rPr>
        <sz val="8"/>
        <rFont val="SimSun"/>
        <charset val="134"/>
      </rPr>
      <t xml:space="preserve">1.名称：回路接口板
</t>
    </r>
    <r>
      <rPr>
        <sz val="8"/>
        <rFont val="SimSun"/>
        <charset val="134"/>
      </rPr>
      <t xml:space="preserve">2.参数：消防报警回路接口板
</t>
    </r>
    <r>
      <rPr>
        <sz val="8"/>
        <rFont val="SimSun"/>
        <charset val="134"/>
      </rPr>
      <t>3.其他：符合设计及规范要求</t>
    </r>
  </si>
  <si>
    <r>
      <rPr>
        <sz val="8"/>
        <rFont val="SimSun"/>
        <charset val="134"/>
      </rPr>
      <t>消防图形显示装置</t>
    </r>
  </si>
  <si>
    <r>
      <rPr>
        <sz val="8"/>
        <rFont val="SimSun"/>
        <charset val="134"/>
      </rPr>
      <t>1.名称：消防图形显示装置2.支持双千兆网卡，支持网络容错、双网络 IP  设定以及双网隔离等。</t>
    </r>
    <r>
      <rPr>
        <sz val="8"/>
        <rFont val="Arial"/>
        <charset val="134"/>
      </rPr>
      <t xml:space="preserve">
</t>
    </r>
    <r>
      <rPr>
        <sz val="8"/>
        <rFont val="SimSun"/>
        <charset val="134"/>
      </rPr>
      <t>3. 自主设计开
发 BIOS，系统运行稳定可靠。</t>
    </r>
    <r>
      <rPr>
        <sz val="8"/>
        <rFont val="Arial"/>
        <charset val="134"/>
      </rPr>
      <t xml:space="preserve">
</t>
    </r>
    <r>
      <rPr>
        <sz val="8"/>
        <rFont val="SimSun"/>
        <charset val="134"/>
      </rPr>
      <t>4.支持
1 个流控 RS-232 接口，可直接接入RS-232 接口设备。5.支持1 个本地GUI 接口，可外接显示器。</t>
    </r>
    <r>
      <rPr>
        <sz val="8"/>
        <rFont val="Arial"/>
        <charset val="134"/>
      </rPr>
      <t xml:space="preserve">
</t>
    </r>
    <r>
      <rPr>
        <sz val="8"/>
        <rFont val="SimSun"/>
        <charset val="134"/>
      </rPr>
      <t>6.支持 4个标准 RS-485 接口，可连接火灾报警控制器、消防联动控制器等主机。
7.具备视频接入、电气火灾接入、消防电源监控接入8.支持嵌入到柜式/琴台机柜中，也支持桌面式安装使用9.
支持普通摄像机、球机、热成像摄像机、可视化烟雾探测器、安消智能摄像机及视频储存设备(DVR、NVR、XVR)
的接入，支持添加的视频通道数不少于5000路。</t>
    </r>
    <r>
      <rPr>
        <sz val="8"/>
        <rFont val="Arial"/>
        <charset val="134"/>
      </rPr>
      <t xml:space="preserve">
</t>
    </r>
    <r>
      <rPr>
        <sz val="8"/>
        <rFont val="SimSun"/>
        <charset val="134"/>
      </rPr>
      <t>10.支持将火灾自动报警系统、无线Lora火灾报警系统报警点位与视频通道进行关联，支持多对多的关联关系，关联关系不少于50000条，当接收到火灾自动报警系统、Lora无线火灾报警系统的报警后，可在3S内弹窗显示关联的视频（弹窗的视频播放支持多画面，画面路数不少于9路），实时查看报警区域的视频图像，实现火警的远程视频复核，确认是真实火警还是误报，方便快速处置
火警，提高效率，降低风险。11.其它：符合设计及规范要求。</t>
    </r>
  </si>
  <si>
    <r>
      <rPr>
        <sz val="8"/>
        <rFont val="SimSun"/>
        <charset val="134"/>
      </rPr>
      <t>消防图形显示装置系统</t>
    </r>
  </si>
  <si>
    <t>1.名称：消防图形显示装置系统
2.实时监控、显示消防报警设备的各种状态信息。
3.分类显示、记录、查询各种异常状态信息。
4.循环显示报警平面图，突出显示首火警信息 。
5.矢量底图，矢量设备图标，无极缩放图形不失真。
6.单页面可支持万点设备，响应迅速。
7.提供多级密码，便于系统安全管理，防止误操作。
8.提供应急预案导入功能，在紧急情况下指导值班人员完成必要的应急操作。
9.能够将火警信息实时传送给远程监控中心；
10.其他：符合设计及规范要求</t>
  </si>
  <si>
    <r>
      <rPr>
        <sz val="8"/>
        <rFont val="SimSun"/>
        <charset val="134"/>
      </rPr>
      <t>鼠标</t>
    </r>
  </si>
  <si>
    <r>
      <rPr>
        <sz val="8"/>
        <rFont val="SimSun"/>
        <charset val="134"/>
      </rPr>
      <t xml:space="preserve">1.名称：鼠标
</t>
    </r>
    <r>
      <rPr>
        <sz val="8"/>
        <rFont val="SimSun"/>
        <charset val="134"/>
      </rPr>
      <t xml:space="preserve">2.参数：光电鼠标
</t>
    </r>
    <r>
      <rPr>
        <sz val="8"/>
        <rFont val="SimSun"/>
        <charset val="134"/>
      </rPr>
      <t>3.其他：符合设计及规范要求</t>
    </r>
  </si>
  <si>
    <r>
      <rPr>
        <sz val="8"/>
        <rFont val="SimSun"/>
        <charset val="134"/>
      </rPr>
      <t>键盘</t>
    </r>
  </si>
  <si>
    <r>
      <rPr>
        <sz val="8"/>
        <rFont val="SimSun"/>
        <charset val="134"/>
      </rPr>
      <t xml:space="preserve">1.名称：键盘
</t>
    </r>
    <r>
      <rPr>
        <sz val="8"/>
        <rFont val="SimSun"/>
        <charset val="134"/>
      </rPr>
      <t xml:space="preserve">2.参数：USB键盘套装
</t>
    </r>
    <r>
      <rPr>
        <sz val="8"/>
        <rFont val="SimSun"/>
        <charset val="134"/>
      </rPr>
      <t>3.其他：符合设计及规范要求</t>
    </r>
  </si>
  <si>
    <r>
      <rPr>
        <sz val="8"/>
        <rFont val="SimSun"/>
        <charset val="134"/>
      </rPr>
      <t>电话主机</t>
    </r>
  </si>
  <si>
    <r>
      <rPr>
        <sz val="8"/>
        <rFont val="SimSun"/>
        <charset val="134"/>
      </rPr>
      <t>1.名称：电话主机
2.主要技术指标：a.工作电压：DC24V±10%；b.工作电流≤0.5A c.允许消防电话分机环路电阻：&lt;1000 欧姆；
d.频率范围：300～3400Hz；  e.串音</t>
    </r>
    <r>
      <rPr>
        <sz val="8"/>
        <rFont val="Arial"/>
        <charset val="134"/>
      </rPr>
      <t xml:space="preserve"> </t>
    </r>
    <r>
      <rPr>
        <sz val="8"/>
        <rFont val="SimSun"/>
        <charset val="134"/>
      </rPr>
      <t>电平：&lt;-60dB；  f.传输损耗：&lt;5dB；g.温度：0℃~+40℃;h.相对湿度≤
95%，不结露；
3.安装方式：琴台式
4.其他：符合设计及规范要求</t>
    </r>
  </si>
  <si>
    <r>
      <rPr>
        <sz val="8"/>
        <rFont val="SimSun"/>
        <charset val="134"/>
      </rPr>
      <t>消防接线端子箱</t>
    </r>
  </si>
  <si>
    <t>1.名称：消防接线端子箱
2.规格：防护等级IP65,采用优质冷轧钢板；尺寸：450×320×100mm，壁厚2mm；灰色；带锁；内含40个接线端子位，预留模块安装位置。
3.其他：符合设计及规范要求</t>
  </si>
  <si>
    <r>
      <rPr>
        <sz val="8"/>
        <rFont val="SimSun"/>
        <charset val="134"/>
      </rPr>
      <t>消防备用电源</t>
    </r>
  </si>
  <si>
    <t>1.名称：消防备用电源，配套图形显示装置主机
2.功率输出：240W（DC24V/10A） ；
3.转换AC220V电压至DC24V，并具有备电供电和备电充电功能，备用电池在AC220V停止供应时提供DC24V/12Ah的
输出，对现场设备的工作与启动起到延续作用；
4.具备输出电压显示，输出电流显示，主电故障、备电故障、线路故障等故障指示，并有过载、过流、短路
保护功能。
5.具有总线联网功能，可与本公司的T3系列报警控制器相连接，并为报警控制器提供相应的联动\故障信息，联
网使用时可使用本公司编码器进行地址设定后接入总；
6.其他：符合设计及规范要求</t>
  </si>
  <si>
    <r>
      <rPr>
        <sz val="8"/>
        <rFont val="SimSun"/>
        <charset val="134"/>
      </rPr>
      <t>消防专用电源电池</t>
    </r>
  </si>
  <si>
    <r>
      <rPr>
        <sz val="8"/>
        <rFont val="SimSun"/>
        <charset val="134"/>
      </rPr>
      <t xml:space="preserve">1.名称：消防专用电源电池
</t>
    </r>
    <r>
      <rPr>
        <sz val="8"/>
        <rFont val="SimSun"/>
        <charset val="134"/>
      </rPr>
      <t xml:space="preserve">2.额定电压：12V
</t>
    </r>
    <r>
      <rPr>
        <sz val="8"/>
        <rFont val="SimSun"/>
        <charset val="134"/>
      </rPr>
      <t xml:space="preserve">3.额定容量：24 AH
</t>
    </r>
    <r>
      <rPr>
        <sz val="8"/>
        <rFont val="SimSun"/>
        <charset val="134"/>
      </rPr>
      <t>4.其他：符合设计及规范要求</t>
    </r>
  </si>
  <si>
    <r>
      <rPr>
        <sz val="8"/>
        <rFont val="SimSun"/>
        <charset val="134"/>
      </rPr>
      <t>块</t>
    </r>
  </si>
  <si>
    <r>
      <rPr>
        <sz val="8"/>
        <rFont val="SimSun"/>
        <charset val="134"/>
      </rPr>
      <t>电子编码器</t>
    </r>
  </si>
  <si>
    <t>1.名称：电子编码器
2.显示屏：128 × 64 点阵中文液晶显示屏
3.工作电压：电池供电：3 V（两节AA 电池）， microUSB 供电：5 V
4.写入模式：手动、自动
5.编码范围：1～250
6.接口：microUSB 接口：接入外部供电
7.总线接口：接入探测器，消火栓，模块，声光警报器等
8.接线方式：信号线：无极性两总线电源线：DC 5 V
9.使用环境：温度：-10 ℃ ~ 55 ℃湿度：≤ 95%RH（40℃无凝露）
10.其他：符合设计及规范要求</t>
  </si>
  <si>
    <r>
      <rPr>
        <sz val="8"/>
        <rFont val="SimSun"/>
        <charset val="134"/>
      </rPr>
      <t>手持式消防电话分机</t>
    </r>
  </si>
  <si>
    <t>1.名称：手持式消防电话分机
2.主要技术指标：a.工作电压：DC24V±10%；b.工作电流≤0.5A c.允许消防电话分机环路电阻：&lt;1000 欧姆；
d.频率范围：300～3400Hz；  e.串音电平：&lt;-60dB；  f.传输损耗：&lt;5dB；g.温度：0℃~+40℃;h.相对湿度≤
95%，不结露；
4.其他：符合设计及规范要求</t>
  </si>
  <si>
    <r>
      <rPr>
        <sz val="8"/>
        <rFont val="SimSun"/>
        <charset val="134"/>
      </rPr>
      <t>部</t>
    </r>
  </si>
  <si>
    <r>
      <rPr>
        <sz val="8"/>
        <rFont val="SimSun"/>
        <charset val="134"/>
      </rPr>
      <t>消防无线外线电话</t>
    </r>
  </si>
  <si>
    <t>1.名称：消防无线外线电话
2.规格：数字无绳电话机子母机大屏幕双线路双外线消防座机KX-TG9471B一拖六
3.其他：符合设计及规范要求</t>
  </si>
  <si>
    <r>
      <rPr>
        <sz val="8"/>
        <rFont val="SimSun"/>
        <charset val="134"/>
      </rPr>
      <t>03B006</t>
    </r>
  </si>
  <si>
    <r>
      <rPr>
        <sz val="8"/>
        <rFont val="SimSun"/>
        <charset val="134"/>
      </rPr>
      <t>消防物联网卡流量</t>
    </r>
  </si>
  <si>
    <r>
      <rPr>
        <sz val="8"/>
        <rFont val="SimSun"/>
        <charset val="134"/>
      </rPr>
      <t xml:space="preserve">1.名称：消防物联网卡流量
</t>
    </r>
    <r>
      <rPr>
        <sz val="8"/>
        <rFont val="SimSun"/>
        <charset val="134"/>
      </rPr>
      <t xml:space="preserve">2.规格：4G/5G 物联网卡流量（5年）
</t>
    </r>
    <r>
      <rPr>
        <sz val="8"/>
        <rFont val="SimSun"/>
        <charset val="134"/>
      </rPr>
      <t>3.其他：符合设计及规范要求</t>
    </r>
  </si>
  <si>
    <r>
      <rPr>
        <sz val="8"/>
        <rFont val="SimSun"/>
        <charset val="134"/>
      </rPr>
      <t>项</t>
    </r>
  </si>
  <si>
    <r>
      <rPr>
        <sz val="8"/>
        <rFont val="SimSun"/>
        <charset val="134"/>
      </rPr>
      <t>火灾自动报警系统物联网中间件主机</t>
    </r>
  </si>
  <si>
    <t>1.名称：火灾自动报警系统物联网中间件主机2.嵌入式linux主机，支持512个火灾报警探测器数据节点信号接入；
3.支持接入子系统主机推送的数据信号；并实现与第三方平台系统数据接入；
4.数据传输方式：支持TCP/IP网络传输，支持多中心地址，将数据推送至平台服务器；
5.通讯接口：RS232、RS485、数字量，带光耦及电源隔离保护；
6.支持通过Lora/NB-Iot/GPRS与无线消防设备连接；
7.网络接口：≥2× RJ45端口，支持10Base-T100Base-TX/1000Base-T；标准19英寸机架式；高度≥2U；电源：
AC 100～240V,50～60Hz； 功耗≤95W；工作温度：0℃~55℃;存储湿度：10%～90%RH
8.其他：符合设计及规范要求</t>
  </si>
  <si>
    <r>
      <rPr>
        <sz val="8"/>
        <rFont val="SimSun"/>
        <charset val="134"/>
      </rPr>
      <t xml:space="preserve">火灾自动报警系统物联网中
</t>
    </r>
    <r>
      <rPr>
        <sz val="8"/>
        <rFont val="SimSun"/>
        <charset val="134"/>
      </rPr>
      <t>间件系统软件模块</t>
    </r>
  </si>
  <si>
    <t>1.名称：火灾自动报警系统物联网中间件系统软件模块
2.嵌入式linux系统部署，火灾自动报警系统物联网中间件主机定向授权*1台；
3.利用高效可靠的消息传递机制进行数据传递；
4.对数据进行结构化处理并加密推送至监管平台，可对接OracleSQLServer2000/2005MysqlPostgreSQL,、avaDB、sybase、informix、db2、sqllite、access等数据库，用于存储和查询系统中的所有的配置信息、日志信息、报警信息等。
5.数据传输支持同步、异步，应用程
序不受网络复杂度影响；
6.其他：符合设计及规范要求</t>
  </si>
  <si>
    <r>
      <rPr>
        <sz val="8"/>
        <rFont val="SimSun"/>
        <charset val="134"/>
      </rPr>
      <t>琴台式操作台（报警控制器）</t>
    </r>
  </si>
  <si>
    <t>.名称：琴台式操作台（报警控制器）
2.材料内外表面均进行喷塑处理
3.可以安装19英寸各种控制盘和火灾自动报警及联动控制系统的相关设备，最多可装配24U盘
4.外形尺寸：550mm× 480mm×1715mm
5.其他：符合设计及规范要求</t>
  </si>
  <si>
    <r>
      <rPr>
        <sz val="8"/>
        <rFont val="SimSun"/>
        <charset val="134"/>
      </rPr>
      <t>琴台式操作台（CRT）</t>
    </r>
  </si>
  <si>
    <t>1.名称：琴台式操作台（CRT）
2.材料内外表面均进行喷塑处理
3.可以安装19英寸各种控制盘，最多可装配12U盘，可以安装一套彩色CRT显示系统；
4.其他：符合设计及规范要求</t>
  </si>
  <si>
    <r>
      <rPr>
        <sz val="8"/>
        <rFont val="SimSun"/>
        <charset val="134"/>
      </rPr>
      <t>电气配线</t>
    </r>
  </si>
  <si>
    <r>
      <rPr>
        <sz val="8"/>
        <rFont val="SimSun"/>
        <charset val="134"/>
      </rPr>
      <t xml:space="preserve">1.名称：火灾报警信号总线
</t>
    </r>
    <r>
      <rPr>
        <sz val="8"/>
        <rFont val="SimSun"/>
        <charset val="134"/>
      </rPr>
      <t xml:space="preserve">2.规格：ZR-RVS-2×2.5mm²
</t>
    </r>
    <r>
      <rPr>
        <sz val="8"/>
        <rFont val="SimSun"/>
        <charset val="134"/>
      </rPr>
      <t xml:space="preserve">3.部位：室内线路
</t>
    </r>
    <r>
      <rPr>
        <sz val="8"/>
        <rFont val="SimSun"/>
        <charset val="134"/>
      </rPr>
      <t xml:space="preserve">4.敷设方式：管内穿线 暗敷 明敷
</t>
    </r>
    <r>
      <rPr>
        <sz val="8"/>
        <rFont val="SimSun"/>
        <charset val="134"/>
      </rPr>
      <t>5.其他：符合设计及规范要求</t>
    </r>
  </si>
  <si>
    <r>
      <rPr>
        <sz val="8"/>
        <rFont val="SimSun"/>
        <charset val="134"/>
      </rPr>
      <t>m</t>
    </r>
  </si>
  <si>
    <r>
      <rPr>
        <sz val="8"/>
        <rFont val="SimSun"/>
        <charset val="134"/>
      </rPr>
      <t xml:space="preserve">1.名称：火灾报警24V电源总线
</t>
    </r>
    <r>
      <rPr>
        <sz val="8"/>
        <rFont val="SimSun"/>
        <charset val="134"/>
      </rPr>
      <t xml:space="preserve">2.规格：WDZN-BYJ-2.5mm²
</t>
    </r>
    <r>
      <rPr>
        <sz val="8"/>
        <rFont val="SimSun"/>
        <charset val="134"/>
      </rPr>
      <t xml:space="preserve">3.部位：室内线路
</t>
    </r>
    <r>
      <rPr>
        <sz val="8"/>
        <rFont val="SimSun"/>
        <charset val="134"/>
      </rPr>
      <t xml:space="preserve">4.敷设方式：管内穿线 明敷
</t>
    </r>
    <r>
      <rPr>
        <sz val="8"/>
        <rFont val="SimSun"/>
        <charset val="134"/>
      </rPr>
      <t>5.其他：符合设计及规范要求</t>
    </r>
  </si>
  <si>
    <r>
      <rPr>
        <sz val="8"/>
        <rFont val="SimSun"/>
        <charset val="134"/>
      </rPr>
      <t xml:space="preserve">1.名称：消防专用电话总线
</t>
    </r>
    <r>
      <rPr>
        <sz val="8"/>
        <rFont val="SimSun"/>
        <charset val="134"/>
      </rPr>
      <t xml:space="preserve">2.规格：ZR-RVB-2×2.5mm²
</t>
    </r>
    <r>
      <rPr>
        <sz val="8"/>
        <rFont val="SimSun"/>
        <charset val="134"/>
      </rPr>
      <t xml:space="preserve">3.部位：室内线路
</t>
    </r>
    <r>
      <rPr>
        <sz val="8"/>
        <rFont val="SimSun"/>
        <charset val="134"/>
      </rPr>
      <t xml:space="preserve">4.敷设方式：管内穿线  暗敷 明敷
</t>
    </r>
    <r>
      <rPr>
        <sz val="8"/>
        <rFont val="SimSun"/>
        <charset val="134"/>
      </rPr>
      <t>5.其他：符合设计及规范要求</t>
    </r>
  </si>
  <si>
    <r>
      <rPr>
        <sz val="8"/>
        <rFont val="SimSun"/>
        <charset val="134"/>
      </rPr>
      <t xml:space="preserve">1.名称：火灾报警24V电源总线
</t>
    </r>
    <r>
      <rPr>
        <sz val="8"/>
        <rFont val="SimSun"/>
        <charset val="134"/>
      </rPr>
      <t xml:space="preserve">2.规格：WDZN-BYJ-4mm²
</t>
    </r>
    <r>
      <rPr>
        <sz val="8"/>
        <rFont val="SimSun"/>
        <charset val="134"/>
      </rPr>
      <t xml:space="preserve">3.部位：埋地
</t>
    </r>
    <r>
      <rPr>
        <sz val="8"/>
        <rFont val="SimSun"/>
        <charset val="134"/>
      </rPr>
      <t xml:space="preserve">4.敷设方式：管内穿线
</t>
    </r>
    <r>
      <rPr>
        <sz val="8"/>
        <rFont val="SimSun"/>
        <charset val="134"/>
      </rPr>
      <t>5.其他：符合设计及规范要求</t>
    </r>
  </si>
  <si>
    <r>
      <rPr>
        <sz val="8"/>
        <rFont val="SimSun"/>
        <charset val="134"/>
      </rPr>
      <t>防火桥架</t>
    </r>
  </si>
  <si>
    <r>
      <rPr>
        <sz val="8"/>
        <rFont val="SimSun"/>
        <charset val="134"/>
      </rPr>
      <t xml:space="preserve">1.名称：防火桥架
</t>
    </r>
    <r>
      <rPr>
        <sz val="8"/>
        <rFont val="SimSun"/>
        <charset val="134"/>
      </rPr>
      <t xml:space="preserve">2.规格：150×100防火桥架
</t>
    </r>
    <r>
      <rPr>
        <sz val="8"/>
        <rFont val="SimSun"/>
        <charset val="134"/>
      </rPr>
      <t xml:space="preserve">3.含支架防火隔板,弯通等辅材
</t>
    </r>
    <r>
      <rPr>
        <sz val="8"/>
        <rFont val="SimSun"/>
        <charset val="134"/>
      </rPr>
      <t>4.其他：符合设计及规范要求</t>
    </r>
  </si>
  <si>
    <r>
      <rPr>
        <sz val="8"/>
        <rFont val="SimSun"/>
        <charset val="134"/>
      </rPr>
      <t xml:space="preserve">1.名称：防火桥架
</t>
    </r>
    <r>
      <rPr>
        <sz val="8"/>
        <rFont val="SimSun"/>
        <charset val="134"/>
      </rPr>
      <t xml:space="preserve">2.规格：100×100防火桥架
</t>
    </r>
    <r>
      <rPr>
        <sz val="8"/>
        <rFont val="SimSun"/>
        <charset val="134"/>
      </rPr>
      <t xml:space="preserve">3.含支架防火隔板,弯通等辅材
</t>
    </r>
    <r>
      <rPr>
        <sz val="8"/>
        <rFont val="SimSun"/>
        <charset val="134"/>
      </rPr>
      <t>4.其他：符合设计及规范要求</t>
    </r>
  </si>
  <si>
    <r>
      <rPr>
        <sz val="8"/>
        <rFont val="SimSun"/>
        <charset val="134"/>
      </rPr>
      <t>桥架</t>
    </r>
  </si>
  <si>
    <r>
      <rPr>
        <sz val="8"/>
        <rFont val="SimSun"/>
        <charset val="134"/>
      </rPr>
      <t xml:space="preserve">1.名称：桥架支架
</t>
    </r>
    <r>
      <rPr>
        <sz val="8"/>
        <rFont val="SimSun"/>
        <charset val="134"/>
      </rPr>
      <t xml:space="preserve">2.材质：型钢
</t>
    </r>
    <r>
      <rPr>
        <sz val="8"/>
        <rFont val="SimSun"/>
        <charset val="134"/>
      </rPr>
      <t>3.其他：符合设计及规范要求</t>
    </r>
  </si>
  <si>
    <r>
      <rPr>
        <sz val="8"/>
        <rFont val="SimSun"/>
        <charset val="134"/>
      </rPr>
      <t>kg</t>
    </r>
  </si>
  <si>
    <r>
      <rPr>
        <sz val="8"/>
        <rFont val="SimSun"/>
        <charset val="134"/>
      </rPr>
      <t>电气配管</t>
    </r>
  </si>
  <si>
    <r>
      <rPr>
        <sz val="8"/>
        <rFont val="SimSun"/>
        <charset val="134"/>
      </rPr>
      <t xml:space="preserve">1.名称：电气配管
</t>
    </r>
    <r>
      <rPr>
        <sz val="8"/>
        <rFont val="SimSun"/>
        <charset val="134"/>
      </rPr>
      <t xml:space="preserve">2.材质：套接紧定式镀锌钢导管
</t>
    </r>
    <r>
      <rPr>
        <sz val="8"/>
        <rFont val="SimSun"/>
        <charset val="134"/>
      </rPr>
      <t xml:space="preserve">3.规格：DN20
</t>
    </r>
    <r>
      <rPr>
        <sz val="8"/>
        <rFont val="SimSun"/>
        <charset val="134"/>
      </rPr>
      <t xml:space="preserve">4.配置形式及部位：室内明配
</t>
    </r>
    <r>
      <rPr>
        <sz val="8"/>
        <rFont val="SimSun"/>
        <charset val="134"/>
      </rPr>
      <t xml:space="preserve">5.附件：含支架制作、安装；刷防火
</t>
    </r>
    <r>
      <rPr>
        <sz val="8"/>
        <rFont val="SimSun"/>
        <charset val="134"/>
      </rPr>
      <t xml:space="preserve">涂料；接地（含跨接线）
</t>
    </r>
    <r>
      <rPr>
        <sz val="8"/>
        <rFont val="SimSun"/>
        <charset val="134"/>
      </rPr>
      <t>6.其他：符合设计及规范要求。</t>
    </r>
  </si>
  <si>
    <r>
      <rPr>
        <sz val="8"/>
        <rFont val="SimSun"/>
        <charset val="134"/>
      </rPr>
      <t xml:space="preserve">1.名称：电气配管
</t>
    </r>
    <r>
      <rPr>
        <sz val="8"/>
        <rFont val="SimSun"/>
        <charset val="134"/>
      </rPr>
      <t xml:space="preserve">2.材质：七孔梅花管
</t>
    </r>
    <r>
      <rPr>
        <sz val="8"/>
        <rFont val="SimSun"/>
        <charset val="134"/>
      </rPr>
      <t xml:space="preserve">3.规格：孔径为32mm
</t>
    </r>
    <r>
      <rPr>
        <sz val="8"/>
        <rFont val="SimSun"/>
        <charset val="134"/>
      </rPr>
      <t xml:space="preserve">4.配置形式及部位：室外埋地
</t>
    </r>
    <r>
      <rPr>
        <sz val="8"/>
        <rFont val="SimSun"/>
        <charset val="134"/>
      </rPr>
      <t>5.其他：符合设计及规范要求</t>
    </r>
  </si>
  <si>
    <r>
      <rPr>
        <sz val="8"/>
        <rFont val="SimSun"/>
        <charset val="134"/>
      </rPr>
      <t xml:space="preserve">1.名称：电气配管
</t>
    </r>
    <r>
      <rPr>
        <sz val="8"/>
        <rFont val="SimSun"/>
        <charset val="134"/>
      </rPr>
      <t xml:space="preserve">2.材质：金属软管
</t>
    </r>
    <r>
      <rPr>
        <sz val="8"/>
        <rFont val="SimSun"/>
        <charset val="134"/>
      </rPr>
      <t xml:space="preserve">3.规格：DN20
</t>
    </r>
    <r>
      <rPr>
        <sz val="8"/>
        <rFont val="SimSun"/>
        <charset val="134"/>
      </rPr>
      <t xml:space="preserve">4.配置形式及部位：明配
</t>
    </r>
    <r>
      <rPr>
        <sz val="8"/>
        <rFont val="SimSun"/>
        <charset val="134"/>
      </rPr>
      <t>5.其他：符合设计及规范要求</t>
    </r>
  </si>
  <si>
    <r>
      <rPr>
        <sz val="8"/>
        <rFont val="SimSun"/>
        <charset val="134"/>
      </rPr>
      <t>镀锌管卡子</t>
    </r>
  </si>
  <si>
    <r>
      <rPr>
        <sz val="8"/>
        <rFont val="SimSun"/>
        <charset val="134"/>
      </rPr>
      <t xml:space="preserve">1.材质：镀锌管卡子
</t>
    </r>
    <r>
      <rPr>
        <sz val="8"/>
        <rFont val="SimSun"/>
        <charset val="134"/>
      </rPr>
      <t xml:space="preserve">2.规格：DN20
</t>
    </r>
    <r>
      <rPr>
        <sz val="8"/>
        <rFont val="SimSun"/>
        <charset val="134"/>
      </rPr>
      <t xml:space="preserve">3.配置形式及部位：室内明配
</t>
    </r>
    <r>
      <rPr>
        <sz val="8"/>
        <rFont val="SimSun"/>
        <charset val="134"/>
      </rPr>
      <t xml:space="preserve">4.附件：含安装；刷防火涂料；接地
</t>
    </r>
    <r>
      <rPr>
        <sz val="8"/>
        <rFont val="SimSun"/>
        <charset val="134"/>
      </rPr>
      <t xml:space="preserve">（含跨接线）
</t>
    </r>
    <r>
      <rPr>
        <sz val="8"/>
        <rFont val="SimSun"/>
        <charset val="134"/>
      </rPr>
      <t>5.其他：符合设计及规范要求</t>
    </r>
  </si>
  <si>
    <r>
      <rPr>
        <sz val="8"/>
        <rFont val="SimSun"/>
        <charset val="134"/>
      </rPr>
      <t>镀锌锁紧螺母</t>
    </r>
  </si>
  <si>
    <r>
      <rPr>
        <sz val="8"/>
        <rFont val="SimSun"/>
        <charset val="134"/>
      </rPr>
      <t xml:space="preserve">1.材质：镀锌锁紧螺母
</t>
    </r>
    <r>
      <rPr>
        <sz val="8"/>
        <rFont val="SimSun"/>
        <charset val="134"/>
      </rPr>
      <t xml:space="preserve">2.规格：DN20
</t>
    </r>
    <r>
      <rPr>
        <sz val="8"/>
        <rFont val="SimSun"/>
        <charset val="134"/>
      </rPr>
      <t xml:space="preserve">3.配置形式及部位：室内明配
</t>
    </r>
    <r>
      <rPr>
        <sz val="8"/>
        <rFont val="SimSun"/>
        <charset val="134"/>
      </rPr>
      <t xml:space="preserve">4.附件：含安装；刷防火涂料；接地
</t>
    </r>
    <r>
      <rPr>
        <sz val="8"/>
        <rFont val="SimSun"/>
        <charset val="134"/>
      </rPr>
      <t xml:space="preserve">（含跨接线）
</t>
    </r>
    <r>
      <rPr>
        <sz val="8"/>
        <rFont val="SimSun"/>
        <charset val="134"/>
      </rPr>
      <t>5.其他：符合设计及规范要求</t>
    </r>
  </si>
  <si>
    <r>
      <rPr>
        <sz val="8"/>
        <rFont val="SimSun"/>
        <charset val="134"/>
      </rPr>
      <t>接线盒</t>
    </r>
  </si>
  <si>
    <r>
      <rPr>
        <sz val="8"/>
        <rFont val="SimSun"/>
        <charset val="134"/>
      </rPr>
      <t xml:space="preserve">1.名称：接线盒
</t>
    </r>
    <r>
      <rPr>
        <sz val="8"/>
        <rFont val="SimSun"/>
        <charset val="134"/>
      </rPr>
      <t xml:space="preserve">2.材质：金属
</t>
    </r>
    <r>
      <rPr>
        <sz val="8"/>
        <rFont val="SimSun"/>
        <charset val="134"/>
      </rPr>
      <t xml:space="preserve">3.规格：86*86
</t>
    </r>
    <r>
      <rPr>
        <sz val="8"/>
        <rFont val="SimSun"/>
        <charset val="134"/>
      </rPr>
      <t xml:space="preserve">4.安装形式：明装
</t>
    </r>
    <r>
      <rPr>
        <sz val="8"/>
        <rFont val="SimSun"/>
        <charset val="134"/>
      </rPr>
      <t>5.其他：符合设计及规范要求。</t>
    </r>
  </si>
  <si>
    <r>
      <rPr>
        <sz val="8"/>
        <rFont val="SimSun"/>
        <charset val="134"/>
      </rPr>
      <t>接线盒盖板</t>
    </r>
  </si>
  <si>
    <r>
      <rPr>
        <sz val="8"/>
        <rFont val="SimSun"/>
        <charset val="134"/>
      </rPr>
      <t xml:space="preserve">1.名称：接线盒盖板
</t>
    </r>
    <r>
      <rPr>
        <sz val="8"/>
        <rFont val="SimSun"/>
        <charset val="134"/>
      </rPr>
      <t xml:space="preserve">2.材质：金属
</t>
    </r>
    <r>
      <rPr>
        <sz val="8"/>
        <rFont val="SimSun"/>
        <charset val="134"/>
      </rPr>
      <t xml:space="preserve">3.规格：86型盖板铁开关盒方盖板
</t>
    </r>
    <r>
      <rPr>
        <sz val="8"/>
        <rFont val="SimSun"/>
        <charset val="134"/>
      </rPr>
      <t xml:space="preserve">4.安装形式：明装
</t>
    </r>
    <r>
      <rPr>
        <sz val="8"/>
        <rFont val="SimSun"/>
        <charset val="134"/>
      </rPr>
      <t>5.其他：符合设计及规范要求</t>
    </r>
  </si>
  <si>
    <r>
      <rPr>
        <sz val="8"/>
        <rFont val="SimSun"/>
        <charset val="134"/>
      </rPr>
      <t>火灾自动报警系统调试</t>
    </r>
  </si>
  <si>
    <r>
      <rPr>
        <sz val="8"/>
        <rFont val="SimSun"/>
        <charset val="134"/>
      </rPr>
      <t xml:space="preserve">1.名称：火灾自动报警系统调试
</t>
    </r>
    <r>
      <rPr>
        <sz val="8"/>
        <rFont val="SimSun"/>
        <charset val="134"/>
      </rPr>
      <t xml:space="preserve">2.系统点数：≤128点
</t>
    </r>
    <r>
      <rPr>
        <sz val="8"/>
        <rFont val="SimSun"/>
        <charset val="134"/>
      </rPr>
      <t>3.其他：符合设计及规范要求</t>
    </r>
  </si>
  <si>
    <r>
      <rPr>
        <sz val="8"/>
        <rFont val="SimSun"/>
        <charset val="134"/>
      </rPr>
      <t>系统</t>
    </r>
  </si>
  <si>
    <r>
      <rPr>
        <sz val="8"/>
        <rFont val="SimSun"/>
        <charset val="134"/>
      </rPr>
      <t>消防电话及插孔系统调试</t>
    </r>
  </si>
  <si>
    <r>
      <rPr>
        <sz val="8"/>
        <rFont val="SimSun"/>
        <charset val="134"/>
      </rPr>
      <t xml:space="preserve">1.名称：消防电话及插孔系统调试
</t>
    </r>
    <r>
      <rPr>
        <sz val="8"/>
        <rFont val="SimSun"/>
        <charset val="134"/>
      </rPr>
      <t xml:space="preserve">2.系统点数：≤15点
</t>
    </r>
    <r>
      <rPr>
        <sz val="8"/>
        <rFont val="SimSun"/>
        <charset val="134"/>
      </rPr>
      <t>2.其他：符合设计及规范要求</t>
    </r>
  </si>
  <si>
    <r>
      <rPr>
        <sz val="8"/>
        <rFont val="SimSun"/>
        <charset val="134"/>
      </rPr>
      <t>二</t>
    </r>
  </si>
  <si>
    <r>
      <rPr>
        <sz val="8"/>
        <rFont val="SimSun"/>
        <charset val="134"/>
      </rPr>
      <t>图像型火焰探测器</t>
    </r>
  </si>
  <si>
    <r>
      <rPr>
        <sz val="8"/>
        <rFont val="SimSun"/>
        <charset val="134"/>
      </rPr>
      <t>热成像感温火灾探测器</t>
    </r>
  </si>
  <si>
    <r>
      <rPr>
        <sz val="8"/>
        <rFont val="SimSun"/>
        <charset val="134"/>
      </rPr>
      <t>1.名称：图像火灾探测器
2.参数：双光融合图像模式，可见光高分辨率可达2560 × 1440@25 fps；热成像图像分辨率160×120。火焰检测，最远可30米（火盘大小0.1m×0.1m）。火焰检测灵敏度可调功能，最快响应时间2S温度异常（高温，温升）检测。低码率、低延时、ROI感兴趣区域增强编码、SVC自适应编码技术。microSD/SDHC/SDXC卡(128 G)本地存储。1个内置麦克风，1个内置扬声器，双向语音对讲背光补偿，自动电子快门功能，适应不同监控环境。主码流和子码流，手机监控。  3D数字降噪，120 dB超宽动态。联动火灾报警主机本地报警指示灯、内置扬声器高分贝报警、远程消音。 PoE供电。10M/100M自适应网口。IP66等级防水防尘。2路报警输入/输出，1路音频输入/输出，1路RS-485。报警时联动报警图片和报警录像。传感器类型：非制冷焦平面最大图像尺寸：160 ×120像元尺寸：17 μm响应波段：8~14μm热成像镜头焦距：</t>
    </r>
    <r>
      <rPr>
        <sz val="8"/>
        <rFont val="Arial"/>
        <charset val="134"/>
      </rPr>
      <t xml:space="preserve">
</t>
    </r>
    <r>
      <rPr>
        <sz val="8"/>
        <rFont val="SimSun"/>
        <charset val="134"/>
      </rPr>
      <t>3 mm热成像视场角：50°×37.2°伪彩模式：白热、黑热、融合1、彩虹、融合2、铁红1、铁红2等15种模式测温范围：0 °C~400 °C测温精度：±8℃或读数的
±8%（取最大值）（距离摄像机0.3~3.3米范围内）NETD（噪声等效温差）： ≤50 mK(@25 °C,F#1.0)感温方式：非接触式感温 火焰检测：最远可30米（火盘大小0.1m×0.1m）</t>
    </r>
  </si>
  <si>
    <r>
      <rPr>
        <sz val="8"/>
        <rFont val="SimSun"/>
        <charset val="134"/>
      </rPr>
      <t>图像火灾报警输入模块</t>
    </r>
  </si>
  <si>
    <r>
      <rPr>
        <sz val="8"/>
        <rFont val="SimSun"/>
        <charset val="134"/>
      </rPr>
      <t xml:space="preserve">1.名称：图像火灾报警输入模块
</t>
    </r>
    <r>
      <rPr>
        <sz val="8"/>
        <rFont val="SimSun"/>
        <charset val="134"/>
      </rPr>
      <t xml:space="preserve">2.支持接入图像火焰探测装置输出信
</t>
    </r>
    <r>
      <rPr>
        <sz val="8"/>
        <rFont val="SimSun"/>
        <charset val="134"/>
      </rPr>
      <t xml:space="preserve">号，接入火灾自动报警主机，统一火
</t>
    </r>
    <r>
      <rPr>
        <sz val="8"/>
        <rFont val="SimSun"/>
        <charset val="134"/>
      </rPr>
      <t xml:space="preserve">灾报警设备管理
</t>
    </r>
    <r>
      <rPr>
        <sz val="8"/>
        <rFont val="SimSun"/>
        <charset val="134"/>
      </rPr>
      <t>3.其它：符合设计及规范要求。</t>
    </r>
  </si>
  <si>
    <r>
      <rPr>
        <sz val="8"/>
        <rFont val="SimSun"/>
        <charset val="134"/>
      </rPr>
      <t>千兆光纤收发器</t>
    </r>
  </si>
  <si>
    <t>1.名称:千兆光纤收发器
2.1口千兆光纤收发器工业导轨式发送机
3.光口：1个千兆光口
4.距离20公里
5.FC口
6.单模单纤；电口：1个千兆网口；安装方式：工业导轨式；
7.其他：符合设计及规范要求</t>
  </si>
  <si>
    <r>
      <rPr>
        <sz val="8"/>
        <rFont val="SimSun"/>
        <charset val="134"/>
      </rPr>
      <t>千兆光纤接收机</t>
    </r>
  </si>
  <si>
    <t>1.名称:千兆光纤接收机
2.1口千兆光纤收发器工业导轨式发送机
3.光口：1个千兆光口
4.距离20公里
5.FC口
6.单模单纤；电口：1个千兆网口；安装方式：工业导轨式；
7.其他：符合设计及规范要求</t>
  </si>
  <si>
    <r>
      <rPr>
        <sz val="8"/>
        <rFont val="SimSun"/>
        <charset val="134"/>
      </rPr>
      <t>千兆接入交换机</t>
    </r>
  </si>
  <si>
    <t>1.名称：千兆接入交换机
2.轻网管提供8个千兆PoE电口、2个千兆光口
3.支持IEEE 802.3at/af标准
4.支持IEEE 802.3、IEEE 802.3u、IEEE 802.3x、IEEE 5.802.3ab、IEEE802.3z标准
6.支持iVMS-4200客户端管理
7.支持海康云管APP管理
8.支持安防网络拓扑管理、链路聚合、端口管理
9.支持远程升级
10.支持6 KV防浪涌（PoE口）
11.支持PoE输出功率管理
12.千兆网络接入设计
13.线速转发
14.存储转发交换方式
15.坚固式高强度金属外壳
16.无风扇设计，高可靠性
17.其他：符合设计及规范要求。</t>
  </si>
  <si>
    <r>
      <rPr>
        <sz val="8"/>
        <rFont val="SimSun"/>
        <charset val="134"/>
      </rPr>
      <t>核心交换机</t>
    </r>
  </si>
  <si>
    <t>1.名称：核心交换机
2.全网管三层交换机，机架式，24个千兆光口，8个复用千兆电口，4个千兆光口，交换容量：336Gbps/3.36Tbps，包转发率：
108Mpps/126Mpps， 1U高度，19英寸宽，工作温度：0℃~45℃,满负荷功耗55W；支持RIP/OSPF/VRRP，IPv6，
VLAN，流量控制， ACL，QoS，端口镜像，环网RRPP/ERPS、支持SNMPV1/V2c/V3网管。
3.其他：符合设计及规范要求。</t>
  </si>
  <si>
    <r>
      <rPr>
        <sz val="8"/>
        <rFont val="SimSun"/>
        <charset val="134"/>
      </rPr>
      <t>64路8盘位存储硬盘录像机</t>
    </r>
  </si>
  <si>
    <r>
      <rPr>
        <sz val="8"/>
        <rFont val="SimSun"/>
        <charset val="134"/>
      </rPr>
      <t xml:space="preserve">1.名称：64路8盘位存储硬盘录像机2
</t>
    </r>
    <r>
      <rPr>
        <sz val="8"/>
        <rFont val="SimSun"/>
        <charset val="134"/>
      </rPr>
      <t xml:space="preserve">名单库比对报警（4路人脸分析比对
</t>
    </r>
    <r>
      <rPr>
        <sz val="8"/>
        <rFont val="SimSun"/>
        <charset val="134"/>
      </rPr>
      <t xml:space="preserve">（图片流），或1路人脸抓拍（视频
</t>
    </r>
    <r>
      <rPr>
        <sz val="8"/>
        <rFont val="SimSun"/>
        <charset val="134"/>
      </rPr>
      <t xml:space="preserve">流））  16个人脸名单库，总库容1万
</t>
    </r>
    <r>
      <rPr>
        <sz val="8"/>
        <rFont val="SimSun"/>
        <charset val="134"/>
      </rPr>
      <t xml:space="preserve">张 (平均15KB/张)支持陌生人报警支
</t>
    </r>
    <r>
      <rPr>
        <sz val="8"/>
        <rFont val="SimSun"/>
        <charset val="134"/>
      </rPr>
      <t xml:space="preserve">持人脸1V1比对支持以脸搜脸、按姓名
</t>
    </r>
    <r>
      <rPr>
        <sz val="8"/>
        <rFont val="SimSun"/>
        <charset val="134"/>
      </rPr>
      <t xml:space="preserve">检索、按属性检索
</t>
    </r>
    <r>
      <rPr>
        <sz val="8"/>
        <rFont val="SimSun"/>
        <charset val="134"/>
      </rPr>
      <t xml:space="preserve">支持人脸属性识别支持人脸评分功能
</t>
    </r>
    <r>
      <rPr>
        <sz val="8"/>
        <rFont val="SimSun"/>
        <charset val="134"/>
      </rPr>
      <t xml:space="preserve">支持接入混合抓拍事件支持热成像接
</t>
    </r>
    <r>
      <rPr>
        <sz val="8"/>
        <rFont val="SimSun"/>
        <charset val="134"/>
      </rPr>
      <t xml:space="preserve">入、存储、报警支持区域关注度相
</t>
    </r>
    <r>
      <rPr>
        <sz val="8"/>
        <rFont val="SimSun"/>
        <charset val="134"/>
      </rPr>
      <t xml:space="preserve">机：支持区域关注度联动方式：区域
</t>
    </r>
    <r>
      <rPr>
        <sz val="8"/>
        <rFont val="SimSun"/>
        <charset val="134"/>
      </rPr>
      <t xml:space="preserve">人数检测、停留时长检测报警支持接
</t>
    </r>
    <r>
      <rPr>
        <sz val="8"/>
        <rFont val="SimSun"/>
        <charset val="134"/>
      </rPr>
      <t xml:space="preserve">入多个客流相机，合并统计客流数据
</t>
    </r>
    <r>
      <rPr>
        <sz val="8"/>
        <rFont val="SimSun"/>
        <charset val="134"/>
      </rPr>
      <t xml:space="preserve">硬件规格：2U标准机架式
</t>
    </r>
    <r>
      <rPr>
        <sz val="8"/>
        <rFont val="SimSun"/>
        <charset val="134"/>
      </rPr>
      <t xml:space="preserve">2个HDMI，2个VGA,HDMI+VGA组内同源8
</t>
    </r>
    <r>
      <rPr>
        <sz val="8"/>
        <rFont val="SimSun"/>
        <charset val="134"/>
      </rPr>
      <t xml:space="preserve">盘位，可满配8T硬盘 2个千兆网口2个
</t>
    </r>
    <r>
      <rPr>
        <sz val="8"/>
        <rFont val="SimSun"/>
        <charset val="134"/>
      </rPr>
      <t xml:space="preserve">USB2.0接口、1个USB3.0接口1个eSATA
</t>
    </r>
    <r>
      <rPr>
        <sz val="8"/>
        <rFont val="SimSun"/>
        <charset val="134"/>
      </rPr>
      <t xml:space="preserve">接口支持RAID0、1、5、10，支持全局
</t>
    </r>
    <r>
      <rPr>
        <sz val="8"/>
        <rFont val="SimSun"/>
        <charset val="134"/>
      </rPr>
      <t xml:space="preserve">热备盘报警IO：16进4出软件性能：输
</t>
    </r>
    <r>
      <rPr>
        <sz val="8"/>
        <rFont val="SimSun"/>
        <charset val="134"/>
      </rPr>
      <t xml:space="preserve">入带宽：320M，输出带宽：256M开启
</t>
    </r>
    <r>
      <rPr>
        <sz val="8"/>
        <rFont val="SimSun"/>
        <charset val="134"/>
      </rPr>
      <t xml:space="preserve">RAID后，输入带宽：200M，输出带
</t>
    </r>
    <r>
      <rPr>
        <sz val="8"/>
        <rFont val="SimSun"/>
        <charset val="134"/>
      </rPr>
      <t xml:space="preserve">宽：200M64路H.264、H.265混合接入
</t>
    </r>
    <r>
      <rPr>
        <sz val="8"/>
        <rFont val="SimSun"/>
        <charset val="134"/>
      </rPr>
      <t xml:space="preserve">最大支持16×1080P解码支持H.265、
</t>
    </r>
    <r>
      <rPr>
        <sz val="8"/>
        <rFont val="SimSun"/>
        <charset val="134"/>
      </rPr>
      <t xml:space="preserve">H.264解码3.其他：符合设计及规范要
</t>
    </r>
    <r>
      <rPr>
        <sz val="8"/>
        <rFont val="SimSun"/>
        <charset val="134"/>
      </rPr>
      <t>求。</t>
    </r>
  </si>
  <si>
    <r>
      <rPr>
        <sz val="8"/>
        <rFont val="SimSun"/>
        <charset val="134"/>
      </rPr>
      <t>企业级8TB硬盘</t>
    </r>
  </si>
  <si>
    <t>1.名称：企业级8TB硬盘
2.规格：企业级8TB硬盘；ST8000NM000A
3.参数：8000G；7200RPM；256M；SATA
4.其他：符合设计及规范要求。</t>
  </si>
  <si>
    <r>
      <rPr>
        <sz val="8"/>
        <rFont val="SimSun"/>
        <charset val="134"/>
      </rPr>
      <t>16口光纤配线架</t>
    </r>
  </si>
  <si>
    <t>1.名称：16口光纤配线架
2.16口8芯ODF光纤配线架/子框/单元体满配 LC万兆多模OM4双工 光纤机架式终端盒BY-ODF-LC-96OM4，标准19英
寸机架式，冷轧板、12芯束状尾纤（8条）、24个双工LC耦合器、裸纤管、热缩管、理线扣等
3..其他：符合设计及规范要求。</t>
  </si>
  <si>
    <r>
      <rPr>
        <sz val="8"/>
        <rFont val="SimSun"/>
        <charset val="134"/>
      </rPr>
      <t>8位机架式PDU电源</t>
    </r>
  </si>
  <si>
    <r>
      <rPr>
        <sz val="8"/>
        <rFont val="SimSun"/>
        <charset val="134"/>
      </rPr>
      <t xml:space="preserve">1.名称：8位机架式PDU电源
</t>
    </r>
    <r>
      <rPr>
        <sz val="8"/>
        <rFont val="SimSun"/>
        <charset val="134"/>
      </rPr>
      <t xml:space="preserve">2.机柜专用PDU电源；8位5孔国标设
</t>
    </r>
    <r>
      <rPr>
        <sz val="8"/>
        <rFont val="SimSun"/>
        <charset val="134"/>
      </rPr>
      <t xml:space="preserve">计；总开关；电源灯指示；电源线规
</t>
    </r>
    <r>
      <rPr>
        <sz val="8"/>
        <rFont val="SimSun"/>
        <charset val="134"/>
      </rPr>
      <t xml:space="preserve">格为3芯1.5平方护套线，产品整体额
</t>
    </r>
    <r>
      <rPr>
        <sz val="8"/>
        <rFont val="SimSun"/>
        <charset val="134"/>
      </rPr>
      <t xml:space="preserve">定电流10A，  额定功率：2500W。最大
</t>
    </r>
    <r>
      <rPr>
        <sz val="8"/>
        <rFont val="SimSun"/>
        <charset val="134"/>
      </rPr>
      <t xml:space="preserve">负载功率：3500W；
</t>
    </r>
    <r>
      <rPr>
        <sz val="8"/>
        <rFont val="SimSun"/>
        <charset val="134"/>
      </rPr>
      <t>3.其它：符合设计及规范要求。</t>
    </r>
  </si>
  <si>
    <r>
      <rPr>
        <sz val="8"/>
        <rFont val="SimSun"/>
        <charset val="134"/>
      </rPr>
      <t>室内设备箱</t>
    </r>
  </si>
  <si>
    <t>1.名称：室外设备箱
2.规格：钢材厚度＞1.2mm，静电喷塑处理，安全防盗锁，箱内焊接背板，箱体尺寸400×800×300mm；仿古元素。
3.其他：符合设计及规范要求。</t>
  </si>
  <si>
    <r>
      <rPr>
        <sz val="8"/>
        <rFont val="SimSun"/>
        <charset val="134"/>
      </rPr>
      <t>信号电涌保护器</t>
    </r>
  </si>
  <si>
    <t>1.名称：信号电涌保护器
2.参数：标称放电电流20-100A；响应时间&lt;25s；最大操作电压275-420V；实时监测；以网页、APP、微信的方式
报警并提醒用户进行远程处理
3.其他：符合设计及规范要求</t>
  </si>
  <si>
    <r>
      <rPr>
        <sz val="8"/>
        <rFont val="SimSun"/>
        <charset val="134"/>
      </rPr>
      <t>3m成品单模光纤跳线</t>
    </r>
  </si>
  <si>
    <t>1.名称：3m成品单模光纤跳线
2.规格：成品单模万兆光纤跳线；FC-FC、SC-FC等接口；
3.其他：符合设计及规范要求。</t>
  </si>
  <si>
    <r>
      <rPr>
        <sz val="8"/>
        <rFont val="SimSun"/>
        <charset val="134"/>
      </rPr>
      <t>条</t>
    </r>
  </si>
  <si>
    <r>
      <rPr>
        <sz val="8"/>
        <rFont val="SimSun"/>
        <charset val="134"/>
      </rPr>
      <t>3米六类非屏蔽网络跳线</t>
    </r>
  </si>
  <si>
    <t>1.名称：3米六类非屏蔽网络跳线
2.规格，型号：3.0米成品网络跳线，RJ45- RJ45；
3.其它：符合设计及规范要求。</t>
  </si>
  <si>
    <r>
      <rPr>
        <sz val="8"/>
        <rFont val="SimSun"/>
        <charset val="134"/>
      </rPr>
      <t>电力电缆</t>
    </r>
  </si>
  <si>
    <r>
      <rPr>
        <sz val="8"/>
        <rFont val="SimSun"/>
        <charset val="134"/>
      </rPr>
      <t xml:space="preserve">1.名称：电力电缆
</t>
    </r>
    <r>
      <rPr>
        <sz val="8"/>
        <rFont val="SimSun"/>
        <charset val="134"/>
      </rPr>
      <t xml:space="preserve">2.配线形式：穿管
</t>
    </r>
    <r>
      <rPr>
        <sz val="8"/>
        <rFont val="SimSun"/>
        <charset val="134"/>
      </rPr>
      <t xml:space="preserve">3.型号：WDZN-YJV-3x6mm²
</t>
    </r>
    <r>
      <rPr>
        <sz val="8"/>
        <rFont val="SimSun"/>
        <charset val="134"/>
      </rPr>
      <t xml:space="preserve">4.材质：纯铜
</t>
    </r>
    <r>
      <rPr>
        <sz val="8"/>
        <rFont val="SimSun"/>
        <charset val="134"/>
      </rPr>
      <t>5.其他：符合设计及规范要求。</t>
    </r>
  </si>
  <si>
    <r>
      <rPr>
        <sz val="8"/>
        <rFont val="SimSun"/>
        <charset val="134"/>
      </rPr>
      <t>6芯光缆</t>
    </r>
  </si>
  <si>
    <r>
      <rPr>
        <sz val="8"/>
        <rFont val="SimSun"/>
        <charset val="134"/>
      </rPr>
      <t xml:space="preserve">1.名称：6芯光缆
</t>
    </r>
    <r>
      <rPr>
        <sz val="8"/>
        <rFont val="SimSun"/>
        <charset val="134"/>
      </rPr>
      <t xml:space="preserve">2.规格：6芯、室外防水型；
</t>
    </r>
    <r>
      <rPr>
        <sz val="8"/>
        <rFont val="SimSun"/>
        <charset val="134"/>
      </rPr>
      <t xml:space="preserve">3.满足千兆、万兆传输；
</t>
    </r>
    <r>
      <rPr>
        <sz val="8"/>
        <rFont val="SimSun"/>
        <charset val="134"/>
      </rPr>
      <t xml:space="preserve">4.光缆末端两侧需做良好接地；
</t>
    </r>
    <r>
      <rPr>
        <sz val="8"/>
        <rFont val="SimSun"/>
        <charset val="134"/>
      </rPr>
      <t>5.其他：符合设计及规范要求</t>
    </r>
  </si>
  <si>
    <r>
      <rPr>
        <sz val="8"/>
        <rFont val="SimSun"/>
        <charset val="134"/>
      </rPr>
      <t>六类防水非屏蔽网络双绞线</t>
    </r>
  </si>
  <si>
    <t>1.名称：六类防水非屏蔽网络双绞线
2.规格：国标，裸铜线径0.57毫米；绝缘线径1.02mm；STP电缆直径6.53mm；传输频率≥250Mhz； 传输速率1000Mbps;
3.其他：符合设计及规范要求。</t>
  </si>
  <si>
    <r>
      <rPr>
        <sz val="8"/>
        <rFont val="SimSun"/>
        <charset val="134"/>
      </rPr>
      <t xml:space="preserve">1.名称：电气配管
</t>
    </r>
    <r>
      <rPr>
        <sz val="8"/>
        <rFont val="SimSun"/>
        <charset val="134"/>
      </rPr>
      <t xml:space="preserve">2.材质：套接紧定式镀锌钢导管
</t>
    </r>
    <r>
      <rPr>
        <sz val="8"/>
        <rFont val="SimSun"/>
        <charset val="134"/>
      </rPr>
      <t xml:space="preserve">3.规格：DN25
</t>
    </r>
    <r>
      <rPr>
        <sz val="8"/>
        <rFont val="SimSun"/>
        <charset val="134"/>
      </rPr>
      <t xml:space="preserve">4.配置形式及部位：室内明配
</t>
    </r>
    <r>
      <rPr>
        <sz val="8"/>
        <rFont val="SimSun"/>
        <charset val="134"/>
      </rPr>
      <t xml:space="preserve">5.附件：含支架制作、安装；刷防火
</t>
    </r>
    <r>
      <rPr>
        <sz val="8"/>
        <rFont val="SimSun"/>
        <charset val="134"/>
      </rPr>
      <t xml:space="preserve">涂料；接地（含跨接线）
</t>
    </r>
    <r>
      <rPr>
        <sz val="8"/>
        <rFont val="SimSun"/>
        <charset val="134"/>
      </rPr>
      <t>6.其他：符合设计及规范要求</t>
    </r>
  </si>
  <si>
    <r>
      <rPr>
        <sz val="8"/>
        <rFont val="SimSun"/>
        <charset val="134"/>
      </rPr>
      <t>图像型火焰探测系统调试</t>
    </r>
  </si>
  <si>
    <r>
      <rPr>
        <sz val="8"/>
        <rFont val="SimSun"/>
        <charset val="134"/>
      </rPr>
      <t xml:space="preserve">1.名称：图像型火焰探测系统调试
</t>
    </r>
    <r>
      <rPr>
        <sz val="8"/>
        <rFont val="SimSun"/>
        <charset val="134"/>
      </rPr>
      <t xml:space="preserve">2.系统点数：≤64点
</t>
    </r>
    <r>
      <rPr>
        <sz val="8"/>
        <rFont val="SimSun"/>
        <charset val="134"/>
      </rPr>
      <t>3.其他：符合设计及规范要求</t>
    </r>
  </si>
  <si>
    <r>
      <rPr>
        <sz val="8"/>
        <rFont val="SimSun"/>
        <charset val="134"/>
      </rPr>
      <t>三</t>
    </r>
  </si>
  <si>
    <r>
      <rPr>
        <sz val="8"/>
        <rFont val="SimSun"/>
        <charset val="134"/>
      </rPr>
      <t>合计</t>
    </r>
  </si>
  <si>
    <t>项目名称：溱潼镇朱氏宅消防系统工程                                                  单位：元</t>
  </si>
  <si>
    <r>
      <rPr>
        <sz val="8"/>
        <rFont val="SimSun"/>
        <charset val="134"/>
      </rPr>
      <t>消防应急广播</t>
    </r>
  </si>
  <si>
    <t>1.名称：消防应急广播
2.吸顶式
3.规格：5W
4.安装方式：吸顶安装
5.含安装所需底座、金属软管及两端锁扣；长度综合考虑
6.其他：符合设计及规范要求</t>
  </si>
  <si>
    <r>
      <rPr>
        <sz val="8"/>
        <rFont val="SimSun"/>
        <charset val="134"/>
      </rPr>
      <t>扬声器监视模块（广播模块）</t>
    </r>
  </si>
  <si>
    <r>
      <rPr>
        <sz val="8"/>
        <rFont val="SimSun"/>
        <charset val="134"/>
      </rPr>
      <t>1.名称：扬声器监视模块（广播模块）
2.输出容量：每只模块最多可带负载180W；
3.使用环境：温度： -10℃~+55℃;相对湿度≤95%RH，不凝露；
4.支持二总线，无极性；</t>
    </r>
    <r>
      <rPr>
        <sz val="8"/>
        <rFont val="Arial"/>
        <charset val="134"/>
      </rPr>
      <t xml:space="preserve">
</t>
    </r>
    <r>
      <rPr>
        <sz val="8"/>
        <rFont val="SimSun"/>
        <charset val="134"/>
      </rPr>
      <t>5.内置微处理器；
6.具有消防广播传输线故障检测功能；</t>
    </r>
    <r>
      <rPr>
        <sz val="8"/>
        <rFont val="Arial"/>
        <charset val="134"/>
      </rPr>
      <t xml:space="preserve">
</t>
    </r>
    <r>
      <rPr>
        <sz val="8"/>
        <rFont val="SimSun"/>
        <charset val="134"/>
      </rPr>
      <t>7.总线输入端与输出端完全隔离设计；
8.采用软硬件滤波技术，提高模块的抗干扰能力；
9.抗潮湿能力强，PCB三防工艺，可适应各种不同的环境；
10.采用插拔式结构设计，接触可靠，方便安装、更换，便于施工；
11.其他：符合设计及规范要求</t>
    </r>
  </si>
  <si>
    <r>
      <rPr>
        <sz val="8"/>
        <rFont val="SimSun"/>
        <charset val="134"/>
      </rPr>
      <t>广播主机</t>
    </r>
  </si>
  <si>
    <r>
      <rPr>
        <sz val="8"/>
        <rFont val="SimSun"/>
        <charset val="134"/>
      </rPr>
      <t xml:space="preserve">1.名称：广播主机
</t>
    </r>
    <r>
      <rPr>
        <sz val="8"/>
        <rFont val="SimSun"/>
        <charset val="134"/>
      </rPr>
      <t xml:space="preserve">2.工作电压：24VDC；
</t>
    </r>
    <r>
      <rPr>
        <sz val="8"/>
        <rFont val="SimSun"/>
        <charset val="134"/>
      </rPr>
      <t xml:space="preserve">3.失真度：&lt;5%；
</t>
    </r>
    <r>
      <rPr>
        <sz val="8"/>
        <rFont val="SimSun"/>
        <charset val="134"/>
      </rPr>
      <t xml:space="preserve">4.信噪比： ≥70dB；
</t>
    </r>
    <r>
      <rPr>
        <sz val="8"/>
        <rFont val="SimSun"/>
        <charset val="134"/>
      </rPr>
      <t xml:space="preserve">5.环境温度：0~40°C；
</t>
    </r>
    <r>
      <rPr>
        <sz val="8"/>
        <rFont val="SimSun"/>
        <charset val="134"/>
      </rPr>
      <t xml:space="preserve">6.环境湿度：20%~95%；
</t>
    </r>
    <r>
      <rPr>
        <sz val="8"/>
        <rFont val="SimSun"/>
        <charset val="134"/>
      </rPr>
      <t>7.其他：符合设计及规范要求</t>
    </r>
  </si>
  <si>
    <r>
      <rPr>
        <sz val="8"/>
        <rFont val="SimSun"/>
        <charset val="134"/>
      </rPr>
      <t>消防广播功放盘</t>
    </r>
  </si>
  <si>
    <t>1.名称：消防广播功放盘
2.功率：500W，110V定压广播功放；
3.输入特性：输入阻抗600Ω,输入电平775mV；
4.输出特性：定压输出120V，频率特性80Hz～8KHz（90V～145V） ，谐波失真≤5％，噪声电平＜37mV；
5.其他：符合设计及规范要求</t>
  </si>
  <si>
    <r>
      <rPr>
        <sz val="8"/>
        <rFont val="SimSun"/>
        <charset val="134"/>
      </rPr>
      <t xml:space="preserve">1.名称：消防广播线
</t>
    </r>
    <r>
      <rPr>
        <sz val="8"/>
        <rFont val="SimSun"/>
        <charset val="134"/>
      </rPr>
      <t xml:space="preserve">2.规格：ZR-RVVP-2×2.5mm²
</t>
    </r>
    <r>
      <rPr>
        <sz val="8"/>
        <rFont val="SimSun"/>
        <charset val="134"/>
      </rPr>
      <t xml:space="preserve">3.部位：室内线路
</t>
    </r>
    <r>
      <rPr>
        <sz val="8"/>
        <rFont val="SimSun"/>
        <charset val="134"/>
      </rPr>
      <t xml:space="preserve">4.敷设方式：管内穿线 明敷
</t>
    </r>
    <r>
      <rPr>
        <sz val="8"/>
        <rFont val="SimSun"/>
        <charset val="134"/>
      </rPr>
      <t>5.其他：符合设计及规范要求</t>
    </r>
  </si>
  <si>
    <t>1.材质：镀锌管卡子
2.规格：DN20
3.配置形式及部位：室内明配
4.附件：含安装；刷防火涂料；接地（含跨接线）
5.其他：符合设计及规范要求</t>
  </si>
  <si>
    <t>1.材质：镀锌锁紧螺母
2.规格：DN20
3.配置形式及部位：室内明配
4.附件：含安装；刷防火涂料；接地（含跨接线）
5.其他：符合设计及规范要求</t>
  </si>
  <si>
    <r>
      <rPr>
        <sz val="8"/>
        <rFont val="SimSun"/>
        <charset val="134"/>
      </rPr>
      <t xml:space="preserve">1.名称：接线盒
</t>
    </r>
    <r>
      <rPr>
        <sz val="8"/>
        <rFont val="SimSun"/>
        <charset val="134"/>
      </rPr>
      <t xml:space="preserve">2.材质：金属
</t>
    </r>
    <r>
      <rPr>
        <sz val="8"/>
        <rFont val="SimSun"/>
        <charset val="134"/>
      </rPr>
      <t xml:space="preserve">3.规格：86*86
</t>
    </r>
    <r>
      <rPr>
        <sz val="8"/>
        <rFont val="SimSun"/>
        <charset val="134"/>
      </rPr>
      <t xml:space="preserve">4.安装形式：明装
</t>
    </r>
    <r>
      <rPr>
        <sz val="8"/>
        <rFont val="SimSun"/>
        <charset val="134"/>
      </rPr>
      <t>5.其他：符合设计及规范要求</t>
    </r>
  </si>
  <si>
    <r>
      <rPr>
        <sz val="8"/>
        <rFont val="SimSun"/>
        <charset val="134"/>
      </rPr>
      <t>消防应急广播系统调试</t>
    </r>
  </si>
  <si>
    <r>
      <rPr>
        <sz val="8"/>
        <rFont val="SimSun"/>
        <charset val="134"/>
      </rPr>
      <t xml:space="preserve">1.名称：消防应急广播系统调试
</t>
    </r>
    <r>
      <rPr>
        <sz val="8"/>
        <rFont val="SimSun"/>
        <charset val="134"/>
      </rPr>
      <t xml:space="preserve">2.系统点数：≤30点
</t>
    </r>
    <r>
      <rPr>
        <sz val="8"/>
        <rFont val="SimSun"/>
        <charset val="134"/>
      </rPr>
      <t>3.其他：符合设计及规范要求</t>
    </r>
  </si>
  <si>
    <r>
      <rPr>
        <sz val="8"/>
        <rFont val="SimSun"/>
        <charset val="134"/>
      </rPr>
      <t>只</t>
    </r>
  </si>
  <si>
    <t>分部分项工程（消防应急照明和疏通指示系统）</t>
  </si>
  <si>
    <r>
      <rPr>
        <sz val="9"/>
        <color rgb="FF000000"/>
        <rFont val="宋体"/>
        <charset val="134"/>
      </rPr>
      <t xml:space="preserve">项目名称：溱潼镇朱氏宅消防系统工程 </t>
    </r>
    <r>
      <rPr>
        <sz val="9"/>
        <color rgb="FF000000"/>
        <rFont val="Arial"/>
        <charset val="134"/>
      </rPr>
      <t xml:space="preserve"> </t>
    </r>
    <r>
      <rPr>
        <sz val="9"/>
        <color rgb="FF000000"/>
        <rFont val="宋体"/>
        <charset val="134"/>
      </rPr>
      <t>项目编号：</t>
    </r>
    <r>
      <rPr>
        <sz val="9"/>
        <color rgb="FF000000"/>
        <rFont val="Arial"/>
        <charset val="134"/>
      </rPr>
      <t xml:space="preserve">JYZC-2025121                                                                         </t>
    </r>
    <r>
      <rPr>
        <sz val="9"/>
        <color rgb="FF000000"/>
        <rFont val="宋体"/>
        <charset val="134"/>
      </rPr>
      <t>单位：元</t>
    </r>
  </si>
  <si>
    <t>数量</t>
  </si>
  <si>
    <r>
      <rPr>
        <sz val="8"/>
        <rFont val="SimSun"/>
        <charset val="134"/>
      </rPr>
      <t xml:space="preserve">消防应急标志灯具-安全出口
</t>
    </r>
    <r>
      <rPr>
        <sz val="8"/>
        <rFont val="SimSun"/>
        <charset val="134"/>
      </rPr>
      <t>指示灯</t>
    </r>
  </si>
  <si>
    <t>1.名称：消防应急标志灯具-安全出口指示灯
2.规格：2W，DC36V,70min
3.安装方式：门框上方0.2m挂装（距地2.5m）
4.其他：符合设计及规范要求</t>
  </si>
  <si>
    <r>
      <rPr>
        <sz val="8"/>
        <rFont val="SimSun"/>
        <charset val="134"/>
      </rPr>
      <t>集中电源消防应急照明灯具</t>
    </r>
  </si>
  <si>
    <t>1.名称：集中电源集中控制应急照明灯
2.规格：电源：DC36V；功率：5W；应急时间不小于70min；应急转换时间：小于3S；
3.安装方式：附墙式
4.其他：符合设计及规范要求</t>
  </si>
  <si>
    <t>1.名称：集中电源集中控制应急照明灯
2.规格：电源：DC36V；功率：5W；应急时间不小于70min；应急转换时间：
小于3S；
3.安装方式：吸顶式
4.其他：符合设计及规范要求</t>
  </si>
  <si>
    <r>
      <rPr>
        <sz val="8"/>
        <rFont val="SimSun"/>
        <charset val="134"/>
      </rPr>
      <t>应急照明集中电源</t>
    </r>
  </si>
  <si>
    <t>1.名称：应急照明集中电源
2.防护等级：IP33
3.通讯接口：具备 CAN、  RS-485 等多种数据通讯接口，实现多种协议交互功能。
4.输出回路：500W 应急电源具备4个输出支路。
5.应急时间：大于120min规格：输入电压：220VAC；输出电压：36VDC；输出功率0.5KW；12V/38AH铅酸电池3
节；充电时间小于24h；转换时间小于2s；应急供电时间大于90min；实时显示主电、备电、电源输出等电源工作状态；向应急照明控制器实时传输自身状态信息；具有自动检测主电掉电及电池分段检测功能；能够自动完成主电工作状态到应急工作状态的转换；具有输出短路、过载保护功能；DC36V安全工作电压
6.其他：符合设计及规范要求</t>
  </si>
  <si>
    <r>
      <rPr>
        <sz val="8"/>
        <rFont val="SimSun"/>
        <charset val="134"/>
      </rPr>
      <t>应急照明集中电源操作板</t>
    </r>
  </si>
  <si>
    <t>1.名称：应急照明集中电源操作板
2.参数：按键式操作板，包括2键方向键盘、4键操作处理键盘
3.其他：符合设计及规范要求</t>
  </si>
  <si>
    <r>
      <rPr>
        <sz val="8"/>
        <rFont val="SimSun"/>
        <charset val="134"/>
      </rPr>
      <t xml:space="preserve">应急照明集中电源密封铅酸
</t>
    </r>
    <r>
      <rPr>
        <sz val="8"/>
        <rFont val="SimSun"/>
        <charset val="134"/>
      </rPr>
      <t>电池</t>
    </r>
  </si>
  <si>
    <r>
      <rPr>
        <sz val="8"/>
        <rFont val="SimSun"/>
        <charset val="134"/>
      </rPr>
      <t xml:space="preserve">1.名称：铅酸蓄电池
</t>
    </r>
    <r>
      <rPr>
        <sz val="8"/>
        <rFont val="SimSun"/>
        <charset val="134"/>
      </rPr>
      <t xml:space="preserve">2.额定电压：12V
</t>
    </r>
    <r>
      <rPr>
        <sz val="8"/>
        <rFont val="SimSun"/>
        <charset val="134"/>
      </rPr>
      <t xml:space="preserve">3.额定容量：38 AH
</t>
    </r>
    <r>
      <rPr>
        <sz val="8"/>
        <rFont val="SimSun"/>
        <charset val="134"/>
      </rPr>
      <t>4.其他：符合设计及规范要求</t>
    </r>
  </si>
  <si>
    <r>
      <rPr>
        <sz val="8"/>
        <rFont val="SimSun"/>
        <charset val="134"/>
      </rPr>
      <t>应急照明集中电源断路器</t>
    </r>
  </si>
  <si>
    <r>
      <rPr>
        <sz val="8"/>
        <rFont val="SimSun"/>
        <charset val="134"/>
      </rPr>
      <t xml:space="preserve">1.名称：应急照明集中电源断路器
</t>
    </r>
    <r>
      <rPr>
        <sz val="8"/>
        <rFont val="SimSun"/>
        <charset val="134"/>
      </rPr>
      <t xml:space="preserve">2.参数：空气开关 小型断路器NXB-
</t>
    </r>
    <r>
      <rPr>
        <sz val="8"/>
        <rFont val="SimSun"/>
        <charset val="134"/>
      </rPr>
      <t xml:space="preserve">125 4P 100A
</t>
    </r>
    <r>
      <rPr>
        <sz val="8"/>
        <rFont val="SimSun"/>
        <charset val="134"/>
      </rPr>
      <t>3.其他：符合设计及规范要求</t>
    </r>
  </si>
  <si>
    <r>
      <rPr>
        <sz val="8"/>
        <rFont val="SimSun"/>
        <charset val="134"/>
      </rPr>
      <t>应急照明集中电源箱门显示屏</t>
    </r>
  </si>
  <si>
    <t>1.名称：应急照明集中电源箱门显示屏
2.参数：采用 18.5 寸液晶显示器，实时显示灯具状态，操作方便
3.其他：符合设计及规范要求</t>
  </si>
  <si>
    <r>
      <rPr>
        <sz val="8"/>
        <rFont val="SimSun"/>
        <charset val="134"/>
      </rPr>
      <t>应急照明控制器</t>
    </r>
  </si>
  <si>
    <r>
      <rPr>
        <sz val="8"/>
        <rFont val="SimSun"/>
        <charset val="134"/>
      </rPr>
      <t>1.名称：应急照明控制器
2.对外接口：4路CAN(+4路可扩展)，2路RS-485， 1路RJ45网口，1路开关量
输入，1路24V火警输入，2路无源输出</t>
    </r>
    <r>
      <rPr>
        <sz val="8"/>
        <rFont val="Arial"/>
        <charset val="134"/>
      </rPr>
      <t xml:space="preserve">
</t>
    </r>
    <r>
      <rPr>
        <sz val="8"/>
        <rFont val="SimSun"/>
        <charset val="134"/>
      </rPr>
      <t>3.分辨率1366 * 768
4.数据联网：控制器可通过RJ45对接云平台，可以传递控制器、电源、灯具的信息；
5.系统联动：具备与火灾报警控制器联网功能，并可根据火灾
6.报警控制器的火警信息生成疏散路径；
安消联动：可接入网络摄像机以进行视频分析功能，正常状态下可实时查看消防疏散通道占用情况，
7.火警状态下可查看人员疏散情况功能，提高人员疏散效率。
8.其他：符合设计及规范要求</t>
    </r>
  </si>
  <si>
    <r>
      <rPr>
        <sz val="8"/>
        <rFont val="SimSun"/>
        <charset val="134"/>
      </rPr>
      <t>应急照明控制器主控接口板</t>
    </r>
  </si>
  <si>
    <t>1.名称：应急照明控制器主控接口板
2.参数：4路CAN（+4路可扩展），2路RS485，1路开关量输入，1路24V火警输入，2路无源输出
3.其他：符合设计及规范要求</t>
  </si>
  <si>
    <r>
      <rPr>
        <sz val="8"/>
        <rFont val="SimSun"/>
        <charset val="134"/>
      </rPr>
      <t>应急照明控制器断路器</t>
    </r>
  </si>
  <si>
    <t>1.名称：应急照明控制器断路器
2.参数：空气开关 小型断路器NXB-125 4P 100A
3.其他：符合设计及规范要求</t>
  </si>
  <si>
    <r>
      <rPr>
        <sz val="8"/>
        <rFont val="SimSun"/>
        <charset val="134"/>
      </rPr>
      <t>应急照明控制器蓄电池</t>
    </r>
  </si>
  <si>
    <r>
      <rPr>
        <sz val="8"/>
        <rFont val="SimSun"/>
        <charset val="134"/>
      </rPr>
      <t xml:space="preserve">1.名称：应急照明控制器蓄电池
</t>
    </r>
    <r>
      <rPr>
        <sz val="8"/>
        <rFont val="SimSun"/>
        <charset val="134"/>
      </rPr>
      <t xml:space="preserve">2.额定电压：12V
</t>
    </r>
    <r>
      <rPr>
        <sz val="8"/>
        <rFont val="SimSun"/>
        <charset val="134"/>
      </rPr>
      <t xml:space="preserve">3.额定容量：38 AH
</t>
    </r>
    <r>
      <rPr>
        <sz val="8"/>
        <rFont val="SimSun"/>
        <charset val="134"/>
      </rPr>
      <t>4.其他：符合设计及规范要求</t>
    </r>
  </si>
  <si>
    <r>
      <rPr>
        <sz val="8"/>
        <rFont val="SimSun"/>
        <charset val="134"/>
      </rPr>
      <t>应急照明控制器显示盘</t>
    </r>
  </si>
  <si>
    <t>1.名称：应急照明控制器显示盘
2.参数：4.3 英寸 TFT 工业级液晶显示屏，图形化彩色显示界面。
3.其他：符合设计及规范要求</t>
  </si>
  <si>
    <t>1.名称：应急照明控制器操作盘
2.参数：按键式操作板，包括12键数字键盘，4键方向键盘、9键操作处理键盘
3.其他：符合设计及规范要求</t>
  </si>
  <si>
    <t>1.名称：应急照明线
2.规格：WDZN-BYJ-2.5mm²
3.部位：室内线路
4.敷设方式：管内穿线 明敷
5.其他：符合设计及规范要求</t>
  </si>
  <si>
    <r>
      <rPr>
        <sz val="8"/>
        <rFont val="SimSun"/>
        <charset val="134"/>
      </rPr>
      <t xml:space="preserve">1.名称：应急信号线
</t>
    </r>
    <r>
      <rPr>
        <sz val="8"/>
        <rFont val="SimSun"/>
        <charset val="134"/>
      </rPr>
      <t xml:space="preserve">2.规格：WDZN-RYJ-2x2.5mm²
</t>
    </r>
    <r>
      <rPr>
        <sz val="8"/>
        <rFont val="SimSun"/>
        <charset val="134"/>
      </rPr>
      <t xml:space="preserve">3.部位：室内，埋地
</t>
    </r>
    <r>
      <rPr>
        <sz val="8"/>
        <rFont val="SimSun"/>
        <charset val="134"/>
      </rPr>
      <t xml:space="preserve">4.敷设方式：管内穿线 明敷，暗敷
</t>
    </r>
    <r>
      <rPr>
        <sz val="8"/>
        <rFont val="SimSun"/>
        <charset val="134"/>
      </rPr>
      <t>5.其他：符合设计及规范要求</t>
    </r>
  </si>
  <si>
    <r>
      <rPr>
        <sz val="8"/>
        <rFont val="SimSun"/>
        <charset val="134"/>
      </rPr>
      <t xml:space="preserve">1.名称：电气配管
</t>
    </r>
    <r>
      <rPr>
        <sz val="8"/>
        <rFont val="SimSun"/>
        <charset val="134"/>
      </rPr>
      <t xml:space="preserve">2.材质：套接紧定式镀锌钢导管
</t>
    </r>
    <r>
      <rPr>
        <sz val="8"/>
        <rFont val="SimSun"/>
        <charset val="134"/>
      </rPr>
      <t xml:space="preserve">3.规格：DN20
</t>
    </r>
    <r>
      <rPr>
        <sz val="8"/>
        <rFont val="SimSun"/>
        <charset val="134"/>
      </rPr>
      <t xml:space="preserve">4.配置形式及部位：室内明配
</t>
    </r>
    <r>
      <rPr>
        <sz val="8"/>
        <rFont val="SimSun"/>
        <charset val="134"/>
      </rPr>
      <t xml:space="preserve">5.附件：含支架制作、安装；刷防火
</t>
    </r>
    <r>
      <rPr>
        <sz val="8"/>
        <rFont val="SimSun"/>
        <charset val="134"/>
      </rPr>
      <t xml:space="preserve">涂料；接地（含跨接线）
</t>
    </r>
    <r>
      <rPr>
        <sz val="8"/>
        <rFont val="SimSun"/>
        <charset val="134"/>
      </rPr>
      <t>6.其他：符合设计及规范要求</t>
    </r>
  </si>
  <si>
    <t>1.名称：电气配管
2.材质：金属软管
3.规格：DN20
4.配置形式及部位：明配
5.其他：符合设计及规范要求</t>
  </si>
  <si>
    <t>1.材质：镀锌锁紧螺母
2.规格：DN20
3.配置形式及部位：室内明配
4.附件：含安装；刷防火涂；接地
（含跨接线）
5.其他：符合设计及规范要求</t>
  </si>
  <si>
    <t>1.名称：接线盒盖板
2.材质：金属
3.规格：86型盖板铁开关盒方盖板
4.安装形式：明装
5.其他：符合设计及规范要求</t>
  </si>
  <si>
    <r>
      <rPr>
        <sz val="8"/>
        <rFont val="SimSun"/>
        <charset val="134"/>
      </rPr>
      <t>事故照明切换装置调试</t>
    </r>
  </si>
  <si>
    <r>
      <rPr>
        <sz val="8"/>
        <rFont val="SimSun"/>
        <charset val="134"/>
      </rPr>
      <t xml:space="preserve">1.名称：事故照明切换装置调试
</t>
    </r>
    <r>
      <rPr>
        <sz val="8"/>
        <rFont val="SimSun"/>
        <charset val="134"/>
      </rPr>
      <t xml:space="preserve">2.系统点数：≤200点
</t>
    </r>
    <r>
      <rPr>
        <sz val="8"/>
        <rFont val="SimSun"/>
        <charset val="134"/>
      </rPr>
      <t>3.其他：符合设计及规范要求</t>
    </r>
  </si>
  <si>
    <r>
      <t>项目名称：溱潼镇朱氏宅消防系统工程</t>
    </r>
    <r>
      <rPr>
        <sz val="9"/>
        <color rgb="FF000000"/>
        <rFont val="Arial"/>
        <charset val="134"/>
      </rPr>
      <t xml:space="preserve">  </t>
    </r>
    <r>
      <rPr>
        <sz val="9"/>
        <color rgb="FF000000"/>
        <rFont val="宋体"/>
        <charset val="134"/>
      </rPr>
      <t>项目编号：</t>
    </r>
    <r>
      <rPr>
        <sz val="9"/>
        <color rgb="FF000000"/>
        <rFont val="Arial"/>
        <charset val="134"/>
      </rPr>
      <t xml:space="preserve">JYZC-2025121                                                                    </t>
    </r>
    <r>
      <rPr>
        <sz val="9"/>
        <color rgb="FF000000"/>
        <rFont val="宋体"/>
        <charset val="134"/>
      </rPr>
      <t>单位：元</t>
    </r>
  </si>
  <si>
    <t>分部分项工程（电气火灾监控系统）</t>
  </si>
  <si>
    <r>
      <rPr>
        <sz val="9"/>
        <rFont val="SimSun"/>
        <charset val="134"/>
      </rPr>
      <t>措施项目</t>
    </r>
  </si>
  <si>
    <r>
      <rPr>
        <sz val="9"/>
        <rFont val="SimSun"/>
        <charset val="134"/>
      </rPr>
      <t>其他项目</t>
    </r>
  </si>
  <si>
    <r>
      <rPr>
        <sz val="9"/>
        <rFont val="SimSun"/>
        <charset val="134"/>
      </rPr>
      <t>规费</t>
    </r>
  </si>
  <si>
    <r>
      <rPr>
        <sz val="9"/>
        <rFont val="SimSun"/>
        <charset val="134"/>
      </rPr>
      <t>税金</t>
    </r>
  </si>
  <si>
    <r>
      <rPr>
        <sz val="9"/>
        <rFont val="SimSun"/>
        <charset val="134"/>
      </rPr>
      <t>合  计</t>
    </r>
  </si>
  <si>
    <r>
      <t>项目名称：溱潼镇朱氏宅消防系统工程</t>
    </r>
    <r>
      <rPr>
        <sz val="9"/>
        <color rgb="FF000000"/>
        <rFont val="Arial"/>
        <charset val="134"/>
      </rPr>
      <t xml:space="preserve">  </t>
    </r>
    <r>
      <rPr>
        <sz val="9"/>
        <color rgb="FF000000"/>
        <rFont val="宋体"/>
        <charset val="134"/>
      </rPr>
      <t>项目编号：</t>
    </r>
    <r>
      <rPr>
        <sz val="9"/>
        <color rgb="FF000000"/>
        <rFont val="Arial"/>
        <charset val="134"/>
      </rPr>
      <t xml:space="preserve">JYZC-2025121                                                                         </t>
    </r>
    <r>
      <rPr>
        <sz val="9"/>
        <color rgb="FF000000"/>
        <rFont val="宋体"/>
        <charset val="134"/>
      </rPr>
      <t>单位：元</t>
    </r>
  </si>
  <si>
    <r>
      <rPr>
        <sz val="8"/>
        <rFont val="SimSun"/>
        <charset val="134"/>
      </rPr>
      <t>电气火灾监控主机</t>
    </r>
  </si>
  <si>
    <t>1.名称：电气火灾监控主机
2.规格：主电电源：AC220V，电压范围AC187~242V
备电电源：12V/4.5Ah，2节密封铅酸电池容 量：5个回路，每个回路200点显示方式：TFT图形化中文液晶显示工作环境：温度 -10~55℃,相对湿度≤95%（不凝露）产品尺寸：L240mm × W85.5mm ×H320mm
安装方式：壁挂式
检测对象：剩余电流、温度、过线电流控制输出：自带三组无源可编程外控输出信号线采用无极性设计，具有短路保护功能图形化中文液晶显示，操作界面简洁具有地址重码检测功能内置大容量数据存储器，存储故障记
录、报警记录、开关机记录及事件记录，可筛选查看，断电不丢失自带三组无源可编程外控输出内置通讯协议，实现上位通讯组网和监控设备之间组网，控制器之间组网
4.其他：符合设计及规范要求</t>
  </si>
  <si>
    <r>
      <rPr>
        <sz val="8"/>
        <rFont val="SimSun"/>
        <charset val="134"/>
      </rPr>
      <t>电气火灾监控主机箱门显示屏</t>
    </r>
  </si>
  <si>
    <t>1.名称：电气火灾监控主机箱门显示屏
2.参数：7寸中文彩色TFT图形化中文液晶显示，操作界面简洁，循环显示监控回路工作状态
3.其他：符合设计及规范要求</t>
  </si>
  <si>
    <r>
      <rPr>
        <sz val="8"/>
        <rFont val="SimSun"/>
        <charset val="134"/>
      </rPr>
      <t>电气火灾监控主机操作板</t>
    </r>
  </si>
  <si>
    <t>1.名称：电气火灾监控主机操作板
2.参数：按键式操作板，包括12键数字键盘，4键方向键盘、7键操作处理键盘
3.其他：符合设计及规范要求</t>
  </si>
  <si>
    <r>
      <rPr>
        <sz val="8"/>
        <rFont val="SimSun"/>
        <charset val="134"/>
      </rPr>
      <t>电气火灾监控主机打印机</t>
    </r>
  </si>
  <si>
    <t>1.名称：电气火灾监控主机打印机
2.参数：嵌入式微型热敏打印机，可实时打印系统的信息
3.其他：符合设计及规范要求</t>
  </si>
  <si>
    <r>
      <rPr>
        <sz val="8"/>
        <rFont val="SimSun"/>
        <charset val="134"/>
      </rPr>
      <t>CRT连接模块</t>
    </r>
  </si>
  <si>
    <t>1.CRT连接模块
2.总线电压 DC 24 V（DC 18 V～DC28 V）
额定工作电压 DC 24 V（DC 18 V～DC28 V）
产品执行标准 GB 16806-2006  《消防联动控制系统》
监视电流 ≤500 uA
报警电流 ≤2 mA
指示灯 输入指示灯、输出指示灯
编码方式 专用电子编码器编码
编码范围 1~250
通讯 无极性两总线
供电 24V，无极性
布线要求 RVS 2 × 1.5 mm²,  最大距离 ：  1000 m
使用环境 温度：  -10 °C～55 °C；
相对湿度：≤95%，不结露
触电容量 27 V/1 A
外形尺寸 L 86 mm × W 86 mm × H 40.9 mm（带底座）
重量 101 g
3.其他：符合设计及规范要求</t>
  </si>
  <si>
    <r>
      <rPr>
        <sz val="8"/>
        <rFont val="SimSun"/>
        <charset val="134"/>
      </rPr>
      <t>剩余电流互感器</t>
    </r>
  </si>
  <si>
    <t>1.名称：剩余电流互感器
2.额定频率50/60Hz；
3.工作温度-20℃~70℃;
4.相对湿度≤90%；
5.额定一次电流0-100A；
6.额定二次电流0-40mA；
7.额定负荷bR20Ω;
8.准确级0.5；
9.交流耐压： 一次绕组与二次绕组间工频电压3.0KV/min，无击穿、飞弧现象，漏电流＜1mA；
10.绝缘电阻一次绕组与二次绕组之间≥100MΩ/500Vdc。
11.其他：符合设计及规范要求</t>
  </si>
  <si>
    <r>
      <rPr>
        <sz val="8"/>
        <rFont val="SimSun"/>
        <charset val="134"/>
      </rPr>
      <t>剩余电流式电气火灾监控探测器</t>
    </r>
  </si>
  <si>
    <r>
      <rPr>
        <sz val="8"/>
        <rFont val="SimSun"/>
        <charset val="134"/>
      </rPr>
      <t xml:space="preserve">1.名称：剩余电流式电气火灾监控探
</t>
    </r>
    <r>
      <rPr>
        <sz val="8"/>
        <rFont val="SimSun"/>
        <charset val="134"/>
      </rPr>
      <t xml:space="preserve">测器
</t>
    </r>
    <r>
      <rPr>
        <sz val="8"/>
        <rFont val="SimSun"/>
        <charset val="134"/>
      </rPr>
      <t xml:space="preserve">2.检测对象：剩余电流
</t>
    </r>
    <r>
      <rPr>
        <sz val="8"/>
        <rFont val="SimSun"/>
        <charset val="134"/>
      </rPr>
      <t xml:space="preserve">3.检测范围：0mA～1000mA
</t>
    </r>
    <r>
      <rPr>
        <sz val="8"/>
        <rFont val="SimSun"/>
        <charset val="134"/>
      </rPr>
      <t xml:space="preserve">4.报警设定值：150mA～1000mA
</t>
    </r>
    <r>
      <rPr>
        <sz val="8"/>
        <rFont val="SimSun"/>
        <charset val="134"/>
      </rPr>
      <t xml:space="preserve">5.功 耗：&lt;1mA
</t>
    </r>
    <r>
      <rPr>
        <sz val="8"/>
        <rFont val="SimSun"/>
        <charset val="134"/>
      </rPr>
      <t xml:space="preserve">6.采用两总线完成供电和通讯功能布
</t>
    </r>
    <r>
      <rPr>
        <sz val="8"/>
        <rFont val="SimSun"/>
        <charset val="134"/>
      </rPr>
      <t xml:space="preserve">线简单方便
</t>
    </r>
    <r>
      <rPr>
        <sz val="8"/>
        <rFont val="SimSun"/>
        <charset val="134"/>
      </rPr>
      <t xml:space="preserve">7.集测量显示地址设置等功能于一
</t>
    </r>
    <r>
      <rPr>
        <sz val="8"/>
        <rFont val="SimSun"/>
        <charset val="134"/>
      </rPr>
      <t xml:space="preserve">体，地址可快速查询
</t>
    </r>
    <r>
      <rPr>
        <sz val="8"/>
        <rFont val="SimSun"/>
        <charset val="134"/>
      </rPr>
      <t xml:space="preserve">故障和报警自动检测功能，通过不同
</t>
    </r>
    <r>
      <rPr>
        <sz val="8"/>
        <rFont val="SimSun"/>
        <charset val="134"/>
      </rPr>
      <t xml:space="preserve">颜色 LED 灯区别故障报警正常状态
</t>
    </r>
    <r>
      <rPr>
        <sz val="8"/>
        <rFont val="SimSun"/>
        <charset val="134"/>
      </rPr>
      <t>8.其他：符合设计及规范要求。</t>
    </r>
  </si>
  <si>
    <t>1.名称：铅酸蓄电池
2.参数：12v/12Ah电池
3.其他：符合设计及规范要求</t>
  </si>
  <si>
    <r>
      <rPr>
        <sz val="8"/>
        <rFont val="SimSun"/>
        <charset val="134"/>
      </rPr>
      <t xml:space="preserve">1.名称：电气火灾监控线
</t>
    </r>
    <r>
      <rPr>
        <sz val="8"/>
        <rFont val="SimSun"/>
        <charset val="134"/>
      </rPr>
      <t xml:space="preserve">2.规格：NH-RVVP-4×1.5mm²
</t>
    </r>
    <r>
      <rPr>
        <sz val="8"/>
        <rFont val="SimSun"/>
        <charset val="134"/>
      </rPr>
      <t xml:space="preserve">3.部位：室内线路
</t>
    </r>
    <r>
      <rPr>
        <sz val="8"/>
        <rFont val="SimSun"/>
        <charset val="134"/>
      </rPr>
      <t xml:space="preserve">4.敷设方式：穿管敷设，明敷
</t>
    </r>
    <r>
      <rPr>
        <sz val="8"/>
        <rFont val="SimSun"/>
        <charset val="134"/>
      </rPr>
      <t>5.其他：符合设计及规范要求</t>
    </r>
  </si>
  <si>
    <t>1.名称：电气配管
2.材质：套接紧定式镀锌钢导管
3.规格：DN25
4.配置形式及部位：室内明配
5.附件：含支架制作、安装；刷防火涂料；接地（含跨接线）
6.其他：符合设计及规范要求</t>
  </si>
  <si>
    <t>1.名称：电气配管
2.材质：金属软管
3.规格：DN25
4.配置形式及部位：明配
5.其他：含刨沟槽；支架制作、安装；刷防火涂料；接地（含跨接线）
6.其他：符合设计及规范要求。</t>
  </si>
  <si>
    <t>1.材质：镀锌管卡子
2.规格：DN25
3.配置形式及部位：室内明配
4.附件：含安装；刷防火涂料；接地（含跨接线）
5.其他：符合设计及规范要求</t>
  </si>
  <si>
    <t>1.材质：镀锌锁紧螺母
2.规格：DN25
3.配置形式及部位：室内明配
4.附件：含安装；刷防火涂料；接地（含跨接线）
5.其他：符合设计及规范要求</t>
  </si>
  <si>
    <r>
      <rPr>
        <sz val="8"/>
        <rFont val="SimSun"/>
        <charset val="134"/>
      </rPr>
      <t>电气火灾监控系统调试</t>
    </r>
  </si>
  <si>
    <r>
      <rPr>
        <sz val="8"/>
        <rFont val="SimSun"/>
        <charset val="134"/>
      </rPr>
      <t xml:space="preserve">1.名称：电气火灾监控系统调试
</t>
    </r>
    <r>
      <rPr>
        <sz val="8"/>
        <rFont val="SimSun"/>
        <charset val="134"/>
      </rPr>
      <t xml:space="preserve">2.系统点数：≤128点
</t>
    </r>
    <r>
      <rPr>
        <sz val="8"/>
        <rFont val="SimSun"/>
        <charset val="134"/>
      </rPr>
      <t>3.其他：符合设计及规范要求</t>
    </r>
  </si>
  <si>
    <t>项目名称：溱潼镇朱氏宅消防系统工程 项目编号：JYZC-2025121                                                                   单位：元</t>
  </si>
  <si>
    <t>合价</t>
  </si>
  <si>
    <r>
      <rPr>
        <sz val="9"/>
        <rFont val="SimSun"/>
        <charset val="134"/>
      </rPr>
      <t>分部分项工程（文物消防综合管理平台）</t>
    </r>
  </si>
  <si>
    <r>
      <rPr>
        <sz val="9"/>
        <color rgb="FF000000"/>
        <rFont val="宋体"/>
        <charset val="134"/>
      </rPr>
      <t>项目名称：溱潼镇朱氏宅消防系统工程</t>
    </r>
    <r>
      <rPr>
        <sz val="9"/>
        <color rgb="FF000000"/>
        <rFont val="Arial"/>
        <charset val="134"/>
      </rPr>
      <t xml:space="preserve">  </t>
    </r>
    <r>
      <rPr>
        <sz val="9"/>
        <color rgb="FF000000"/>
        <rFont val="宋体"/>
        <charset val="134"/>
      </rPr>
      <t>项目编号：</t>
    </r>
    <r>
      <rPr>
        <sz val="9"/>
        <color rgb="FF000000"/>
        <rFont val="Arial"/>
        <charset val="134"/>
      </rPr>
      <t xml:space="preserve">JYZC-2025121                                                                         </t>
    </r>
    <r>
      <rPr>
        <sz val="9"/>
        <color rgb="FF000000"/>
        <rFont val="宋体"/>
        <charset val="134"/>
      </rPr>
      <t>单位：元</t>
    </r>
  </si>
  <si>
    <t>030501017001</t>
  </si>
  <si>
    <t>文物消防综合管理平台</t>
  </si>
  <si>
    <r>
      <rPr>
        <sz val="9"/>
        <color rgb="FF000000"/>
        <rFont val="Arial"/>
        <charset val="204"/>
      </rPr>
      <t>1.</t>
    </r>
    <r>
      <rPr>
        <sz val="9"/>
        <color rgb="FF000000"/>
        <rFont val="宋体"/>
        <charset val="204"/>
      </rPr>
      <t>名称：文物安全综合管理平台</t>
    </r>
    <r>
      <rPr>
        <sz val="9"/>
        <color rgb="FF000000"/>
        <rFont val="Arial"/>
        <charset val="204"/>
      </rPr>
      <t xml:space="preserve">
2.</t>
    </r>
    <r>
      <rPr>
        <sz val="9"/>
        <color rgb="FF000000"/>
        <rFont val="宋体"/>
        <charset val="204"/>
      </rPr>
      <t>智慧消防综合管理平台定位为利用物联传感技术，实现对烟、水、电、可燃气体、温度、报警、视频等多种数据进行采集，与视频相融合，进行统一管理，实现单位消防安全全局可知、实时可视。可通过移动端随时随地查看消防报警、设施状态与统计分析数据，辅助单位安全管理部门及时发现隐患并进行相应整改，建立一张</t>
    </r>
    <r>
      <rPr>
        <sz val="9"/>
        <color rgb="FF000000"/>
        <rFont val="Arial"/>
        <charset val="204"/>
      </rPr>
      <t>“</t>
    </r>
    <r>
      <rPr>
        <sz val="9"/>
        <color rgb="FF000000"/>
        <rFont val="宋体"/>
        <charset val="204"/>
      </rPr>
      <t>全覆盖、多维度</t>
    </r>
    <r>
      <rPr>
        <sz val="9"/>
        <color rgb="FF000000"/>
        <rFont val="Arial"/>
        <charset val="204"/>
      </rPr>
      <t>”</t>
    </r>
    <r>
      <rPr>
        <sz val="9"/>
        <color rgb="FF000000"/>
        <rFont val="宋体"/>
        <charset val="204"/>
      </rPr>
      <t>的消防监控网，实现消防管理由事后追责到事前预警用户管理。</t>
    </r>
    <r>
      <rPr>
        <sz val="9"/>
        <color rgb="FF000000"/>
        <rFont val="Arial"/>
        <charset val="204"/>
      </rPr>
      <t xml:space="preserve">
3.</t>
    </r>
    <r>
      <rPr>
        <sz val="9"/>
        <color rgb="FF000000"/>
        <rFont val="宋体"/>
        <charset val="204"/>
      </rPr>
      <t>平台</t>
    </r>
    <r>
      <rPr>
        <sz val="9"/>
        <color rgb="FF000000"/>
        <rFont val="Arial"/>
        <charset val="204"/>
      </rPr>
      <t>BS</t>
    </r>
    <r>
      <rPr>
        <sz val="9"/>
        <color rgb="FF000000"/>
        <rFont val="宋体"/>
        <charset val="204"/>
      </rPr>
      <t>客户端应提供统一的认证、授权管理机制，并应支持</t>
    </r>
    <r>
      <rPr>
        <sz val="9"/>
        <color rgb="FF000000"/>
        <rFont val="Arial"/>
        <charset val="204"/>
      </rPr>
      <t>HTTPS</t>
    </r>
    <r>
      <rPr>
        <sz val="9"/>
        <color rgb="FF000000"/>
        <rFont val="宋体"/>
        <charset val="204"/>
      </rPr>
      <t>以及密码安全加密访问认证；</t>
    </r>
    <r>
      <rPr>
        <sz val="9"/>
        <color rgb="FF000000"/>
        <rFont val="Arial"/>
        <charset val="204"/>
      </rPr>
      <t xml:space="preserve">
4.</t>
    </r>
    <r>
      <rPr>
        <sz val="9"/>
        <color rgb="FF000000"/>
        <rFont val="宋体"/>
        <charset val="204"/>
      </rPr>
      <t>平台</t>
    </r>
    <r>
      <rPr>
        <sz val="9"/>
        <color rgb="FF000000"/>
        <rFont val="Arial"/>
        <charset val="204"/>
      </rPr>
      <t>BS</t>
    </r>
    <r>
      <rPr>
        <sz val="9"/>
        <color rgb="FF000000"/>
        <rFont val="宋体"/>
        <charset val="204"/>
      </rPr>
      <t>客户端账号登录应支持验证码、连续登录尝试次数限制及</t>
    </r>
    <r>
      <rPr>
        <sz val="9"/>
        <color rgb="FF000000"/>
        <rFont val="Arial"/>
        <charset val="204"/>
      </rPr>
      <t>IP</t>
    </r>
    <r>
      <rPr>
        <sz val="9"/>
        <color rgb="FF000000"/>
        <rFont val="宋体"/>
        <charset val="204"/>
      </rPr>
      <t>地址限制等身份鉴别方式；</t>
    </r>
    <r>
      <rPr>
        <sz val="9"/>
        <color rgb="FF000000"/>
        <rFont val="Arial"/>
        <charset val="204"/>
      </rPr>
      <t xml:space="preserve">
5.</t>
    </r>
    <r>
      <rPr>
        <sz val="9"/>
        <color rgb="FF000000"/>
        <rFont val="宋体"/>
        <charset val="204"/>
      </rPr>
      <t>平台</t>
    </r>
    <r>
      <rPr>
        <sz val="9"/>
        <color rgb="FF000000"/>
        <rFont val="Arial"/>
        <charset val="204"/>
      </rPr>
      <t>BS</t>
    </r>
    <r>
      <rPr>
        <sz val="9"/>
        <color rgb="FF000000"/>
        <rFont val="宋体"/>
        <charset val="204"/>
      </rPr>
      <t>客户端及移动客户端应支持实时监测五类传统系统的启动和停止状态数据，传统系统主要包括喷淋泵系统、消防广播系统、卷帘门系统、防排烟系统和消防水泵系统；</t>
    </r>
    <r>
      <rPr>
        <sz val="9"/>
        <color rgb="FF000000"/>
        <rFont val="Arial"/>
        <charset val="204"/>
      </rPr>
      <t xml:space="preserve">
6.</t>
    </r>
    <r>
      <rPr>
        <sz val="9"/>
        <color rgb="FF000000"/>
        <rFont val="宋体"/>
        <charset val="204"/>
      </rPr>
      <t>平台</t>
    </r>
    <r>
      <rPr>
        <sz val="9"/>
        <color rgb="FF000000"/>
        <rFont val="Arial"/>
        <charset val="204"/>
      </rPr>
      <t>BS</t>
    </r>
    <r>
      <rPr>
        <sz val="9"/>
        <color rgb="FF000000"/>
        <rFont val="宋体"/>
        <charset val="204"/>
      </rPr>
      <t>客户端支持历史报警信息，主要包括人员在离岗、烟雾报警、火点报警、无证上岗、灭火器遗失、通道占用及车辆违停等信息；</t>
    </r>
    <r>
      <rPr>
        <sz val="9"/>
        <color rgb="FF000000"/>
        <rFont val="Arial"/>
        <charset val="204"/>
      </rPr>
      <t xml:space="preserve">
7.</t>
    </r>
    <r>
      <rPr>
        <sz val="9"/>
        <color rgb="FF000000"/>
        <rFont val="宋体"/>
        <charset val="204"/>
      </rPr>
      <t>平台支持以五种维度对单位进行消防安全评分计算，并支持用户后台自定义配置维度占比，五种规则分别为单位信息完整度、建筑物管理、日常维护管理、物联网感知、历史火灾信息；</t>
    </r>
    <r>
      <rPr>
        <sz val="9"/>
        <color rgb="FF000000"/>
        <rFont val="Arial"/>
        <charset val="204"/>
      </rPr>
      <t xml:space="preserve">
8.</t>
    </r>
    <r>
      <rPr>
        <sz val="9"/>
        <color rgb="FF000000"/>
        <rFont val="宋体"/>
        <charset val="204"/>
      </rPr>
      <t>平台</t>
    </r>
    <r>
      <rPr>
        <sz val="9"/>
        <color rgb="FF000000"/>
        <rFont val="Arial"/>
        <charset val="204"/>
      </rPr>
      <t>BS</t>
    </r>
    <r>
      <rPr>
        <sz val="9"/>
        <color rgb="FF000000"/>
        <rFont val="宋体"/>
        <charset val="204"/>
      </rPr>
      <t>客户端及移动客户端应支持统计每一个接入设备的历史故障次数；</t>
    </r>
  </si>
  <si>
    <t>台</t>
  </si>
  <si>
    <t>用户信息传输装置</t>
  </si>
  <si>
    <t>1.名称：用户信息传输装置
2.设备应能采集与其连接的火灾报警
设备及其他设备的报警及运行状态信
息，并上传至远程管理平台。
3.设备应能接受火警信号，并在5s内
发出声、光报警，可扩展语音提示功
能。
4.用户信息传输装置内置软件具有计
算机软件著作权。
5.内置电路板保护板，印有警示提示
语。可保护电路板；
6.具有2路RS232， 2路485， 1路CAN通
信口，1路RJ45口，2路开关量输出，1
路开关量输入。设备通过增加输入输
出模块，可拓展5路开关量输入和2路
5V电源输出接口；通过增加串口模
块，可拓展至4路RS232和4路RS485接
口。
7.设备最多可支持5台火灾自动报警主
机的接入。支持WEB远程配置和本机显
示屏配置两种配置方式。
8.具有日志存储功能，支持存储历史
火警、历史请求/反馈、历史操作、历
史故障等至少10000条日志。
9.消防主机联网装置在主机与消防报
警主机通讯延迟不大于1秒，主机与软
件平台通讯延迟不大于1秒。
10.其他：符合设计及规范要求</t>
  </si>
  <si>
    <t>套</t>
  </si>
  <si>
    <t>用户信息传输装置蓄电池</t>
  </si>
  <si>
    <t>1.名称：用户信息传输装置蓄电池
2.额定电压：12V
3.额定容量：38 AH
4.其他：符合设计及规范要求</t>
  </si>
  <si>
    <t>个</t>
  </si>
  <si>
    <t>用户信息传输装置箱门显示屏</t>
  </si>
  <si>
    <t>1.名称：用户信息传输装置箱门显示
屏
2.参数：液晶显示 128x64 点阵液晶
屏，便于信息查询和参数配置，实时
时钟
3.其他：符合设计及规范要求</t>
  </si>
  <si>
    <t>用户信息传输装置操作板</t>
  </si>
  <si>
    <t>1.名称：用户信息传输装置操作板
2.参数：按键式操作板，包括12键数
字键盘，4键方向键盘、8键操作处理
键盘
3.其他：符合设计及规范要求</t>
  </si>
  <si>
    <t>用户信息传输装置天线</t>
  </si>
  <si>
    <t>1.名称：用户信息传输装置天线
2.参数：FYZ-PW16 5G物联网吸盘天线
5G全网通铜天线+SMA强力磁铁
工作频率:900-1800M-1800MHZ1700-
2100MHZ1700-2100MHZ700-2700MHZ
阻抗:50Q
天线增益:35DBl
4G款高度:16.5CM
馈线长度:1米~15米
驻波比:&lt;1.5
极化:水平
接口型号:SMA内螺纹内针N型公头内针
3.其他：符合设计及规范要求</t>
  </si>
  <si>
    <t>副</t>
  </si>
  <si>
    <t>用户信息传输装置软件模块</t>
  </si>
  <si>
    <t>1.名称：用户信息传输装置软件模块
2.兼容性广;
3.可同时连接十余款建筑消防设施及
消防平台,接收及传输报警和运行状态
信息
4.其他：符合设计及规范要求</t>
  </si>
  <si>
    <t>消防操作控制台</t>
  </si>
  <si>
    <t>1.名称：消防操作控制台
2.材质：优质冷轧钢板，厚度1.2mm，
防火板面；
3.每联控制台配置一个键盘抽屉及设
备小柜，全数控设备加工，表面脱脂
、酸洗、防锈磷化、静电喷塑；
4.规格：宽度总高度总深度1200×750
×900，配套操作台椅子2套；
5.其他：符合设计及规范要求</t>
  </si>
  <si>
    <t>综合管理工作站</t>
  </si>
  <si>
    <t>1.名称：综合管理工作站
2.管理工作站；含27英寸1080P液晶显
示器；
3.第十一代I5处理器；CPU主频
3.7GHz；内核数：
4；三级缓存：3MB；内存：8G；硬盘
1T；  2G独立显卡；支持DVD光驱刻
录；  4.接口：USB3.0*2、9针串口*1
、PS2接口*1 、VGA接口*2、HDMI*1、
USB2.0*4、音频接口 *5、千兆网口
*1；
5.预装正版WIN7以上操作系统。
6.其他：符合设计及规范要求</t>
  </si>
  <si>
    <t>图形显示设备</t>
  </si>
  <si>
    <r>
      <rPr>
        <sz val="9"/>
        <color rgb="FF000000"/>
        <rFont val="Arial"/>
        <charset val="204"/>
      </rPr>
      <t>1.</t>
    </r>
    <r>
      <rPr>
        <sz val="9"/>
        <color rgb="FF000000"/>
        <rFont val="宋体"/>
        <charset val="204"/>
      </rPr>
      <t>名称：图形显示设备</t>
    </r>
    <r>
      <rPr>
        <sz val="9"/>
        <color rgb="FF000000"/>
        <rFont val="Arial"/>
        <charset val="204"/>
      </rPr>
      <t>2.</t>
    </r>
    <r>
      <rPr>
        <sz val="9"/>
        <color rgb="FF000000"/>
        <rFont val="宋体"/>
        <charset val="204"/>
      </rPr>
      <t>刷新率：</t>
    </r>
    <r>
      <rPr>
        <sz val="9"/>
        <color rgb="FF000000"/>
        <rFont val="Arial"/>
        <charset val="204"/>
      </rPr>
      <t>60
Hz</t>
    </r>
    <r>
      <rPr>
        <sz val="9"/>
        <color rgb="FF000000"/>
        <rFont val="宋体"/>
        <charset val="204"/>
      </rPr>
      <t>像素间距：</t>
    </r>
    <r>
      <rPr>
        <sz val="9"/>
        <color rgb="FF000000"/>
        <rFont val="Arial"/>
        <charset val="204"/>
      </rPr>
      <t>0.124(H) × 0.372(V)
mm</t>
    </r>
    <r>
      <rPr>
        <sz val="9"/>
        <color rgb="FF000000"/>
        <rFont val="宋体"/>
        <charset val="204"/>
      </rPr>
      <t>物理分辨率：</t>
    </r>
    <r>
      <rPr>
        <sz val="9"/>
        <color rgb="FF000000"/>
        <rFont val="Arial"/>
        <charset val="204"/>
      </rPr>
      <t xml:space="preserve">3840 × 2160 @60 Hz
</t>
    </r>
    <r>
      <rPr>
        <sz val="9"/>
        <color rgb="FF000000"/>
        <rFont val="宋体"/>
        <charset val="204"/>
      </rPr>
      <t>背光源类型：</t>
    </r>
    <r>
      <rPr>
        <sz val="9"/>
        <color rgb="FF000000"/>
        <rFont val="Arial"/>
        <charset val="204"/>
      </rPr>
      <t>DLED</t>
    </r>
    <r>
      <rPr>
        <sz val="9"/>
        <color rgb="FF000000"/>
        <rFont val="宋体"/>
        <charset val="204"/>
      </rPr>
      <t>响应时间：</t>
    </r>
    <r>
      <rPr>
        <sz val="9"/>
        <color rgb="FF000000"/>
        <rFont val="Arial"/>
        <charset val="204"/>
      </rPr>
      <t>6 ms</t>
    </r>
    <r>
      <rPr>
        <sz val="9"/>
        <color rgb="FF000000"/>
        <rFont val="宋体"/>
        <charset val="204"/>
      </rPr>
      <t>色</t>
    </r>
    <r>
      <rPr>
        <sz val="9"/>
        <color rgb="FF000000"/>
        <rFont val="Arial"/>
        <charset val="204"/>
      </rPr>
      <t xml:space="preserve">
</t>
    </r>
    <r>
      <rPr>
        <sz val="9"/>
        <color rgb="FF000000"/>
        <rFont val="宋体"/>
        <charset val="204"/>
      </rPr>
      <t>域：</t>
    </r>
    <r>
      <rPr>
        <sz val="9"/>
        <color rgb="FF000000"/>
        <rFont val="Arial"/>
        <charset val="204"/>
      </rPr>
      <t>90% NTSC</t>
    </r>
    <r>
      <rPr>
        <sz val="9"/>
        <color rgb="FF000000"/>
        <rFont val="宋体"/>
        <charset val="204"/>
      </rPr>
      <t>（</t>
    </r>
    <r>
      <rPr>
        <sz val="9"/>
        <color rgb="FF000000"/>
        <rFont val="Arial"/>
        <charset val="204"/>
      </rPr>
      <t>CIE1931</t>
    </r>
    <r>
      <rPr>
        <sz val="9"/>
        <color rgb="FF000000"/>
        <rFont val="宋体"/>
        <charset val="204"/>
      </rPr>
      <t>）</t>
    </r>
    <r>
      <rPr>
        <sz val="9"/>
        <color rgb="FF000000"/>
        <rFont val="Arial"/>
        <charset val="204"/>
      </rPr>
      <t xml:space="preserve">  </t>
    </r>
    <r>
      <rPr>
        <sz val="9"/>
        <color rgb="FF000000"/>
        <rFont val="宋体"/>
        <charset val="204"/>
      </rPr>
      <t>（</t>
    </r>
    <r>
      <rPr>
        <sz val="9"/>
        <color rgb="FF000000"/>
        <rFont val="Arial"/>
        <charset val="204"/>
      </rPr>
      <t>Typ.</t>
    </r>
    <r>
      <rPr>
        <sz val="9"/>
        <color rgb="FF000000"/>
        <rFont val="宋体"/>
        <charset val="204"/>
      </rPr>
      <t>）色</t>
    </r>
    <r>
      <rPr>
        <sz val="9"/>
        <color rgb="FF000000"/>
        <rFont val="Arial"/>
        <charset val="204"/>
      </rPr>
      <t xml:space="preserve">
</t>
    </r>
    <r>
      <rPr>
        <sz val="9"/>
        <color rgb="FF000000"/>
        <rFont val="宋体"/>
        <charset val="204"/>
      </rPr>
      <t>深度：</t>
    </r>
    <r>
      <rPr>
        <sz val="9"/>
        <color rgb="FF000000"/>
        <rFont val="Arial"/>
        <charset val="204"/>
      </rPr>
      <t>10 bit</t>
    </r>
    <r>
      <rPr>
        <sz val="9"/>
        <color rgb="FF000000"/>
        <rFont val="宋体"/>
        <charset val="204"/>
      </rPr>
      <t>对比度：</t>
    </r>
    <r>
      <rPr>
        <sz val="9"/>
        <color rgb="FF000000"/>
        <rFont val="Arial"/>
        <charset val="204"/>
      </rPr>
      <t>1200</t>
    </r>
    <r>
      <rPr>
        <sz val="9"/>
        <color rgb="FF000000"/>
        <rFont val="宋体"/>
        <charset val="204"/>
      </rPr>
      <t>：</t>
    </r>
    <r>
      <rPr>
        <sz val="9"/>
        <color rgb="FF000000"/>
        <rFont val="Arial"/>
        <charset val="204"/>
      </rPr>
      <t xml:space="preserve">1
</t>
    </r>
    <r>
      <rPr>
        <sz val="9"/>
        <color rgb="FF000000"/>
        <rFont val="宋体"/>
        <charset val="204"/>
      </rPr>
      <t>（</t>
    </r>
    <r>
      <rPr>
        <sz val="9"/>
        <color rgb="FF000000"/>
        <rFont val="Arial"/>
        <charset val="204"/>
      </rPr>
      <t>Typ.</t>
    </r>
    <r>
      <rPr>
        <sz val="9"/>
        <color rgb="FF000000"/>
        <rFont val="宋体"/>
        <charset val="204"/>
      </rPr>
      <t>）亮度：</t>
    </r>
    <r>
      <rPr>
        <sz val="9"/>
        <color rgb="FF000000"/>
        <rFont val="Arial"/>
        <charset val="204"/>
      </rPr>
      <t>350 cd/m²</t>
    </r>
    <r>
      <rPr>
        <sz val="9"/>
        <color rgb="FF000000"/>
        <rFont val="宋体"/>
        <charset val="204"/>
      </rPr>
      <t>可视角：</t>
    </r>
    <r>
      <rPr>
        <sz val="9"/>
        <color rgb="FF000000"/>
        <rFont val="Arial"/>
        <charset val="204"/>
      </rPr>
      <t xml:space="preserve">
178°(H)/178°(V)</t>
    </r>
    <r>
      <rPr>
        <sz val="9"/>
        <color rgb="FF000000"/>
        <rFont val="宋体"/>
        <charset val="204"/>
      </rPr>
      <t>触控响应速度：</t>
    </r>
    <r>
      <rPr>
        <sz val="9"/>
        <color rgb="FF000000"/>
        <rFont val="Arial"/>
        <charset val="204"/>
      </rPr>
      <t>&lt;
10 ms</t>
    </r>
    <r>
      <rPr>
        <sz val="9"/>
        <color rgb="FF000000"/>
        <rFont val="宋体"/>
        <charset val="204"/>
      </rPr>
      <t>触摸方式：红外触控触摸精度：</t>
    </r>
    <r>
      <rPr>
        <sz val="9"/>
        <color rgb="FF000000"/>
        <rFont val="Arial"/>
        <charset val="204"/>
      </rPr>
      <t xml:space="preserve">
90%</t>
    </r>
    <r>
      <rPr>
        <sz val="9"/>
        <color rgb="FF000000"/>
        <rFont val="宋体"/>
        <charset val="204"/>
      </rPr>
      <t>以上的触摸区域为</t>
    </r>
    <r>
      <rPr>
        <sz val="9"/>
        <color rgb="FF000000"/>
        <rFont val="Arial"/>
        <charset val="204"/>
      </rPr>
      <t xml:space="preserve"> ±1 mm</t>
    </r>
    <r>
      <rPr>
        <sz val="9"/>
        <color rgb="FF000000"/>
        <rFont val="宋体"/>
        <charset val="204"/>
      </rPr>
      <t>玻璃：</t>
    </r>
    <r>
      <rPr>
        <sz val="9"/>
        <color rgb="FF000000"/>
        <rFont val="Arial"/>
        <charset val="204"/>
      </rPr>
      <t xml:space="preserve">
AG</t>
    </r>
    <r>
      <rPr>
        <sz val="9"/>
        <color rgb="FF000000"/>
        <rFont val="宋体"/>
        <charset val="204"/>
      </rPr>
      <t>顺滑玻璃触控点：</t>
    </r>
    <r>
      <rPr>
        <sz val="9"/>
        <color rgb="FF000000"/>
        <rFont val="Arial"/>
        <charset val="204"/>
      </rPr>
      <t>20</t>
    </r>
    <r>
      <rPr>
        <sz val="9"/>
        <color rgb="FF000000"/>
        <rFont val="宋体"/>
        <charset val="204"/>
      </rPr>
      <t>点触摸工艺：</t>
    </r>
    <r>
      <rPr>
        <sz val="9"/>
        <color rgb="FF000000"/>
        <rFont val="Arial"/>
        <charset val="204"/>
      </rPr>
      <t xml:space="preserve">
</t>
    </r>
    <r>
      <rPr>
        <sz val="9"/>
        <color rgb="FF000000"/>
        <rFont val="宋体"/>
        <charset val="204"/>
      </rPr>
      <t>零贴合</t>
    </r>
    <r>
      <rPr>
        <sz val="9"/>
        <color rgb="FF000000"/>
        <rFont val="Arial"/>
        <charset val="204"/>
      </rPr>
      <t>CPU</t>
    </r>
    <r>
      <rPr>
        <sz val="9"/>
        <color rgb="FF000000"/>
        <rFont val="宋体"/>
        <charset val="204"/>
      </rPr>
      <t>：</t>
    </r>
    <r>
      <rPr>
        <sz val="9"/>
        <color rgb="FF000000"/>
        <rFont val="Arial"/>
        <charset val="204"/>
      </rPr>
      <t>4</t>
    </r>
    <r>
      <rPr>
        <sz val="9"/>
        <color rgb="FF000000"/>
        <rFont val="宋体"/>
        <charset val="204"/>
      </rPr>
      <t>核</t>
    </r>
    <r>
      <rPr>
        <sz val="9"/>
        <color rgb="FF000000"/>
        <rFont val="Arial"/>
        <charset val="204"/>
      </rPr>
      <t xml:space="preserve"> A73*2+A53*2</t>
    </r>
    <r>
      <rPr>
        <sz val="9"/>
        <color rgb="FF000000"/>
        <rFont val="宋体"/>
        <charset val="204"/>
      </rPr>
      <t>，</t>
    </r>
    <r>
      <rPr>
        <sz val="9"/>
        <color rgb="FF000000"/>
        <rFont val="Arial"/>
        <charset val="204"/>
      </rPr>
      <t xml:space="preserve"> </t>
    </r>
    <r>
      <rPr>
        <sz val="9"/>
        <color rgb="FF000000"/>
        <rFont val="宋体"/>
        <charset val="204"/>
      </rPr>
      <t>主频</t>
    </r>
    <r>
      <rPr>
        <sz val="9"/>
        <color rgb="FF000000"/>
        <rFont val="Arial"/>
        <charset val="204"/>
      </rPr>
      <t xml:space="preserve">
1.5 GHz</t>
    </r>
    <r>
      <rPr>
        <sz val="9"/>
        <color rgb="FF000000"/>
        <rFont val="宋体"/>
        <charset val="204"/>
      </rPr>
      <t>内置存储：</t>
    </r>
    <r>
      <rPr>
        <sz val="9"/>
        <color rgb="FF000000"/>
        <rFont val="Arial"/>
        <charset val="204"/>
      </rPr>
      <t>32 GB</t>
    </r>
    <r>
      <rPr>
        <sz val="9"/>
        <color rgb="FF000000"/>
        <rFont val="宋体"/>
        <charset val="204"/>
      </rPr>
      <t>内存：</t>
    </r>
    <r>
      <rPr>
        <sz val="9"/>
        <color rgb="FF000000"/>
        <rFont val="Arial"/>
        <charset val="204"/>
      </rPr>
      <t xml:space="preserve">3 GB
</t>
    </r>
    <r>
      <rPr>
        <sz val="9"/>
        <color rgb="FF000000"/>
        <rFont val="宋体"/>
        <charset val="204"/>
      </rPr>
      <t>操作系统：</t>
    </r>
    <r>
      <rPr>
        <sz val="9"/>
        <color rgb="FF000000"/>
        <rFont val="Arial"/>
        <charset val="204"/>
      </rPr>
      <t>Android 8.0</t>
    </r>
    <r>
      <rPr>
        <sz val="9"/>
        <color rgb="FF000000"/>
        <rFont val="宋体"/>
        <charset val="204"/>
      </rPr>
      <t>网卡：内置百</t>
    </r>
    <r>
      <rPr>
        <sz val="9"/>
        <color rgb="FF000000"/>
        <rFont val="Arial"/>
        <charset val="204"/>
      </rPr>
      <t xml:space="preserve">
</t>
    </r>
    <r>
      <rPr>
        <sz val="9"/>
        <color rgb="FF000000"/>
        <rFont val="宋体"/>
        <charset val="204"/>
      </rPr>
      <t>兆网卡，支持路由功能内部喇叭：</t>
    </r>
    <r>
      <rPr>
        <sz val="9"/>
        <color rgb="FF000000"/>
        <rFont val="Arial"/>
        <charset val="204"/>
      </rPr>
      <t>2</t>
    </r>
    <r>
      <rPr>
        <sz val="9"/>
        <color rgb="FF000000"/>
        <rFont val="宋体"/>
        <charset val="204"/>
      </rPr>
      <t>个</t>
    </r>
    <r>
      <rPr>
        <sz val="9"/>
        <color rgb="FF000000"/>
        <rFont val="Arial"/>
        <charset val="204"/>
      </rPr>
      <t xml:space="preserve">
</t>
    </r>
    <r>
      <rPr>
        <sz val="9"/>
        <color rgb="FF000000"/>
        <rFont val="宋体"/>
        <charset val="204"/>
      </rPr>
      <t>内置</t>
    </r>
    <r>
      <rPr>
        <sz val="9"/>
        <color rgb="FF000000"/>
        <rFont val="Arial"/>
        <charset val="204"/>
      </rPr>
      <t>16W</t>
    </r>
    <r>
      <rPr>
        <sz val="9"/>
        <color rgb="FF000000"/>
        <rFont val="宋体"/>
        <charset val="204"/>
      </rPr>
      <t>音箱蓝牙：内置</t>
    </r>
    <r>
      <rPr>
        <sz val="9"/>
        <color rgb="FF000000"/>
        <rFont val="Arial"/>
        <charset val="204"/>
      </rPr>
      <t>BLE</t>
    </r>
    <r>
      <rPr>
        <sz val="9"/>
        <color rgb="FF000000"/>
        <rFont val="宋体"/>
        <charset val="204"/>
      </rPr>
      <t>低功耗蓝</t>
    </r>
    <r>
      <rPr>
        <sz val="9"/>
        <color rgb="FF000000"/>
        <rFont val="Arial"/>
        <charset val="204"/>
      </rPr>
      <t xml:space="preserve">
</t>
    </r>
    <r>
      <rPr>
        <sz val="9"/>
        <color rgb="FF000000"/>
        <rFont val="宋体"/>
        <charset val="204"/>
      </rPr>
      <t>牙模块，支持</t>
    </r>
    <r>
      <rPr>
        <sz val="9"/>
        <color rgb="FF000000"/>
        <rFont val="Arial"/>
        <charset val="204"/>
      </rPr>
      <t>5.0</t>
    </r>
    <r>
      <rPr>
        <sz val="9"/>
        <color rgb="FF000000"/>
        <rFont val="宋体"/>
        <charset val="204"/>
      </rPr>
      <t>及以下蓝牙版本音视</t>
    </r>
    <r>
      <rPr>
        <sz val="9"/>
        <color rgb="FF000000"/>
        <rFont val="Arial"/>
        <charset val="204"/>
      </rPr>
      <t xml:space="preserve">
</t>
    </r>
    <r>
      <rPr>
        <sz val="9"/>
        <color rgb="FF000000"/>
        <rFont val="宋体"/>
        <charset val="204"/>
      </rPr>
      <t>频输出接口：</t>
    </r>
    <r>
      <rPr>
        <sz val="9"/>
        <color rgb="FF000000"/>
        <rFont val="Arial"/>
        <charset val="204"/>
      </rPr>
      <t>HDMI OUT 1</t>
    </r>
    <r>
      <rPr>
        <sz val="9"/>
        <color rgb="FF000000"/>
        <rFont val="宋体"/>
        <charset val="204"/>
      </rPr>
      <t>路，最大</t>
    </r>
    <r>
      <rPr>
        <sz val="9"/>
        <color rgb="FF000000"/>
        <rFont val="Arial"/>
        <charset val="204"/>
      </rPr>
      <t xml:space="preserve">
4K@60Hz</t>
    </r>
    <r>
      <rPr>
        <sz val="9"/>
        <color rgb="FF000000"/>
        <rFont val="宋体"/>
        <charset val="204"/>
      </rPr>
      <t>；</t>
    </r>
    <r>
      <rPr>
        <sz val="9"/>
        <color rgb="FF000000"/>
        <rFont val="Arial"/>
        <charset val="204"/>
      </rPr>
      <t xml:space="preserve"> LINE OUT 1</t>
    </r>
    <r>
      <rPr>
        <sz val="9"/>
        <color rgb="FF000000"/>
        <rFont val="宋体"/>
        <charset val="204"/>
      </rPr>
      <t>路；</t>
    </r>
    <r>
      <rPr>
        <sz val="9"/>
        <color rgb="FF000000"/>
        <rFont val="Arial"/>
        <charset val="204"/>
      </rPr>
      <t xml:space="preserve">  </t>
    </r>
    <r>
      <rPr>
        <sz val="9"/>
        <color rgb="FF000000"/>
        <rFont val="宋体"/>
        <charset val="204"/>
      </rPr>
      <t>控制接</t>
    </r>
    <r>
      <rPr>
        <sz val="9"/>
        <color rgb="FF000000"/>
        <rFont val="Arial"/>
        <charset val="204"/>
      </rPr>
      <t xml:space="preserve">
</t>
    </r>
    <r>
      <rPr>
        <sz val="9"/>
        <color rgb="FF000000"/>
        <rFont val="宋体"/>
        <charset val="204"/>
      </rPr>
      <t>口：</t>
    </r>
    <r>
      <rPr>
        <sz val="9"/>
        <color rgb="FF000000"/>
        <rFont val="Arial"/>
        <charset val="204"/>
      </rPr>
      <t>RS-232 1</t>
    </r>
    <r>
      <rPr>
        <sz val="9"/>
        <color rgb="FF000000"/>
        <rFont val="宋体"/>
        <charset val="204"/>
      </rPr>
      <t>个数据传输接口：</t>
    </r>
    <r>
      <rPr>
        <sz val="9"/>
        <color rgb="FF000000"/>
        <rFont val="Arial"/>
        <charset val="204"/>
      </rPr>
      <t>USB</t>
    </r>
    <r>
      <rPr>
        <sz val="9"/>
        <color rgb="FF000000"/>
        <rFont val="宋体"/>
        <charset val="204"/>
      </rPr>
      <t>接</t>
    </r>
    <r>
      <rPr>
        <sz val="9"/>
        <color rgb="FF000000"/>
        <rFont val="Arial"/>
        <charset val="204"/>
      </rPr>
      <t xml:space="preserve">
</t>
    </r>
    <r>
      <rPr>
        <sz val="9"/>
        <color rgb="FF000000"/>
        <rFont val="宋体"/>
        <charset val="204"/>
      </rPr>
      <t>口</t>
    </r>
    <r>
      <rPr>
        <sz val="9"/>
        <color rgb="FF000000"/>
        <rFont val="Arial"/>
        <charset val="204"/>
      </rPr>
      <t xml:space="preserve"> 2</t>
    </r>
    <r>
      <rPr>
        <sz val="9"/>
        <color rgb="FF000000"/>
        <rFont val="宋体"/>
        <charset val="204"/>
      </rPr>
      <t>个前置接口，</t>
    </r>
    <r>
      <rPr>
        <sz val="9"/>
        <color rgb="FF000000"/>
        <rFont val="Arial"/>
        <charset val="204"/>
      </rPr>
      <t>2</t>
    </r>
    <r>
      <rPr>
        <sz val="9"/>
        <color rgb="FF000000"/>
        <rFont val="宋体"/>
        <charset val="204"/>
      </rPr>
      <t>个板载接口音视频</t>
    </r>
    <r>
      <rPr>
        <sz val="9"/>
        <color rgb="FF000000"/>
        <rFont val="Arial"/>
        <charset val="204"/>
      </rPr>
      <t xml:space="preserve">
</t>
    </r>
    <r>
      <rPr>
        <sz val="9"/>
        <color rgb="FF000000"/>
        <rFont val="宋体"/>
        <charset val="204"/>
      </rPr>
      <t>输入接口：</t>
    </r>
    <r>
      <rPr>
        <sz val="9"/>
        <color rgb="FF000000"/>
        <rFont val="Arial"/>
        <charset val="204"/>
      </rPr>
      <t>HDMI IN 2</t>
    </r>
    <r>
      <rPr>
        <sz val="9"/>
        <color rgb="FF000000"/>
        <rFont val="宋体"/>
        <charset val="204"/>
      </rPr>
      <t>路，最大</t>
    </r>
    <r>
      <rPr>
        <sz val="9"/>
        <color rgb="FF000000"/>
        <rFont val="Arial"/>
        <charset val="204"/>
      </rPr>
      <t xml:space="preserve">
4K@60Hz</t>
    </r>
    <r>
      <rPr>
        <sz val="9"/>
        <color rgb="FF000000"/>
        <rFont val="宋体"/>
        <charset val="204"/>
      </rPr>
      <t>；</t>
    </r>
    <r>
      <rPr>
        <sz val="9"/>
        <color rgb="FF000000"/>
        <rFont val="Arial"/>
        <charset val="204"/>
      </rPr>
      <t xml:space="preserve"> LINE IN 1</t>
    </r>
    <r>
      <rPr>
        <sz val="9"/>
        <color rgb="FF000000"/>
        <rFont val="宋体"/>
        <charset val="204"/>
      </rPr>
      <t>路网络接口：</t>
    </r>
    <r>
      <rPr>
        <sz val="9"/>
        <color rgb="FF000000"/>
        <rFont val="Arial"/>
        <charset val="204"/>
      </rPr>
      <t xml:space="preserve">
RJ45(</t>
    </r>
    <r>
      <rPr>
        <sz val="9"/>
        <color rgb="FF000000"/>
        <rFont val="宋体"/>
        <charset val="204"/>
      </rPr>
      <t>百兆网口</t>
    </r>
    <r>
      <rPr>
        <sz val="9"/>
        <color rgb="FF000000"/>
        <rFont val="Arial"/>
        <charset val="204"/>
      </rPr>
      <t>) 2</t>
    </r>
    <r>
      <rPr>
        <sz val="9"/>
        <color rgb="FF000000"/>
        <rFont val="宋体"/>
        <charset val="204"/>
      </rPr>
      <t>个电源参数电源：</t>
    </r>
    <r>
      <rPr>
        <sz val="9"/>
        <color rgb="FF000000"/>
        <rFont val="Arial"/>
        <charset val="204"/>
      </rPr>
      <t xml:space="preserve">
AC 100 V</t>
    </r>
    <r>
      <rPr>
        <sz val="9"/>
        <color rgb="FF000000"/>
        <rFont val="宋体"/>
        <charset val="204"/>
      </rPr>
      <t>～</t>
    </r>
    <r>
      <rPr>
        <sz val="9"/>
        <color rgb="FF000000"/>
        <rFont val="Arial"/>
        <charset val="204"/>
      </rPr>
      <t>240 V</t>
    </r>
    <r>
      <rPr>
        <sz val="9"/>
        <color rgb="FF000000"/>
        <rFont val="宋体"/>
        <charset val="204"/>
      </rPr>
      <t>，</t>
    </r>
    <r>
      <rPr>
        <sz val="9"/>
        <color rgb="FF000000"/>
        <rFont val="Arial"/>
        <charset val="204"/>
      </rPr>
      <t>50/60 Hz</t>
    </r>
    <r>
      <rPr>
        <sz val="9"/>
        <color rgb="FF000000"/>
        <rFont val="宋体"/>
        <charset val="204"/>
      </rPr>
      <t>功耗：满</t>
    </r>
    <r>
      <rPr>
        <sz val="9"/>
        <color rgb="FF000000"/>
        <rFont val="Arial"/>
        <charset val="204"/>
      </rPr>
      <t xml:space="preserve">
</t>
    </r>
    <r>
      <rPr>
        <sz val="9"/>
        <color rgb="FF000000"/>
        <rFont val="宋体"/>
        <charset val="204"/>
      </rPr>
      <t>载</t>
    </r>
    <r>
      <rPr>
        <sz val="9"/>
        <color rgb="FF000000"/>
        <rFont val="Arial"/>
        <charset val="204"/>
      </rPr>
      <t xml:space="preserve"> </t>
    </r>
    <r>
      <rPr>
        <sz val="9"/>
        <color rgb="FF000000"/>
        <rFont val="宋体"/>
        <charset val="204"/>
      </rPr>
      <t>＜</t>
    </r>
    <r>
      <rPr>
        <sz val="9"/>
        <color rgb="FF000000"/>
        <rFont val="Arial"/>
        <charset val="204"/>
      </rPr>
      <t xml:space="preserve"> 250 W</t>
    </r>
    <r>
      <rPr>
        <sz val="9"/>
        <color rgb="FF000000"/>
        <rFont val="宋体"/>
        <charset val="204"/>
      </rPr>
      <t>待机功耗：</t>
    </r>
    <r>
      <rPr>
        <sz val="9"/>
        <color rgb="FF000000"/>
        <rFont val="Arial"/>
        <charset val="204"/>
      </rPr>
      <t>0.5 W</t>
    </r>
    <r>
      <rPr>
        <sz val="9"/>
        <color rgb="FF000000"/>
        <rFont val="宋体"/>
        <charset val="204"/>
      </rPr>
      <t>通用参</t>
    </r>
    <r>
      <rPr>
        <sz val="9"/>
        <color rgb="FF000000"/>
        <rFont val="Arial"/>
        <charset val="204"/>
      </rPr>
      <t xml:space="preserve">
</t>
    </r>
    <r>
      <rPr>
        <sz val="9"/>
        <color rgb="FF000000"/>
        <rFont val="宋体"/>
        <charset val="204"/>
      </rPr>
      <t>数产品尺寸：</t>
    </r>
    <r>
      <rPr>
        <sz val="9"/>
        <color rgb="FF000000"/>
        <rFont val="Arial"/>
        <charset val="204"/>
      </rPr>
      <t xml:space="preserve">1507 × 905 × 86 mm
</t>
    </r>
    <r>
      <rPr>
        <sz val="9"/>
        <color rgb="FF000000"/>
        <rFont val="宋体"/>
        <charset val="204"/>
      </rPr>
      <t>包装尺寸：</t>
    </r>
    <r>
      <rPr>
        <sz val="9"/>
        <color rgb="FF000000"/>
        <rFont val="Arial"/>
        <charset val="204"/>
      </rPr>
      <t>1687 x 1061 x 234mm</t>
    </r>
    <r>
      <rPr>
        <sz val="9"/>
        <color rgb="FF000000"/>
        <rFont val="宋体"/>
        <charset val="204"/>
      </rPr>
      <t>净</t>
    </r>
    <r>
      <rPr>
        <sz val="9"/>
        <color rgb="FF000000"/>
        <rFont val="Arial"/>
        <charset val="204"/>
      </rPr>
      <t xml:space="preserve">
</t>
    </r>
    <r>
      <rPr>
        <sz val="9"/>
        <color rgb="FF000000"/>
        <rFont val="宋体"/>
        <charset val="204"/>
      </rPr>
      <t>重：</t>
    </r>
    <r>
      <rPr>
        <sz val="9"/>
        <color rgb="FF000000"/>
        <rFont val="Arial"/>
        <charset val="204"/>
      </rPr>
      <t>39.86 kg</t>
    </r>
    <r>
      <rPr>
        <sz val="9"/>
        <color rgb="FF000000"/>
        <rFont val="宋体"/>
        <charset val="204"/>
      </rPr>
      <t>毛重：</t>
    </r>
    <r>
      <rPr>
        <sz val="9"/>
        <color rgb="FF000000"/>
        <rFont val="Arial"/>
        <charset val="204"/>
      </rPr>
      <t>50.19 kg3.</t>
    </r>
    <r>
      <rPr>
        <sz val="9"/>
        <color rgb="FF000000"/>
        <rFont val="宋体"/>
        <charset val="204"/>
      </rPr>
      <t>其</t>
    </r>
    <r>
      <rPr>
        <sz val="9"/>
        <color rgb="FF000000"/>
        <rFont val="Arial"/>
        <charset val="204"/>
      </rPr>
      <t xml:space="preserve">
</t>
    </r>
    <r>
      <rPr>
        <sz val="9"/>
        <color rgb="FF000000"/>
        <rFont val="宋体"/>
        <charset val="204"/>
      </rPr>
      <t>他：符合设计及规范要求</t>
    </r>
  </si>
  <si>
    <t>消防信息输出设备</t>
  </si>
  <si>
    <t>1.名称：消防信息输出设备
2.参数：（EPSON) L15168 A3+ 彩色
喷墨自动双面打印复印扫描
打印方法：按需喷墨 (微压电打印技
术)
打印方向：双向逻辑查找，自动双面
、逐份、无边距打印
A4文档双面打印黑彩同速约21页/分钟
(标准模式)
3.显示屏4.3 英寸彩色液晶触控面板
4.接口：USB接口、以太网接口、无线
接口、Wi-Fi 直连</t>
  </si>
  <si>
    <t>消防安全管理平台系统调试</t>
  </si>
  <si>
    <t>1.名称：消防安全管理平台系统调试
2.系统点数：≤128点
3.其他：符合设计及规范要求</t>
  </si>
  <si>
    <t>系统</t>
  </si>
  <si>
    <t>合计</t>
  </si>
  <si>
    <r>
      <rPr>
        <sz val="9"/>
        <color rgb="FF000000"/>
        <rFont val="宋体"/>
        <charset val="134"/>
      </rPr>
      <t>项目名称：溱潼镇朱氏宅消防系统工程</t>
    </r>
    <r>
      <rPr>
        <sz val="9"/>
        <color rgb="FF000000"/>
        <rFont val="Arial"/>
        <charset val="134"/>
      </rPr>
      <t xml:space="preserve">  </t>
    </r>
    <r>
      <rPr>
        <sz val="9"/>
        <color rgb="FF000000"/>
        <rFont val="宋体"/>
        <charset val="134"/>
      </rPr>
      <t>项目编号：</t>
    </r>
    <r>
      <rPr>
        <sz val="9"/>
        <color rgb="FF000000"/>
        <rFont val="Arial"/>
        <charset val="134"/>
      </rPr>
      <t xml:space="preserve">JYZC-2025121                                                                  </t>
    </r>
    <r>
      <rPr>
        <sz val="9"/>
        <color rgb="FF000000"/>
        <rFont val="宋体"/>
        <charset val="134"/>
      </rPr>
      <t>单位：元</t>
    </r>
  </si>
  <si>
    <t>分部分项工程（消防配电系统）</t>
  </si>
  <si>
    <r>
      <rPr>
        <sz val="9"/>
        <rFont val="SimHei"/>
        <charset val="134"/>
      </rPr>
      <t>附件2</t>
    </r>
  </si>
  <si>
    <r>
      <rPr>
        <sz val="9"/>
        <color rgb="FF000000"/>
        <rFont val="宋体"/>
        <charset val="134"/>
      </rPr>
      <t>项目名称：溱潼镇朱氏宅消防系统工程</t>
    </r>
    <r>
      <rPr>
        <sz val="9"/>
        <color rgb="FF000000"/>
        <rFont val="Arial"/>
        <charset val="134"/>
      </rPr>
      <t xml:space="preserve">  </t>
    </r>
    <r>
      <rPr>
        <sz val="9"/>
        <color rgb="FF000000"/>
        <rFont val="宋体"/>
        <charset val="134"/>
      </rPr>
      <t>项目编号：</t>
    </r>
    <r>
      <rPr>
        <sz val="9"/>
        <color rgb="FF000000"/>
        <rFont val="Arial"/>
        <charset val="134"/>
      </rPr>
      <t xml:space="preserve">JYZC-2025121                                                                        </t>
    </r>
    <r>
      <rPr>
        <sz val="9"/>
        <color rgb="FF000000"/>
        <rFont val="宋体"/>
        <charset val="134"/>
      </rPr>
      <t>单位：元</t>
    </r>
  </si>
  <si>
    <r>
      <rPr>
        <sz val="8"/>
        <rFont val="SimSun"/>
        <charset val="134"/>
      </rPr>
      <t>消防配电系统</t>
    </r>
  </si>
  <si>
    <r>
      <rPr>
        <sz val="8"/>
        <rFont val="SimSun"/>
        <charset val="134"/>
      </rPr>
      <t>室外水平接地体</t>
    </r>
  </si>
  <si>
    <t>1.名称：室外水平接地体
2.材质：T2纯紫铜，铜含量99.90%以上，导电率101.5%IACS
3.规格： Φ10mm
4.焊接方式：放热焊接，热熔焊接药粉 150#
5.其他：符合设计及规范要求</t>
  </si>
  <si>
    <r>
      <rPr>
        <sz val="8"/>
        <rFont val="SimSun"/>
        <charset val="134"/>
      </rPr>
      <t>总等电位端子箱</t>
    </r>
  </si>
  <si>
    <t>1.名称：总等电位端子箱
2.规格：详见标准图《等电位联结安装》
3.安装方式：底边距地0.3米
4.其他：符合设计及规范要求</t>
  </si>
  <si>
    <r>
      <rPr>
        <sz val="8"/>
        <rFont val="SimSun"/>
        <charset val="134"/>
      </rPr>
      <t>等电位端子箱、测试板</t>
    </r>
  </si>
  <si>
    <t>1.名称：等电位端子箱、测试板
2.规格：详见标准图《等电位联结安装》
3.安装方式：底边距地0.3米
4.其他：符合设计及规范要求</t>
  </si>
  <si>
    <r>
      <rPr>
        <sz val="8"/>
        <rFont val="SimSun"/>
        <charset val="134"/>
      </rPr>
      <t>全钢无边防静电地板</t>
    </r>
  </si>
  <si>
    <r>
      <rPr>
        <sz val="8"/>
        <rFont val="SimSun"/>
        <charset val="134"/>
      </rPr>
      <t xml:space="preserve">1.名称：全钢无边防静电地板
</t>
    </r>
    <r>
      <rPr>
        <sz val="8"/>
        <rFont val="SimSun"/>
        <charset val="134"/>
      </rPr>
      <t xml:space="preserve">2.规格材质：600×600×35mm， 全钢
</t>
    </r>
    <r>
      <rPr>
        <sz val="8"/>
        <rFont val="SimSun"/>
        <charset val="134"/>
      </rPr>
      <t xml:space="preserve">基材，HPL美亚贴面；
</t>
    </r>
    <r>
      <rPr>
        <sz val="8"/>
        <rFont val="SimSun"/>
        <charset val="134"/>
      </rPr>
      <t>3.其他：符合设计及规范要求。</t>
    </r>
  </si>
  <si>
    <r>
      <rPr>
        <sz val="8"/>
        <rFont val="SimSun"/>
        <charset val="134"/>
      </rPr>
      <t>m2</t>
    </r>
  </si>
  <si>
    <r>
      <rPr>
        <sz val="8"/>
        <rFont val="SimSun"/>
        <charset val="134"/>
      </rPr>
      <t>轻钢龙骨</t>
    </r>
  </si>
  <si>
    <r>
      <rPr>
        <sz val="8"/>
        <rFont val="SimSun"/>
        <charset val="134"/>
      </rPr>
      <t xml:space="preserve">1.名称：轻钢龙骨
</t>
    </r>
    <r>
      <rPr>
        <sz val="8"/>
        <rFont val="SimSun"/>
        <charset val="134"/>
      </rPr>
      <t>2.其他：符合设计及规范要求。</t>
    </r>
  </si>
  <si>
    <r>
      <rPr>
        <sz val="8"/>
        <rFont val="SimSun"/>
        <charset val="134"/>
      </rPr>
      <t>GRS电解离子接地棒</t>
    </r>
  </si>
  <si>
    <r>
      <rPr>
        <sz val="8"/>
        <rFont val="SimSun"/>
        <charset val="134"/>
      </rPr>
      <t>1.名称：GRS电解离子接地棒
2.规格： Φ50×3000
3 安装形式：采用人工开挖直径120mm,深 4300mm 接地井深埋方式安装，专用填充剂(LYNCONITE Ⅱ)回填；
4.芯棒与外表层间接触电阻不大于8mΩ;埋地腐蚀率不大于0.01mm/年；</t>
    </r>
    <r>
      <rPr>
        <sz val="8"/>
        <rFont val="Arial"/>
        <charset val="134"/>
      </rPr>
      <t xml:space="preserve">
</t>
    </r>
    <r>
      <rPr>
        <sz val="8"/>
        <rFont val="SimSun"/>
        <charset val="134"/>
      </rPr>
      <t>5.焊接方式：放热焊接，热熔焊接药
粉 150#
6.其他：符合设计及规范要求</t>
    </r>
  </si>
  <si>
    <r>
      <rPr>
        <sz val="8"/>
        <rFont val="SimSun"/>
        <charset val="134"/>
      </rPr>
      <t>根</t>
    </r>
  </si>
  <si>
    <r>
      <rPr>
        <sz val="8"/>
        <rFont val="SimSun"/>
        <charset val="134"/>
      </rPr>
      <t>03B001</t>
    </r>
  </si>
  <si>
    <r>
      <rPr>
        <sz val="8"/>
        <rFont val="SimSun"/>
        <charset val="134"/>
      </rPr>
      <t>人工开挖接地极井</t>
    </r>
  </si>
  <si>
    <t>1.名称:人工开挖接地井
2.规格:井深3.3m，井径20mm
3.其他：符合设计及规范要求</t>
  </si>
  <si>
    <r>
      <rPr>
        <sz val="8"/>
        <rFont val="SimSun"/>
        <charset val="134"/>
      </rPr>
      <t>接地棒回填料</t>
    </r>
  </si>
  <si>
    <t>1.名称：接地棒回填料
2.包装规格：25kg;回填料粒度要求≤9%。密度要求≤1.5g/cm³。抗压强度≥0.5Mpa，回填料电阻系数≤4Ω·m。冲击电流耐受试验≤15%
3.其他：符合设计及规范要求</t>
  </si>
  <si>
    <r>
      <rPr>
        <sz val="8"/>
        <rFont val="SimSun"/>
        <charset val="134"/>
      </rPr>
      <t>室内水平接地体</t>
    </r>
  </si>
  <si>
    <t>1.名称：室内水平接地体
2.材质：T2纯紫铜，铜含量99.90%以上，导电率101.5%IACS
3.规格：-30×3 紫铜带
4.焊接方式：放热焊接，热熔焊接药粉 150#
5.其他：符合设计及规范要求</t>
  </si>
  <si>
    <r>
      <rPr>
        <sz val="8"/>
        <rFont val="SimSun"/>
        <charset val="134"/>
      </rPr>
      <t>单联开关</t>
    </r>
  </si>
  <si>
    <r>
      <rPr>
        <sz val="8"/>
        <rFont val="SimSun"/>
        <charset val="134"/>
      </rPr>
      <t xml:space="preserve">1.名称：单联开关
</t>
    </r>
    <r>
      <rPr>
        <sz val="8"/>
        <rFont val="SimSun"/>
        <charset val="134"/>
      </rPr>
      <t xml:space="preserve">2.规格：220V 10A
</t>
    </r>
    <r>
      <rPr>
        <sz val="8"/>
        <rFont val="SimSun"/>
        <charset val="134"/>
      </rPr>
      <t xml:space="preserve">3.安装方式：距地1.3m明装
</t>
    </r>
    <r>
      <rPr>
        <sz val="8"/>
        <rFont val="SimSun"/>
        <charset val="134"/>
      </rPr>
      <t>4.其他：符合设计及规范要求</t>
    </r>
  </si>
  <si>
    <r>
      <rPr>
        <sz val="8"/>
        <rFont val="SimSun"/>
        <charset val="134"/>
      </rPr>
      <t>插座</t>
    </r>
  </si>
  <si>
    <t>1.名称：  插座
2.规格 ：220V 10A
3.安装方式：距地0.5m
4.其他：符合设计及规范要求</t>
  </si>
  <si>
    <r>
      <rPr>
        <sz val="8"/>
        <rFont val="SimSun"/>
        <charset val="134"/>
      </rPr>
      <t>高效节能双管LED灯</t>
    </r>
  </si>
  <si>
    <t>1.名称：高效节能双管LED灯
2.装方式：吸顶安装
3.规格：2*36W
4.正常应急两用灯,自带蓄电池，应急时间180分钟
5.其他：符合设计及规范要求</t>
  </si>
  <si>
    <r>
      <rPr>
        <sz val="8"/>
        <rFont val="SimSun"/>
        <charset val="134"/>
      </rPr>
      <t>消防控制室配电箱 ALXF</t>
    </r>
  </si>
  <si>
    <t>1.名称：消防控制室配电箱 AXF
2.规格：600×200×800mm,Pe=10kW
Kx=1.0 P=6kW COS=0.8 c=1A
3.安装方式：挂墙安装
3.其他：符合设计及规范要求</t>
  </si>
  <si>
    <r>
      <rPr>
        <sz val="8"/>
        <rFont val="SimSun"/>
        <charset val="134"/>
      </rPr>
      <t>配电箱</t>
    </r>
  </si>
  <si>
    <r>
      <rPr>
        <sz val="8"/>
        <rFont val="SimSun"/>
        <charset val="134"/>
      </rPr>
      <t xml:space="preserve">1.名称：配电箱
</t>
    </r>
    <r>
      <rPr>
        <sz val="8"/>
        <rFont val="SimSun"/>
        <charset val="134"/>
      </rPr>
      <t xml:space="preserve">2.规格：600×200×400mm， 包括分
</t>
    </r>
    <r>
      <rPr>
        <sz val="8"/>
        <rFont val="SimSun"/>
        <charset val="134"/>
      </rPr>
      <t xml:space="preserve">励脱扣器、断路器、接线排以及接线
</t>
    </r>
    <r>
      <rPr>
        <sz val="8"/>
        <rFont val="SimSun"/>
        <charset val="134"/>
      </rPr>
      <t xml:space="preserve">等附件
</t>
    </r>
    <r>
      <rPr>
        <sz val="8"/>
        <rFont val="SimSun"/>
        <charset val="134"/>
      </rPr>
      <t xml:space="preserve">3.安装方式：挂墙安装
</t>
    </r>
    <r>
      <rPr>
        <sz val="8"/>
        <rFont val="SimSun"/>
        <charset val="134"/>
      </rPr>
      <t>3.其他：符合设计及规范要求</t>
    </r>
  </si>
  <si>
    <t>1.名称：信号电涌保护器
2.参数：标称放电电流20-100A；响应时间&lt;25s；最大操作电压275-420V；实时监测；以网页、APP、微
信的方式报警并提醒用户进行远程处理
3.其他：符合设计及规范要求</t>
  </si>
  <si>
    <r>
      <rPr>
        <sz val="8"/>
        <rFont val="SimSun"/>
        <charset val="134"/>
      </rPr>
      <t>防雷PDU</t>
    </r>
  </si>
  <si>
    <t>1.名称：防雷PDU
2.参数：额定输入电压： AC220V  50/60Hz， 最大负载电流：32A
3.输入参数采集：电流、电压、电能、零地电压、功率（有功功率、无功功率、视在功率、功率因数）；
4.额定输出电压： AC220V
50/60Hz， 额定输出电流：10A/16A；
5.输出参数采集：电流、功率；
6.显示：LCD 128×64
7.接口参数：RJ4510/100M） ，2个RS485级联接口、1个温湿度传感器接口、USB接口1个；
8. 功能：具有雷击计数、遥信检测、数据通信、实时显示、智能管理的功能，APP、微信、PC端数据查看及报
警
9.其他：符合设计及规范要求</t>
  </si>
  <si>
    <r>
      <rPr>
        <sz val="8"/>
        <rFont val="SimSun"/>
        <charset val="134"/>
      </rPr>
      <t>电磁防护综合监测仪</t>
    </r>
  </si>
  <si>
    <r>
      <rPr>
        <sz val="8"/>
        <rFont val="SimSun"/>
        <charset val="134"/>
      </rPr>
      <t xml:space="preserve">1.名称：电磁防护综合监测仪2.可将
</t>
    </r>
    <r>
      <rPr>
        <sz val="8"/>
        <rFont val="SimSun"/>
        <charset val="134"/>
      </rPr>
      <t xml:space="preserve">现场采集设备的数据转换成
</t>
    </r>
    <r>
      <rPr>
        <sz val="8"/>
        <rFont val="SimSun"/>
        <charset val="134"/>
      </rPr>
      <t xml:space="preserve">TCP/IP/UDP协议的数据包，通过以太
</t>
    </r>
    <r>
      <rPr>
        <sz val="8"/>
        <rFont val="SimSun"/>
        <charset val="134"/>
      </rPr>
      <t xml:space="preserve">网、电信宽带、GPRS、4G、NB-IoT、
</t>
    </r>
    <r>
      <rPr>
        <sz val="8"/>
        <rFont val="SimSun"/>
        <charset val="134"/>
      </rPr>
      <t xml:space="preserve">卫星等网络与网络服务器进行通信和
</t>
    </r>
    <r>
      <rPr>
        <sz val="8"/>
        <rFont val="SimSun"/>
        <charset val="134"/>
      </rPr>
      <t xml:space="preserve">数据交换，实现远程遥控、遥信、遥
</t>
    </r>
    <r>
      <rPr>
        <sz val="8"/>
        <rFont val="SimSun"/>
        <charset val="134"/>
      </rPr>
      <t xml:space="preserve">测、遥调等；3.通讯：不少于2路
</t>
    </r>
    <r>
      <rPr>
        <sz val="8"/>
        <rFont val="SimSun"/>
        <charset val="134"/>
      </rPr>
      <t xml:space="preserve">RJ45以太网接口(10M/100M自适应)，
</t>
    </r>
    <r>
      <rPr>
        <sz val="8"/>
        <rFont val="SimSun"/>
        <charset val="134"/>
      </rPr>
      <t xml:space="preserve">TCP/IP，UDP协议，速率为
</t>
    </r>
    <r>
      <rPr>
        <sz val="8"/>
        <rFont val="SimSun"/>
        <charset val="134"/>
      </rPr>
      <t xml:space="preserve">10/100Mbps； 不少于8路RS485串行通
</t>
    </r>
    <r>
      <rPr>
        <sz val="8"/>
        <rFont val="SimSun"/>
        <charset val="134"/>
      </rPr>
      <t xml:space="preserve">迅，Modbus RTU协议；不少于8路AI
</t>
    </r>
    <r>
      <rPr>
        <sz val="8"/>
        <rFont val="SimSun"/>
        <charset val="134"/>
      </rPr>
      <t xml:space="preserve">输入，支持电流输入0～20mA，电压
</t>
    </r>
    <r>
      <rPr>
        <sz val="8"/>
        <rFont val="SimSun"/>
        <charset val="134"/>
      </rPr>
      <t xml:space="preserve">输入0～5V量程可选，精度为12位；
</t>
    </r>
    <r>
      <rPr>
        <sz val="8"/>
        <rFont val="SimSun"/>
        <charset val="134"/>
      </rPr>
      <t xml:space="preserve">不少于8路DI输入，开关量输入；4.
</t>
    </r>
    <r>
      <rPr>
        <sz val="8"/>
        <rFont val="SimSun"/>
        <charset val="134"/>
      </rPr>
      <t xml:space="preserve">不少于8路DO输出，继电器输出；5.
</t>
    </r>
    <r>
      <rPr>
        <sz val="8"/>
        <rFont val="SimSun"/>
        <charset val="134"/>
      </rPr>
      <t xml:space="preserve">以上物理接口均采用5.0mm间距插拔
</t>
    </r>
    <r>
      <rPr>
        <sz val="8"/>
        <rFont val="SimSun"/>
        <charset val="134"/>
      </rPr>
      <t xml:space="preserve">端子；6.具有不少于4路接地电阻测试
</t>
    </r>
    <r>
      <rPr>
        <sz val="8"/>
        <rFont val="SimSun"/>
        <charset val="134"/>
      </rPr>
      <t xml:space="preserve">端口，可远程测试和本地测试，接地
</t>
    </r>
    <r>
      <rPr>
        <sz val="8"/>
        <rFont val="SimSun"/>
        <charset val="134"/>
      </rPr>
      <t xml:space="preserve">电阻可本地现场测试并实时显示，主
</t>
    </r>
    <r>
      <rPr>
        <sz val="8"/>
        <rFont val="SimSun"/>
        <charset val="134"/>
      </rPr>
      <t xml:space="preserve">要技术指标：测量方式：三线测量；
</t>
    </r>
    <r>
      <rPr>
        <sz val="8"/>
        <rFont val="SimSun"/>
        <charset val="134"/>
      </rPr>
      <t xml:space="preserve">测量方法：额定电流变极法，测量电
</t>
    </r>
    <r>
      <rPr>
        <sz val="8"/>
        <rFont val="SimSun"/>
        <charset val="134"/>
      </rPr>
      <t xml:space="preserve">流 3mA Max，820Hz； 数据模式为平
</t>
    </r>
    <r>
      <rPr>
        <sz val="8"/>
        <rFont val="SimSun"/>
        <charset val="134"/>
      </rPr>
      <t xml:space="preserve">均值；通讯方式： RS485；自动监测
</t>
    </r>
    <r>
      <rPr>
        <sz val="8"/>
        <rFont val="SimSun"/>
        <charset val="134"/>
      </rPr>
      <t xml:space="preserve">间隔时间设置范围：1～999 小时；
</t>
    </r>
    <r>
      <rPr>
        <sz val="8"/>
        <rFont val="SimSun"/>
        <charset val="134"/>
      </rPr>
      <t xml:space="preserve">测量时间约 30秒/次；7.绝缘电阻：
</t>
    </r>
    <r>
      <rPr>
        <sz val="8"/>
        <rFont val="SimSun"/>
        <charset val="134"/>
      </rPr>
      <t xml:space="preserve">电源L/N-地≥10MΩ  （欧姆
</t>
    </r>
    <r>
      <rPr>
        <sz val="8"/>
        <rFont val="SimSun"/>
        <charset val="134"/>
      </rPr>
      <t xml:space="preserve">/500VDC） ；8.支持TCP Server、TCP
</t>
    </r>
    <r>
      <rPr>
        <sz val="8"/>
        <rFont val="SimSun"/>
        <charset val="134"/>
      </rPr>
      <t xml:space="preserve">Client、UDP Client、UDP Server、
</t>
    </r>
    <r>
      <rPr>
        <sz val="8"/>
        <rFont val="SimSun"/>
        <charset val="134"/>
      </rPr>
      <t xml:space="preserve">Httpd Client等工作模式；9.MAC地
</t>
    </r>
    <r>
      <rPr>
        <sz val="8"/>
        <rFont val="SimSun"/>
        <charset val="134"/>
      </rPr>
      <t xml:space="preserve">址唯一；自带256M Flash存储器，可
</t>
    </r>
    <r>
      <rPr>
        <sz val="8"/>
        <rFont val="SimSun"/>
        <charset val="134"/>
      </rPr>
      <t xml:space="preserve">存储采集数据，避免在网络故障、中
</t>
    </r>
    <r>
      <rPr>
        <sz val="8"/>
        <rFont val="SimSun"/>
        <charset val="134"/>
      </rPr>
      <t xml:space="preserve">心平台软件出现异常、断电等情况下
</t>
    </r>
    <r>
      <rPr>
        <sz val="8"/>
        <rFont val="SimSun"/>
        <charset val="134"/>
      </rPr>
      <t>采集数据丢失；</t>
    </r>
  </si>
  <si>
    <r>
      <rPr>
        <sz val="8"/>
        <rFont val="SimSun"/>
        <charset val="134"/>
      </rPr>
      <t>电气安全在线监测仪</t>
    </r>
  </si>
  <si>
    <r>
      <rPr>
        <sz val="8"/>
        <rFont val="SimSun"/>
        <charset val="134"/>
      </rPr>
      <t xml:space="preserve">1.名称：电气安全在线监测仪
</t>
    </r>
    <r>
      <rPr>
        <sz val="8"/>
        <rFont val="SimSun"/>
        <charset val="134"/>
      </rPr>
      <t xml:space="preserve">2.工作温湿度－20℃~70℃,5~
</t>
    </r>
    <r>
      <rPr>
        <sz val="8"/>
        <rFont val="SimSun"/>
        <charset val="134"/>
      </rPr>
      <t xml:space="preserve">95％RH，无结露（在40℃下）；
</t>
    </r>
    <r>
      <rPr>
        <sz val="8"/>
        <rFont val="SimSun"/>
        <charset val="134"/>
      </rPr>
      <t xml:space="preserve">3.RS485通讯模式，Modbus RTU协
</t>
    </r>
    <r>
      <rPr>
        <sz val="8"/>
        <rFont val="SimSun"/>
        <charset val="134"/>
      </rPr>
      <t xml:space="preserve">议，数据格式、通讯速率可设置，带
</t>
    </r>
    <r>
      <rPr>
        <sz val="8"/>
        <rFont val="SimSun"/>
        <charset val="134"/>
      </rPr>
      <t xml:space="preserve">ESD接口保护电路；
</t>
    </r>
    <r>
      <rPr>
        <sz val="8"/>
        <rFont val="SimSun"/>
        <charset val="134"/>
      </rPr>
      <t xml:space="preserve">4.电流量程1A、5A等可选，电压量程
</t>
    </r>
    <r>
      <rPr>
        <sz val="8"/>
        <rFont val="SimSun"/>
        <charset val="134"/>
      </rPr>
      <t xml:space="preserve">70V、120V、260V、450V等可选，测
</t>
    </r>
    <r>
      <rPr>
        <sz val="8"/>
        <rFont val="SimSun"/>
        <charset val="134"/>
      </rPr>
      <t xml:space="preserve">量精度±0.2%FS；
</t>
    </r>
    <r>
      <rPr>
        <sz val="8"/>
        <rFont val="SimSun"/>
        <charset val="134"/>
      </rPr>
      <t xml:space="preserve">5.温度测量范围-55℃~+125℃,温
</t>
    </r>
    <r>
      <rPr>
        <sz val="8"/>
        <rFont val="SimSun"/>
        <charset val="134"/>
      </rPr>
      <t xml:space="preserve">度测量精度12 位分辨率，精度可达土
</t>
    </r>
    <r>
      <rPr>
        <sz val="8"/>
        <rFont val="SimSun"/>
        <charset val="134"/>
      </rPr>
      <t xml:space="preserve">0.5℃;
</t>
    </r>
    <r>
      <rPr>
        <sz val="8"/>
        <rFont val="SimSun"/>
        <charset val="134"/>
      </rPr>
      <t xml:space="preserve">6.温度输入方式为使用线缆温度传感
</t>
    </r>
    <r>
      <rPr>
        <sz val="8"/>
        <rFont val="SimSun"/>
        <charset val="134"/>
      </rPr>
      <t xml:space="preserve">器输入，测量输出数据为零地电压、
</t>
    </r>
    <r>
      <rPr>
        <sz val="8"/>
        <rFont val="SimSun"/>
        <charset val="134"/>
      </rPr>
      <t xml:space="preserve">零线电流、漏电流温度等参量；
</t>
    </r>
    <r>
      <rPr>
        <sz val="8"/>
        <rFont val="SimSun"/>
        <charset val="134"/>
      </rPr>
      <t xml:space="preserve">7.过载能力：1.2倍量程可持续；瞬
</t>
    </r>
    <r>
      <rPr>
        <sz val="8"/>
        <rFont val="SimSun"/>
        <charset val="134"/>
      </rPr>
      <t xml:space="preserve">间(&lt;10周波)电流5倍，电压3倍量程
</t>
    </r>
    <r>
      <rPr>
        <sz val="8"/>
        <rFont val="SimSun"/>
        <charset val="134"/>
      </rPr>
      <t xml:space="preserve">不损坏；
</t>
    </r>
    <r>
      <rPr>
        <sz val="8"/>
        <rFont val="SimSun"/>
        <charset val="134"/>
      </rPr>
      <t xml:space="preserve">8.电源：可选DC+10～30V、  AC85V~
</t>
    </r>
    <r>
      <rPr>
        <sz val="8"/>
        <rFont val="SimSun"/>
        <charset val="134"/>
      </rPr>
      <t xml:space="preserve">265V(或DC 100V-300V)； DC+10～30V
</t>
    </r>
    <r>
      <rPr>
        <sz val="8"/>
        <rFont val="SimSun"/>
        <charset val="134"/>
      </rPr>
      <t xml:space="preserve">供电时，峰值电压不得超过+40V；典
</t>
    </r>
    <r>
      <rPr>
        <sz val="8"/>
        <rFont val="SimSun"/>
        <charset val="134"/>
      </rPr>
      <t xml:space="preserve">型功耗： ≤0.5W；AC85V～265V，
</t>
    </r>
    <r>
      <rPr>
        <sz val="8"/>
        <rFont val="SimSun"/>
        <charset val="134"/>
      </rPr>
      <t xml:space="preserve">50Hz±5Hz或DC 100V-300V供电，典
</t>
    </r>
    <r>
      <rPr>
        <sz val="8"/>
        <rFont val="SimSun"/>
        <charset val="134"/>
      </rPr>
      <t xml:space="preserve">型功耗：≤1W；具有防接反保护功
</t>
    </r>
    <r>
      <rPr>
        <sz val="8"/>
        <rFont val="SimSun"/>
        <charset val="134"/>
      </rPr>
      <t xml:space="preserve">能，接反电源不会损坏模块；
</t>
    </r>
    <r>
      <rPr>
        <sz val="8"/>
        <rFont val="SimSun"/>
        <charset val="134"/>
      </rPr>
      <t xml:space="preserve">9.隔离耐压：DC供电电源、DS18B20
</t>
    </r>
    <r>
      <rPr>
        <sz val="8"/>
        <rFont val="SimSun"/>
        <charset val="134"/>
      </rPr>
      <t xml:space="preserve">、RS-485接口间为共地，与电压输入
</t>
    </r>
    <r>
      <rPr>
        <sz val="8"/>
        <rFont val="SimSun"/>
        <charset val="134"/>
      </rPr>
      <t xml:space="preserve">、电流输入之间相互隔离；隔离耐压
</t>
    </r>
    <r>
      <rPr>
        <sz val="8"/>
        <rFont val="SimSun"/>
        <charset val="134"/>
      </rPr>
      <t xml:space="preserve">2500VDC；
</t>
    </r>
    <r>
      <rPr>
        <sz val="8"/>
        <rFont val="SimSun"/>
        <charset val="134"/>
      </rPr>
      <t xml:space="preserve">10.安装方式：35mm 标准DIN导轨安
</t>
    </r>
    <r>
      <rPr>
        <sz val="8"/>
        <rFont val="SimSun"/>
        <charset val="134"/>
      </rPr>
      <t xml:space="preserve">装。
</t>
    </r>
    <r>
      <rPr>
        <sz val="8"/>
        <rFont val="SimSun"/>
        <charset val="134"/>
      </rPr>
      <t>11.其他：符合设计及规范要求</t>
    </r>
  </si>
  <si>
    <r>
      <rPr>
        <sz val="8"/>
        <rFont val="SimSun"/>
        <charset val="134"/>
      </rPr>
      <t>语音报警控制器</t>
    </r>
  </si>
  <si>
    <t>1.名称：语音报警控制器
2.功能：网络服务器对采集的报警信息进行通信和数据交换，转换成报警语音，并控制射频基地台发射语音，
群呼配有对讲机的工作人员；
3.频率范围400～430  450~
480MHz；
4.信道间距 宽：  25kHz  窄：12.5kHz；
5.射频发射功率0～25W；
6.调制 宽：16K0F3E  窄：
8K50F3E；
7.天线接口50欧姆/N型；数据通讯
GSM标准AT指令集；
8.网络接口RJ45以太网接口
(10M/100M自适应)；
9.网络协议TCP/IP， UDP；
10.速率：10/100Mbps；
11.网络端口数2；
12.工作电压AC 220V；
13.最大工作电流＜300mA；
14.待机电流10mA；
15.功耗＜60W；
16.工作温度－10℃~50℃;工作湿
度90％RH以下；储藏温度-20～60
℃;
17.ESC保护15KV；
18.19英寸2U机架式
19.其他：符合设计及规范要求</t>
  </si>
  <si>
    <r>
      <rPr>
        <sz val="8"/>
        <rFont val="SimSun"/>
        <charset val="134"/>
      </rPr>
      <t>短信报警网关</t>
    </r>
  </si>
  <si>
    <t>1.名称：短信报警网关
2.功能：通过网络服务器对采集的报
警信息进行通信和数据交换，并转换
为运营商短信自动发送给相关管理人
员；
3.通讯标准GSM/GPRS；
4.通讯频段900/1800MHz；
5.SIM卡数1；SIM卡类型1.8V . 3V；
6.天线接口50欧姆/SMA-K；
7.数据通讯GSM标准AT指令集；
8.网络接口RJ45以太网接口
(10M/100M自适应)；
9.网络协议TCP/IP， UDP；
10.速率：10/100Mbps；
11.网络端口数1；
12.工作电压AC 220V；
13.最大工作电流＜80mA；
14.待机电流10mA；
15.功耗＜15W；
16.工作温度－10℃~50℃;
17.工作湿度80％RH以下；储藏温度-30～60℃;
18.ESC保护15KV；
19.19英寸1U机架式。
20.其他：符合设计及规范要求</t>
  </si>
  <si>
    <r>
      <rPr>
        <sz val="8"/>
        <rFont val="SimSun"/>
        <charset val="134"/>
      </rPr>
      <t>中心控制器</t>
    </r>
  </si>
  <si>
    <t>1.名称：中心控制器
2.2路RJ45 ，支持TCP/IP、UDP通信协议；
3.1路RS232（DB9） 和1路Debug（DB9）调试串口；
4.支持RTU数量≤1500个；
5.平均无故障时间≥0000h；
6.可串口设参或远程设参；
7.工作电流≤500mA/DC  12V；
8.内置电源AC220V/DC12V  2A；
9.工作温度－10℃~60℃;储存温度-25℃~70℃;大气压力：70kPa ~106kPa；工作湿度5～95％RH  无凝结；
10.19英寸标准机架式，2U机箱。
11.其他：符合设计及规范要求</t>
  </si>
  <si>
    <r>
      <rPr>
        <sz val="8"/>
        <rFont val="SimSun"/>
        <charset val="134"/>
      </rPr>
      <t>终端主机</t>
    </r>
  </si>
  <si>
    <t>1.名称：终端主机2.支持标准协议接入，支持第三方SDK私有协议接入，具备快速接入能力支持向上级平台注册
和接入不同厂家下级平台支持与第三方平台对接组网，可基于标准协议实
现平台间的级联、互联功能，支持多平台多层次级联，实现平台之间的跨
域互联互通与资源共享报警模式可靠，保证报警信息能送到至上位机管理员安全的数据传输协议，保证传输数据的实时、高效、低错误率2个对外的千兆网络接口，可转发标准码流嵌入式主板数据缓存功能：自带256M
Flash存储器，可存储采集数据，防止数据丢失主板参数：不低于CPU:Intel i5 2.4GHz； 内存：DDR3L
SODIMM 4G；硬盘：SATA 1TB串口波特率：600bps～230.4Kbps， 用户可自定义外部通迅：2路RJ45以太网接
口；协议：TCP/IP，UDP；速率：100/1000Mbps自适应内部通信：1路RJ45以太网接口；协议为TCP/IP、UDP；速率10/100Mbps自适应串行通
迅：RS485/RS232， 具有光耦合隔离，容量8路，Modbus RTU协议模拟量输入：8路；支持电流输入01~20mA，电压输入01～5V，量程可选；精度12位DI输入：具有光耦合隔离，容量8路，开关量输入DO输出：容量4
路；继电器常开输出地阻监测：最大4
路接地电阻测量通道，自动监测频率
3600s，量程0.1Ω~200Ω, 精度±
2%rdg±3dgt，分辨率0.01Ω</t>
  </si>
  <si>
    <r>
      <rPr>
        <sz val="8"/>
        <rFont val="SimSun"/>
        <charset val="134"/>
      </rPr>
      <t>远程监测控制箱</t>
    </r>
  </si>
  <si>
    <t>1.名称：远程监测控制箱
2.参数：Q235箱体δ1.5mm烤漆；IP55；500x250x550  （mm） ；
3.PHO DIN NS 35/ 7.5 ZN PERF 共2000MM/UK2.5B/ZB6 10位/FBI 10-6 10位/USLKG 3N/USLKG 5/E/UK  SIM
2P16A；
4.导轨式SMPS， 220VAC IN；5-24VDC 10A OUT；
5.远程监测重启IPC WiFiROUTE；
6.其他：符合设计及规范要求</t>
  </si>
  <si>
    <r>
      <rPr>
        <sz val="8"/>
        <rFont val="SimSun"/>
        <charset val="134"/>
      </rPr>
      <t>高抗EMI开关电源</t>
    </r>
  </si>
  <si>
    <t>1.名称：高抗EMI开关电源
2.输入：AC220V； 输出：24VDC  0.65A；
3.规格：17.5mm×90mm×54.5mm；
4.GB9254-2008， EN55022 classB；
5.N55024,EN61000-3-2,3,EN61000-
4-2,3,4,5,6,8,11。
6.其他：符合设计及规范要求</t>
  </si>
  <si>
    <r>
      <rPr>
        <sz val="8"/>
        <rFont val="SimSun"/>
        <charset val="134"/>
      </rPr>
      <t>数据接收卡</t>
    </r>
  </si>
  <si>
    <r>
      <rPr>
        <sz val="8"/>
        <rFont val="SimSun"/>
        <charset val="134"/>
      </rPr>
      <t xml:space="preserve">1.名称：数据接收卡
</t>
    </r>
    <r>
      <rPr>
        <sz val="8"/>
        <rFont val="SimSun"/>
        <charset val="134"/>
      </rPr>
      <t xml:space="preserve">2.64x70mm；
</t>
    </r>
    <r>
      <rPr>
        <sz val="8"/>
        <rFont val="SimSun"/>
        <charset val="134"/>
      </rPr>
      <t xml:space="preserve">3.VLF:25M/S；
</t>
    </r>
    <r>
      <rPr>
        <sz val="8"/>
        <rFont val="SimSun"/>
        <charset val="134"/>
      </rPr>
      <t xml:space="preserve">4.GPSDO:0.01ppm
</t>
    </r>
    <r>
      <rPr>
        <sz val="8"/>
        <rFont val="SimSun"/>
        <charset val="134"/>
      </rPr>
      <t>5.其他：符合设计及规范要求</t>
    </r>
  </si>
  <si>
    <r>
      <rPr>
        <sz val="8"/>
        <rFont val="SimSun"/>
        <charset val="134"/>
      </rPr>
      <t>超高速数据采集器</t>
    </r>
  </si>
  <si>
    <r>
      <rPr>
        <sz val="8"/>
        <rFont val="SimSun"/>
        <charset val="134"/>
      </rPr>
      <t xml:space="preserve">1. 名称：超高速数据采集器
</t>
    </r>
    <r>
      <rPr>
        <sz val="8"/>
        <rFont val="SimSun"/>
        <charset val="134"/>
      </rPr>
      <t xml:space="preserve">2. 参数：3200,220x160x50；
</t>
    </r>
    <r>
      <rPr>
        <sz val="8"/>
        <rFont val="SimSun"/>
        <charset val="134"/>
      </rPr>
      <t xml:space="preserve">50/25MS/s；
</t>
    </r>
    <r>
      <rPr>
        <sz val="8"/>
        <rFont val="SimSun"/>
        <charset val="134"/>
      </rPr>
      <t xml:space="preserve">3. GNU Radio；Modular
</t>
    </r>
    <r>
      <rPr>
        <sz val="8"/>
        <rFont val="SimSun"/>
        <charset val="134"/>
      </rPr>
      <t xml:space="preserve">Architecture: DC-6 GHz；
</t>
    </r>
    <r>
      <rPr>
        <sz val="8"/>
        <rFont val="SimSun"/>
        <charset val="134"/>
      </rPr>
      <t xml:space="preserve">4. 100 MS/s 14-bit ADC ；400
</t>
    </r>
    <r>
      <rPr>
        <sz val="8"/>
        <rFont val="SimSun"/>
        <charset val="134"/>
      </rPr>
      <t xml:space="preserve">MS/s 16-bit DAC。
</t>
    </r>
    <r>
      <rPr>
        <sz val="8"/>
        <rFont val="SimSun"/>
        <charset val="134"/>
      </rPr>
      <t>5.其他：符合设计及规范要求</t>
    </r>
  </si>
  <si>
    <r>
      <rPr>
        <sz val="8"/>
        <rFont val="SimSun"/>
        <charset val="134"/>
      </rPr>
      <t xml:space="preserve">一级防爆瞬态电压浪涌识别
</t>
    </r>
    <r>
      <rPr>
        <sz val="8"/>
        <rFont val="SimSun"/>
        <charset val="134"/>
      </rPr>
      <t>抑制器</t>
    </r>
  </si>
  <si>
    <t>1.名称：一级防爆瞬态电压浪涌识别抑制器
2.规格：铸铝防爆箱 350mm×250mm
×160mm
3.防爆等级：Exd IIC T6 Gb，参数：带热脱扣 TD 技术、过电流和热熔丝的 MOV 正弦过滤波 ；采用I级
试验；额定电压 Un：220V/380V ；
最大工作持续工作电压 Uc：440V ；
总浪涌额定：100kA 10/350us
（L1+L2+L3-N/PE） Itotal ；后备过电流保护：160A；最大放电电流
Imax：200kA 8/20us ；Up≤
1.8KV,Iimp≥25kA
保护模式：  所有模式通过 L ‐N，L‐G，N ‐G 来保护；
4.瞬态浪涌电流检测：1kA-200kA；
精度±5%；采样速率：1.5MHz；正/
负极性；
5.工作电流检测：0-160A；精度±5%；
6.泄漏电流监测：三相，0-50mA。
7.通讯方式：RS485/GPRS/4G/NB-
IOT/LORA；
8.温度：-40℃-+85℃;
9.其他：符合设计及规范要求</t>
  </si>
  <si>
    <r>
      <rPr>
        <sz val="8"/>
        <rFont val="SimSun"/>
        <charset val="134"/>
      </rPr>
      <t>03B004</t>
    </r>
  </si>
  <si>
    <r>
      <rPr>
        <sz val="8"/>
        <rFont val="SimSun"/>
        <charset val="134"/>
      </rPr>
      <t>消控室制度牌</t>
    </r>
  </si>
  <si>
    <t>1.消防控制室值班制度表
（40*60）；
2.消防控制室基本技术标准
（40*60）；
3.消防控制室值班人员职责
（40*60）；
4.消防控制室接处警流程图
（40*60）；
5.防控制室火灾事故应急处置程序流程图（40*60） ；
6.防控制室消防报警处置程序（40*60）。
7.竣工图及操作手册各一套（油纸打印胶装）</t>
  </si>
  <si>
    <r>
      <rPr>
        <sz val="8"/>
        <rFont val="SimSun"/>
        <charset val="134"/>
      </rPr>
      <t>安防信息输出设备</t>
    </r>
  </si>
  <si>
    <t>1.名称：安防信息输出设备
2.能效等级：二级能效
3.输出类型：黑白
4.纸张输入容量：0-149页
5.基础功能：复印，扫描，打印
6.最大支持幅面：A4
7.连接方式：Wi-Fi，USB
8.产品尺寸：406*360*253（L*W*H）mm
9.其他：符合设计及规范要求</t>
  </si>
  <si>
    <r>
      <rPr>
        <sz val="8"/>
        <rFont val="SimSun"/>
        <charset val="134"/>
      </rPr>
      <t>防火泥</t>
    </r>
  </si>
  <si>
    <r>
      <rPr>
        <sz val="8"/>
        <rFont val="SimSun"/>
        <charset val="134"/>
      </rPr>
      <t xml:space="preserve">1.名称：防火泥
</t>
    </r>
    <r>
      <rPr>
        <sz val="8"/>
        <rFont val="SimSun"/>
        <charset val="134"/>
      </rPr>
      <t xml:space="preserve">2.材质：防火泥
</t>
    </r>
    <r>
      <rPr>
        <sz val="8"/>
        <rFont val="SimSun"/>
        <charset val="134"/>
      </rPr>
      <t xml:space="preserve">3.规格：不燃材料
</t>
    </r>
    <r>
      <rPr>
        <sz val="8"/>
        <rFont val="SimSun"/>
        <charset val="134"/>
      </rPr>
      <t xml:space="preserve">4.配置形式及部位：配电柜以及穿墙
</t>
    </r>
    <r>
      <rPr>
        <sz val="8"/>
        <rFont val="SimSun"/>
        <charset val="134"/>
      </rPr>
      <t xml:space="preserve">防火封堵
</t>
    </r>
    <r>
      <rPr>
        <sz val="8"/>
        <rFont val="SimSun"/>
        <charset val="134"/>
      </rPr>
      <t xml:space="preserve">5.附件：含安装；
</t>
    </r>
    <r>
      <rPr>
        <sz val="8"/>
        <rFont val="SimSun"/>
        <charset val="134"/>
      </rPr>
      <t>6.其他：符合设计及规范要求</t>
    </r>
  </si>
  <si>
    <t>1.名称：铜芯电缆
2.规格：国标铜芯聚氯乙烯绝缘电缆
WDZN-YJY-5*10mm²
3.材质：铜芯
4.敷设方式：埋地敷设
5.其他：符合设计及规范要求</t>
  </si>
  <si>
    <r>
      <rPr>
        <sz val="8"/>
        <rFont val="SimSun"/>
        <charset val="134"/>
      </rPr>
      <t xml:space="preserve">1.名称：电气配线
</t>
    </r>
    <r>
      <rPr>
        <sz val="8"/>
        <rFont val="SimSun"/>
        <charset val="134"/>
      </rPr>
      <t xml:space="preserve">2.材质：铜芯
</t>
    </r>
    <r>
      <rPr>
        <sz val="8"/>
        <rFont val="SimSun"/>
        <charset val="134"/>
      </rPr>
      <t xml:space="preserve">3.规格：WDZN-BYJ-4mm²;
</t>
    </r>
    <r>
      <rPr>
        <sz val="8"/>
        <rFont val="SimSun"/>
        <charset val="134"/>
      </rPr>
      <t xml:space="preserve">4.敷设方式：埋地敷设；
</t>
    </r>
    <r>
      <rPr>
        <sz val="8"/>
        <rFont val="SimSun"/>
        <charset val="134"/>
      </rPr>
      <t>5.其他：符合设计及规范要求</t>
    </r>
  </si>
  <si>
    <t>1.名称：电气配线
2.材质：铜芯
3.规格：WDZN-BYJ-2.5mm²;
4.敷设方式：埋地敷设；
5.其他：符合设计及规范要求</t>
  </si>
  <si>
    <r>
      <rPr>
        <sz val="8"/>
        <rFont val="SimSun"/>
        <charset val="134"/>
      </rPr>
      <t xml:space="preserve">1.名称：电气配管
</t>
    </r>
    <r>
      <rPr>
        <sz val="8"/>
        <rFont val="SimSun"/>
        <charset val="134"/>
      </rPr>
      <t xml:space="preserve">2.材质：镀锌钢管
</t>
    </r>
    <r>
      <rPr>
        <sz val="8"/>
        <rFont val="SimSun"/>
        <charset val="134"/>
      </rPr>
      <t xml:space="preserve">3.规格：DN40
</t>
    </r>
    <r>
      <rPr>
        <sz val="8"/>
        <rFont val="SimSun"/>
        <charset val="134"/>
      </rPr>
      <t xml:space="preserve">4.配置形式及部位：室外埋地
</t>
    </r>
    <r>
      <rPr>
        <sz val="8"/>
        <rFont val="SimSun"/>
        <charset val="134"/>
      </rPr>
      <t xml:space="preserve">5.刷防锈漆
</t>
    </r>
    <r>
      <rPr>
        <sz val="8"/>
        <rFont val="SimSun"/>
        <charset val="134"/>
      </rPr>
      <t>6.其他：符合设计及规范要求</t>
    </r>
  </si>
  <si>
    <t>1.名称：电气配管
2.材质：套接紧定式镀锌钢导管
3.规格：DN20
4.配置形式及部位：室内明配
5.附件：含支架制作、安装；刷防火
涂料；接地（含跨接线）
6.其他：符合设计及规范要求</t>
  </si>
  <si>
    <r>
      <rPr>
        <sz val="8"/>
        <rFont val="SimSun"/>
        <charset val="134"/>
      </rPr>
      <t xml:space="preserve">1.名称：电气配管
</t>
    </r>
    <r>
      <rPr>
        <sz val="8"/>
        <rFont val="SimSun"/>
        <charset val="134"/>
      </rPr>
      <t xml:space="preserve">2.材质：金属软管
</t>
    </r>
    <r>
      <rPr>
        <sz val="8"/>
        <rFont val="SimSun"/>
        <charset val="134"/>
      </rPr>
      <t xml:space="preserve">3.规格：DN20
</t>
    </r>
    <r>
      <rPr>
        <sz val="8"/>
        <rFont val="SimSun"/>
        <charset val="134"/>
      </rPr>
      <t xml:space="preserve">4.配置形式及部位：明配
</t>
    </r>
    <r>
      <rPr>
        <sz val="8"/>
        <rFont val="SimSun"/>
        <charset val="134"/>
      </rPr>
      <t>5.其他：符合设计及规范要求。</t>
    </r>
  </si>
  <si>
    <r>
      <rPr>
        <sz val="8"/>
        <rFont val="SimSun"/>
        <charset val="134"/>
      </rPr>
      <t>送配电装置系统</t>
    </r>
  </si>
  <si>
    <r>
      <rPr>
        <sz val="8"/>
        <rFont val="SimSun"/>
        <charset val="134"/>
      </rPr>
      <t xml:space="preserve">1.名称：送配电装置系统
</t>
    </r>
    <r>
      <rPr>
        <sz val="8"/>
        <rFont val="SimSun"/>
        <charset val="134"/>
      </rPr>
      <t xml:space="preserve">2. ≤1kV交流供电
</t>
    </r>
    <r>
      <rPr>
        <sz val="8"/>
        <rFont val="SimSun"/>
        <charset val="134"/>
      </rPr>
      <t>3.其他：符合设计及规范要求</t>
    </r>
  </si>
  <si>
    <r>
      <rPr>
        <sz val="8"/>
        <rFont val="SimSun"/>
        <charset val="134"/>
      </rPr>
      <t>接地装置调试</t>
    </r>
  </si>
  <si>
    <t>1.名称：接地装置调试
2.接地网系统装置调试
3.其他：符合设计及规范要求</t>
  </si>
  <si>
    <r>
      <rPr>
        <sz val="8"/>
        <rFont val="SimSun"/>
        <charset val="134"/>
      </rPr>
      <t>室外电气管沟</t>
    </r>
  </si>
  <si>
    <r>
      <rPr>
        <sz val="8"/>
        <rFont val="SimSun"/>
        <charset val="134"/>
      </rPr>
      <t>（手)孔井</t>
    </r>
  </si>
  <si>
    <t>1.名称：手孔井
2.规格：  800X800X100mm
3.其他：符合设计及规范要求</t>
  </si>
  <si>
    <r>
      <rPr>
        <sz val="8"/>
        <rFont val="SimSun"/>
        <charset val="134"/>
      </rPr>
      <t>座</t>
    </r>
  </si>
  <si>
    <r>
      <rPr>
        <sz val="8"/>
        <rFont val="SimSun"/>
        <charset val="134"/>
      </rPr>
      <t>人工挖手孔井 土方</t>
    </r>
  </si>
  <si>
    <r>
      <rPr>
        <sz val="8"/>
        <rFont val="SimSun"/>
        <charset val="134"/>
      </rPr>
      <t xml:space="preserve">1.名称：人工挖手孔井土方
</t>
    </r>
    <r>
      <rPr>
        <sz val="8"/>
        <rFont val="SimSun"/>
        <charset val="134"/>
      </rPr>
      <t xml:space="preserve">2.土质：坚硬土
</t>
    </r>
    <r>
      <rPr>
        <sz val="8"/>
        <rFont val="SimSun"/>
        <charset val="134"/>
      </rPr>
      <t>3.其他：符合设计及规范要求。</t>
    </r>
  </si>
  <si>
    <r>
      <rPr>
        <sz val="8"/>
        <rFont val="SimSun"/>
        <charset val="134"/>
      </rPr>
      <t>m3</t>
    </r>
  </si>
  <si>
    <r>
      <rPr>
        <sz val="8"/>
        <rFont val="SimSun"/>
        <charset val="134"/>
      </rPr>
      <t xml:space="preserve">人工挖沟槽土方（水平接地
</t>
    </r>
    <r>
      <rPr>
        <sz val="8"/>
        <rFont val="SimSun"/>
        <charset val="134"/>
      </rPr>
      <t>体）</t>
    </r>
  </si>
  <si>
    <t>1.名称：人工挖沟槽土方（水平接地
体）
2.挖土深度：0.7m
3.土质：坚硬土
4.其他：符合设计及规范要求</t>
  </si>
  <si>
    <r>
      <rPr>
        <sz val="8"/>
        <rFont val="SimSun"/>
        <charset val="134"/>
      </rPr>
      <t>人工挖沟槽土方</t>
    </r>
  </si>
  <si>
    <r>
      <rPr>
        <sz val="8"/>
        <rFont val="SimSun"/>
        <charset val="134"/>
      </rPr>
      <t xml:space="preserve">1.名称：人工挖沟槽土方
</t>
    </r>
    <r>
      <rPr>
        <sz val="8"/>
        <rFont val="SimSun"/>
        <charset val="134"/>
      </rPr>
      <t xml:space="preserve">2.挖土深度：1m
</t>
    </r>
    <r>
      <rPr>
        <sz val="8"/>
        <rFont val="SimSun"/>
        <charset val="134"/>
      </rPr>
      <t xml:space="preserve">3.土质：坚硬土
</t>
    </r>
    <r>
      <rPr>
        <sz val="8"/>
        <rFont val="SimSun"/>
        <charset val="134"/>
      </rPr>
      <t>4.其他：符合设计及规范要求</t>
    </r>
  </si>
  <si>
    <r>
      <rPr>
        <sz val="8"/>
        <rFont val="SimSun"/>
        <charset val="134"/>
      </rPr>
      <t>人工土方回填</t>
    </r>
  </si>
  <si>
    <t>1.名称：人工土方回填
2.密实度要求：夯填，95%
3.每回填0.3m人工夯填
4.其他：符合设计及规范要求</t>
  </si>
  <si>
    <r>
      <rPr>
        <sz val="8"/>
        <rFont val="SimSun"/>
        <charset val="134"/>
      </rPr>
      <t>铺砂、盖保护板(砖）</t>
    </r>
  </si>
  <si>
    <r>
      <rPr>
        <sz val="8"/>
        <rFont val="SimSun"/>
        <charset val="134"/>
      </rPr>
      <t xml:space="preserve">1.名称：铺砂、盖保护板(砖）
</t>
    </r>
    <r>
      <rPr>
        <sz val="8"/>
        <rFont val="SimSun"/>
        <charset val="134"/>
      </rPr>
      <t xml:space="preserve">2.铺砂厚度：200mm
</t>
    </r>
    <r>
      <rPr>
        <sz val="8"/>
        <rFont val="SimSun"/>
        <charset val="134"/>
      </rPr>
      <t>3.其他：符合设计及规范要求。</t>
    </r>
  </si>
  <si>
    <r>
      <rPr>
        <sz val="8"/>
        <rFont val="SimSun"/>
        <charset val="134"/>
      </rPr>
      <t>拆除原有混凝土路面</t>
    </r>
  </si>
  <si>
    <t>1.名称：拆除原有混凝土路面
2.厚度：200mm
3.其他：符合设计及规范要求</t>
  </si>
  <si>
    <r>
      <rPr>
        <sz val="8"/>
        <rFont val="SimSun"/>
        <charset val="134"/>
      </rPr>
      <t>原状恢复混凝土路面</t>
    </r>
  </si>
  <si>
    <t>1.名称：原状恢复混凝土路面
2.厚度：200mm
3.其他：符合设计及规范要求</t>
  </si>
  <si>
    <r>
      <rPr>
        <sz val="8"/>
        <rFont val="SimSun"/>
        <charset val="134"/>
      </rPr>
      <t>拆除垃圾外运</t>
    </r>
  </si>
  <si>
    <r>
      <rPr>
        <sz val="8"/>
        <rFont val="SimSun"/>
        <charset val="134"/>
      </rPr>
      <t xml:space="preserve">1.名称：拆除垃圾外运
</t>
    </r>
    <r>
      <rPr>
        <sz val="8"/>
        <rFont val="SimSun"/>
        <charset val="134"/>
      </rPr>
      <t xml:space="preserve">2.运距：人工运至指定点，机械运距
</t>
    </r>
    <r>
      <rPr>
        <sz val="8"/>
        <rFont val="SimSun"/>
        <charset val="134"/>
      </rPr>
      <t xml:space="preserve">10km
</t>
    </r>
    <r>
      <rPr>
        <sz val="8"/>
        <rFont val="SimSun"/>
        <charset val="134"/>
      </rPr>
      <t>3.其他：符合设计及规范要求</t>
    </r>
  </si>
  <si>
    <t>分部分项工程（室外消火栓供水系统
、辅助消防设施）</t>
  </si>
  <si>
    <r>
      <rPr>
        <sz val="8"/>
        <rFont val="SimSun"/>
        <charset val="134"/>
      </rPr>
      <t>消防应急柜</t>
    </r>
  </si>
  <si>
    <r>
      <rPr>
        <sz val="8"/>
        <rFont val="SimSun"/>
        <charset val="134"/>
      </rPr>
      <t xml:space="preserve">1.名称：消防应急柜1200x400x1600
</t>
    </r>
    <r>
      <rPr>
        <sz val="8"/>
        <rFont val="SimSun"/>
        <charset val="134"/>
      </rPr>
      <t xml:space="preserve">2.仿古色，与周围古建筑颜色相协调
</t>
    </r>
    <r>
      <rPr>
        <sz val="8"/>
        <rFont val="SimSun"/>
        <charset val="134"/>
      </rPr>
      <t xml:space="preserve">3.定制生产，规格：尺寸根据现场情
</t>
    </r>
    <r>
      <rPr>
        <sz val="8"/>
        <rFont val="SimSun"/>
        <charset val="134"/>
      </rPr>
      <t xml:space="preserve">况确定；防盗、带锁;闭合方式：平开
</t>
    </r>
    <r>
      <rPr>
        <sz val="8"/>
        <rFont val="SimSun"/>
        <charset val="134"/>
      </rPr>
      <t xml:space="preserve">门式；分类：消防柜;开门数量：双
</t>
    </r>
    <r>
      <rPr>
        <sz val="8"/>
        <rFont val="SimSun"/>
        <charset val="134"/>
      </rPr>
      <t xml:space="preserve">门；材质：优质钢板;材质厚度：
</t>
    </r>
    <r>
      <rPr>
        <sz val="8"/>
        <rFont val="SimSun"/>
        <charset val="134"/>
      </rPr>
      <t xml:space="preserve">1.2mm;外表涂刷仿古色料，具体样式
</t>
    </r>
    <r>
      <rPr>
        <sz val="8"/>
        <rFont val="SimSun"/>
        <charset val="134"/>
      </rPr>
      <t xml:space="preserve">在实施中经建设单位同意确定后定制
</t>
    </r>
    <r>
      <rPr>
        <sz val="8"/>
        <rFont val="SimSun"/>
        <charset val="134"/>
      </rPr>
      <t xml:space="preserve">生产
</t>
    </r>
    <r>
      <rPr>
        <sz val="8"/>
        <rFont val="SimSun"/>
        <charset val="134"/>
      </rPr>
      <t>4.其他：符合设计及规范要求</t>
    </r>
  </si>
  <si>
    <r>
      <rPr>
        <sz val="8"/>
        <rFont val="SimSun"/>
        <charset val="134"/>
      </rPr>
      <t>磷酸铵盐干粉灭火器</t>
    </r>
  </si>
  <si>
    <r>
      <rPr>
        <sz val="8"/>
        <rFont val="SimSun"/>
        <charset val="134"/>
      </rPr>
      <t xml:space="preserve">1.名称：磷酸铵盐干粉灭火器（消防
</t>
    </r>
    <r>
      <rPr>
        <sz val="8"/>
        <rFont val="SimSun"/>
        <charset val="134"/>
      </rPr>
      <t xml:space="preserve">应急柜内）
</t>
    </r>
    <r>
      <rPr>
        <sz val="8"/>
        <rFont val="SimSun"/>
        <charset val="134"/>
      </rPr>
      <t xml:space="preserve">2.规格：5Kg，手提式
</t>
    </r>
    <r>
      <rPr>
        <sz val="8"/>
        <rFont val="SimSun"/>
        <charset val="134"/>
      </rPr>
      <t xml:space="preserve">3.灭火级别：3A
</t>
    </r>
    <r>
      <rPr>
        <sz val="8"/>
        <rFont val="SimSun"/>
        <charset val="134"/>
      </rPr>
      <t>4.其他：符合设计及规范要求。</t>
    </r>
  </si>
  <si>
    <r>
      <rPr>
        <sz val="8"/>
        <rFont val="SimSun"/>
        <charset val="134"/>
      </rPr>
      <t>具</t>
    </r>
  </si>
  <si>
    <r>
      <rPr>
        <sz val="8"/>
        <rFont val="SimSun"/>
        <charset val="134"/>
      </rPr>
      <t>03B020</t>
    </r>
  </si>
  <si>
    <r>
      <rPr>
        <sz val="8"/>
        <rFont val="SimSun"/>
        <charset val="134"/>
      </rPr>
      <t>消防工具箱</t>
    </r>
  </si>
  <si>
    <r>
      <rPr>
        <sz val="8"/>
        <rFont val="SimSun"/>
        <charset val="134"/>
      </rPr>
      <t xml:space="preserve">1.名称：消防工具箱
</t>
    </r>
    <r>
      <rPr>
        <sz val="8"/>
        <rFont val="SimSun"/>
        <charset val="134"/>
      </rPr>
      <t xml:space="preserve">2.消火栓扳手1套、脉冲水枪1套、水
</t>
    </r>
    <r>
      <rPr>
        <sz val="8"/>
        <rFont val="SimSun"/>
        <charset val="134"/>
      </rPr>
      <t xml:space="preserve">枪支架1套、消火栓开启钩1套
</t>
    </r>
    <r>
      <rPr>
        <sz val="8"/>
        <rFont val="SimSun"/>
        <charset val="134"/>
      </rPr>
      <t>3.其他：符合设计及规范要求</t>
    </r>
  </si>
  <si>
    <r>
      <rPr>
        <sz val="8"/>
        <rFont val="SimSun"/>
        <charset val="134"/>
      </rPr>
      <t>03B030</t>
    </r>
  </si>
  <si>
    <r>
      <rPr>
        <sz val="8"/>
        <rFont val="SimSun"/>
        <charset val="134"/>
      </rPr>
      <t>手动破拆工具组</t>
    </r>
  </si>
  <si>
    <r>
      <rPr>
        <sz val="8"/>
        <rFont val="SimSun"/>
        <charset val="134"/>
      </rPr>
      <t xml:space="preserve">1.名称：手动破拆工具组
</t>
    </r>
    <r>
      <rPr>
        <sz val="8"/>
        <rFont val="SimSun"/>
        <charset val="134"/>
      </rPr>
      <t xml:space="preserve">2.尖凿1套、伸缩冲击臂1套、宽錾刀1
</t>
    </r>
    <r>
      <rPr>
        <sz val="8"/>
        <rFont val="SimSun"/>
        <charset val="134"/>
      </rPr>
      <t xml:space="preserve">套、撬皮器1套、破锁拔钉器1套、十
</t>
    </r>
    <r>
      <rPr>
        <sz val="8"/>
        <rFont val="SimSun"/>
        <charset val="134"/>
      </rPr>
      <t xml:space="preserve">字头1套、消防腰斧1套
</t>
    </r>
    <r>
      <rPr>
        <sz val="8"/>
        <rFont val="SimSun"/>
        <charset val="134"/>
      </rPr>
      <t>3.其他：符合设计及规范要求</t>
    </r>
  </si>
  <si>
    <r>
      <rPr>
        <sz val="8"/>
        <rFont val="SimSun"/>
        <charset val="134"/>
      </rPr>
      <t>03B021</t>
    </r>
  </si>
  <si>
    <r>
      <rPr>
        <sz val="8"/>
        <rFont val="SimSun"/>
        <charset val="134"/>
      </rPr>
      <t>消防水带（含接口）</t>
    </r>
  </si>
  <si>
    <r>
      <rPr>
        <sz val="8"/>
        <rFont val="SimSun"/>
        <charset val="134"/>
      </rPr>
      <t xml:space="preserve">1.名称：消防水带（含接口）
</t>
    </r>
    <r>
      <rPr>
        <sz val="8"/>
        <rFont val="SimSun"/>
        <charset val="134"/>
      </rPr>
      <t xml:space="preserve">2.符合 GB6246-2011《消防水带》标
</t>
    </r>
    <r>
      <rPr>
        <sz val="8"/>
        <rFont val="SimSun"/>
        <charset val="134"/>
      </rPr>
      <t xml:space="preserve">准；
</t>
    </r>
    <r>
      <rPr>
        <sz val="8"/>
        <rFont val="SimSun"/>
        <charset val="134"/>
      </rPr>
      <t xml:space="preserve">3.聚氨酯材料，经线材质：涤纶长
</t>
    </r>
    <r>
      <rPr>
        <sz val="8"/>
        <rFont val="SimSun"/>
        <charset val="134"/>
      </rPr>
      <t xml:space="preserve">丝，纬线材质：涤纶长丝，具有更好
</t>
    </r>
    <r>
      <rPr>
        <sz val="8"/>
        <rFont val="SimSun"/>
        <charset val="134"/>
      </rPr>
      <t xml:space="preserve">的耐磨性能每根 25m 长，工作压力
</t>
    </r>
    <r>
      <rPr>
        <sz val="8"/>
        <rFont val="SimSun"/>
        <charset val="134"/>
      </rPr>
      <t xml:space="preserve">1.3MPa，公称口径65mm，每盘水带均
</t>
    </r>
    <r>
      <rPr>
        <sz val="8"/>
        <rFont val="SimSun"/>
        <charset val="134"/>
      </rPr>
      <t xml:space="preserve">用铁丝绑好内扣式接口
</t>
    </r>
    <r>
      <rPr>
        <sz val="8"/>
        <rFont val="SimSun"/>
        <charset val="134"/>
      </rPr>
      <t xml:space="preserve">4.聚氨酯厚度：0.4±0.1mm；
</t>
    </r>
    <r>
      <rPr>
        <sz val="8"/>
        <rFont val="SimSun"/>
        <charset val="134"/>
      </rPr>
      <t xml:space="preserve">5.单位长度质量（g/m）：≤273；
</t>
    </r>
    <r>
      <rPr>
        <sz val="8"/>
        <rFont val="SimSun"/>
        <charset val="134"/>
      </rPr>
      <t xml:space="preserve">6.爆破压力（MPa） ： ≥5.84；
</t>
    </r>
    <r>
      <rPr>
        <sz val="8"/>
        <rFont val="SimSun"/>
        <charset val="134"/>
      </rPr>
      <t xml:space="preserve">7.延伸率（%）：≤0.8；
</t>
    </r>
    <r>
      <rPr>
        <sz val="8"/>
        <rFont val="SimSun"/>
        <charset val="134"/>
      </rPr>
      <t xml:space="preserve">8.膨胀率（%）：≤3.2；
</t>
    </r>
    <r>
      <rPr>
        <sz val="8"/>
        <rFont val="SimSun"/>
        <charset val="134"/>
      </rPr>
      <t>9.其他：符合设计及规范要求</t>
    </r>
  </si>
  <si>
    <r>
      <rPr>
        <sz val="8"/>
        <rFont val="SimSun"/>
        <charset val="134"/>
      </rPr>
      <t>03B022</t>
    </r>
  </si>
  <si>
    <r>
      <rPr>
        <sz val="8"/>
        <rFont val="SimSun"/>
        <charset val="134"/>
      </rPr>
      <t>移动式水带卷盘</t>
    </r>
  </si>
  <si>
    <r>
      <rPr>
        <sz val="8"/>
        <rFont val="SimSun"/>
        <charset val="134"/>
      </rPr>
      <t xml:space="preserve">1.名称；移动式水带卷盘
</t>
    </r>
    <r>
      <rPr>
        <sz val="8"/>
        <rFont val="SimSun"/>
        <charset val="134"/>
      </rPr>
      <t>2.其他：符合设计及规范要求</t>
    </r>
  </si>
  <si>
    <r>
      <rPr>
        <sz val="8"/>
        <rFont val="SimSun"/>
        <charset val="134"/>
      </rPr>
      <t>03B023</t>
    </r>
  </si>
  <si>
    <r>
      <rPr>
        <sz val="8"/>
        <rFont val="SimSun"/>
        <charset val="134"/>
      </rPr>
      <t>多功能水枪</t>
    </r>
  </si>
  <si>
    <r>
      <rPr>
        <sz val="8"/>
        <rFont val="SimSun"/>
        <charset val="134"/>
      </rPr>
      <t xml:space="preserve">1.名称：多功能水枪
</t>
    </r>
    <r>
      <rPr>
        <sz val="8"/>
        <rFont val="SimSun"/>
        <charset val="134"/>
      </rPr>
      <t xml:space="preserve">2.符合 GB8181-87《消防水枪》标
</t>
    </r>
    <r>
      <rPr>
        <sz val="8"/>
        <rFont val="SimSun"/>
        <charset val="134"/>
      </rPr>
      <t xml:space="preserve">准；
</t>
    </r>
    <r>
      <rPr>
        <sz val="8"/>
        <rFont val="SimSun"/>
        <charset val="134"/>
      </rPr>
      <t>3.其他：符合设计及规范要求</t>
    </r>
  </si>
  <si>
    <r>
      <rPr>
        <sz val="8"/>
        <rFont val="SimSun"/>
        <charset val="134"/>
      </rPr>
      <t>03B024</t>
    </r>
  </si>
  <si>
    <r>
      <rPr>
        <sz val="8"/>
        <rFont val="SimSun"/>
        <charset val="134"/>
      </rPr>
      <t>消防防毒面罩</t>
    </r>
  </si>
  <si>
    <r>
      <rPr>
        <sz val="8"/>
        <rFont val="SimSun"/>
        <charset val="134"/>
      </rPr>
      <t xml:space="preserve">1.名称：消防防毒面罩
</t>
    </r>
    <r>
      <rPr>
        <sz val="8"/>
        <rFont val="SimSun"/>
        <charset val="134"/>
      </rPr>
      <t xml:space="preserve">2.消防过滤式自救呼吸器用于逃离浓
</t>
    </r>
    <r>
      <rPr>
        <sz val="8"/>
        <rFont val="SimSun"/>
        <charset val="134"/>
      </rPr>
      <t xml:space="preserve">烟场所的灾害事故现场时的呼吸保护
</t>
    </r>
    <r>
      <rPr>
        <sz val="8"/>
        <rFont val="SimSun"/>
        <charset val="134"/>
      </rPr>
      <t xml:space="preserve">3.佩戴质量≤600g
</t>
    </r>
    <r>
      <rPr>
        <sz val="8"/>
        <rFont val="SimSun"/>
        <charset val="134"/>
      </rPr>
      <t xml:space="preserve">4.防护性能：防护时间≥40分钟，CO
</t>
    </r>
    <r>
      <rPr>
        <sz val="8"/>
        <rFont val="SimSun"/>
        <charset val="134"/>
      </rPr>
      <t xml:space="preserve">透过浓度≤ 200mL/m3， CO累积量≤
</t>
    </r>
    <r>
      <rPr>
        <sz val="8"/>
        <rFont val="SimSun"/>
        <charset val="134"/>
      </rPr>
      <t xml:space="preserve">100mL，烟雾透过防护性能≤4.8%
</t>
    </r>
    <r>
      <rPr>
        <sz val="8"/>
        <rFont val="SimSun"/>
        <charset val="134"/>
      </rPr>
      <t xml:space="preserve">5.吸气温度≤55℃,吸气阻力≤
</t>
    </r>
    <r>
      <rPr>
        <sz val="8"/>
        <rFont val="SimSun"/>
        <charset val="134"/>
      </rPr>
      <t xml:space="preserve">790Pa，呼气阻力≤ 220Pa
</t>
    </r>
    <r>
      <rPr>
        <sz val="8"/>
        <rFont val="SimSun"/>
        <charset val="134"/>
      </rPr>
      <t xml:space="preserve">6.联接强度，过滤装置与防护头罩间
</t>
    </r>
    <r>
      <rPr>
        <sz val="8"/>
        <rFont val="SimSun"/>
        <charset val="134"/>
      </rPr>
      <t xml:space="preserve">的联接轴向拉力≥ 50N
</t>
    </r>
    <r>
      <rPr>
        <sz val="8"/>
        <rFont val="SimSun"/>
        <charset val="134"/>
      </rPr>
      <t>7.其他：符合设计及规范要求</t>
    </r>
  </si>
  <si>
    <r>
      <rPr>
        <sz val="8"/>
        <rFont val="SimSun"/>
        <charset val="134"/>
      </rPr>
      <t>03B025</t>
    </r>
  </si>
  <si>
    <r>
      <rPr>
        <sz val="8"/>
        <rFont val="SimSun"/>
        <charset val="134"/>
      </rPr>
      <t>消防头盔</t>
    </r>
  </si>
  <si>
    <r>
      <rPr>
        <sz val="8"/>
        <rFont val="SimSun"/>
        <charset val="134"/>
      </rPr>
      <t xml:space="preserve">1.名称：消防头盔
</t>
    </r>
    <r>
      <rPr>
        <sz val="8"/>
        <rFont val="SimSun"/>
        <charset val="134"/>
      </rPr>
      <t xml:space="preserve">2.符合GA44-2015标准
</t>
    </r>
    <r>
      <rPr>
        <sz val="8"/>
        <rFont val="SimSun"/>
        <charset val="134"/>
      </rPr>
      <t xml:space="preserve">3.冲击吸收性能：最大冲击力≤
</t>
    </r>
    <r>
      <rPr>
        <sz val="8"/>
        <rFont val="SimSun"/>
        <charset val="134"/>
      </rPr>
      <t xml:space="preserve">3780N，帽壳没有碎片脱落，帽托亦没
</t>
    </r>
    <r>
      <rPr>
        <sz val="8"/>
        <rFont val="SimSun"/>
        <charset val="134"/>
      </rPr>
      <t xml:space="preserve">有损坏和断裂，帽箍于帽壳的连接机
</t>
    </r>
    <r>
      <rPr>
        <sz val="8"/>
        <rFont val="SimSun"/>
        <charset val="134"/>
      </rPr>
      <t xml:space="preserve">构没有损坏和断裂
</t>
    </r>
    <r>
      <rPr>
        <sz val="8"/>
        <rFont val="SimSun"/>
        <charset val="134"/>
      </rPr>
      <t xml:space="preserve">4.抗冲击加速度性能：帽顶部最大冲
</t>
    </r>
    <r>
      <rPr>
        <sz val="8"/>
        <rFont val="SimSun"/>
        <charset val="134"/>
      </rPr>
      <t xml:space="preserve">击加速度≤150gn;帽前部最大冲击加
</t>
    </r>
    <r>
      <rPr>
        <sz val="8"/>
        <rFont val="SimSun"/>
        <charset val="134"/>
      </rPr>
      <t xml:space="preserve">速度≤400gn;帽侧部最大冲击加速度
</t>
    </r>
    <r>
      <rPr>
        <sz val="8"/>
        <rFont val="SimSun"/>
        <charset val="134"/>
      </rPr>
      <t xml:space="preserve">≤400gn;帽后部最大冲击加速度≤
</t>
    </r>
    <r>
      <rPr>
        <sz val="8"/>
        <rFont val="SimSun"/>
        <charset val="134"/>
      </rPr>
      <t xml:space="preserve">400gn
</t>
    </r>
    <r>
      <rPr>
        <sz val="8"/>
        <rFont val="SimSun"/>
        <charset val="134"/>
      </rPr>
      <t>5.其他：符合设计及规范要求</t>
    </r>
  </si>
  <si>
    <r>
      <rPr>
        <sz val="8"/>
        <rFont val="SimSun"/>
        <charset val="134"/>
      </rPr>
      <t>03B040</t>
    </r>
  </si>
  <si>
    <r>
      <rPr>
        <sz val="8"/>
        <rFont val="SimSun"/>
        <charset val="134"/>
      </rPr>
      <t>消防手套</t>
    </r>
  </si>
  <si>
    <r>
      <rPr>
        <sz val="8"/>
        <rFont val="SimSun"/>
        <charset val="134"/>
      </rPr>
      <t xml:space="preserve">1.名称：消防手套
</t>
    </r>
    <r>
      <rPr>
        <sz val="8"/>
        <rFont val="SimSun"/>
        <charset val="134"/>
      </rPr>
      <t xml:space="preserve">2.符合GA7-2004《消防手套》标准要
</t>
    </r>
    <r>
      <rPr>
        <sz val="8"/>
        <rFont val="SimSun"/>
        <charset val="134"/>
      </rPr>
      <t xml:space="preserve">求
</t>
    </r>
    <r>
      <rPr>
        <sz val="8"/>
        <rFont val="SimSun"/>
        <charset val="134"/>
      </rPr>
      <t xml:space="preserve">3.面料采用高性能阻燃纤维材料，具
</t>
    </r>
    <r>
      <rPr>
        <sz val="8"/>
        <rFont val="SimSun"/>
        <charset val="134"/>
      </rPr>
      <t xml:space="preserve">备阻燃、防水透气、防静电等性能，
</t>
    </r>
    <r>
      <rPr>
        <sz val="8"/>
        <rFont val="SimSun"/>
        <charset val="134"/>
      </rPr>
      <t xml:space="preserve">具有预热收缩率低、手感舒适等特点
</t>
    </r>
    <r>
      <rPr>
        <sz val="8"/>
        <rFont val="SimSun"/>
        <charset val="134"/>
      </rPr>
      <t xml:space="preserve">4.整体热防护性能TPP(cal/cm2)≥28
</t>
    </r>
    <r>
      <rPr>
        <sz val="8"/>
        <rFont val="SimSun"/>
        <charset val="134"/>
      </rPr>
      <t xml:space="preserve">5.耐磨性能＞2000N，割破力＞15N，
</t>
    </r>
    <r>
      <rPr>
        <sz val="8"/>
        <rFont val="SimSun"/>
        <charset val="134"/>
      </rPr>
      <t xml:space="preserve">撕破力≥50N，刺穿力≥60N
</t>
    </r>
    <r>
      <rPr>
        <sz val="8"/>
        <rFont val="SimSun"/>
        <charset val="134"/>
      </rPr>
      <t>6.其他：符合设计及规范要求</t>
    </r>
  </si>
  <si>
    <r>
      <rPr>
        <sz val="8"/>
        <rFont val="SimSun"/>
        <charset val="134"/>
      </rPr>
      <t>03B026</t>
    </r>
  </si>
  <si>
    <r>
      <rPr>
        <sz val="8"/>
        <rFont val="SimSun"/>
        <charset val="134"/>
      </rPr>
      <t>灭火防护服</t>
    </r>
  </si>
  <si>
    <r>
      <rPr>
        <sz val="8"/>
        <rFont val="SimSun"/>
        <charset val="134"/>
      </rPr>
      <t xml:space="preserve">1.名称：灭火防护服
</t>
    </r>
    <r>
      <rPr>
        <sz val="8"/>
        <rFont val="SimSun"/>
        <charset val="134"/>
      </rPr>
      <t xml:space="preserve">2.符合GA10-2014《消防员灭火防护服
</t>
    </r>
    <r>
      <rPr>
        <sz val="8"/>
        <rFont val="SimSun"/>
        <charset val="134"/>
      </rPr>
      <t xml:space="preserve">》、CNCA-C18-04：2014《强制性产品
</t>
    </r>
    <r>
      <rPr>
        <sz val="8"/>
        <rFont val="SimSun"/>
        <charset val="134"/>
      </rPr>
      <t xml:space="preserve">认证实施规则消防装备产品》和CCCF-
</t>
    </r>
    <r>
      <rPr>
        <sz val="8"/>
        <rFont val="SimSun"/>
        <charset val="134"/>
      </rPr>
      <t xml:space="preserve">XFZB-01《强制性产品认证实施细则消
</t>
    </r>
    <r>
      <rPr>
        <sz val="8"/>
        <rFont val="SimSun"/>
        <charset val="134"/>
      </rPr>
      <t xml:space="preserve">防装备产品消防员个人防护装备产品
</t>
    </r>
    <r>
      <rPr>
        <sz val="8"/>
        <rFont val="SimSun"/>
        <charset val="134"/>
      </rPr>
      <t xml:space="preserve">》标准要求
</t>
    </r>
    <r>
      <rPr>
        <sz val="8"/>
        <rFont val="SimSun"/>
        <charset val="134"/>
      </rPr>
      <t xml:space="preserve">3.整体热防护性能TPP(cal/cm2)≥34
</t>
    </r>
    <r>
      <rPr>
        <sz val="8"/>
        <rFont val="SimSun"/>
        <charset val="134"/>
      </rPr>
      <t xml:space="preserve">4.阻燃性能：损毁长度≤100mm，续燃
</t>
    </r>
    <r>
      <rPr>
        <sz val="8"/>
        <rFont val="SimSun"/>
        <charset val="134"/>
      </rPr>
      <t xml:space="preserve">时间≤2s
</t>
    </r>
    <r>
      <rPr>
        <sz val="8"/>
        <rFont val="SimSun"/>
        <charset val="134"/>
      </rPr>
      <t xml:space="preserve">5.断裂强力≥650N，撕破强力≥
</t>
    </r>
    <r>
      <rPr>
        <sz val="8"/>
        <rFont val="SimSun"/>
        <charset val="134"/>
      </rPr>
      <t xml:space="preserve">100N，接缝断裂强力≥ 650N
</t>
    </r>
    <r>
      <rPr>
        <sz val="8"/>
        <rFont val="SimSun"/>
        <charset val="134"/>
      </rPr>
      <t xml:space="preserve">6.抗静水压性能：耐静水压≥50kpa
</t>
    </r>
    <r>
      <rPr>
        <sz val="8"/>
        <rFont val="SimSun"/>
        <charset val="134"/>
      </rPr>
      <t xml:space="preserve">7.抗湿性能：沾水等级不低于3级
</t>
    </r>
    <r>
      <rPr>
        <sz val="8"/>
        <rFont val="SimSun"/>
        <charset val="134"/>
      </rPr>
      <t xml:space="preserve">8.透气性能：透气量≥
</t>
    </r>
    <r>
      <rPr>
        <sz val="8"/>
        <rFont val="SimSun"/>
        <charset val="134"/>
      </rPr>
      <t xml:space="preserve">5000g/(m2*24h)
</t>
    </r>
    <r>
      <rPr>
        <sz val="8"/>
        <rFont val="SimSun"/>
        <charset val="134"/>
      </rPr>
      <t xml:space="preserve">9.耐油性能：≥3级
</t>
    </r>
    <r>
      <rPr>
        <sz val="8"/>
        <rFont val="SimSun"/>
        <charset val="134"/>
      </rPr>
      <t xml:space="preserve">10.热稳定性能：经260℃±5℃试验
</t>
    </r>
    <r>
      <rPr>
        <sz val="8"/>
        <rFont val="SimSun"/>
        <charset val="134"/>
      </rPr>
      <t xml:space="preserve">后，沿经、纬方向尺寸变化率≤5%，
</t>
    </r>
    <r>
      <rPr>
        <sz val="8"/>
        <rFont val="SimSun"/>
        <charset val="134"/>
      </rPr>
      <t xml:space="preserve">表面无明显变化
</t>
    </r>
    <r>
      <rPr>
        <sz val="8"/>
        <rFont val="SimSun"/>
        <charset val="134"/>
      </rPr>
      <t>11.其他:符合设计及规范要求</t>
    </r>
  </si>
  <si>
    <r>
      <rPr>
        <sz val="8"/>
        <rFont val="SimSun"/>
        <charset val="134"/>
      </rPr>
      <t>03B027</t>
    </r>
  </si>
  <si>
    <r>
      <rPr>
        <sz val="8"/>
        <rFont val="SimSun"/>
        <charset val="134"/>
      </rPr>
      <t>呼吸器</t>
    </r>
  </si>
  <si>
    <r>
      <rPr>
        <sz val="8"/>
        <rFont val="SimSun"/>
        <charset val="134"/>
      </rPr>
      <t xml:space="preserve">1.名称：呼吸器
</t>
    </r>
    <r>
      <rPr>
        <sz val="8"/>
        <rFont val="SimSun"/>
        <charset val="134"/>
      </rPr>
      <t xml:space="preserve">2.防护时间 40.0min；CO透过浓度
</t>
    </r>
    <r>
      <rPr>
        <sz val="8"/>
        <rFont val="SimSun"/>
        <charset val="134"/>
      </rPr>
      <t xml:space="preserve">200mL/m
</t>
    </r>
    <r>
      <rPr>
        <sz val="8"/>
        <rFont val="SimSun"/>
        <charset val="134"/>
      </rPr>
      <t xml:space="preserve">3.烟雾透过防护性能：油雾透过系数
</t>
    </r>
    <r>
      <rPr>
        <sz val="8"/>
        <rFont val="SimSun"/>
        <charset val="134"/>
      </rPr>
      <t xml:space="preserve">≤5%。
</t>
    </r>
    <r>
      <rPr>
        <sz val="8"/>
        <rFont val="SimSun"/>
        <charset val="134"/>
      </rPr>
      <t xml:space="preserve">4.吸气温度≤65，吸气阻力≤800pa，
</t>
    </r>
    <r>
      <rPr>
        <sz val="8"/>
        <rFont val="SimSun"/>
        <charset val="134"/>
      </rPr>
      <t xml:space="preserve">呼气阻力≤300pa
</t>
    </r>
    <r>
      <rPr>
        <sz val="8"/>
        <rFont val="SimSun"/>
        <charset val="134"/>
      </rPr>
      <t>5.其他：符合设计及规范要求</t>
    </r>
  </si>
  <si>
    <r>
      <rPr>
        <sz val="8"/>
        <rFont val="SimSun"/>
        <charset val="134"/>
      </rPr>
      <t>03B028</t>
    </r>
  </si>
  <si>
    <r>
      <rPr>
        <sz val="8"/>
        <rFont val="SimSun"/>
        <charset val="134"/>
      </rPr>
      <t>灭火防护靴</t>
    </r>
  </si>
  <si>
    <r>
      <rPr>
        <sz val="8"/>
        <rFont val="SimSun"/>
        <charset val="134"/>
      </rPr>
      <t xml:space="preserve">1.名称：灭火防护靴
</t>
    </r>
    <r>
      <rPr>
        <sz val="8"/>
        <rFont val="SimSun"/>
        <charset val="134"/>
      </rPr>
      <t xml:space="preserve">2.符合GA6－2004标准，特性：防滑、
</t>
    </r>
    <r>
      <rPr>
        <sz val="8"/>
        <rFont val="SimSun"/>
        <charset val="134"/>
      </rPr>
      <t xml:space="preserve">防电击、耐穿刺、阻燃、隔热、防砸
</t>
    </r>
    <r>
      <rPr>
        <sz val="8"/>
        <rFont val="SimSun"/>
        <charset val="134"/>
      </rPr>
      <t xml:space="preserve">3.抗刺穿性能1400N;规格：38－45码
</t>
    </r>
    <r>
      <rPr>
        <sz val="8"/>
        <rFont val="SimSun"/>
        <charset val="134"/>
      </rPr>
      <t xml:space="preserve">4.电绝缘性能：击穿电压＞5000V、泄
</t>
    </r>
    <r>
      <rPr>
        <sz val="8"/>
        <rFont val="SimSun"/>
        <charset val="134"/>
      </rPr>
      <t xml:space="preserve">漏电流0.057mA，隔热性能5.8℃,抗
</t>
    </r>
    <r>
      <rPr>
        <sz val="8"/>
        <rFont val="SimSun"/>
        <charset val="134"/>
      </rPr>
      <t xml:space="preserve">辐射热渗透性能6.8℃,用于小腿部和
</t>
    </r>
    <r>
      <rPr>
        <sz val="8"/>
        <rFont val="SimSun"/>
        <charset val="134"/>
      </rPr>
      <t xml:space="preserve">足部防护
</t>
    </r>
    <r>
      <rPr>
        <sz val="8"/>
        <rFont val="SimSun"/>
        <charset val="134"/>
      </rPr>
      <t>5.其他：符合设计及规范要求</t>
    </r>
  </si>
  <si>
    <r>
      <rPr>
        <sz val="8"/>
        <rFont val="SimSun"/>
        <charset val="134"/>
      </rPr>
      <t>03B029</t>
    </r>
  </si>
  <si>
    <r>
      <rPr>
        <sz val="8"/>
        <rFont val="SimSun"/>
        <charset val="134"/>
      </rPr>
      <t>无线对讲机</t>
    </r>
  </si>
  <si>
    <r>
      <rPr>
        <sz val="8"/>
        <rFont val="SimSun"/>
        <charset val="134"/>
      </rPr>
      <t xml:space="preserve">1.名称：无线对讲机
</t>
    </r>
    <r>
      <rPr>
        <sz val="8"/>
        <rFont val="SimSun"/>
        <charset val="134"/>
      </rPr>
      <t xml:space="preserve">2.频道数量：20；静音码：有
</t>
    </r>
    <r>
      <rPr>
        <sz val="8"/>
        <rFont val="SimSun"/>
        <charset val="134"/>
      </rPr>
      <t xml:space="preserve">3.频率范围：409-410MHZ
</t>
    </r>
    <r>
      <rPr>
        <sz val="8"/>
        <rFont val="SimSun"/>
        <charset val="134"/>
      </rPr>
      <t xml:space="preserve">4.背景照明：有
</t>
    </r>
    <r>
      <rPr>
        <sz val="8"/>
        <rFont val="SimSun"/>
        <charset val="134"/>
      </rPr>
      <t xml:space="preserve">5.电源：镍氢电池
</t>
    </r>
    <r>
      <rPr>
        <sz val="8"/>
        <rFont val="SimSun"/>
        <charset val="134"/>
      </rPr>
      <t>6.其他：符合设计及规范要求</t>
    </r>
  </si>
  <si>
    <r>
      <rPr>
        <sz val="8"/>
        <rFont val="SimSun"/>
        <charset val="134"/>
      </rPr>
      <t>背负式高压喷雾灭火装置</t>
    </r>
  </si>
  <si>
    <r>
      <rPr>
        <sz val="8"/>
        <rFont val="SimSun"/>
        <charset val="134"/>
      </rPr>
      <t xml:space="preserve">1.名称：背负式高压喷雾灭火装置
</t>
    </r>
    <r>
      <rPr>
        <sz val="8"/>
        <rFont val="SimSun"/>
        <charset val="134"/>
      </rPr>
      <t xml:space="preserve">2.型号：QWLB12/0.8-A
</t>
    </r>
    <r>
      <rPr>
        <sz val="8"/>
        <rFont val="SimSun"/>
        <charset val="134"/>
      </rPr>
      <t xml:space="preserve">3.主要技术指标：喷射方式：直流或
</t>
    </r>
    <r>
      <rPr>
        <sz val="8"/>
        <rFont val="SimSun"/>
        <charset val="134"/>
      </rPr>
      <t xml:space="preserve">喷雾；直流喷射距离：≥10m；喷雾喷
</t>
    </r>
    <r>
      <rPr>
        <sz val="8"/>
        <rFont val="SimSun"/>
        <charset val="134"/>
      </rPr>
      <t xml:space="preserve">射距离≥5m；直流喷射使用时间：≥
</t>
    </r>
    <r>
      <rPr>
        <sz val="8"/>
        <rFont val="SimSun"/>
        <charset val="134"/>
      </rPr>
      <t xml:space="preserve">60s；喷雾喷射使用时间：≥70s；灭
</t>
    </r>
    <r>
      <rPr>
        <sz val="8"/>
        <rFont val="SimSun"/>
        <charset val="134"/>
      </rPr>
      <t xml:space="preserve">火介质：水或水与添加剂的混合溶
</t>
    </r>
    <r>
      <rPr>
        <sz val="8"/>
        <rFont val="SimSun"/>
        <charset val="134"/>
      </rPr>
      <t xml:space="preserve">液；水桶容积：12L；喷射速率：
</t>
    </r>
    <r>
      <rPr>
        <sz val="8"/>
        <rFont val="SimSun"/>
        <charset val="134"/>
      </rPr>
      <t xml:space="preserve">0.25L/s ；储气瓶压力：30MPa；气瓶
</t>
    </r>
    <r>
      <rPr>
        <sz val="8"/>
        <rFont val="SimSun"/>
        <charset val="134"/>
      </rPr>
      <t xml:space="preserve">容积：3L；喷头材质采用镀铬合金不
</t>
    </r>
    <r>
      <rPr>
        <sz val="8"/>
        <rFont val="SimSun"/>
        <charset val="134"/>
      </rPr>
      <t xml:space="preserve">生锈；灭火等级≥5A、55B。
</t>
    </r>
    <r>
      <rPr>
        <sz val="8"/>
        <rFont val="SimSun"/>
        <charset val="134"/>
      </rPr>
      <t>4.其他：符合设计及规范要求。</t>
    </r>
  </si>
  <si>
    <r>
      <rPr>
        <sz val="8"/>
        <rFont val="SimSun"/>
        <charset val="134"/>
      </rPr>
      <t>充气泵</t>
    </r>
  </si>
  <si>
    <r>
      <rPr>
        <sz val="8"/>
        <rFont val="SimSun"/>
        <charset val="134"/>
      </rPr>
      <t xml:space="preserve">1.名称：充气泵（背负式高压喷雾灭
</t>
    </r>
    <r>
      <rPr>
        <sz val="8"/>
        <rFont val="SimSun"/>
        <charset val="134"/>
      </rPr>
      <t xml:space="preserve">火装置充气）
</t>
    </r>
    <r>
      <rPr>
        <sz val="8"/>
        <rFont val="SimSun"/>
        <charset val="134"/>
      </rPr>
      <t xml:space="preserve">2.参数：呼吸空气压缩机JUNIOR II-B
</t>
    </r>
    <r>
      <rPr>
        <sz val="8"/>
        <rFont val="SimSun"/>
        <charset val="134"/>
      </rPr>
      <t xml:space="preserve">消防呼吸充气泵
</t>
    </r>
    <r>
      <rPr>
        <sz val="8"/>
        <rFont val="SimSun"/>
        <charset val="134"/>
      </rPr>
      <t>3.其他：符合设计及规范要求</t>
    </r>
  </si>
  <si>
    <r>
      <rPr>
        <sz val="8"/>
        <rFont val="SimSun"/>
        <charset val="134"/>
      </rPr>
      <t xml:space="preserve">1.名称：磷酸铵盐干粉灭火器
</t>
    </r>
    <r>
      <rPr>
        <sz val="8"/>
        <rFont val="SimSun"/>
        <charset val="134"/>
      </rPr>
      <t xml:space="preserve">2.规格：5Kg，手提式
</t>
    </r>
    <r>
      <rPr>
        <sz val="8"/>
        <rFont val="SimSun"/>
        <charset val="134"/>
      </rPr>
      <t xml:space="preserve">3.灭火级别：3A
</t>
    </r>
    <r>
      <rPr>
        <sz val="8"/>
        <rFont val="SimSun"/>
        <charset val="134"/>
      </rPr>
      <t>4.其他：符合设计及规范要求</t>
    </r>
  </si>
  <si>
    <r>
      <rPr>
        <sz val="8"/>
        <rFont val="SimSun"/>
        <charset val="134"/>
      </rPr>
      <t>03B041</t>
    </r>
  </si>
  <si>
    <r>
      <rPr>
        <sz val="8"/>
        <rFont val="SimSun"/>
        <charset val="134"/>
      </rPr>
      <t>仿古灭火器箱</t>
    </r>
  </si>
  <si>
    <r>
      <rPr>
        <sz val="8"/>
        <rFont val="SimSun"/>
        <charset val="134"/>
      </rPr>
      <t xml:space="preserve">1.名称：仿古灭火器箱
</t>
    </r>
    <r>
      <rPr>
        <sz val="8"/>
        <rFont val="SimSun"/>
        <charset val="134"/>
      </rPr>
      <t xml:space="preserve">2.规格：XMDF5-2  580×360×200
</t>
    </r>
    <r>
      <rPr>
        <sz val="8"/>
        <rFont val="SimSun"/>
        <charset val="134"/>
      </rPr>
      <t>3.其他：符合设计及规范要求</t>
    </r>
  </si>
  <si>
    <r>
      <rPr>
        <sz val="8"/>
        <rFont val="SimSun"/>
        <charset val="134"/>
      </rPr>
      <t>可移动式高压细水雾灭火装置</t>
    </r>
  </si>
  <si>
    <r>
      <rPr>
        <sz val="8"/>
        <rFont val="SimSun"/>
        <charset val="134"/>
      </rPr>
      <t xml:space="preserve">1.名称：可移动式高压细水雾灭火装
</t>
    </r>
    <r>
      <rPr>
        <sz val="8"/>
        <rFont val="SimSun"/>
        <charset val="134"/>
      </rPr>
      <t xml:space="preserve">置
</t>
    </r>
    <r>
      <rPr>
        <sz val="8"/>
        <rFont val="SimSun"/>
        <charset val="134"/>
      </rPr>
      <t xml:space="preserve">2.规格：1370mm×790mm×1120mm（长
</t>
    </r>
    <r>
      <rPr>
        <sz val="8"/>
        <rFont val="SimSun"/>
        <charset val="134"/>
      </rPr>
      <t xml:space="preserve">×宽×高）
</t>
    </r>
    <r>
      <rPr>
        <sz val="8"/>
        <rFont val="SimSun"/>
        <charset val="134"/>
      </rPr>
      <t xml:space="preserve">3.框体材质：304不锈钢
</t>
    </r>
    <r>
      <rPr>
        <sz val="8"/>
        <rFont val="SimSun"/>
        <charset val="134"/>
      </rPr>
      <t xml:space="preserve">4.技术指标：锂电池电压48V；容量
</t>
    </r>
    <r>
      <rPr>
        <sz val="8"/>
        <rFont val="SimSun"/>
        <charset val="134"/>
      </rPr>
      <t xml:space="preserve">100AH；工作时间≥ 1小时；适用环境
</t>
    </r>
    <r>
      <rPr>
        <sz val="8"/>
        <rFont val="SimSun"/>
        <charset val="134"/>
      </rPr>
      <t xml:space="preserve">-25℃--45℃;配有外接充电口;陶瓷喷
</t>
    </r>
    <r>
      <rPr>
        <sz val="8"/>
        <rFont val="SimSun"/>
        <charset val="134"/>
      </rPr>
      <t xml:space="preserve">嘴;细水雾、水雾两用喷射形态;大液
</t>
    </r>
    <r>
      <rPr>
        <sz val="8"/>
        <rFont val="SimSun"/>
        <charset val="134"/>
      </rPr>
      <t xml:space="preserve">晶屏可显示压力、电流、水位、电池
</t>
    </r>
    <r>
      <rPr>
        <sz val="8"/>
        <rFont val="SimSun"/>
        <charset val="134"/>
      </rPr>
      <t xml:space="preserve">容量，电源接通指示，低水位报警;细
</t>
    </r>
    <r>
      <rPr>
        <sz val="8"/>
        <rFont val="SimSun"/>
        <charset val="134"/>
      </rPr>
      <t xml:space="preserve">水雾射程≥14.5m、水雾射程≥16m；
</t>
    </r>
    <r>
      <rPr>
        <sz val="8"/>
        <rFont val="SimSun"/>
        <charset val="134"/>
      </rPr>
      <t xml:space="preserve">一箱水喷射时间：5-7分钟；灭火等
</t>
    </r>
    <r>
      <rPr>
        <sz val="8"/>
        <rFont val="SimSun"/>
        <charset val="134"/>
      </rPr>
      <t xml:space="preserve">级：20A、297B（可加灭火剂）；灭火
</t>
    </r>
    <r>
      <rPr>
        <sz val="8"/>
        <rFont val="SimSun"/>
        <charset val="134"/>
      </rPr>
      <t xml:space="preserve">种类：A、B、C、D(添加FA2000药剂)
</t>
    </r>
    <r>
      <rPr>
        <sz val="8"/>
        <rFont val="SimSun"/>
        <charset val="134"/>
      </rPr>
      <t xml:space="preserve">、E（1000V以下）、F类
</t>
    </r>
    <r>
      <rPr>
        <sz val="8"/>
        <rFont val="SimSun"/>
        <charset val="134"/>
      </rPr>
      <t>5.其他：符合设计及规范要求</t>
    </r>
  </si>
  <si>
    <r>
      <rPr>
        <sz val="8"/>
        <rFont val="SimSun"/>
        <charset val="134"/>
      </rPr>
      <t>防护木屋</t>
    </r>
  </si>
  <si>
    <r>
      <rPr>
        <sz val="8"/>
        <rFont val="SimSun"/>
        <charset val="134"/>
      </rPr>
      <t xml:space="preserve">1.名称：防护木屋
</t>
    </r>
    <r>
      <rPr>
        <sz val="8"/>
        <rFont val="SimSun"/>
        <charset val="134"/>
      </rPr>
      <t xml:space="preserve">2.规格：1800mm×1200mm×1500mm
</t>
    </r>
    <r>
      <rPr>
        <sz val="8"/>
        <rFont val="SimSun"/>
        <charset val="134"/>
      </rPr>
      <t xml:space="preserve">（长×宽×高）
</t>
    </r>
    <r>
      <rPr>
        <sz val="8"/>
        <rFont val="SimSun"/>
        <charset val="134"/>
      </rPr>
      <t xml:space="preserve">3.使用部位:可移动式高压细水雾灭火
</t>
    </r>
    <r>
      <rPr>
        <sz val="8"/>
        <rFont val="SimSun"/>
        <charset val="134"/>
      </rPr>
      <t xml:space="preserve">装置上方
</t>
    </r>
    <r>
      <rPr>
        <sz val="8"/>
        <rFont val="SimSun"/>
        <charset val="134"/>
      </rPr>
      <t>4.其他：符合设计及规范要求</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</si>
</sst>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000000000_ "/>
    <numFmt numFmtId="179" formatCode="\ \ 0.00_ "/>
    <numFmt numFmtId="180" formatCode="\ \ @"/>
    <numFmt numFmtId="181" formatCode="\ @"/>
    <numFmt numFmtId="182" formatCode="\ 0.00_ "/>
  </numFmts>
  <fonts count="38">
    <font>
      <sz val="11"/>
      <color theme="1"/>
      <name val="宋体"/>
      <charset val="134"/>
      <scheme val="minor"/>
    </font>
    <font>
      <sz val="9"/>
      <color rgb="FF000000"/>
      <name val="宋体"/>
      <charset val="134"/>
    </font>
    <font>
      <sz val="11"/>
      <color rgb="FF000000"/>
      <name val="Arial"/>
      <charset val="204"/>
    </font>
    <font>
      <sz val="9"/>
      <color rgb="FF000000"/>
      <name val="Arial"/>
      <charset val="134"/>
    </font>
    <font>
      <sz val="9"/>
      <name val="SimSun"/>
      <charset val="134"/>
    </font>
    <font>
      <sz val="8"/>
      <color rgb="FF000000"/>
      <name val="Arial"/>
      <charset val="134"/>
    </font>
    <font>
      <sz val="8"/>
      <name val="SimSun"/>
      <charset val="134"/>
    </font>
    <font>
      <sz val="9"/>
      <name val="SimHei"/>
      <charset val="134"/>
    </font>
    <font>
      <sz val="9"/>
      <color rgb="FF000000"/>
      <name val="宋体"/>
      <charset val="204"/>
    </font>
    <font>
      <sz val="9"/>
      <color rgb="FF000000"/>
      <name val="Arial"/>
      <charset val="204"/>
    </font>
    <font>
      <sz val="9"/>
      <color theme="1"/>
      <name val="宋体"/>
      <charset val="134"/>
      <scheme val="minor"/>
    </font>
    <font>
      <sz val="9"/>
      <color rgb="FF000000"/>
      <name val="仿宋"/>
      <charset val="204"/>
    </font>
    <font>
      <sz val="10"/>
      <name val="SimHei"/>
      <charset val="134"/>
    </font>
    <font>
      <sz val="10"/>
      <color rgb="FF000000"/>
      <name val="Arial"/>
      <charset val="204"/>
    </font>
    <font>
      <b/>
      <sz val="9"/>
      <color rgb="FF000000"/>
      <name val="Arial"/>
      <charset val="134"/>
    </font>
    <font>
      <b/>
      <sz val="9"/>
      <name val="SimHei"/>
      <charset val="134"/>
    </font>
    <font>
      <u/>
      <sz val="10"/>
      <color rgb="FF00000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name val="Arial"/>
      <charset val="134"/>
    </font>
    <font>
      <u/>
      <sz val="10"/>
      <name val="Arial"/>
      <charset val="134"/>
    </font>
  </fonts>
  <fills count="34">
    <fill>
      <patternFill patternType="none"/>
    </fill>
    <fill>
      <patternFill patternType="gray125"/>
    </fill>
    <fill>
      <patternFill patternType="solid">
        <fgColor rgb="FFC1C1C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auto="1"/>
      </right>
      <top/>
      <bottom style="thin">
        <color auto="1"/>
      </bottom>
      <diagonal/>
    </border>
    <border>
      <left style="thin">
        <color rgb="FF000000"/>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7" fillId="0" borderId="0">
      <alignment vertical="center"/>
    </xf>
    <xf numFmtId="0" fontId="18" fillId="0" borderId="0">
      <alignment vertical="center"/>
    </xf>
    <xf numFmtId="0" fontId="0" fillId="3" borderId="12">
      <alignment vertical="center"/>
    </xf>
    <xf numFmtId="0" fontId="19" fillId="0" borderId="0">
      <alignment vertical="center"/>
    </xf>
    <xf numFmtId="0" fontId="20" fillId="0" borderId="0">
      <alignment vertical="center"/>
    </xf>
    <xf numFmtId="0" fontId="21" fillId="0" borderId="0">
      <alignment vertical="center"/>
    </xf>
    <xf numFmtId="0" fontId="22" fillId="0" borderId="13">
      <alignment vertical="center"/>
    </xf>
    <xf numFmtId="0" fontId="23" fillId="0" borderId="13">
      <alignment vertical="center"/>
    </xf>
    <xf numFmtId="0" fontId="24" fillId="0" borderId="14">
      <alignment vertical="center"/>
    </xf>
    <xf numFmtId="0" fontId="24" fillId="0" borderId="0">
      <alignment vertical="center"/>
    </xf>
    <xf numFmtId="0" fontId="25" fillId="4" borderId="15">
      <alignment vertical="center"/>
    </xf>
    <xf numFmtId="0" fontId="26" fillId="5" borderId="16">
      <alignment vertical="center"/>
    </xf>
    <xf numFmtId="0" fontId="27" fillId="5" borderId="15">
      <alignment vertical="center"/>
    </xf>
    <xf numFmtId="0" fontId="28" fillId="6" borderId="17">
      <alignment vertical="center"/>
    </xf>
    <xf numFmtId="0" fontId="29" fillId="0" borderId="18">
      <alignment vertical="center"/>
    </xf>
    <xf numFmtId="0" fontId="30" fillId="0" borderId="19">
      <alignment vertical="center"/>
    </xf>
    <xf numFmtId="0" fontId="31" fillId="7" borderId="0">
      <alignment vertical="center"/>
    </xf>
    <xf numFmtId="0" fontId="32" fillId="8" borderId="0">
      <alignment vertical="center"/>
    </xf>
    <xf numFmtId="0" fontId="33" fillId="9" borderId="0">
      <alignment vertical="center"/>
    </xf>
    <xf numFmtId="0" fontId="34" fillId="10" borderId="0">
      <alignment vertical="center"/>
    </xf>
    <xf numFmtId="0" fontId="35" fillId="11" borderId="0">
      <alignment vertical="center"/>
    </xf>
    <xf numFmtId="0" fontId="35" fillId="12" borderId="0">
      <alignment vertical="center"/>
    </xf>
    <xf numFmtId="0" fontId="34" fillId="13" borderId="0">
      <alignment vertical="center"/>
    </xf>
    <xf numFmtId="0" fontId="34" fillId="14" borderId="0">
      <alignment vertical="center"/>
    </xf>
    <xf numFmtId="0" fontId="35" fillId="15" borderId="0">
      <alignment vertical="center"/>
    </xf>
    <xf numFmtId="0" fontId="35" fillId="16" borderId="0">
      <alignment vertical="center"/>
    </xf>
    <xf numFmtId="0" fontId="34" fillId="17" borderId="0">
      <alignment vertical="center"/>
    </xf>
    <xf numFmtId="0" fontId="34" fillId="18" borderId="0">
      <alignment vertical="center"/>
    </xf>
    <xf numFmtId="0" fontId="35" fillId="19" borderId="0">
      <alignment vertical="center"/>
    </xf>
    <xf numFmtId="0" fontId="35" fillId="20" borderId="0">
      <alignment vertical="center"/>
    </xf>
    <xf numFmtId="0" fontId="34" fillId="21" borderId="0">
      <alignment vertical="center"/>
    </xf>
    <xf numFmtId="0" fontId="34" fillId="22" borderId="0">
      <alignment vertical="center"/>
    </xf>
    <xf numFmtId="0" fontId="35" fillId="23" borderId="0">
      <alignment vertical="center"/>
    </xf>
    <xf numFmtId="0" fontId="35" fillId="24" borderId="0">
      <alignment vertical="center"/>
    </xf>
    <xf numFmtId="0" fontId="34" fillId="25" borderId="0">
      <alignment vertical="center"/>
    </xf>
    <xf numFmtId="0" fontId="34" fillId="26" borderId="0">
      <alignment vertical="center"/>
    </xf>
    <xf numFmtId="0" fontId="35" fillId="27" borderId="0">
      <alignment vertical="center"/>
    </xf>
    <xf numFmtId="0" fontId="35" fillId="28" borderId="0">
      <alignment vertical="center"/>
    </xf>
    <xf numFmtId="0" fontId="34" fillId="29" borderId="0">
      <alignment vertical="center"/>
    </xf>
    <xf numFmtId="0" fontId="34" fillId="30" borderId="0">
      <alignment vertical="center"/>
    </xf>
    <xf numFmtId="0" fontId="35" fillId="31" borderId="0">
      <alignment vertical="center"/>
    </xf>
    <xf numFmtId="0" fontId="35" fillId="32" borderId="0">
      <alignment vertical="center"/>
    </xf>
    <xf numFmtId="0" fontId="34" fillId="33" borderId="0">
      <alignment vertical="center"/>
    </xf>
  </cellStyleXfs>
  <cellXfs count="115">
    <xf numFmtId="0" fontId="0" fillId="0" borderId="0" xfId="0" applyAlignment="1">
      <alignment vertical="center"/>
    </xf>
    <xf numFmtId="0" fontId="1" fillId="0" borderId="0" xfId="0" applyNumberFormat="1" applyFont="1" applyFill="1" applyBorder="1" applyAlignment="1">
      <alignment horizontal="left" vertical="center" wrapText="1"/>
    </xf>
    <xf numFmtId="0" fontId="2" fillId="0" borderId="0" xfId="0" applyFont="1" applyFill="1" applyBorder="1" applyAlignment="1">
      <alignment horizontal="left" vertical="top" wrapText="1"/>
    </xf>
    <xf numFmtId="0" fontId="3"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177" fontId="3" fillId="0" borderId="1" xfId="0" applyNumberFormat="1" applyFont="1" applyFill="1" applyBorder="1" applyAlignment="1">
      <alignment horizontal="right" vertical="center" wrapText="1"/>
    </xf>
    <xf numFmtId="0" fontId="3" fillId="0" borderId="1" xfId="0" applyNumberFormat="1" applyFont="1" applyFill="1" applyBorder="1" applyAlignment="1">
      <alignment horizontal="left" vertical="center" wrapText="1"/>
    </xf>
    <xf numFmtId="0" fontId="1" fillId="0" borderId="0" xfId="0" applyNumberFormat="1" applyFont="1" applyFill="1" applyBorder="1" applyAlignment="1">
      <alignment horizontal="left" vertical="top" wrapText="1"/>
    </xf>
    <xf numFmtId="176"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177" fontId="5" fillId="0" borderId="1"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top" wrapText="1"/>
    </xf>
    <xf numFmtId="0" fontId="2" fillId="0" borderId="1" xfId="0" applyNumberFormat="1" applyFont="1" applyFill="1" applyBorder="1" applyAlignment="1">
      <alignment horizontal="center" vertical="top" wrapText="1"/>
    </xf>
    <xf numFmtId="0" fontId="3" fillId="0" borderId="0" xfId="0" applyNumberFormat="1" applyFont="1" applyFill="1" applyBorder="1" applyAlignment="1">
      <alignment horizontal="left" vertical="top" wrapText="1"/>
    </xf>
    <xf numFmtId="0" fontId="2" fillId="0" borderId="0" xfId="0" applyFont="1" applyFill="1" applyBorder="1" applyAlignment="1">
      <alignment horizontal="center" vertical="top" wrapText="1"/>
    </xf>
    <xf numFmtId="0" fontId="6"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right" vertical="center" wrapText="1" indent="2"/>
    </xf>
    <xf numFmtId="179"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right" vertical="center" wrapText="1" indent="3"/>
    </xf>
    <xf numFmtId="179" fontId="5" fillId="0" borderId="1" xfId="0" applyNumberFormat="1" applyFont="1" applyFill="1" applyBorder="1" applyAlignment="1">
      <alignment horizontal="left" vertical="center" wrapText="1"/>
    </xf>
    <xf numFmtId="177" fontId="5" fillId="0" borderId="1" xfId="0" applyNumberFormat="1" applyFont="1" applyFill="1" applyBorder="1" applyAlignment="1">
      <alignment horizontal="left" vertical="center" wrapText="1" indent="1"/>
    </xf>
    <xf numFmtId="177" fontId="5" fillId="0" borderId="1" xfId="0" applyNumberFormat="1" applyFont="1" applyFill="1" applyBorder="1" applyAlignment="1">
      <alignment horizontal="right" vertical="center" wrapText="1"/>
    </xf>
    <xf numFmtId="179" fontId="5" fillId="0" borderId="1" xfId="0" applyNumberFormat="1" applyFont="1" applyFill="1" applyBorder="1" applyAlignment="1">
      <alignment horizontal="left" vertical="center" wrapText="1" indent="1"/>
    </xf>
    <xf numFmtId="0" fontId="0" fillId="0" borderId="0" xfId="0" applyBorder="1" applyAlignment="1">
      <alignment vertical="center"/>
    </xf>
    <xf numFmtId="0" fontId="0" fillId="0" borderId="0" xfId="0" applyBorder="1" applyAlignment="1">
      <alignment horizontal="left" vertical="center"/>
    </xf>
    <xf numFmtId="0" fontId="0" fillId="0" borderId="0" xfId="0" applyBorder="1" applyAlignment="1">
      <alignment horizontal="center" vertical="center"/>
    </xf>
    <xf numFmtId="0" fontId="0" fillId="0" borderId="0" xfId="0" applyAlignment="1">
      <alignment horizontal="center" vertical="center"/>
    </xf>
    <xf numFmtId="0" fontId="3" fillId="0" borderId="0" xfId="0" applyNumberFormat="1" applyFont="1" applyFill="1" applyBorder="1" applyAlignment="1">
      <alignment horizontal="center" vertical="center" wrapText="1"/>
    </xf>
    <xf numFmtId="0" fontId="7" fillId="0" borderId="0" xfId="0" applyNumberFormat="1" applyFont="1" applyFill="1" applyBorder="1" applyAlignment="1">
      <alignment horizontal="center" vertical="center" wrapText="1"/>
    </xf>
    <xf numFmtId="0" fontId="7" fillId="0" borderId="0" xfId="0" applyNumberFormat="1" applyFont="1" applyFill="1" applyBorder="1" applyAlignment="1">
      <alignment horizontal="left" vertical="center" wrapText="1"/>
    </xf>
    <xf numFmtId="176" fontId="5" fillId="0" borderId="0"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left" vertical="center" wrapText="1"/>
    </xf>
    <xf numFmtId="176"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left" vertical="center" wrapText="1"/>
    </xf>
    <xf numFmtId="177" fontId="3" fillId="0" borderId="2"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0" fontId="3" fillId="0" borderId="4" xfId="0" applyNumberFormat="1" applyFont="1" applyFill="1" applyBorder="1" applyAlignment="1">
      <alignment horizontal="left" vertical="center" wrapText="1"/>
    </xf>
    <xf numFmtId="177" fontId="3" fillId="0" borderId="3" xfId="0" applyNumberFormat="1" applyFont="1" applyFill="1" applyBorder="1" applyAlignment="1">
      <alignment horizontal="center" vertical="center" wrapText="1"/>
    </xf>
    <xf numFmtId="0" fontId="5" fillId="0" borderId="0"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180" fontId="3" fillId="0" borderId="1" xfId="0" applyNumberFormat="1"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left" vertical="center" wrapText="1"/>
    </xf>
    <xf numFmtId="0" fontId="9" fillId="0" borderId="2" xfId="0" applyFont="1" applyFill="1" applyBorder="1" applyAlignment="1">
      <alignment horizontal="left" vertical="top"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9" fontId="3"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top" wrapText="1"/>
    </xf>
    <xf numFmtId="0" fontId="9" fillId="0" borderId="1" xfId="0" applyNumberFormat="1" applyFont="1" applyFill="1" applyBorder="1" applyAlignment="1">
      <alignment horizontal="center" vertical="top" wrapText="1"/>
    </xf>
    <xf numFmtId="0" fontId="1" fillId="0" borderId="0" xfId="0" applyNumberFormat="1" applyFont="1" applyFill="1" applyAlignment="1">
      <alignment horizontal="center" vertical="center" wrapText="1"/>
    </xf>
    <xf numFmtId="0" fontId="3" fillId="0" borderId="2"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2" xfId="0" applyFont="1" applyFill="1" applyBorder="1" applyAlignment="1">
      <alignment horizontal="left" vertical="top" wrapText="1"/>
    </xf>
    <xf numFmtId="176" fontId="3" fillId="0" borderId="4" xfId="0" applyNumberFormat="1" applyFont="1" applyFill="1" applyBorder="1" applyAlignment="1">
      <alignment horizontal="center" vertical="center" wrapText="1"/>
    </xf>
    <xf numFmtId="0" fontId="4" fillId="0" borderId="4" xfId="0" applyNumberFormat="1" applyFont="1" applyFill="1" applyBorder="1" applyAlignment="1">
      <alignment horizontal="left" vertical="center" wrapText="1"/>
    </xf>
    <xf numFmtId="177" fontId="3" fillId="0" borderId="5" xfId="0" applyNumberFormat="1" applyFont="1" applyFill="1" applyBorder="1" applyAlignment="1">
      <alignment horizontal="center" vertical="center" wrapText="1"/>
    </xf>
    <xf numFmtId="0" fontId="2" fillId="0" borderId="3" xfId="0" applyFont="1" applyFill="1" applyBorder="1" applyAlignment="1">
      <alignment horizontal="left" vertical="top" wrapText="1"/>
    </xf>
    <xf numFmtId="177" fontId="3" fillId="0" borderId="6" xfId="0" applyNumberFormat="1" applyFont="1" applyFill="1" applyBorder="1" applyAlignment="1">
      <alignment horizontal="center" vertical="center" wrapText="1"/>
    </xf>
    <xf numFmtId="180" fontId="3" fillId="0" borderId="1" xfId="0" applyNumberFormat="1" applyFont="1" applyFill="1" applyBorder="1" applyAlignment="1">
      <alignment horizontal="left" vertical="center" wrapText="1"/>
    </xf>
    <xf numFmtId="0" fontId="2" fillId="0" borderId="0" xfId="0" applyFont="1" applyFill="1" applyAlignment="1">
      <alignment horizontal="center" vertical="top" wrapText="1"/>
    </xf>
    <xf numFmtId="0" fontId="7" fillId="0" borderId="0" xfId="0" applyNumberFormat="1" applyFont="1" applyFill="1" applyAlignment="1">
      <alignment horizontal="left" vertical="center" wrapText="1"/>
    </xf>
    <xf numFmtId="0" fontId="2" fillId="0" borderId="0" xfId="0" applyFont="1" applyFill="1" applyAlignment="1">
      <alignment horizontal="left" vertical="top" wrapText="1"/>
    </xf>
    <xf numFmtId="0" fontId="10" fillId="0" borderId="2" xfId="0" applyFont="1" applyBorder="1" applyAlignment="1">
      <alignment horizontal="center" vertical="center"/>
    </xf>
    <xf numFmtId="0" fontId="10" fillId="0" borderId="2" xfId="0" applyFont="1" applyBorder="1" applyAlignment="1">
      <alignment vertical="center"/>
    </xf>
    <xf numFmtId="0" fontId="7" fillId="0" borderId="7" xfId="0" applyNumberFormat="1" applyFont="1" applyFill="1" applyBorder="1" applyAlignment="1">
      <alignment horizontal="center" vertical="center" wrapText="1"/>
    </xf>
    <xf numFmtId="0" fontId="7" fillId="0" borderId="8" xfId="0" applyNumberFormat="1" applyFont="1" applyFill="1" applyBorder="1" applyAlignment="1">
      <alignment horizontal="center" vertical="center" wrapText="1"/>
    </xf>
    <xf numFmtId="0" fontId="7" fillId="0" borderId="9" xfId="0"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11" fillId="0" borderId="7" xfId="0" applyNumberFormat="1" applyFont="1" applyFill="1" applyBorder="1" applyAlignment="1">
      <alignment horizontal="center" vertical="top" wrapText="1"/>
    </xf>
    <xf numFmtId="0" fontId="11" fillId="0" borderId="8" xfId="0" applyNumberFormat="1" applyFont="1" applyFill="1" applyBorder="1" applyAlignment="1">
      <alignment horizontal="center" vertical="top" wrapText="1"/>
    </xf>
    <xf numFmtId="0" fontId="11" fillId="0" borderId="9" xfId="0" applyNumberFormat="1" applyFont="1" applyFill="1" applyBorder="1" applyAlignment="1">
      <alignment horizontal="center" vertical="top" wrapText="1"/>
    </xf>
    <xf numFmtId="9" fontId="11" fillId="0" borderId="7" xfId="0" applyNumberFormat="1" applyFont="1" applyFill="1" applyBorder="1" applyAlignment="1">
      <alignment horizontal="center" vertical="top" wrapText="1"/>
    </xf>
    <xf numFmtId="9" fontId="11" fillId="0" borderId="8" xfId="0" applyNumberFormat="1" applyFont="1" applyFill="1" applyBorder="1" applyAlignment="1">
      <alignment horizontal="center" vertical="top" wrapText="1"/>
    </xf>
    <xf numFmtId="9" fontId="11" fillId="0" borderId="2" xfId="0" applyNumberFormat="1" applyFont="1" applyFill="1" applyBorder="1" applyAlignment="1">
      <alignment horizontal="center" vertical="top" wrapText="1"/>
    </xf>
    <xf numFmtId="0" fontId="11" fillId="0" borderId="2" xfId="0" applyNumberFormat="1" applyFont="1" applyFill="1" applyBorder="1" applyAlignment="1">
      <alignment horizontal="center" vertical="top" wrapText="1"/>
    </xf>
    <xf numFmtId="0" fontId="1" fillId="0" borderId="1" xfId="0" applyNumberFormat="1" applyFont="1" applyFill="1" applyBorder="1" applyAlignment="1">
      <alignment horizontal="center" vertical="center" wrapText="1"/>
    </xf>
    <xf numFmtId="0" fontId="10" fillId="0" borderId="0" xfId="0" applyFont="1" applyBorder="1" applyAlignment="1">
      <alignment vertical="center"/>
    </xf>
    <xf numFmtId="0" fontId="4" fillId="0" borderId="0" xfId="0" applyNumberFormat="1" applyFont="1" applyFill="1" applyBorder="1" applyAlignment="1">
      <alignment horizontal="left" vertical="center" wrapText="1"/>
    </xf>
    <xf numFmtId="0" fontId="11" fillId="0" borderId="2" xfId="0" applyNumberFormat="1" applyFont="1" applyFill="1" applyBorder="1" applyAlignment="1">
      <alignment horizontal="left" vertical="top" wrapText="1"/>
    </xf>
    <xf numFmtId="176" fontId="3" fillId="0" borderId="0" xfId="0" applyNumberFormat="1" applyFont="1" applyFill="1" applyAlignment="1">
      <alignment horizontal="center" vertical="center" wrapText="1"/>
    </xf>
    <xf numFmtId="0" fontId="4" fillId="0" borderId="0" xfId="0" applyNumberFormat="1" applyFont="1" applyFill="1" applyAlignment="1">
      <alignment horizontal="left" vertical="center" wrapText="1"/>
    </xf>
    <xf numFmtId="0" fontId="11" fillId="0" borderId="0" xfId="0" applyNumberFormat="1" applyFont="1" applyFill="1" applyBorder="1" applyAlignment="1">
      <alignment horizontal="left" vertical="top" wrapText="1"/>
    </xf>
    <xf numFmtId="0" fontId="11" fillId="0" borderId="0" xfId="0" applyNumberFormat="1" applyFont="1" applyFill="1" applyBorder="1" applyAlignment="1">
      <alignment horizontal="center" vertical="top" wrapText="1"/>
    </xf>
    <xf numFmtId="0" fontId="3" fillId="0" borderId="6" xfId="0" applyNumberFormat="1" applyFont="1" applyFill="1" applyBorder="1" applyAlignment="1">
      <alignment horizontal="center" vertical="center" wrapText="1"/>
    </xf>
    <xf numFmtId="0" fontId="2" fillId="0" borderId="10" xfId="0" applyNumberFormat="1" applyFont="1" applyFill="1" applyBorder="1" applyAlignment="1">
      <alignment horizontal="center" vertical="center" wrapText="1"/>
    </xf>
    <xf numFmtId="0" fontId="2" fillId="0" borderId="11" xfId="0" applyNumberFormat="1" applyFont="1" applyFill="1" applyBorder="1" applyAlignment="1">
      <alignment horizontal="center" vertical="center" wrapText="1"/>
    </xf>
    <xf numFmtId="0" fontId="3" fillId="0" borderId="11" xfId="0" applyNumberFormat="1" applyFont="1" applyFill="1" applyBorder="1" applyAlignment="1">
      <alignment horizontal="center" vertical="center" wrapText="1"/>
    </xf>
    <xf numFmtId="181" fontId="3" fillId="0" borderId="11" xfId="0" applyNumberFormat="1" applyFont="1" applyFill="1" applyBorder="1" applyAlignment="1">
      <alignment horizontal="center" vertical="center" wrapText="1"/>
    </xf>
    <xf numFmtId="180" fontId="3" fillId="0" borderId="11" xfId="0" applyNumberFormat="1" applyFont="1" applyFill="1" applyBorder="1" applyAlignment="1">
      <alignment horizontal="center" vertical="center" wrapText="1"/>
    </xf>
    <xf numFmtId="182" fontId="5" fillId="0" borderId="1" xfId="0" applyNumberFormat="1" applyFont="1" applyFill="1" applyBorder="1" applyAlignment="1">
      <alignment horizontal="center" vertical="center" wrapText="1"/>
    </xf>
    <xf numFmtId="0" fontId="12" fillId="0" borderId="0" xfId="0" applyNumberFormat="1" applyFont="1" applyFill="1" applyBorder="1" applyAlignment="1">
      <alignment horizontal="left" vertical="center" wrapText="1"/>
    </xf>
    <xf numFmtId="0" fontId="13" fillId="0" borderId="0" xfId="0" applyFont="1" applyFill="1" applyBorder="1" applyAlignment="1">
      <alignment horizontal="left" vertical="top" wrapText="1"/>
    </xf>
    <xf numFmtId="0" fontId="13" fillId="0" borderId="0" xfId="0" applyFont="1" applyFill="1" applyBorder="1" applyAlignment="1">
      <alignment horizontal="center" vertical="top" wrapText="1"/>
    </xf>
    <xf numFmtId="0" fontId="14" fillId="2" borderId="1" xfId="0"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177" fontId="14"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left" vertical="top" wrapText="1"/>
    </xf>
    <xf numFmtId="0" fontId="16" fillId="0" borderId="1" xfId="0" applyNumberFormat="1" applyFont="1" applyFill="1" applyBorder="1" applyAlignment="1">
      <alignment horizontal="left" vertical="top" wrapText="1" indent="1"/>
    </xf>
    <xf numFmtId="0" fontId="14" fillId="0" borderId="1" xfId="0" applyNumberFormat="1" applyFont="1" applyFill="1" applyBorder="1" applyAlignment="1">
      <alignment horizontal="left" vertical="center" wrapText="1"/>
    </xf>
    <xf numFmtId="177" fontId="14"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9" fillId="0" borderId="2" xfId="0" applyNumberFormat="1"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7.xml.rels><?xml version="1.0" encoding="UTF-8" standalone="yes"?>
<Relationships xmlns="http://schemas.openxmlformats.org/package/2006/relationships"><Relationship Id="rId1" Type="http://schemas.openxmlformats.org/officeDocument/2006/relationships/hyperlink" Target="Http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3"/>
  <sheetViews>
    <sheetView tabSelected="1" workbookViewId="0">
      <selection activeCell="F14" sqref="F14"/>
    </sheetView>
  </sheetViews>
  <sheetFormatPr defaultColWidth="8.725" defaultRowHeight="13.5" outlineLevelCol="3"/>
  <cols>
    <col min="2" max="2" width="22.625" customWidth="1"/>
    <col min="3" max="3" width="29.5" customWidth="1"/>
  </cols>
  <sheetData>
    <row r="1" ht="25" customHeight="1" spans="1:4">
      <c r="A1" s="103" t="s">
        <v>0</v>
      </c>
      <c r="B1" s="104"/>
      <c r="C1" s="105"/>
      <c r="D1" s="104"/>
    </row>
    <row r="2" spans="1:4">
      <c r="A2" s="106" t="s">
        <v>1</v>
      </c>
      <c r="B2" s="106" t="s">
        <v>2</v>
      </c>
      <c r="C2" s="107" t="s">
        <v>3</v>
      </c>
      <c r="D2" s="106" t="s">
        <v>4</v>
      </c>
    </row>
    <row r="3" ht="14.25" spans="1:4">
      <c r="A3" s="106"/>
      <c r="B3" s="108"/>
      <c r="C3" s="109"/>
      <c r="D3" s="110"/>
    </row>
    <row r="4" ht="14.25" spans="1:4">
      <c r="A4" s="111" t="s">
        <v>5</v>
      </c>
      <c r="B4" s="112" t="s">
        <v>6</v>
      </c>
      <c r="C4" s="113">
        <v>1374653.17</v>
      </c>
      <c r="D4" s="15"/>
    </row>
    <row r="5" ht="14.25" spans="1:4">
      <c r="A5" s="5">
        <v>1</v>
      </c>
      <c r="B5" s="8" t="s">
        <v>7</v>
      </c>
      <c r="C5" s="55">
        <v>413982.6</v>
      </c>
      <c r="D5" s="15"/>
    </row>
    <row r="6" ht="14.25" spans="1:4">
      <c r="A6" s="5">
        <v>2</v>
      </c>
      <c r="B6" s="8" t="s">
        <v>8</v>
      </c>
      <c r="C6" s="55">
        <v>21262.88</v>
      </c>
      <c r="D6" s="15"/>
    </row>
    <row r="7" ht="14.25" spans="1:4">
      <c r="A7" s="5">
        <v>3</v>
      </c>
      <c r="B7" s="8" t="s">
        <v>9</v>
      </c>
      <c r="C7" s="55">
        <v>91736.86</v>
      </c>
      <c r="D7" s="15"/>
    </row>
    <row r="8" ht="14.25" spans="1:4">
      <c r="A8" s="5">
        <v>4</v>
      </c>
      <c r="B8" s="8" t="s">
        <v>10</v>
      </c>
      <c r="C8" s="55">
        <v>36913.83</v>
      </c>
      <c r="D8" s="15"/>
    </row>
    <row r="9" ht="14.25" spans="1:4">
      <c r="A9" s="5">
        <v>5</v>
      </c>
      <c r="B9" s="8" t="s">
        <v>11</v>
      </c>
      <c r="C9" s="55">
        <v>140986.74</v>
      </c>
      <c r="D9" s="15"/>
    </row>
    <row r="10" ht="14.25" spans="1:4">
      <c r="A10" s="5">
        <v>6</v>
      </c>
      <c r="B10" s="8" t="s">
        <v>12</v>
      </c>
      <c r="C10" s="55">
        <v>294897.42</v>
      </c>
      <c r="D10" s="15"/>
    </row>
    <row r="11" ht="22.5" spans="1:4">
      <c r="A11" s="5">
        <v>7</v>
      </c>
      <c r="B11" s="8" t="s">
        <v>13</v>
      </c>
      <c r="C11" s="55">
        <v>374872.84</v>
      </c>
      <c r="D11" s="15"/>
    </row>
    <row r="12" ht="14.25" spans="1:4">
      <c r="A12" s="114"/>
      <c r="B12" s="112"/>
      <c r="C12" s="113"/>
      <c r="D12" s="15"/>
    </row>
    <row r="13" ht="14.25" spans="1:4">
      <c r="A13" s="5"/>
      <c r="B13" s="8"/>
      <c r="C13" s="55"/>
      <c r="D13" s="15"/>
    </row>
    <row r="14" ht="14.25" spans="1:4">
      <c r="A14" s="5"/>
      <c r="B14" s="8"/>
      <c r="C14" s="55"/>
      <c r="D14" s="15"/>
    </row>
    <row r="15" ht="14.25" spans="1:4">
      <c r="A15" s="5"/>
      <c r="B15" s="8"/>
      <c r="C15" s="55"/>
      <c r="D15" s="15"/>
    </row>
    <row r="16" ht="14.25" spans="1:4">
      <c r="A16" s="5"/>
      <c r="B16" s="8"/>
      <c r="C16" s="55"/>
      <c r="D16" s="15"/>
    </row>
    <row r="17" ht="14.25" spans="1:4">
      <c r="A17" s="5"/>
      <c r="B17" s="8"/>
      <c r="C17" s="55"/>
      <c r="D17" s="15"/>
    </row>
    <row r="18" ht="14.25" spans="1:4">
      <c r="A18" s="5"/>
      <c r="B18" s="8"/>
      <c r="C18" s="55"/>
      <c r="D18" s="15"/>
    </row>
    <row r="19" ht="14.25" spans="1:4">
      <c r="A19" s="5"/>
      <c r="B19" s="8"/>
      <c r="C19" s="55"/>
      <c r="D19" s="15"/>
    </row>
    <row r="20" ht="14.25" spans="1:4">
      <c r="A20" s="5"/>
      <c r="B20" s="8"/>
      <c r="C20" s="55"/>
      <c r="D20" s="15"/>
    </row>
    <row r="21" ht="14.25" spans="1:4">
      <c r="A21" s="5"/>
      <c r="B21" s="8"/>
      <c r="C21" s="55"/>
      <c r="D21" s="15"/>
    </row>
    <row r="22" ht="14.25" spans="1:4">
      <c r="A22" s="5"/>
      <c r="B22" s="8"/>
      <c r="C22" s="55"/>
      <c r="D22" s="15"/>
    </row>
    <row r="23" ht="14.25" spans="1:4">
      <c r="A23" s="114"/>
      <c r="B23" s="112"/>
      <c r="C23" s="113"/>
      <c r="D23" s="15"/>
    </row>
  </sheetData>
  <mergeCells count="2">
    <mergeCell ref="A1:D1"/>
    <mergeCell ref="A3:B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H83"/>
  <sheetViews>
    <sheetView workbookViewId="0">
      <selection activeCell="K13" sqref="K13"/>
    </sheetView>
  </sheetViews>
  <sheetFormatPr defaultColWidth="9" defaultRowHeight="13.5" outlineLevelCol="7"/>
  <cols>
    <col min="1" max="1" width="4.36666666666667" customWidth="1"/>
    <col min="2" max="2" width="11.8166666666667" customWidth="1"/>
    <col min="3" max="3" width="8.275" customWidth="1"/>
    <col min="4" max="4" width="35" customWidth="1"/>
    <col min="5" max="5" width="5.275" customWidth="1"/>
    <col min="6" max="6" width="6" customWidth="1"/>
    <col min="7" max="7" width="8.125" customWidth="1"/>
    <col min="8" max="8" width="8.275" customWidth="1"/>
    <col min="11" max="11" width="10.375"/>
  </cols>
  <sheetData>
    <row r="2" ht="14.25" spans="1:5">
      <c r="A2" s="2"/>
      <c r="B2" s="2"/>
      <c r="C2" s="2"/>
      <c r="D2" s="2"/>
      <c r="E2" s="2" t="s">
        <v>14</v>
      </c>
    </row>
    <row r="3" ht="29" customHeight="1" spans="1:5">
      <c r="A3" s="33" t="s">
        <v>15</v>
      </c>
      <c r="B3" s="2"/>
      <c r="C3" s="2"/>
      <c r="D3" s="2"/>
      <c r="E3" s="2" t="s">
        <v>14</v>
      </c>
    </row>
    <row r="4" spans="1:7">
      <c r="A4" s="89"/>
      <c r="B4" s="89"/>
      <c r="C4" s="75" t="s">
        <v>16</v>
      </c>
      <c r="D4" s="76" t="s">
        <v>17</v>
      </c>
      <c r="E4" s="77" t="s">
        <v>18</v>
      </c>
      <c r="F4" s="79" t="s">
        <v>3</v>
      </c>
      <c r="G4" s="77"/>
    </row>
    <row r="5" spans="1:7">
      <c r="A5" s="47"/>
      <c r="B5" s="90"/>
      <c r="C5" s="38">
        <v>1</v>
      </c>
      <c r="D5" s="80" t="s">
        <v>19</v>
      </c>
      <c r="E5" s="81"/>
      <c r="F5" s="83">
        <v>336684.73</v>
      </c>
      <c r="G5" s="81"/>
    </row>
    <row r="6" spans="1:7">
      <c r="A6" s="47"/>
      <c r="B6" s="90"/>
      <c r="C6" s="38">
        <v>2</v>
      </c>
      <c r="D6" s="80" t="s">
        <v>20</v>
      </c>
      <c r="E6" s="84"/>
      <c r="F6" s="83">
        <v>32340.29</v>
      </c>
      <c r="G6" s="81"/>
    </row>
    <row r="7" spans="1:7">
      <c r="A7" s="47"/>
      <c r="B7" s="90"/>
      <c r="C7" s="38">
        <v>3</v>
      </c>
      <c r="D7" s="80" t="s">
        <v>21</v>
      </c>
      <c r="E7" s="81"/>
      <c r="F7" s="83">
        <v>0</v>
      </c>
      <c r="G7" s="81"/>
    </row>
    <row r="8" spans="1:7">
      <c r="A8" s="47"/>
      <c r="B8" s="90"/>
      <c r="C8" s="38">
        <v>4</v>
      </c>
      <c r="D8" s="80" t="s">
        <v>22</v>
      </c>
      <c r="E8" s="86"/>
      <c r="F8" s="87">
        <v>10775.53</v>
      </c>
      <c r="G8" s="87"/>
    </row>
    <row r="9" spans="1:7">
      <c r="A9" s="47"/>
      <c r="B9" s="90"/>
      <c r="C9" s="38">
        <v>5</v>
      </c>
      <c r="D9" s="80" t="s">
        <v>23</v>
      </c>
      <c r="E9" s="86"/>
      <c r="F9" s="87">
        <v>34182.05</v>
      </c>
      <c r="G9" s="87"/>
    </row>
    <row r="10" spans="1:7">
      <c r="A10" s="47"/>
      <c r="B10" s="90"/>
      <c r="C10" s="38">
        <v>6</v>
      </c>
      <c r="D10" s="80" t="s">
        <v>24</v>
      </c>
      <c r="E10" s="91"/>
      <c r="F10" s="87">
        <v>413982.6</v>
      </c>
      <c r="G10" s="87"/>
    </row>
    <row r="11" spans="1:7">
      <c r="A11" s="92"/>
      <c r="B11" s="93"/>
      <c r="C11" s="47"/>
      <c r="D11" s="90"/>
      <c r="E11" s="94"/>
      <c r="F11" s="95"/>
      <c r="G11" s="95"/>
    </row>
    <row r="12" spans="3:7">
      <c r="C12" s="27"/>
      <c r="D12" s="27"/>
      <c r="E12" s="27"/>
      <c r="F12" s="27"/>
      <c r="G12" s="27"/>
    </row>
    <row r="13" spans="1:8">
      <c r="A13" s="3" t="s">
        <v>25</v>
      </c>
      <c r="B13" s="3" t="s">
        <v>26</v>
      </c>
      <c r="C13" s="96" t="s">
        <v>27</v>
      </c>
      <c r="D13" s="63" t="s">
        <v>28</v>
      </c>
      <c r="E13" s="63"/>
      <c r="F13" s="64"/>
      <c r="G13" s="64"/>
      <c r="H13" s="64"/>
    </row>
    <row r="14" spans="1:8">
      <c r="A14" s="4"/>
      <c r="B14" s="4"/>
      <c r="C14" s="97"/>
      <c r="D14" s="98"/>
      <c r="E14" s="99" t="s">
        <v>29</v>
      </c>
      <c r="F14" s="100" t="s">
        <v>30</v>
      </c>
      <c r="G14" s="101" t="s">
        <v>31</v>
      </c>
      <c r="H14" s="99" t="s">
        <v>32</v>
      </c>
    </row>
    <row r="15" ht="28" customHeight="1" spans="1:8">
      <c r="A15" s="11" t="s">
        <v>33</v>
      </c>
      <c r="B15" s="15"/>
      <c r="C15" s="12" t="s">
        <v>34</v>
      </c>
      <c r="D15" s="15"/>
      <c r="E15" s="16"/>
      <c r="F15" s="16"/>
      <c r="G15" s="16"/>
      <c r="H15" s="13">
        <v>206551.34</v>
      </c>
    </row>
    <row r="16" ht="168" spans="1:8">
      <c r="A16" s="10">
        <v>1</v>
      </c>
      <c r="B16" s="14">
        <v>30904001001</v>
      </c>
      <c r="C16" s="12" t="s">
        <v>35</v>
      </c>
      <c r="D16" s="19" t="s">
        <v>36</v>
      </c>
      <c r="E16" s="11" t="s">
        <v>37</v>
      </c>
      <c r="F16" s="13">
        <v>18</v>
      </c>
      <c r="G16" s="102">
        <v>262.47</v>
      </c>
      <c r="H16" s="13">
        <v>4724.46</v>
      </c>
    </row>
    <row r="17" ht="178.5" spans="1:8">
      <c r="A17" s="10">
        <v>2</v>
      </c>
      <c r="B17" s="14">
        <v>30904003001</v>
      </c>
      <c r="C17" s="12" t="s">
        <v>38</v>
      </c>
      <c r="D17" s="19" t="s">
        <v>39</v>
      </c>
      <c r="E17" s="11" t="s">
        <v>37</v>
      </c>
      <c r="F17" s="13">
        <v>9</v>
      </c>
      <c r="G17" s="102">
        <v>166.08</v>
      </c>
      <c r="H17" s="13">
        <v>1494.72</v>
      </c>
    </row>
    <row r="18" ht="231" spans="1:8">
      <c r="A18" s="10">
        <v>3</v>
      </c>
      <c r="B18" s="14">
        <v>30904005001</v>
      </c>
      <c r="C18" s="12" t="s">
        <v>40</v>
      </c>
      <c r="D18" s="19" t="s">
        <v>41</v>
      </c>
      <c r="E18" s="11" t="s">
        <v>37</v>
      </c>
      <c r="F18" s="13">
        <v>7</v>
      </c>
      <c r="G18" s="102">
        <v>270.14</v>
      </c>
      <c r="H18" s="13">
        <v>1890.98</v>
      </c>
    </row>
    <row r="19" ht="126" spans="1:8">
      <c r="A19" s="10">
        <v>4</v>
      </c>
      <c r="B19" s="14">
        <v>30904008008</v>
      </c>
      <c r="C19" s="12" t="s">
        <v>42</v>
      </c>
      <c r="D19" s="19" t="s">
        <v>43</v>
      </c>
      <c r="E19" s="11" t="s">
        <v>37</v>
      </c>
      <c r="F19" s="13">
        <v>5</v>
      </c>
      <c r="G19" s="102">
        <v>408.94</v>
      </c>
      <c r="H19" s="13">
        <v>2044.7</v>
      </c>
    </row>
    <row r="20" ht="199.5" spans="1:8">
      <c r="A20" s="10">
        <v>5</v>
      </c>
      <c r="B20" s="14">
        <v>30904008002</v>
      </c>
      <c r="C20" s="12" t="s">
        <v>44</v>
      </c>
      <c r="D20" s="19" t="s">
        <v>45</v>
      </c>
      <c r="E20" s="11" t="s">
        <v>37</v>
      </c>
      <c r="F20" s="13">
        <v>3</v>
      </c>
      <c r="G20" s="13">
        <v>463.71</v>
      </c>
      <c r="H20" s="13">
        <v>1391.13</v>
      </c>
    </row>
    <row r="21" ht="31.5" spans="1:8">
      <c r="A21" s="10">
        <v>6</v>
      </c>
      <c r="B21" s="14">
        <v>30904008014</v>
      </c>
      <c r="C21" s="12" t="s">
        <v>46</v>
      </c>
      <c r="D21" s="12" t="s">
        <v>47</v>
      </c>
      <c r="E21" s="11" t="s">
        <v>48</v>
      </c>
      <c r="F21" s="13">
        <v>2</v>
      </c>
      <c r="G21" s="13">
        <v>347.33</v>
      </c>
      <c r="H21" s="13">
        <v>694.66</v>
      </c>
    </row>
    <row r="22" ht="283.5" spans="1:8">
      <c r="A22" s="10">
        <v>7</v>
      </c>
      <c r="B22" s="14">
        <v>30904012001</v>
      </c>
      <c r="C22" s="12" t="s">
        <v>49</v>
      </c>
      <c r="D22" s="19" t="s">
        <v>50</v>
      </c>
      <c r="E22" s="11" t="s">
        <v>48</v>
      </c>
      <c r="F22" s="13">
        <v>1</v>
      </c>
      <c r="G22" s="21">
        <v>35640.34</v>
      </c>
      <c r="H22" s="21">
        <v>35640.34</v>
      </c>
    </row>
    <row r="23" ht="105" spans="1:8">
      <c r="A23" s="10">
        <v>8</v>
      </c>
      <c r="B23" s="14">
        <v>30501017001</v>
      </c>
      <c r="C23" s="12" t="s">
        <v>51</v>
      </c>
      <c r="D23" s="19" t="s">
        <v>52</v>
      </c>
      <c r="E23" s="11" t="s">
        <v>53</v>
      </c>
      <c r="F23" s="13">
        <v>1</v>
      </c>
      <c r="G23" s="13">
        <v>3000</v>
      </c>
      <c r="H23" s="13">
        <v>3000</v>
      </c>
    </row>
    <row r="24" ht="52.5" spans="1:8">
      <c r="A24" s="10">
        <v>9</v>
      </c>
      <c r="B24" s="14">
        <v>30608003007</v>
      </c>
      <c r="C24" s="12" t="s">
        <v>54</v>
      </c>
      <c r="D24" s="19" t="s">
        <v>55</v>
      </c>
      <c r="E24" s="11" t="s">
        <v>37</v>
      </c>
      <c r="F24" s="13">
        <v>1</v>
      </c>
      <c r="G24" s="13">
        <v>3466.7</v>
      </c>
      <c r="H24" s="13">
        <v>3466.7</v>
      </c>
    </row>
    <row r="25" ht="42" spans="1:8">
      <c r="A25" s="10">
        <v>10</v>
      </c>
      <c r="B25" s="14">
        <v>30405001001</v>
      </c>
      <c r="C25" s="12" t="s">
        <v>56</v>
      </c>
      <c r="D25" s="12" t="s">
        <v>57</v>
      </c>
      <c r="E25" s="11" t="s">
        <v>58</v>
      </c>
      <c r="F25" s="13">
        <v>2</v>
      </c>
      <c r="G25" s="13">
        <v>568.87</v>
      </c>
      <c r="H25" s="13">
        <v>1137.74</v>
      </c>
    </row>
    <row r="26" ht="73.5" spans="1:8">
      <c r="A26" s="10">
        <v>11</v>
      </c>
      <c r="B26" s="14">
        <v>30404017001</v>
      </c>
      <c r="C26" s="12" t="s">
        <v>59</v>
      </c>
      <c r="D26" s="19" t="s">
        <v>60</v>
      </c>
      <c r="E26" s="11" t="s">
        <v>37</v>
      </c>
      <c r="F26" s="13">
        <v>1</v>
      </c>
      <c r="G26" s="13">
        <v>7182.52</v>
      </c>
      <c r="H26" s="13">
        <v>7182.52</v>
      </c>
    </row>
    <row r="27" ht="149.25" spans="1:8">
      <c r="A27" s="10">
        <v>12</v>
      </c>
      <c r="B27" s="14">
        <v>30507002001</v>
      </c>
      <c r="C27" s="12" t="s">
        <v>61</v>
      </c>
      <c r="D27" s="19" t="s">
        <v>62</v>
      </c>
      <c r="E27" s="11" t="s">
        <v>37</v>
      </c>
      <c r="F27" s="13">
        <v>1</v>
      </c>
      <c r="G27" s="13">
        <v>4340.16</v>
      </c>
      <c r="H27" s="13">
        <v>4340.16</v>
      </c>
    </row>
    <row r="28" ht="94.5" spans="1:8">
      <c r="A28" s="10">
        <v>13</v>
      </c>
      <c r="B28" s="14">
        <v>30404001001</v>
      </c>
      <c r="C28" s="12" t="s">
        <v>63</v>
      </c>
      <c r="D28" s="19" t="s">
        <v>64</v>
      </c>
      <c r="E28" s="11" t="s">
        <v>48</v>
      </c>
      <c r="F28" s="13">
        <v>1</v>
      </c>
      <c r="G28" s="13">
        <v>2271.03</v>
      </c>
      <c r="H28" s="13">
        <v>2271.03</v>
      </c>
    </row>
    <row r="29" ht="31.5" spans="1:8">
      <c r="A29" s="10">
        <v>14</v>
      </c>
      <c r="B29" s="14">
        <v>30608003009</v>
      </c>
      <c r="C29" s="12" t="s">
        <v>65</v>
      </c>
      <c r="D29" s="19" t="s">
        <v>66</v>
      </c>
      <c r="E29" s="11" t="s">
        <v>37</v>
      </c>
      <c r="F29" s="13">
        <v>1</v>
      </c>
      <c r="G29" s="13">
        <v>4516.7</v>
      </c>
      <c r="H29" s="13">
        <v>4516.7</v>
      </c>
    </row>
    <row r="30" ht="31.5" spans="1:8">
      <c r="A30" s="10">
        <v>15</v>
      </c>
      <c r="B30" s="14">
        <v>30608003010</v>
      </c>
      <c r="C30" s="12" t="s">
        <v>67</v>
      </c>
      <c r="D30" s="12" t="s">
        <v>68</v>
      </c>
      <c r="E30" s="11" t="s">
        <v>37</v>
      </c>
      <c r="F30" s="13">
        <v>1</v>
      </c>
      <c r="G30" s="13">
        <v>3466.7</v>
      </c>
      <c r="H30" s="13">
        <v>3466.7</v>
      </c>
    </row>
    <row r="31" ht="244.5" spans="1:8">
      <c r="A31" s="10">
        <v>16</v>
      </c>
      <c r="B31" s="14">
        <v>30904015001</v>
      </c>
      <c r="C31" s="22" t="s">
        <v>69</v>
      </c>
      <c r="D31" s="19" t="s">
        <v>70</v>
      </c>
      <c r="E31" s="11" t="s">
        <v>48</v>
      </c>
      <c r="F31" s="13">
        <v>1</v>
      </c>
      <c r="G31" s="21">
        <v>13513.66</v>
      </c>
      <c r="H31" s="21">
        <v>13513.66</v>
      </c>
    </row>
    <row r="32" ht="115.5" spans="1:8">
      <c r="A32" s="10">
        <v>17</v>
      </c>
      <c r="B32" s="14">
        <v>30501017004</v>
      </c>
      <c r="C32" s="12" t="s">
        <v>71</v>
      </c>
      <c r="D32" s="19" t="s">
        <v>72</v>
      </c>
      <c r="E32" s="11" t="s">
        <v>53</v>
      </c>
      <c r="F32" s="13">
        <v>1</v>
      </c>
      <c r="G32" s="13">
        <v>10970.2</v>
      </c>
      <c r="H32" s="13">
        <v>10970.2</v>
      </c>
    </row>
    <row r="33" ht="31.5" spans="1:8">
      <c r="A33" s="10">
        <v>18</v>
      </c>
      <c r="B33" s="14">
        <v>30501001001</v>
      </c>
      <c r="C33" s="12" t="s">
        <v>73</v>
      </c>
      <c r="D33" s="12" t="s">
        <v>74</v>
      </c>
      <c r="E33" s="11" t="s">
        <v>48</v>
      </c>
      <c r="F33" s="13">
        <v>1</v>
      </c>
      <c r="G33" s="13">
        <v>407.32</v>
      </c>
      <c r="H33" s="13">
        <v>407.32</v>
      </c>
    </row>
    <row r="34" ht="31.5" spans="1:8">
      <c r="A34" s="10">
        <v>19</v>
      </c>
      <c r="B34" s="14">
        <v>30501001002</v>
      </c>
      <c r="C34" s="12" t="s">
        <v>75</v>
      </c>
      <c r="D34" s="12" t="s">
        <v>76</v>
      </c>
      <c r="E34" s="11" t="s">
        <v>48</v>
      </c>
      <c r="F34" s="13">
        <v>1</v>
      </c>
      <c r="G34" s="13">
        <v>516.32</v>
      </c>
      <c r="H34" s="13">
        <v>516.32</v>
      </c>
    </row>
    <row r="35" ht="95.25" spans="1:8">
      <c r="A35" s="10">
        <v>20</v>
      </c>
      <c r="B35" s="14">
        <v>30904014001</v>
      </c>
      <c r="C35" s="12" t="s">
        <v>77</v>
      </c>
      <c r="D35" s="19" t="s">
        <v>78</v>
      </c>
      <c r="E35" s="11" t="s">
        <v>48</v>
      </c>
      <c r="F35" s="13">
        <v>1</v>
      </c>
      <c r="G35" s="13">
        <v>6456.18</v>
      </c>
      <c r="H35" s="13">
        <v>6456.18</v>
      </c>
    </row>
    <row r="36" ht="52.5" spans="1:8">
      <c r="A36" s="10">
        <v>21</v>
      </c>
      <c r="B36" s="14">
        <v>30404032002</v>
      </c>
      <c r="C36" s="12" t="s">
        <v>79</v>
      </c>
      <c r="D36" s="19" t="s">
        <v>80</v>
      </c>
      <c r="E36" s="11" t="s">
        <v>48</v>
      </c>
      <c r="F36" s="13">
        <v>2</v>
      </c>
      <c r="G36" s="13">
        <v>582.78</v>
      </c>
      <c r="H36" s="13">
        <v>1165.56</v>
      </c>
    </row>
    <row r="37" ht="136.5" spans="1:8">
      <c r="A37" s="10">
        <v>22</v>
      </c>
      <c r="B37" s="14">
        <v>30904016004</v>
      </c>
      <c r="C37" s="12" t="s">
        <v>81</v>
      </c>
      <c r="D37" s="19" t="s">
        <v>82</v>
      </c>
      <c r="E37" s="11" t="s">
        <v>48</v>
      </c>
      <c r="F37" s="13">
        <v>1</v>
      </c>
      <c r="G37" s="13">
        <v>2977.27</v>
      </c>
      <c r="H37" s="13">
        <v>2977.27</v>
      </c>
    </row>
    <row r="38" ht="42" spans="1:8">
      <c r="A38" s="10">
        <v>23</v>
      </c>
      <c r="B38" s="14">
        <v>30405001002</v>
      </c>
      <c r="C38" s="12" t="s">
        <v>83</v>
      </c>
      <c r="D38" s="12" t="s">
        <v>84</v>
      </c>
      <c r="E38" s="11" t="s">
        <v>85</v>
      </c>
      <c r="F38" s="13">
        <v>2</v>
      </c>
      <c r="G38" s="13">
        <v>568.87</v>
      </c>
      <c r="H38" s="13">
        <v>1137.74</v>
      </c>
    </row>
    <row r="39" ht="136.5" spans="1:8">
      <c r="A39" s="10">
        <v>24</v>
      </c>
      <c r="B39" s="14">
        <v>80904007002</v>
      </c>
      <c r="C39" s="12" t="s">
        <v>86</v>
      </c>
      <c r="D39" s="19" t="s">
        <v>87</v>
      </c>
      <c r="E39" s="11" t="s">
        <v>37</v>
      </c>
      <c r="F39" s="13">
        <v>1</v>
      </c>
      <c r="G39" s="13">
        <v>644.62</v>
      </c>
      <c r="H39" s="13">
        <v>644.62</v>
      </c>
    </row>
    <row r="40" ht="84" spans="1:8">
      <c r="A40" s="10">
        <v>25</v>
      </c>
      <c r="B40" s="14">
        <v>30904006005</v>
      </c>
      <c r="C40" s="12" t="s">
        <v>88</v>
      </c>
      <c r="D40" s="19" t="s">
        <v>89</v>
      </c>
      <c r="E40" s="11" t="s">
        <v>90</v>
      </c>
      <c r="F40" s="13">
        <v>2</v>
      </c>
      <c r="G40" s="13">
        <v>512.25</v>
      </c>
      <c r="H40" s="13">
        <v>1024.5</v>
      </c>
    </row>
    <row r="41" ht="42" spans="1:8">
      <c r="A41" s="10">
        <v>26</v>
      </c>
      <c r="B41" s="14">
        <v>30904006004</v>
      </c>
      <c r="C41" s="12" t="s">
        <v>91</v>
      </c>
      <c r="D41" s="19" t="s">
        <v>92</v>
      </c>
      <c r="E41" s="11" t="s">
        <v>90</v>
      </c>
      <c r="F41" s="13">
        <v>1</v>
      </c>
      <c r="G41" s="13">
        <v>4673.25</v>
      </c>
      <c r="H41" s="13">
        <v>4673.25</v>
      </c>
    </row>
    <row r="42" ht="31.5" spans="1:8">
      <c r="A42" s="10">
        <v>27</v>
      </c>
      <c r="B42" s="11" t="s">
        <v>93</v>
      </c>
      <c r="C42" s="12" t="s">
        <v>94</v>
      </c>
      <c r="D42" s="12" t="s">
        <v>95</v>
      </c>
      <c r="E42" s="11" t="s">
        <v>96</v>
      </c>
      <c r="F42" s="13">
        <v>0</v>
      </c>
      <c r="G42" s="13">
        <v>5000</v>
      </c>
      <c r="H42" s="13">
        <v>0</v>
      </c>
    </row>
    <row r="43" ht="168" spans="1:8">
      <c r="A43" s="10">
        <v>28</v>
      </c>
      <c r="B43" s="14">
        <v>30904012003</v>
      </c>
      <c r="C43" s="12" t="s">
        <v>97</v>
      </c>
      <c r="D43" s="19" t="s">
        <v>98</v>
      </c>
      <c r="E43" s="11" t="s">
        <v>48</v>
      </c>
      <c r="F43" s="13">
        <v>1</v>
      </c>
      <c r="G43" s="13">
        <v>7141.62</v>
      </c>
      <c r="H43" s="13">
        <v>7141.62</v>
      </c>
    </row>
    <row r="44" ht="126" spans="1:8">
      <c r="A44" s="10">
        <v>29</v>
      </c>
      <c r="B44" s="14">
        <v>30501017011</v>
      </c>
      <c r="C44" s="12" t="s">
        <v>99</v>
      </c>
      <c r="D44" s="19" t="s">
        <v>100</v>
      </c>
      <c r="E44" s="11" t="s">
        <v>53</v>
      </c>
      <c r="F44" s="13">
        <v>1</v>
      </c>
      <c r="G44" s="13">
        <v>3000</v>
      </c>
      <c r="H44" s="13">
        <v>3000</v>
      </c>
    </row>
    <row r="45" ht="63" spans="1:8">
      <c r="A45" s="10">
        <v>30</v>
      </c>
      <c r="B45" s="14">
        <v>30404015001</v>
      </c>
      <c r="C45" s="12" t="s">
        <v>101</v>
      </c>
      <c r="D45" s="19" t="s">
        <v>102</v>
      </c>
      <c r="E45" s="11" t="s">
        <v>48</v>
      </c>
      <c r="F45" s="13">
        <v>1</v>
      </c>
      <c r="G45" s="13">
        <v>5787.19</v>
      </c>
      <c r="H45" s="13">
        <v>5787.19</v>
      </c>
    </row>
    <row r="46" ht="52.5" spans="1:8">
      <c r="A46" s="10">
        <v>31</v>
      </c>
      <c r="B46" s="14">
        <v>30404015002</v>
      </c>
      <c r="C46" s="12" t="s">
        <v>103</v>
      </c>
      <c r="D46" s="19" t="s">
        <v>104</v>
      </c>
      <c r="E46" s="11" t="s">
        <v>48</v>
      </c>
      <c r="F46" s="13">
        <v>1</v>
      </c>
      <c r="G46" s="13">
        <v>5343.97</v>
      </c>
      <c r="H46" s="13">
        <v>5343.97</v>
      </c>
    </row>
    <row r="47" ht="52.5" spans="1:8">
      <c r="A47" s="10">
        <v>32</v>
      </c>
      <c r="B47" s="14">
        <v>30411004001</v>
      </c>
      <c r="C47" s="12" t="s">
        <v>105</v>
      </c>
      <c r="D47" s="12" t="s">
        <v>106</v>
      </c>
      <c r="E47" s="11" t="s">
        <v>107</v>
      </c>
      <c r="F47" s="13">
        <v>439.14</v>
      </c>
      <c r="G47" s="13">
        <v>11.61</v>
      </c>
      <c r="H47" s="13">
        <v>5098.42</v>
      </c>
    </row>
    <row r="48" ht="52.5" spans="1:8">
      <c r="A48" s="10">
        <v>33</v>
      </c>
      <c r="B48" s="14">
        <v>30411004002</v>
      </c>
      <c r="C48" s="12" t="s">
        <v>105</v>
      </c>
      <c r="D48" s="12" t="s">
        <v>108</v>
      </c>
      <c r="E48" s="11" t="s">
        <v>107</v>
      </c>
      <c r="F48" s="13">
        <v>305.37</v>
      </c>
      <c r="G48" s="13">
        <v>5.68</v>
      </c>
      <c r="H48" s="13">
        <v>1734.5</v>
      </c>
    </row>
    <row r="49" ht="52.5" spans="1:8">
      <c r="A49" s="10">
        <v>34</v>
      </c>
      <c r="B49" s="14">
        <v>30411004003</v>
      </c>
      <c r="C49" s="12" t="s">
        <v>105</v>
      </c>
      <c r="D49" s="12" t="s">
        <v>109</v>
      </c>
      <c r="E49" s="11" t="s">
        <v>107</v>
      </c>
      <c r="F49" s="13">
        <v>166</v>
      </c>
      <c r="G49" s="13">
        <v>11.61</v>
      </c>
      <c r="H49" s="13">
        <v>1927.26</v>
      </c>
    </row>
    <row r="50" ht="52.5" spans="1:8">
      <c r="A50" s="10">
        <v>35</v>
      </c>
      <c r="B50" s="14">
        <v>30411004004</v>
      </c>
      <c r="C50" s="12" t="s">
        <v>105</v>
      </c>
      <c r="D50" s="12" t="s">
        <v>110</v>
      </c>
      <c r="E50" s="11" t="s">
        <v>107</v>
      </c>
      <c r="F50" s="13">
        <v>304.2</v>
      </c>
      <c r="G50" s="13">
        <v>7.56</v>
      </c>
      <c r="H50" s="13">
        <v>2299.75</v>
      </c>
    </row>
    <row r="51" ht="42" spans="1:8">
      <c r="A51" s="10">
        <v>36</v>
      </c>
      <c r="B51" s="14">
        <v>30411003001</v>
      </c>
      <c r="C51" s="12" t="s">
        <v>111</v>
      </c>
      <c r="D51" s="12" t="s">
        <v>112</v>
      </c>
      <c r="E51" s="11" t="s">
        <v>107</v>
      </c>
      <c r="F51" s="13">
        <v>78.5</v>
      </c>
      <c r="G51" s="13">
        <v>149</v>
      </c>
      <c r="H51" s="13">
        <v>11696.42</v>
      </c>
    </row>
    <row r="52" ht="42" spans="1:8">
      <c r="A52" s="10">
        <v>37</v>
      </c>
      <c r="B52" s="14">
        <v>30411003002</v>
      </c>
      <c r="C52" s="12" t="s">
        <v>111</v>
      </c>
      <c r="D52" s="12" t="s">
        <v>113</v>
      </c>
      <c r="E52" s="11" t="s">
        <v>107</v>
      </c>
      <c r="F52" s="13">
        <v>59</v>
      </c>
      <c r="G52" s="13">
        <v>80.54</v>
      </c>
      <c r="H52" s="13">
        <v>4751.86</v>
      </c>
    </row>
    <row r="53" ht="31.5" spans="1:8">
      <c r="A53" s="10">
        <v>38</v>
      </c>
      <c r="B53" s="14">
        <v>30411003003</v>
      </c>
      <c r="C53" s="12" t="s">
        <v>114</v>
      </c>
      <c r="D53" s="12" t="s">
        <v>115</v>
      </c>
      <c r="E53" s="11" t="s">
        <v>116</v>
      </c>
      <c r="F53" s="13">
        <v>154.07</v>
      </c>
      <c r="G53" s="13">
        <v>12.77</v>
      </c>
      <c r="H53" s="13">
        <v>1967.47</v>
      </c>
    </row>
    <row r="54" ht="73.5" spans="1:8">
      <c r="A54" s="10">
        <v>39</v>
      </c>
      <c r="B54" s="14">
        <v>30411001011</v>
      </c>
      <c r="C54" s="12" t="s">
        <v>117</v>
      </c>
      <c r="D54" s="12" t="s">
        <v>118</v>
      </c>
      <c r="E54" s="11" t="s">
        <v>107</v>
      </c>
      <c r="F54" s="13">
        <v>235.5</v>
      </c>
      <c r="G54" s="13">
        <v>17.24</v>
      </c>
      <c r="H54" s="13">
        <v>4060.02</v>
      </c>
    </row>
    <row r="55" ht="52.5" spans="1:8">
      <c r="A55" s="10">
        <v>40</v>
      </c>
      <c r="B55" s="14">
        <v>30411001014</v>
      </c>
      <c r="C55" s="12" t="s">
        <v>117</v>
      </c>
      <c r="D55" s="12" t="s">
        <v>119</v>
      </c>
      <c r="E55" s="11" t="s">
        <v>107</v>
      </c>
      <c r="F55" s="13">
        <v>273</v>
      </c>
      <c r="G55" s="13">
        <v>71.47</v>
      </c>
      <c r="H55" s="13">
        <v>19511.31</v>
      </c>
    </row>
    <row r="56" ht="52.5" spans="1:8">
      <c r="A56" s="10">
        <v>41</v>
      </c>
      <c r="B56" s="14">
        <v>30411001012</v>
      </c>
      <c r="C56" s="12" t="s">
        <v>117</v>
      </c>
      <c r="D56" s="12" t="s">
        <v>120</v>
      </c>
      <c r="E56" s="11" t="s">
        <v>107</v>
      </c>
      <c r="F56" s="13">
        <v>50</v>
      </c>
      <c r="G56" s="13">
        <v>59.73</v>
      </c>
      <c r="H56" s="13">
        <v>2986.5</v>
      </c>
    </row>
    <row r="57" ht="63" spans="1:8">
      <c r="A57" s="10">
        <v>42</v>
      </c>
      <c r="B57" s="14">
        <v>30608003011</v>
      </c>
      <c r="C57" s="12" t="s">
        <v>121</v>
      </c>
      <c r="D57" s="12" t="s">
        <v>122</v>
      </c>
      <c r="E57" s="11" t="s">
        <v>37</v>
      </c>
      <c r="F57" s="13">
        <v>50</v>
      </c>
      <c r="G57" s="13">
        <v>6.58</v>
      </c>
      <c r="H57" s="13">
        <v>329</v>
      </c>
    </row>
    <row r="58" ht="63" spans="1:8">
      <c r="A58" s="10">
        <v>43</v>
      </c>
      <c r="B58" s="14">
        <v>30608003012</v>
      </c>
      <c r="C58" s="12" t="s">
        <v>123</v>
      </c>
      <c r="D58" s="12" t="s">
        <v>124</v>
      </c>
      <c r="E58" s="11" t="s">
        <v>37</v>
      </c>
      <c r="F58" s="13">
        <v>30</v>
      </c>
      <c r="G58" s="13">
        <v>1.8</v>
      </c>
      <c r="H58" s="13">
        <v>54</v>
      </c>
    </row>
    <row r="59" ht="52.5" spans="1:8">
      <c r="A59" s="10">
        <v>44</v>
      </c>
      <c r="B59" s="14">
        <v>30411006001</v>
      </c>
      <c r="C59" s="12" t="s">
        <v>125</v>
      </c>
      <c r="D59" s="12" t="s">
        <v>126</v>
      </c>
      <c r="E59" s="11" t="s">
        <v>37</v>
      </c>
      <c r="F59" s="13">
        <v>50</v>
      </c>
      <c r="G59" s="13">
        <v>20.68</v>
      </c>
      <c r="H59" s="13">
        <v>1034</v>
      </c>
    </row>
    <row r="60" ht="52.5" spans="1:8">
      <c r="A60" s="10">
        <v>45</v>
      </c>
      <c r="B60" s="14">
        <v>30411006002</v>
      </c>
      <c r="C60" s="12" t="s">
        <v>127</v>
      </c>
      <c r="D60" s="12" t="s">
        <v>128</v>
      </c>
      <c r="E60" s="11" t="s">
        <v>37</v>
      </c>
      <c r="F60" s="13">
        <v>50</v>
      </c>
      <c r="G60" s="13">
        <v>1.5</v>
      </c>
      <c r="H60" s="13">
        <v>75</v>
      </c>
    </row>
    <row r="61" ht="31.5" spans="1:8">
      <c r="A61" s="10">
        <v>46</v>
      </c>
      <c r="B61" s="14">
        <v>30905001001</v>
      </c>
      <c r="C61" s="12" t="s">
        <v>129</v>
      </c>
      <c r="D61" s="12" t="s">
        <v>130</v>
      </c>
      <c r="E61" s="11" t="s">
        <v>131</v>
      </c>
      <c r="F61" s="13">
        <v>1</v>
      </c>
      <c r="G61" s="13">
        <v>6767.37</v>
      </c>
      <c r="H61" s="13">
        <v>6767.37</v>
      </c>
    </row>
    <row r="62" ht="31.5" spans="1:8">
      <c r="A62" s="10">
        <v>47</v>
      </c>
      <c r="B62" s="14">
        <v>30905001002</v>
      </c>
      <c r="C62" s="12" t="s">
        <v>132</v>
      </c>
      <c r="D62" s="12" t="s">
        <v>133</v>
      </c>
      <c r="E62" s="11" t="s">
        <v>37</v>
      </c>
      <c r="F62" s="13">
        <v>12</v>
      </c>
      <c r="G62" s="13">
        <v>19.71</v>
      </c>
      <c r="H62" s="13">
        <v>236.52</v>
      </c>
    </row>
    <row r="63" ht="21" spans="1:8">
      <c r="A63" s="11" t="s">
        <v>134</v>
      </c>
      <c r="B63" s="15"/>
      <c r="C63" s="12" t="s">
        <v>135</v>
      </c>
      <c r="D63" s="15"/>
      <c r="E63" s="16"/>
      <c r="F63" s="16"/>
      <c r="G63" s="16"/>
      <c r="H63" s="13">
        <v>130133.39</v>
      </c>
    </row>
    <row r="64" ht="242.25" spans="1:8">
      <c r="A64" s="10">
        <v>48</v>
      </c>
      <c r="B64" s="14">
        <v>30904001003</v>
      </c>
      <c r="C64" s="12" t="s">
        <v>136</v>
      </c>
      <c r="D64" s="19" t="s">
        <v>137</v>
      </c>
      <c r="E64" s="11" t="s">
        <v>37</v>
      </c>
      <c r="F64" s="13">
        <v>13</v>
      </c>
      <c r="G64" s="13">
        <v>3820.22</v>
      </c>
      <c r="H64" s="21">
        <v>49662.86</v>
      </c>
    </row>
    <row r="65" ht="52.5" spans="1:8">
      <c r="A65" s="10">
        <v>49</v>
      </c>
      <c r="B65" s="14">
        <v>30904008015</v>
      </c>
      <c r="C65" s="12" t="s">
        <v>138</v>
      </c>
      <c r="D65" s="12" t="s">
        <v>139</v>
      </c>
      <c r="E65" s="11" t="s">
        <v>37</v>
      </c>
      <c r="F65" s="13">
        <v>13</v>
      </c>
      <c r="G65" s="13">
        <v>463.71</v>
      </c>
      <c r="H65" s="13">
        <v>6028.23</v>
      </c>
    </row>
    <row r="66" ht="84" spans="1:8">
      <c r="A66" s="10">
        <v>50</v>
      </c>
      <c r="B66" s="14">
        <v>30501010001</v>
      </c>
      <c r="C66" s="12" t="s">
        <v>140</v>
      </c>
      <c r="D66" s="19" t="s">
        <v>141</v>
      </c>
      <c r="E66" s="11" t="s">
        <v>48</v>
      </c>
      <c r="F66" s="13">
        <v>1</v>
      </c>
      <c r="G66" s="13">
        <v>1194.66</v>
      </c>
      <c r="H66" s="13">
        <v>1194.66</v>
      </c>
    </row>
    <row r="67" ht="84" spans="1:8">
      <c r="A67" s="10">
        <v>51</v>
      </c>
      <c r="B67" s="14">
        <v>30501010002</v>
      </c>
      <c r="C67" s="12" t="s">
        <v>142</v>
      </c>
      <c r="D67" s="19" t="s">
        <v>143</v>
      </c>
      <c r="E67" s="11" t="s">
        <v>48</v>
      </c>
      <c r="F67" s="13">
        <v>1</v>
      </c>
      <c r="G67" s="13">
        <v>1194.66</v>
      </c>
      <c r="H67" s="13">
        <v>1194.66</v>
      </c>
    </row>
    <row r="68" ht="178.5" spans="1:8">
      <c r="A68" s="10">
        <v>52</v>
      </c>
      <c r="B68" s="14">
        <v>30501012004</v>
      </c>
      <c r="C68" s="12" t="s">
        <v>144</v>
      </c>
      <c r="D68" s="19" t="s">
        <v>145</v>
      </c>
      <c r="E68" s="11" t="s">
        <v>48</v>
      </c>
      <c r="F68" s="13">
        <v>2</v>
      </c>
      <c r="G68" s="13">
        <v>1462.86</v>
      </c>
      <c r="H68" s="13">
        <v>2925.72</v>
      </c>
    </row>
    <row r="69" ht="105" spans="1:8">
      <c r="A69" s="10">
        <v>53</v>
      </c>
      <c r="B69" s="14">
        <v>30501012005</v>
      </c>
      <c r="C69" s="12" t="s">
        <v>146</v>
      </c>
      <c r="D69" s="19" t="s">
        <v>147</v>
      </c>
      <c r="E69" s="11" t="s">
        <v>48</v>
      </c>
      <c r="F69" s="13">
        <v>1</v>
      </c>
      <c r="G69" s="13">
        <v>7899.45</v>
      </c>
      <c r="H69" s="13">
        <v>7899.45</v>
      </c>
    </row>
    <row r="70" ht="262.5" spans="1:8">
      <c r="A70" s="10">
        <v>54</v>
      </c>
      <c r="B70" s="14">
        <v>30507013001</v>
      </c>
      <c r="C70" s="12" t="s">
        <v>148</v>
      </c>
      <c r="D70" s="12" t="s">
        <v>149</v>
      </c>
      <c r="E70" s="11" t="s">
        <v>48</v>
      </c>
      <c r="F70" s="13">
        <v>1</v>
      </c>
      <c r="G70" s="13">
        <v>7310.18</v>
      </c>
      <c r="H70" s="13">
        <v>7310.18</v>
      </c>
    </row>
    <row r="71" ht="42" spans="1:8">
      <c r="A71" s="10">
        <v>55</v>
      </c>
      <c r="B71" s="14">
        <v>30501004001</v>
      </c>
      <c r="C71" s="12" t="s">
        <v>150</v>
      </c>
      <c r="D71" s="19" t="s">
        <v>151</v>
      </c>
      <c r="E71" s="11" t="s">
        <v>85</v>
      </c>
      <c r="F71" s="13">
        <v>8</v>
      </c>
      <c r="G71" s="13">
        <v>3166.67</v>
      </c>
      <c r="H71" s="13">
        <v>25333.36</v>
      </c>
    </row>
    <row r="72" ht="73.5" spans="1:8">
      <c r="A72" s="10">
        <v>56</v>
      </c>
      <c r="B72" s="14">
        <v>30502010001</v>
      </c>
      <c r="C72" s="12" t="s">
        <v>152</v>
      </c>
      <c r="D72" s="19" t="s">
        <v>153</v>
      </c>
      <c r="E72" s="11" t="s">
        <v>37</v>
      </c>
      <c r="F72" s="13">
        <v>1</v>
      </c>
      <c r="G72" s="13">
        <v>791.64</v>
      </c>
      <c r="H72" s="13">
        <v>791.64</v>
      </c>
    </row>
    <row r="73" ht="73.5" spans="1:8">
      <c r="A73" s="10">
        <v>57</v>
      </c>
      <c r="B73" s="14">
        <v>30409010004</v>
      </c>
      <c r="C73" s="12" t="s">
        <v>154</v>
      </c>
      <c r="D73" s="12" t="s">
        <v>155</v>
      </c>
      <c r="E73" s="11" t="s">
        <v>37</v>
      </c>
      <c r="F73" s="13">
        <v>2</v>
      </c>
      <c r="G73" s="13">
        <v>337.13</v>
      </c>
      <c r="H73" s="13">
        <v>674.26</v>
      </c>
    </row>
    <row r="74" ht="52.5" spans="1:8">
      <c r="A74" s="10">
        <v>58</v>
      </c>
      <c r="B74" s="14">
        <v>30404017003</v>
      </c>
      <c r="C74" s="12" t="s">
        <v>156</v>
      </c>
      <c r="D74" s="19" t="s">
        <v>157</v>
      </c>
      <c r="E74" s="11" t="s">
        <v>48</v>
      </c>
      <c r="F74" s="13">
        <v>2</v>
      </c>
      <c r="G74" s="13">
        <v>2122.52</v>
      </c>
      <c r="H74" s="13">
        <v>4245.04</v>
      </c>
    </row>
    <row r="75" ht="63" spans="1:8">
      <c r="A75" s="10">
        <v>59</v>
      </c>
      <c r="B75" s="14">
        <v>30409010003</v>
      </c>
      <c r="C75" s="12" t="s">
        <v>158</v>
      </c>
      <c r="D75" s="19" t="s">
        <v>159</v>
      </c>
      <c r="E75" s="11" t="s">
        <v>37</v>
      </c>
      <c r="F75" s="13">
        <v>2</v>
      </c>
      <c r="G75" s="13">
        <v>866.32</v>
      </c>
      <c r="H75" s="13">
        <v>1732.64</v>
      </c>
    </row>
    <row r="76" ht="42" spans="1:8">
      <c r="A76" s="10">
        <v>60</v>
      </c>
      <c r="B76" s="14">
        <v>30502009001</v>
      </c>
      <c r="C76" s="12" t="s">
        <v>160</v>
      </c>
      <c r="D76" s="19" t="s">
        <v>161</v>
      </c>
      <c r="E76" s="11" t="s">
        <v>162</v>
      </c>
      <c r="F76" s="13">
        <v>20</v>
      </c>
      <c r="G76" s="13">
        <v>39.11</v>
      </c>
      <c r="H76" s="13">
        <v>782.2</v>
      </c>
    </row>
    <row r="77" ht="31.5" spans="1:8">
      <c r="A77" s="10">
        <v>61</v>
      </c>
      <c r="B77" s="14">
        <v>30502009002</v>
      </c>
      <c r="C77" s="12" t="s">
        <v>163</v>
      </c>
      <c r="D77" s="19" t="s">
        <v>164</v>
      </c>
      <c r="E77" s="11" t="s">
        <v>162</v>
      </c>
      <c r="F77" s="13">
        <v>20</v>
      </c>
      <c r="G77" s="13">
        <v>33.72</v>
      </c>
      <c r="H77" s="13">
        <v>674.4</v>
      </c>
    </row>
    <row r="78" ht="52.5" spans="1:8">
      <c r="A78" s="10">
        <v>62</v>
      </c>
      <c r="B78" s="14">
        <v>30408001001</v>
      </c>
      <c r="C78" s="12" t="s">
        <v>165</v>
      </c>
      <c r="D78" s="12" t="s">
        <v>166</v>
      </c>
      <c r="E78" s="11" t="s">
        <v>107</v>
      </c>
      <c r="F78" s="13">
        <v>304.2</v>
      </c>
      <c r="G78" s="13">
        <v>36.06</v>
      </c>
      <c r="H78" s="13">
        <v>10969.45</v>
      </c>
    </row>
    <row r="79" ht="52.5" spans="1:8">
      <c r="A79" s="10">
        <v>63</v>
      </c>
      <c r="B79" s="14">
        <v>30502007001</v>
      </c>
      <c r="C79" s="12" t="s">
        <v>167</v>
      </c>
      <c r="D79" s="12" t="s">
        <v>168</v>
      </c>
      <c r="E79" s="11" t="s">
        <v>107</v>
      </c>
      <c r="F79" s="13">
        <v>88.5</v>
      </c>
      <c r="G79" s="13">
        <v>8.46</v>
      </c>
      <c r="H79" s="13">
        <v>748.71</v>
      </c>
    </row>
    <row r="80" ht="52.5" spans="1:8">
      <c r="A80" s="10">
        <v>64</v>
      </c>
      <c r="B80" s="14">
        <v>30502005001</v>
      </c>
      <c r="C80" s="12" t="s">
        <v>169</v>
      </c>
      <c r="D80" s="19" t="s">
        <v>170</v>
      </c>
      <c r="E80" s="11" t="s">
        <v>107</v>
      </c>
      <c r="F80" s="13">
        <v>270.82</v>
      </c>
      <c r="G80" s="13">
        <v>7.36</v>
      </c>
      <c r="H80" s="13">
        <v>1993.21</v>
      </c>
    </row>
    <row r="81" ht="73.5" spans="1:8">
      <c r="A81" s="10">
        <v>65</v>
      </c>
      <c r="B81" s="14">
        <v>30411001010</v>
      </c>
      <c r="C81" s="12" t="s">
        <v>117</v>
      </c>
      <c r="D81" s="12" t="s">
        <v>171</v>
      </c>
      <c r="E81" s="11" t="s">
        <v>107</v>
      </c>
      <c r="F81" s="13">
        <v>116</v>
      </c>
      <c r="G81" s="13">
        <v>19.73</v>
      </c>
      <c r="H81" s="13">
        <v>2288.68</v>
      </c>
    </row>
    <row r="82" ht="31.5" spans="1:8">
      <c r="A82" s="10">
        <v>66</v>
      </c>
      <c r="B82" s="14">
        <v>30905001004</v>
      </c>
      <c r="C82" s="12" t="s">
        <v>172</v>
      </c>
      <c r="D82" s="12" t="s">
        <v>173</v>
      </c>
      <c r="E82" s="11" t="s">
        <v>131</v>
      </c>
      <c r="F82" s="13">
        <v>1</v>
      </c>
      <c r="G82" s="13">
        <v>3684.04</v>
      </c>
      <c r="H82" s="13">
        <v>3684.04</v>
      </c>
    </row>
    <row r="83" ht="14.25" spans="1:8">
      <c r="A83" s="11" t="s">
        <v>174</v>
      </c>
      <c r="B83" s="15"/>
      <c r="C83" s="12" t="s">
        <v>175</v>
      </c>
      <c r="D83" s="15"/>
      <c r="E83" s="16"/>
      <c r="F83" s="16"/>
      <c r="G83" s="16"/>
      <c r="H83" s="13">
        <v>336684.73</v>
      </c>
    </row>
  </sheetData>
  <mergeCells count="15">
    <mergeCell ref="A2:B2"/>
    <mergeCell ref="C2:E2"/>
    <mergeCell ref="A3:E3"/>
    <mergeCell ref="F4:G4"/>
    <mergeCell ref="F5:G5"/>
    <mergeCell ref="F6:G6"/>
    <mergeCell ref="F7:G7"/>
    <mergeCell ref="F8:G8"/>
    <mergeCell ref="F9:G9"/>
    <mergeCell ref="F10:G10"/>
    <mergeCell ref="E13:H13"/>
    <mergeCell ref="A13:A14"/>
    <mergeCell ref="B13:B14"/>
    <mergeCell ref="C13:C14"/>
    <mergeCell ref="D13:D14"/>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workbookViewId="0">
      <selection activeCell="I8" sqref="I8"/>
    </sheetView>
  </sheetViews>
  <sheetFormatPr defaultColWidth="9" defaultRowHeight="13.5" outlineLevelCol="7"/>
  <cols>
    <col min="1" max="1" width="5.725" customWidth="1"/>
    <col min="2" max="2" width="13.8166666666667" customWidth="1"/>
    <col min="3" max="3" width="16.3666666666667" customWidth="1"/>
    <col min="4" max="4" width="36.725" customWidth="1"/>
    <col min="5" max="5" width="6.725" style="30" customWidth="1"/>
    <col min="6" max="6" width="6.45833333333333" style="30" customWidth="1"/>
    <col min="7" max="7" width="8" style="30" customWidth="1"/>
    <col min="8" max="8" width="8.45833333333333" style="30" customWidth="1"/>
  </cols>
  <sheetData>
    <row r="1" ht="29" customHeight="1" spans="1:8">
      <c r="A1" s="33" t="s">
        <v>176</v>
      </c>
      <c r="B1" s="2"/>
      <c r="C1" s="2"/>
      <c r="D1" s="2"/>
      <c r="E1" s="18" t="s">
        <v>14</v>
      </c>
      <c r="F1"/>
      <c r="H1" s="13"/>
    </row>
    <row r="2" ht="29" customHeight="1" spans="1:8">
      <c r="A2" s="73"/>
      <c r="B2" s="74"/>
      <c r="C2" s="75" t="s">
        <v>16</v>
      </c>
      <c r="D2" s="76" t="s">
        <v>17</v>
      </c>
      <c r="E2" s="77"/>
      <c r="F2" s="79" t="s">
        <v>3</v>
      </c>
      <c r="G2" s="77"/>
      <c r="H2" s="13"/>
    </row>
    <row r="3" ht="29" customHeight="1" spans="1:8">
      <c r="A3" s="73"/>
      <c r="B3" s="74"/>
      <c r="C3" s="38">
        <v>1</v>
      </c>
      <c r="D3" s="80" t="s">
        <v>19</v>
      </c>
      <c r="E3" s="81"/>
      <c r="F3" s="83">
        <v>18507.2</v>
      </c>
      <c r="G3" s="81"/>
      <c r="H3" s="13"/>
    </row>
    <row r="4" ht="29" customHeight="1" spans="1:8">
      <c r="A4" s="73"/>
      <c r="B4" s="74"/>
      <c r="C4" s="38">
        <v>2</v>
      </c>
      <c r="D4" s="80" t="s">
        <v>20</v>
      </c>
      <c r="E4" s="84"/>
      <c r="F4" s="83">
        <v>446.57</v>
      </c>
      <c r="G4" s="81"/>
      <c r="H4" s="13"/>
    </row>
    <row r="5" ht="29" customHeight="1" spans="1:8">
      <c r="A5" s="73"/>
      <c r="B5" s="74"/>
      <c r="C5" s="38">
        <v>3</v>
      </c>
      <c r="D5" s="80" t="s">
        <v>21</v>
      </c>
      <c r="E5" s="81"/>
      <c r="F5" s="83">
        <v>0</v>
      </c>
      <c r="G5" s="81"/>
      <c r="H5" s="13"/>
    </row>
    <row r="6" ht="29" customHeight="1" spans="1:8">
      <c r="A6" s="73"/>
      <c r="B6" s="74"/>
      <c r="C6" s="38">
        <v>4</v>
      </c>
      <c r="D6" s="80" t="s">
        <v>22</v>
      </c>
      <c r="E6" s="86"/>
      <c r="F6" s="87">
        <v>553.46</v>
      </c>
      <c r="G6" s="87"/>
      <c r="H6" s="13"/>
    </row>
    <row r="7" ht="29" customHeight="1" spans="1:8">
      <c r="A7" s="73"/>
      <c r="B7" s="74"/>
      <c r="C7" s="38">
        <v>5</v>
      </c>
      <c r="D7" s="80" t="s">
        <v>23</v>
      </c>
      <c r="E7" s="86"/>
      <c r="F7" s="87">
        <v>1755.65</v>
      </c>
      <c r="G7" s="87"/>
      <c r="H7" s="13"/>
    </row>
    <row r="8" ht="29" customHeight="1" spans="1:8">
      <c r="A8" s="73"/>
      <c r="B8" s="74"/>
      <c r="C8" s="38">
        <v>6</v>
      </c>
      <c r="D8" s="80" t="s">
        <v>24</v>
      </c>
      <c r="E8" s="87"/>
      <c r="F8" s="87">
        <v>21262.88</v>
      </c>
      <c r="G8" s="87"/>
      <c r="H8" s="13"/>
    </row>
    <row r="9" ht="29" customHeight="1" spans="1:8">
      <c r="A9" s="73"/>
      <c r="B9" s="74"/>
      <c r="C9" s="74"/>
      <c r="D9" s="74"/>
      <c r="E9" s="72"/>
      <c r="F9"/>
      <c r="H9" s="13"/>
    </row>
    <row r="10" spans="6:8">
      <c r="F10"/>
      <c r="H10" s="13"/>
    </row>
    <row r="11" spans="1:8">
      <c r="A11" s="3" t="s">
        <v>25</v>
      </c>
      <c r="B11" s="3" t="s">
        <v>26</v>
      </c>
      <c r="C11" s="3" t="s">
        <v>27</v>
      </c>
      <c r="D11" s="3" t="s">
        <v>28</v>
      </c>
      <c r="E11" s="11"/>
      <c r="F11" s="13"/>
      <c r="G11" s="13"/>
      <c r="H11" s="13"/>
    </row>
    <row r="12" spans="1:8">
      <c r="A12" s="4"/>
      <c r="B12" s="4"/>
      <c r="C12" s="4"/>
      <c r="D12" s="4"/>
      <c r="E12" s="3" t="s">
        <v>29</v>
      </c>
      <c r="F12" s="3" t="s">
        <v>30</v>
      </c>
      <c r="G12" s="46" t="s">
        <v>31</v>
      </c>
      <c r="H12" s="3" t="s">
        <v>32</v>
      </c>
    </row>
    <row r="13" ht="63" spans="1:8">
      <c r="A13" s="10">
        <v>1</v>
      </c>
      <c r="B13" s="14">
        <v>30904007001</v>
      </c>
      <c r="C13" s="12" t="s">
        <v>177</v>
      </c>
      <c r="D13" s="19" t="s">
        <v>178</v>
      </c>
      <c r="E13" s="11" t="s">
        <v>37</v>
      </c>
      <c r="F13" s="25">
        <v>10</v>
      </c>
      <c r="G13" s="13">
        <v>344.56</v>
      </c>
      <c r="H13" s="13">
        <v>3445.6</v>
      </c>
    </row>
    <row r="14" ht="138" spans="1:8">
      <c r="A14" s="10">
        <v>2</v>
      </c>
      <c r="B14" s="14">
        <v>30904008001</v>
      </c>
      <c r="C14" s="12" t="s">
        <v>179</v>
      </c>
      <c r="D14" s="19" t="s">
        <v>180</v>
      </c>
      <c r="E14" s="11" t="s">
        <v>37</v>
      </c>
      <c r="F14" s="25">
        <v>1</v>
      </c>
      <c r="G14" s="13">
        <v>363.71</v>
      </c>
      <c r="H14" s="13">
        <v>363.71</v>
      </c>
    </row>
    <row r="15" ht="73.5" spans="1:8">
      <c r="A15" s="10">
        <v>3</v>
      </c>
      <c r="B15" s="14">
        <v>30904014001</v>
      </c>
      <c r="C15" s="12" t="s">
        <v>181</v>
      </c>
      <c r="D15" s="12" t="s">
        <v>182</v>
      </c>
      <c r="E15" s="11" t="s">
        <v>48</v>
      </c>
      <c r="F15" s="25">
        <v>1</v>
      </c>
      <c r="G15" s="13">
        <v>5772.45</v>
      </c>
      <c r="H15" s="13">
        <v>5772.45</v>
      </c>
    </row>
    <row r="16" ht="63" spans="1:8">
      <c r="A16" s="10">
        <v>4</v>
      </c>
      <c r="B16" s="14">
        <v>30904014002</v>
      </c>
      <c r="C16" s="12" t="s">
        <v>183</v>
      </c>
      <c r="D16" s="19" t="s">
        <v>184</v>
      </c>
      <c r="E16" s="11" t="s">
        <v>48</v>
      </c>
      <c r="F16" s="25">
        <v>1</v>
      </c>
      <c r="G16" s="13">
        <v>4407.17</v>
      </c>
      <c r="H16" s="13">
        <v>4407.17</v>
      </c>
    </row>
    <row r="17" ht="52.5" spans="1:8">
      <c r="A17" s="10">
        <v>5</v>
      </c>
      <c r="B17" s="14">
        <v>30411004001</v>
      </c>
      <c r="C17" s="12" t="s">
        <v>105</v>
      </c>
      <c r="D17" s="12" t="s">
        <v>185</v>
      </c>
      <c r="E17" s="11" t="s">
        <v>107</v>
      </c>
      <c r="F17" s="25">
        <v>159.5</v>
      </c>
      <c r="G17" s="13">
        <v>17.83</v>
      </c>
      <c r="H17" s="21">
        <v>2843.89</v>
      </c>
    </row>
    <row r="18" ht="73.5" spans="1:8">
      <c r="A18" s="10">
        <v>6</v>
      </c>
      <c r="B18" s="14">
        <v>30411001003</v>
      </c>
      <c r="C18" s="12" t="s">
        <v>117</v>
      </c>
      <c r="D18" s="12" t="s">
        <v>118</v>
      </c>
      <c r="E18" s="11" t="s">
        <v>107</v>
      </c>
      <c r="F18" s="25">
        <v>29.5</v>
      </c>
      <c r="G18" s="13">
        <v>17.24</v>
      </c>
      <c r="H18" s="13">
        <v>508.58</v>
      </c>
    </row>
    <row r="19" ht="52.5" spans="1:8">
      <c r="A19" s="10">
        <v>7</v>
      </c>
      <c r="B19" s="14">
        <v>30411001004</v>
      </c>
      <c r="C19" s="12" t="s">
        <v>117</v>
      </c>
      <c r="D19" s="12" t="s">
        <v>120</v>
      </c>
      <c r="E19" s="11" t="s">
        <v>107</v>
      </c>
      <c r="F19" s="25">
        <v>10</v>
      </c>
      <c r="G19" s="13">
        <v>59.73</v>
      </c>
      <c r="H19" s="13">
        <v>597.3</v>
      </c>
    </row>
    <row r="20" ht="57" customHeight="1" spans="1:8">
      <c r="A20" s="10">
        <v>8</v>
      </c>
      <c r="B20" s="14">
        <v>30608003001</v>
      </c>
      <c r="C20" s="12" t="s">
        <v>121</v>
      </c>
      <c r="D20" s="19" t="s">
        <v>186</v>
      </c>
      <c r="E20" s="11" t="s">
        <v>37</v>
      </c>
      <c r="F20" s="25">
        <v>20</v>
      </c>
      <c r="G20" s="13">
        <v>6.58</v>
      </c>
      <c r="H20" s="13">
        <v>131.6</v>
      </c>
    </row>
    <row r="21" ht="52.5" spans="1:8">
      <c r="A21" s="10">
        <v>9</v>
      </c>
      <c r="B21" s="14">
        <v>30608003002</v>
      </c>
      <c r="C21" s="12" t="s">
        <v>123</v>
      </c>
      <c r="D21" s="19" t="s">
        <v>187</v>
      </c>
      <c r="E21" s="11" t="s">
        <v>37</v>
      </c>
      <c r="F21" s="25">
        <v>10</v>
      </c>
      <c r="G21" s="13">
        <v>1.8</v>
      </c>
      <c r="H21" s="13">
        <v>18</v>
      </c>
    </row>
    <row r="22" ht="52.5" spans="1:8">
      <c r="A22" s="10">
        <v>10</v>
      </c>
      <c r="B22" s="14">
        <v>30411006001</v>
      </c>
      <c r="C22" s="12" t="s">
        <v>125</v>
      </c>
      <c r="D22" s="12" t="s">
        <v>188</v>
      </c>
      <c r="E22" s="11" t="s">
        <v>37</v>
      </c>
      <c r="F22" s="25">
        <v>10</v>
      </c>
      <c r="G22" s="13">
        <v>20.68</v>
      </c>
      <c r="H22" s="13">
        <v>206.8</v>
      </c>
    </row>
    <row r="23" ht="52.5" spans="1:8">
      <c r="A23" s="10">
        <v>11</v>
      </c>
      <c r="B23" s="14">
        <v>30411006002</v>
      </c>
      <c r="C23" s="12" t="s">
        <v>127</v>
      </c>
      <c r="D23" s="12" t="s">
        <v>128</v>
      </c>
      <c r="E23" s="11" t="s">
        <v>37</v>
      </c>
      <c r="F23" s="25">
        <v>10</v>
      </c>
      <c r="G23" s="13">
        <v>1.5</v>
      </c>
      <c r="H23" s="13">
        <v>15</v>
      </c>
    </row>
    <row r="24" ht="31.5" spans="1:8">
      <c r="A24" s="10">
        <v>12</v>
      </c>
      <c r="B24" s="14">
        <v>30905001001</v>
      </c>
      <c r="C24" s="12" t="s">
        <v>189</v>
      </c>
      <c r="D24" s="12" t="s">
        <v>190</v>
      </c>
      <c r="E24" s="11" t="s">
        <v>191</v>
      </c>
      <c r="F24" s="25">
        <v>10</v>
      </c>
      <c r="G24" s="13">
        <v>19.71</v>
      </c>
      <c r="H24" s="13">
        <v>197.1</v>
      </c>
    </row>
    <row r="25" ht="14.25" spans="1:8">
      <c r="A25" s="10">
        <v>13</v>
      </c>
      <c r="B25" s="15"/>
      <c r="C25" s="12" t="s">
        <v>175</v>
      </c>
      <c r="D25" s="15"/>
      <c r="E25" s="16"/>
      <c r="F25" s="15"/>
      <c r="G25" s="61"/>
      <c r="H25" s="13">
        <f>SUM(H13:H24)</f>
        <v>18507.2</v>
      </c>
    </row>
    <row r="26" spans="1:8">
      <c r="A26" s="10"/>
      <c r="B26" s="14"/>
      <c r="C26" s="12"/>
      <c r="D26" s="19"/>
      <c r="E26" s="11"/>
      <c r="F26" s="13"/>
      <c r="G26" s="13"/>
      <c r="H26" s="13"/>
    </row>
  </sheetData>
  <mergeCells count="12">
    <mergeCell ref="A1:E1"/>
    <mergeCell ref="F2:G2"/>
    <mergeCell ref="F3:G3"/>
    <mergeCell ref="F4:G4"/>
    <mergeCell ref="F5:G5"/>
    <mergeCell ref="F6:G6"/>
    <mergeCell ref="F7:G7"/>
    <mergeCell ref="F8:G8"/>
    <mergeCell ref="A11:A12"/>
    <mergeCell ref="B11:B12"/>
    <mergeCell ref="C11:C12"/>
    <mergeCell ref="D11:D12"/>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H40"/>
  <sheetViews>
    <sheetView workbookViewId="0">
      <selection activeCell="J12" sqref="J12"/>
    </sheetView>
  </sheetViews>
  <sheetFormatPr defaultColWidth="8.725" defaultRowHeight="13.5" outlineLevelCol="7"/>
  <cols>
    <col min="2" max="2" width="10.8166666666667" customWidth="1"/>
    <col min="3" max="3" width="12.5416666666667" customWidth="1"/>
    <col min="4" max="4" width="21.0916666666667" customWidth="1"/>
    <col min="5" max="6" width="6.18333333333333" customWidth="1"/>
    <col min="7" max="7" width="8.725" style="30"/>
    <col min="8" max="8" width="9.54166666666667" style="30" customWidth="1"/>
  </cols>
  <sheetData>
    <row r="2" ht="33" customHeight="1" spans="1:6">
      <c r="A2" s="33" t="s">
        <v>176</v>
      </c>
      <c r="B2" s="2"/>
      <c r="C2" s="2"/>
      <c r="D2" s="2"/>
      <c r="E2" s="18" t="s">
        <v>14</v>
      </c>
      <c r="F2" s="72"/>
    </row>
    <row r="3" ht="14.25" spans="1:8">
      <c r="A3" s="73"/>
      <c r="B3" s="74"/>
      <c r="C3" s="75" t="s">
        <v>16</v>
      </c>
      <c r="D3" s="76" t="s">
        <v>17</v>
      </c>
      <c r="E3" s="77"/>
      <c r="F3" s="78"/>
      <c r="G3" s="79" t="s">
        <v>3</v>
      </c>
      <c r="H3" s="77"/>
    </row>
    <row r="4" ht="22.5" spans="1:8">
      <c r="A4" s="73"/>
      <c r="B4" s="74"/>
      <c r="C4" s="38">
        <v>1</v>
      </c>
      <c r="D4" s="80" t="s">
        <v>192</v>
      </c>
      <c r="E4" s="81"/>
      <c r="F4" s="82"/>
      <c r="G4" s="83">
        <v>80101.88</v>
      </c>
      <c r="H4" s="81"/>
    </row>
    <row r="5" ht="14.25" spans="1:8">
      <c r="A5" s="73"/>
      <c r="B5" s="74"/>
      <c r="C5" s="38">
        <v>2</v>
      </c>
      <c r="D5" s="80" t="s">
        <v>20</v>
      </c>
      <c r="E5" s="84"/>
      <c r="F5" s="85"/>
      <c r="G5" s="83">
        <v>1672.56</v>
      </c>
      <c r="H5" s="81"/>
    </row>
    <row r="6" ht="14.25" spans="1:8">
      <c r="A6" s="73"/>
      <c r="B6" s="74"/>
      <c r="C6" s="38">
        <v>3</v>
      </c>
      <c r="D6" s="80" t="s">
        <v>21</v>
      </c>
      <c r="E6" s="81"/>
      <c r="F6" s="82"/>
      <c r="G6" s="83">
        <v>0</v>
      </c>
      <c r="H6" s="81"/>
    </row>
    <row r="7" ht="14.25" spans="1:8">
      <c r="A7" s="73"/>
      <c r="B7" s="74"/>
      <c r="C7" s="38">
        <v>4</v>
      </c>
      <c r="D7" s="80" t="s">
        <v>22</v>
      </c>
      <c r="E7" s="86"/>
      <c r="F7" s="86"/>
      <c r="G7" s="87">
        <v>2387.82</v>
      </c>
      <c r="H7" s="87"/>
    </row>
    <row r="8" ht="14.25" spans="1:8">
      <c r="A8" s="73"/>
      <c r="B8" s="74"/>
      <c r="C8" s="38">
        <v>5</v>
      </c>
      <c r="D8" s="80" t="s">
        <v>23</v>
      </c>
      <c r="E8" s="86"/>
      <c r="F8" s="86"/>
      <c r="G8" s="87">
        <v>7574.6</v>
      </c>
      <c r="H8" s="87"/>
    </row>
    <row r="9" ht="14.25" spans="1:8">
      <c r="A9" s="73"/>
      <c r="B9" s="74"/>
      <c r="C9" s="38">
        <v>6</v>
      </c>
      <c r="D9" s="80" t="s">
        <v>24</v>
      </c>
      <c r="E9" s="87"/>
      <c r="F9" s="87"/>
      <c r="G9" s="87">
        <v>91736.86</v>
      </c>
      <c r="H9" s="87"/>
    </row>
    <row r="10" ht="14.25" spans="1:6">
      <c r="A10" s="73"/>
      <c r="B10" s="74"/>
      <c r="C10" s="74"/>
      <c r="D10" s="74"/>
      <c r="E10" s="72"/>
      <c r="F10" s="72"/>
    </row>
    <row r="12" spans="1:8">
      <c r="A12" s="9" t="s">
        <v>193</v>
      </c>
      <c r="B12" s="2"/>
      <c r="C12" s="2"/>
      <c r="D12" s="2"/>
      <c r="E12" s="2"/>
      <c r="F12" s="2"/>
      <c r="G12" s="18"/>
      <c r="H12" s="18"/>
    </row>
    <row r="14" spans="1:8">
      <c r="A14" s="3" t="s">
        <v>25</v>
      </c>
      <c r="B14" s="3" t="s">
        <v>26</v>
      </c>
      <c r="C14" s="3" t="s">
        <v>27</v>
      </c>
      <c r="D14" s="3" t="s">
        <v>28</v>
      </c>
      <c r="E14" s="3"/>
      <c r="F14" s="3"/>
      <c r="G14" s="4"/>
      <c r="H14" s="4"/>
    </row>
    <row r="15" spans="1:8">
      <c r="A15" s="4"/>
      <c r="B15" s="4"/>
      <c r="C15" s="4"/>
      <c r="D15" s="4"/>
      <c r="E15" s="3" t="s">
        <v>29</v>
      </c>
      <c r="F15" s="88" t="s">
        <v>194</v>
      </c>
      <c r="G15" s="3" t="s">
        <v>31</v>
      </c>
      <c r="H15" s="3" t="s">
        <v>32</v>
      </c>
    </row>
    <row r="16" ht="63" spans="1:8">
      <c r="A16" s="10">
        <v>1</v>
      </c>
      <c r="B16" s="14">
        <v>30412004005</v>
      </c>
      <c r="C16" s="12" t="s">
        <v>195</v>
      </c>
      <c r="D16" s="19" t="s">
        <v>196</v>
      </c>
      <c r="E16" s="11" t="s">
        <v>53</v>
      </c>
      <c r="F16" s="11">
        <f>H16/G16</f>
        <v>25</v>
      </c>
      <c r="G16" s="13">
        <v>206.17</v>
      </c>
      <c r="H16" s="13">
        <v>5154.25</v>
      </c>
    </row>
    <row r="17" ht="73.5" spans="1:8">
      <c r="A17" s="10">
        <v>2</v>
      </c>
      <c r="B17" s="14">
        <v>30412004002</v>
      </c>
      <c r="C17" s="12" t="s">
        <v>197</v>
      </c>
      <c r="D17" s="19" t="s">
        <v>198</v>
      </c>
      <c r="E17" s="11" t="s">
        <v>53</v>
      </c>
      <c r="F17" s="11">
        <f t="shared" ref="F17:F39" si="0">H17/G17</f>
        <v>14</v>
      </c>
      <c r="G17" s="13">
        <v>255.44</v>
      </c>
      <c r="H17" s="13">
        <v>3576.16</v>
      </c>
    </row>
    <row r="18" ht="84" spans="1:8">
      <c r="A18" s="10">
        <v>3</v>
      </c>
      <c r="B18" s="14">
        <v>30412004006</v>
      </c>
      <c r="C18" s="12" t="s">
        <v>197</v>
      </c>
      <c r="D18" s="19" t="s">
        <v>199</v>
      </c>
      <c r="E18" s="11" t="s">
        <v>53</v>
      </c>
      <c r="F18" s="11">
        <f t="shared" si="0"/>
        <v>3</v>
      </c>
      <c r="G18" s="13">
        <v>255.44</v>
      </c>
      <c r="H18" s="13">
        <v>766.32</v>
      </c>
    </row>
    <row r="19" ht="231" spans="1:8">
      <c r="A19" s="10">
        <v>4</v>
      </c>
      <c r="B19" s="14">
        <v>30904016001</v>
      </c>
      <c r="C19" s="12" t="s">
        <v>200</v>
      </c>
      <c r="D19" s="19" t="s">
        <v>201</v>
      </c>
      <c r="E19" s="11" t="s">
        <v>48</v>
      </c>
      <c r="F19" s="11">
        <f t="shared" si="0"/>
        <v>2</v>
      </c>
      <c r="G19" s="13">
        <v>8273.86</v>
      </c>
      <c r="H19" s="13">
        <v>16547.72</v>
      </c>
    </row>
    <row r="20" ht="52.5" spans="1:8">
      <c r="A20" s="10">
        <v>5</v>
      </c>
      <c r="B20" s="14">
        <v>80703003001</v>
      </c>
      <c r="C20" s="12" t="s">
        <v>202</v>
      </c>
      <c r="D20" s="19" t="s">
        <v>203</v>
      </c>
      <c r="E20" s="11" t="s">
        <v>37</v>
      </c>
      <c r="F20" s="11">
        <f t="shared" si="0"/>
        <v>2</v>
      </c>
      <c r="G20" s="13">
        <v>1480.85</v>
      </c>
      <c r="H20" s="13">
        <v>2961.7</v>
      </c>
    </row>
    <row r="21" ht="42" spans="1:8">
      <c r="A21" s="10">
        <v>6</v>
      </c>
      <c r="B21" s="14">
        <v>30405001001</v>
      </c>
      <c r="C21" s="12" t="s">
        <v>204</v>
      </c>
      <c r="D21" s="12" t="s">
        <v>205</v>
      </c>
      <c r="E21" s="11" t="s">
        <v>85</v>
      </c>
      <c r="F21" s="11">
        <f t="shared" si="0"/>
        <v>6</v>
      </c>
      <c r="G21" s="13">
        <v>431.28</v>
      </c>
      <c r="H21" s="13">
        <v>2587.68</v>
      </c>
    </row>
    <row r="22" ht="63" spans="1:8">
      <c r="A22" s="10">
        <v>7</v>
      </c>
      <c r="B22" s="14">
        <v>30404019001</v>
      </c>
      <c r="C22" s="12" t="s">
        <v>206</v>
      </c>
      <c r="D22" s="12" t="s">
        <v>207</v>
      </c>
      <c r="E22" s="11" t="s">
        <v>37</v>
      </c>
      <c r="F22" s="11">
        <f t="shared" si="0"/>
        <v>2</v>
      </c>
      <c r="G22" s="13">
        <v>607.1</v>
      </c>
      <c r="H22" s="13">
        <v>1214.2</v>
      </c>
    </row>
    <row r="23" ht="63" spans="1:8">
      <c r="A23" s="10">
        <v>8</v>
      </c>
      <c r="B23" s="14">
        <v>30507014001</v>
      </c>
      <c r="C23" s="12" t="s">
        <v>208</v>
      </c>
      <c r="D23" s="19" t="s">
        <v>209</v>
      </c>
      <c r="E23" s="11" t="s">
        <v>37</v>
      </c>
      <c r="F23" s="11">
        <f t="shared" si="0"/>
        <v>2</v>
      </c>
      <c r="G23" s="13">
        <v>294.69</v>
      </c>
      <c r="H23" s="13">
        <v>589.38</v>
      </c>
    </row>
    <row r="24" ht="221.25" spans="1:8">
      <c r="A24" s="10">
        <v>9</v>
      </c>
      <c r="B24" s="14">
        <v>30503003001</v>
      </c>
      <c r="C24" s="12" t="s">
        <v>210</v>
      </c>
      <c r="D24" s="19" t="s">
        <v>211</v>
      </c>
      <c r="E24" s="11" t="s">
        <v>48</v>
      </c>
      <c r="F24" s="11">
        <f t="shared" si="0"/>
        <v>1</v>
      </c>
      <c r="G24" s="13">
        <v>15440.1</v>
      </c>
      <c r="H24" s="13">
        <v>15440.1</v>
      </c>
    </row>
    <row r="25" ht="73.5" spans="1:8">
      <c r="A25" s="10">
        <v>10</v>
      </c>
      <c r="B25" s="14">
        <v>30501007001</v>
      </c>
      <c r="C25" s="12" t="s">
        <v>212</v>
      </c>
      <c r="D25" s="19" t="s">
        <v>213</v>
      </c>
      <c r="E25" s="11" t="s">
        <v>37</v>
      </c>
      <c r="F25" s="11">
        <f t="shared" si="0"/>
        <v>1</v>
      </c>
      <c r="G25" s="13">
        <v>3476.7</v>
      </c>
      <c r="H25" s="13">
        <v>3476.7</v>
      </c>
    </row>
    <row r="26" ht="42" spans="1:8">
      <c r="A26" s="10">
        <v>11</v>
      </c>
      <c r="B26" s="14">
        <v>30404019002</v>
      </c>
      <c r="C26" s="12" t="s">
        <v>214</v>
      </c>
      <c r="D26" s="19" t="s">
        <v>215</v>
      </c>
      <c r="E26" s="11" t="s">
        <v>37</v>
      </c>
      <c r="F26" s="11">
        <f t="shared" si="0"/>
        <v>1</v>
      </c>
      <c r="G26" s="13">
        <v>607.1</v>
      </c>
      <c r="H26" s="13">
        <v>607.1</v>
      </c>
    </row>
    <row r="27" ht="42" spans="1:8">
      <c r="A27" s="10">
        <v>12</v>
      </c>
      <c r="B27" s="14">
        <v>30405001002</v>
      </c>
      <c r="C27" s="12" t="s">
        <v>216</v>
      </c>
      <c r="D27" s="12" t="s">
        <v>217</v>
      </c>
      <c r="E27" s="11" t="s">
        <v>85</v>
      </c>
      <c r="F27" s="11">
        <f t="shared" si="0"/>
        <v>2</v>
      </c>
      <c r="G27" s="13">
        <v>648.87</v>
      </c>
      <c r="H27" s="13">
        <v>1297.74</v>
      </c>
    </row>
    <row r="28" ht="52.5" spans="1:8">
      <c r="A28" s="10">
        <v>13</v>
      </c>
      <c r="B28" s="14">
        <v>30507014002</v>
      </c>
      <c r="C28" s="12" t="s">
        <v>218</v>
      </c>
      <c r="D28" s="19" t="s">
        <v>219</v>
      </c>
      <c r="E28" s="11" t="s">
        <v>37</v>
      </c>
      <c r="F28" s="11">
        <f t="shared" si="0"/>
        <v>1</v>
      </c>
      <c r="G28" s="13">
        <v>938.69</v>
      </c>
      <c r="H28" s="13">
        <v>938.69</v>
      </c>
    </row>
    <row r="29" ht="52.5" spans="1:8">
      <c r="A29" s="10">
        <v>14</v>
      </c>
      <c r="B29" s="14">
        <v>30501007002</v>
      </c>
      <c r="C29" s="12" t="s">
        <v>202</v>
      </c>
      <c r="D29" s="19" t="s">
        <v>220</v>
      </c>
      <c r="E29" s="11" t="s">
        <v>37</v>
      </c>
      <c r="F29" s="11">
        <f t="shared" si="0"/>
        <v>1</v>
      </c>
      <c r="G29" s="13">
        <v>1446.7</v>
      </c>
      <c r="H29" s="13">
        <v>1446.7</v>
      </c>
    </row>
    <row r="30" ht="52.5" spans="1:8">
      <c r="A30" s="10">
        <v>15</v>
      </c>
      <c r="B30" s="14">
        <v>30408001001</v>
      </c>
      <c r="C30" s="12" t="s">
        <v>165</v>
      </c>
      <c r="D30" s="12" t="s">
        <v>166</v>
      </c>
      <c r="E30" s="11" t="s">
        <v>107</v>
      </c>
      <c r="F30" s="11">
        <f t="shared" si="0"/>
        <v>195</v>
      </c>
      <c r="G30" s="13">
        <v>36.06</v>
      </c>
      <c r="H30" s="13">
        <v>7031.7</v>
      </c>
    </row>
    <row r="31" ht="52.5" spans="1:8">
      <c r="A31" s="10">
        <v>16</v>
      </c>
      <c r="B31" s="14">
        <v>30411004006</v>
      </c>
      <c r="C31" s="12" t="s">
        <v>105</v>
      </c>
      <c r="D31" s="19" t="s">
        <v>221</v>
      </c>
      <c r="E31" s="11" t="s">
        <v>107</v>
      </c>
      <c r="F31" s="11">
        <f t="shared" si="0"/>
        <v>789.5</v>
      </c>
      <c r="G31" s="13">
        <v>5.68</v>
      </c>
      <c r="H31" s="13">
        <v>4484.36</v>
      </c>
    </row>
    <row r="32" ht="63" spans="1:8">
      <c r="A32" s="10">
        <v>17</v>
      </c>
      <c r="B32" s="14">
        <v>30411004005</v>
      </c>
      <c r="C32" s="12" t="s">
        <v>105</v>
      </c>
      <c r="D32" s="12" t="s">
        <v>222</v>
      </c>
      <c r="E32" s="11" t="s">
        <v>107</v>
      </c>
      <c r="F32" s="11">
        <f t="shared" si="0"/>
        <v>198</v>
      </c>
      <c r="G32" s="13">
        <v>17.83</v>
      </c>
      <c r="H32" s="13">
        <v>3530.34</v>
      </c>
    </row>
    <row r="33" ht="84" spans="1:8">
      <c r="A33" s="10">
        <v>18</v>
      </c>
      <c r="B33" s="14">
        <v>30411001001</v>
      </c>
      <c r="C33" s="12" t="s">
        <v>117</v>
      </c>
      <c r="D33" s="12" t="s">
        <v>223</v>
      </c>
      <c r="E33" s="11" t="s">
        <v>107</v>
      </c>
      <c r="F33" s="11">
        <f t="shared" si="0"/>
        <v>198</v>
      </c>
      <c r="G33" s="13">
        <v>17.24</v>
      </c>
      <c r="H33" s="13">
        <v>3413.52</v>
      </c>
    </row>
    <row r="34" ht="52.5" spans="1:8">
      <c r="A34" s="10">
        <v>19</v>
      </c>
      <c r="B34" s="14">
        <v>30411001002</v>
      </c>
      <c r="C34" s="12" t="s">
        <v>117</v>
      </c>
      <c r="D34" s="19" t="s">
        <v>224</v>
      </c>
      <c r="E34" s="11" t="s">
        <v>107</v>
      </c>
      <c r="F34" s="11">
        <f t="shared" si="0"/>
        <v>50</v>
      </c>
      <c r="G34" s="13">
        <v>59.73</v>
      </c>
      <c r="H34" s="13">
        <v>2986.5</v>
      </c>
    </row>
    <row r="35" ht="73.5" spans="1:8">
      <c r="A35" s="10">
        <v>20</v>
      </c>
      <c r="B35" s="14">
        <v>30608003001</v>
      </c>
      <c r="C35" s="12" t="s">
        <v>121</v>
      </c>
      <c r="D35" s="12" t="s">
        <v>122</v>
      </c>
      <c r="E35" s="11" t="s">
        <v>37</v>
      </c>
      <c r="F35" s="11">
        <f t="shared" si="0"/>
        <v>50</v>
      </c>
      <c r="G35" s="13">
        <v>6.58</v>
      </c>
      <c r="H35" s="13">
        <v>329</v>
      </c>
    </row>
    <row r="36" ht="73.5" spans="1:8">
      <c r="A36" s="10">
        <v>21</v>
      </c>
      <c r="B36" s="14">
        <v>30608003002</v>
      </c>
      <c r="C36" s="12" t="s">
        <v>123</v>
      </c>
      <c r="D36" s="19" t="s">
        <v>225</v>
      </c>
      <c r="E36" s="11" t="s">
        <v>37</v>
      </c>
      <c r="F36" s="11">
        <f t="shared" si="0"/>
        <v>20</v>
      </c>
      <c r="G36" s="13">
        <v>1.8</v>
      </c>
      <c r="H36" s="13">
        <v>36</v>
      </c>
    </row>
    <row r="37" ht="52.5" spans="1:8">
      <c r="A37" s="10">
        <v>22</v>
      </c>
      <c r="B37" s="14">
        <v>30411006001</v>
      </c>
      <c r="C37" s="12" t="s">
        <v>125</v>
      </c>
      <c r="D37" s="12" t="s">
        <v>126</v>
      </c>
      <c r="E37" s="11" t="s">
        <v>37</v>
      </c>
      <c r="F37" s="11">
        <f t="shared" si="0"/>
        <v>50</v>
      </c>
      <c r="G37" s="13">
        <v>20.68</v>
      </c>
      <c r="H37" s="13">
        <v>1034</v>
      </c>
    </row>
    <row r="38" ht="63" spans="1:8">
      <c r="A38" s="10">
        <v>23</v>
      </c>
      <c r="B38" s="14">
        <v>30411006002</v>
      </c>
      <c r="C38" s="12" t="s">
        <v>127</v>
      </c>
      <c r="D38" s="19" t="s">
        <v>226</v>
      </c>
      <c r="E38" s="11" t="s">
        <v>37</v>
      </c>
      <c r="F38" s="11">
        <f t="shared" si="0"/>
        <v>50</v>
      </c>
      <c r="G38" s="13">
        <v>1.5</v>
      </c>
      <c r="H38" s="13">
        <v>75</v>
      </c>
    </row>
    <row r="39" ht="31.5" spans="1:8">
      <c r="A39" s="10">
        <v>24</v>
      </c>
      <c r="B39" s="14">
        <v>30414006001</v>
      </c>
      <c r="C39" s="12" t="s">
        <v>227</v>
      </c>
      <c r="D39" s="12" t="s">
        <v>228</v>
      </c>
      <c r="E39" s="11" t="s">
        <v>48</v>
      </c>
      <c r="F39" s="11">
        <f t="shared" si="0"/>
        <v>1</v>
      </c>
      <c r="G39" s="13">
        <v>577.02</v>
      </c>
      <c r="H39" s="13">
        <v>577.02</v>
      </c>
    </row>
    <row r="40" ht="14.25" spans="1:8">
      <c r="A40" s="10">
        <v>25</v>
      </c>
      <c r="B40" s="15"/>
      <c r="C40" s="12" t="s">
        <v>175</v>
      </c>
      <c r="D40" s="15"/>
      <c r="E40" s="15"/>
      <c r="F40" s="15"/>
      <c r="G40" s="16"/>
      <c r="H40" s="13">
        <v>80101.88</v>
      </c>
    </row>
  </sheetData>
  <mergeCells count="14">
    <mergeCell ref="A2:E2"/>
    <mergeCell ref="G3:H3"/>
    <mergeCell ref="G4:H4"/>
    <mergeCell ref="G5:H5"/>
    <mergeCell ref="G6:H6"/>
    <mergeCell ref="G7:H7"/>
    <mergeCell ref="G8:H8"/>
    <mergeCell ref="G9:H9"/>
    <mergeCell ref="A12:H12"/>
    <mergeCell ref="E14:H14"/>
    <mergeCell ref="A14:A15"/>
    <mergeCell ref="B14:B15"/>
    <mergeCell ref="C14:C15"/>
    <mergeCell ref="D14:D1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workbookViewId="0">
      <selection activeCell="I6" sqref="I6"/>
    </sheetView>
  </sheetViews>
  <sheetFormatPr defaultColWidth="8.725" defaultRowHeight="13.5"/>
  <cols>
    <col min="1" max="1" width="5.54166666666667" customWidth="1"/>
    <col min="2" max="2" width="10.725" customWidth="1"/>
    <col min="3" max="3" width="5.36666666666667" customWidth="1"/>
    <col min="4" max="4" width="13.625" customWidth="1"/>
    <col min="5" max="5" width="20.275" style="30" customWidth="1"/>
    <col min="6" max="6" width="16.875" customWidth="1"/>
    <col min="7" max="7" width="6.18333333333333" customWidth="1"/>
    <col min="8" max="8" width="8" customWidth="1"/>
  </cols>
  <sheetData>
    <row r="1" s="2" customFormat="1" ht="24" customHeight="1" spans="3:6">
      <c r="C1" s="62" t="s">
        <v>229</v>
      </c>
      <c r="D1" s="62"/>
      <c r="E1" s="62"/>
      <c r="F1" s="62"/>
    </row>
    <row r="2" s="2" customFormat="1" ht="27.25" customHeight="1" spans="3:6">
      <c r="C2" s="63" t="s">
        <v>25</v>
      </c>
      <c r="D2" s="63" t="s">
        <v>27</v>
      </c>
      <c r="E2" s="64"/>
      <c r="F2" s="65"/>
    </row>
    <row r="3" s="2" customFormat="1" ht="27.25" customHeight="1" spans="3:6">
      <c r="C3" s="64"/>
      <c r="D3" s="64"/>
      <c r="E3" s="63" t="s">
        <v>32</v>
      </c>
      <c r="F3" s="65"/>
    </row>
    <row r="4" s="2" customFormat="1" ht="27.25" customHeight="1" spans="3:6">
      <c r="C4" s="66">
        <v>1</v>
      </c>
      <c r="D4" s="67" t="s">
        <v>230</v>
      </c>
      <c r="E4" s="68">
        <v>32351.84</v>
      </c>
      <c r="F4" s="69"/>
    </row>
    <row r="5" s="2" customFormat="1" ht="27.25" customHeight="1" spans="3:6">
      <c r="C5" s="5">
        <v>2</v>
      </c>
      <c r="D5" s="8" t="s">
        <v>231</v>
      </c>
      <c r="E5" s="70">
        <v>553.22</v>
      </c>
      <c r="F5" s="65"/>
    </row>
    <row r="6" s="2" customFormat="1" ht="27.25" customHeight="1" spans="3:6">
      <c r="C6" s="5">
        <v>3</v>
      </c>
      <c r="D6" s="8" t="s">
        <v>232</v>
      </c>
      <c r="E6" s="70">
        <v>0</v>
      </c>
      <c r="F6" s="65"/>
    </row>
    <row r="7" s="2" customFormat="1" ht="27.25" customHeight="1" spans="3:6">
      <c r="C7" s="5">
        <v>4</v>
      </c>
      <c r="D7" s="8" t="s">
        <v>233</v>
      </c>
      <c r="E7" s="70">
        <v>960.84</v>
      </c>
      <c r="F7" s="65"/>
    </row>
    <row r="8" s="2" customFormat="1" ht="27.25" customHeight="1" spans="3:6">
      <c r="C8" s="5">
        <v>5</v>
      </c>
      <c r="D8" s="8" t="s">
        <v>234</v>
      </c>
      <c r="E8" s="70">
        <v>3047.93</v>
      </c>
      <c r="F8" s="65"/>
    </row>
    <row r="9" s="2" customFormat="1" ht="26.75" customHeight="1" spans="3:6">
      <c r="C9" s="5">
        <v>6</v>
      </c>
      <c r="D9" s="8" t="s">
        <v>235</v>
      </c>
      <c r="E9" s="70">
        <v>36913.83</v>
      </c>
      <c r="F9" s="65"/>
    </row>
    <row r="11" spans="1:9">
      <c r="A11" s="9" t="s">
        <v>236</v>
      </c>
      <c r="B11" s="2"/>
      <c r="C11" s="2"/>
      <c r="D11" s="2"/>
      <c r="E11" s="2"/>
      <c r="F11" s="2"/>
      <c r="G11" s="2"/>
      <c r="H11" s="2"/>
      <c r="I11" s="18"/>
    </row>
    <row r="12" spans="1:9">
      <c r="A12" s="3" t="s">
        <v>25</v>
      </c>
      <c r="B12" s="3" t="s">
        <v>26</v>
      </c>
      <c r="C12" s="3" t="s">
        <v>27</v>
      </c>
      <c r="D12" s="4"/>
      <c r="E12" s="3" t="s">
        <v>28</v>
      </c>
      <c r="F12" s="3"/>
      <c r="G12" s="4"/>
      <c r="H12" s="4"/>
      <c r="I12" s="4"/>
    </row>
    <row r="13" spans="1:9">
      <c r="A13" s="4"/>
      <c r="B13" s="4"/>
      <c r="C13" s="4"/>
      <c r="D13" s="4"/>
      <c r="E13" s="4"/>
      <c r="F13" s="3" t="s">
        <v>29</v>
      </c>
      <c r="G13" s="3" t="s">
        <v>30</v>
      </c>
      <c r="H13" s="71" t="s">
        <v>31</v>
      </c>
      <c r="I13" s="3" t="s">
        <v>32</v>
      </c>
    </row>
    <row r="14" ht="262.5" spans="1:9">
      <c r="A14" s="10">
        <v>1</v>
      </c>
      <c r="B14" s="14">
        <v>31101077001</v>
      </c>
      <c r="C14" s="12" t="s">
        <v>237</v>
      </c>
      <c r="D14" s="45"/>
      <c r="E14" s="19" t="s">
        <v>238</v>
      </c>
      <c r="F14" s="11" t="s">
        <v>48</v>
      </c>
      <c r="G14" s="25">
        <v>1</v>
      </c>
      <c r="H14" s="23">
        <v>11897.77</v>
      </c>
      <c r="I14" s="13">
        <v>11897.77</v>
      </c>
    </row>
    <row r="15" ht="63" spans="1:9">
      <c r="A15" s="10">
        <v>2</v>
      </c>
      <c r="B15" s="14">
        <v>30507014001</v>
      </c>
      <c r="C15" s="12" t="s">
        <v>239</v>
      </c>
      <c r="D15" s="45"/>
      <c r="E15" s="19" t="s">
        <v>240</v>
      </c>
      <c r="F15" s="11" t="s">
        <v>37</v>
      </c>
      <c r="G15" s="25">
        <v>1</v>
      </c>
      <c r="H15" s="25">
        <v>958.69</v>
      </c>
      <c r="I15" s="13">
        <v>958.69</v>
      </c>
    </row>
    <row r="16" ht="63" spans="1:9">
      <c r="A16" s="10">
        <v>3</v>
      </c>
      <c r="B16" s="14">
        <v>30501007001</v>
      </c>
      <c r="C16" s="12" t="s">
        <v>241</v>
      </c>
      <c r="D16" s="45"/>
      <c r="E16" s="19" t="s">
        <v>242</v>
      </c>
      <c r="F16" s="11" t="s">
        <v>37</v>
      </c>
      <c r="G16" s="25">
        <v>1</v>
      </c>
      <c r="H16" s="25">
        <v>1386.7</v>
      </c>
      <c r="I16" s="13">
        <v>1386.7</v>
      </c>
    </row>
    <row r="17" ht="52.5" spans="1:9">
      <c r="A17" s="10">
        <v>4</v>
      </c>
      <c r="B17" s="14">
        <v>30501002001</v>
      </c>
      <c r="C17" s="12" t="s">
        <v>243</v>
      </c>
      <c r="D17" s="45"/>
      <c r="E17" s="19" t="s">
        <v>244</v>
      </c>
      <c r="F17" s="11" t="s">
        <v>48</v>
      </c>
      <c r="G17" s="25">
        <v>1</v>
      </c>
      <c r="H17" s="25">
        <v>618.64</v>
      </c>
      <c r="I17" s="13">
        <v>618.64</v>
      </c>
    </row>
    <row r="18" ht="262.5" spans="1:9">
      <c r="A18" s="10">
        <v>5</v>
      </c>
      <c r="B18" s="14">
        <v>30904008001</v>
      </c>
      <c r="C18" s="12" t="s">
        <v>245</v>
      </c>
      <c r="D18" s="45"/>
      <c r="E18" s="19" t="s">
        <v>246</v>
      </c>
      <c r="F18" s="11" t="s">
        <v>37</v>
      </c>
      <c r="G18" s="25">
        <v>1</v>
      </c>
      <c r="H18" s="25">
        <v>2454.71</v>
      </c>
      <c r="I18" s="13">
        <v>2454.71</v>
      </c>
    </row>
    <row r="19" ht="157.5" spans="1:9">
      <c r="A19" s="10">
        <v>6</v>
      </c>
      <c r="B19" s="14">
        <v>30402008001</v>
      </c>
      <c r="C19" s="12" t="s">
        <v>247</v>
      </c>
      <c r="D19" s="45"/>
      <c r="E19" s="19" t="s">
        <v>248</v>
      </c>
      <c r="F19" s="11" t="s">
        <v>48</v>
      </c>
      <c r="G19" s="25">
        <v>1</v>
      </c>
      <c r="H19" s="25">
        <v>422.98</v>
      </c>
      <c r="I19" s="13">
        <v>422.98</v>
      </c>
    </row>
    <row r="20" ht="189" spans="1:9">
      <c r="A20" s="10">
        <v>7</v>
      </c>
      <c r="B20" s="14">
        <v>30904001001</v>
      </c>
      <c r="C20" s="12" t="s">
        <v>249</v>
      </c>
      <c r="D20" s="45"/>
      <c r="E20" s="12" t="s">
        <v>250</v>
      </c>
      <c r="F20" s="11" t="s">
        <v>37</v>
      </c>
      <c r="G20" s="25">
        <v>1</v>
      </c>
      <c r="H20" s="25">
        <v>1020.51</v>
      </c>
      <c r="I20" s="13">
        <v>1020.51</v>
      </c>
    </row>
    <row r="21" ht="31.5" spans="1:9">
      <c r="A21" s="10">
        <v>8</v>
      </c>
      <c r="B21" s="14">
        <v>30405001001</v>
      </c>
      <c r="C21" s="12" t="s">
        <v>56</v>
      </c>
      <c r="D21" s="45"/>
      <c r="E21" s="19" t="s">
        <v>251</v>
      </c>
      <c r="F21" s="11" t="s">
        <v>58</v>
      </c>
      <c r="G21" s="25">
        <v>2</v>
      </c>
      <c r="H21" s="25">
        <v>428.87</v>
      </c>
      <c r="I21" s="13">
        <v>857.74</v>
      </c>
    </row>
    <row r="22" ht="52.5" spans="1:9">
      <c r="A22" s="10">
        <v>9</v>
      </c>
      <c r="B22" s="14">
        <v>30411004001</v>
      </c>
      <c r="C22" s="12" t="s">
        <v>105</v>
      </c>
      <c r="D22" s="45"/>
      <c r="E22" s="12" t="s">
        <v>252</v>
      </c>
      <c r="F22" s="11" t="s">
        <v>107</v>
      </c>
      <c r="G22" s="25">
        <v>228</v>
      </c>
      <c r="H22" s="25">
        <v>25.58</v>
      </c>
      <c r="I22" s="13">
        <v>5832.24</v>
      </c>
    </row>
    <row r="23" ht="73.5" spans="1:9">
      <c r="A23" s="10">
        <v>10</v>
      </c>
      <c r="B23" s="14">
        <v>30411001004</v>
      </c>
      <c r="C23" s="12" t="s">
        <v>117</v>
      </c>
      <c r="D23" s="45"/>
      <c r="E23" s="19" t="s">
        <v>253</v>
      </c>
      <c r="F23" s="11" t="s">
        <v>107</v>
      </c>
      <c r="G23" s="25">
        <v>28</v>
      </c>
      <c r="H23" s="25">
        <v>19.73</v>
      </c>
      <c r="I23" s="13">
        <v>552.44</v>
      </c>
    </row>
    <row r="24" ht="84" spans="1:9">
      <c r="A24" s="10">
        <v>11</v>
      </c>
      <c r="B24" s="14">
        <v>30411001003</v>
      </c>
      <c r="C24" s="12" t="s">
        <v>117</v>
      </c>
      <c r="D24" s="45"/>
      <c r="E24" s="19" t="s">
        <v>254</v>
      </c>
      <c r="F24" s="11" t="s">
        <v>107</v>
      </c>
      <c r="G24" s="25">
        <v>5</v>
      </c>
      <c r="H24" s="25">
        <v>76.27</v>
      </c>
      <c r="I24" s="13">
        <v>381.35</v>
      </c>
    </row>
    <row r="25" ht="63" spans="1:9">
      <c r="A25" s="10">
        <v>12</v>
      </c>
      <c r="B25" s="14">
        <v>30608003003</v>
      </c>
      <c r="C25" s="12" t="s">
        <v>121</v>
      </c>
      <c r="D25" s="45"/>
      <c r="E25" s="19" t="s">
        <v>255</v>
      </c>
      <c r="F25" s="11" t="s">
        <v>37</v>
      </c>
      <c r="G25" s="25">
        <v>5</v>
      </c>
      <c r="H25" s="25">
        <v>7.39</v>
      </c>
      <c r="I25" s="13">
        <v>36.95</v>
      </c>
    </row>
    <row r="26" ht="63" spans="1:9">
      <c r="A26" s="10">
        <v>13</v>
      </c>
      <c r="B26" s="14">
        <v>30608003004</v>
      </c>
      <c r="C26" s="12" t="s">
        <v>123</v>
      </c>
      <c r="D26" s="45"/>
      <c r="E26" s="19" t="s">
        <v>256</v>
      </c>
      <c r="F26" s="11" t="s">
        <v>37</v>
      </c>
      <c r="G26" s="25">
        <v>5</v>
      </c>
      <c r="H26" s="25">
        <v>2.2</v>
      </c>
      <c r="I26" s="13">
        <v>11</v>
      </c>
    </row>
    <row r="27" ht="52.5" spans="1:9">
      <c r="A27" s="10">
        <v>14</v>
      </c>
      <c r="B27" s="14">
        <v>30411006001</v>
      </c>
      <c r="C27" s="12" t="s">
        <v>125</v>
      </c>
      <c r="D27" s="45"/>
      <c r="E27" s="12" t="s">
        <v>188</v>
      </c>
      <c r="F27" s="11" t="s">
        <v>37</v>
      </c>
      <c r="G27" s="25">
        <v>2</v>
      </c>
      <c r="H27" s="25">
        <v>20.68</v>
      </c>
      <c r="I27" s="13">
        <v>41.36</v>
      </c>
    </row>
    <row r="28" ht="63" spans="1:9">
      <c r="A28" s="10">
        <v>15</v>
      </c>
      <c r="B28" s="14">
        <v>30411006002</v>
      </c>
      <c r="C28" s="12" t="s">
        <v>127</v>
      </c>
      <c r="D28" s="45"/>
      <c r="E28" s="19" t="s">
        <v>226</v>
      </c>
      <c r="F28" s="11" t="s">
        <v>37</v>
      </c>
      <c r="G28" s="25">
        <v>2</v>
      </c>
      <c r="H28" s="25">
        <v>1.5</v>
      </c>
      <c r="I28" s="13">
        <v>3</v>
      </c>
    </row>
    <row r="29" ht="31.5" spans="1:9">
      <c r="A29" s="10">
        <v>16</v>
      </c>
      <c r="B29" s="14">
        <v>30507017001</v>
      </c>
      <c r="C29" s="12" t="s">
        <v>257</v>
      </c>
      <c r="D29" s="45"/>
      <c r="E29" s="12" t="s">
        <v>258</v>
      </c>
      <c r="F29" s="11" t="s">
        <v>131</v>
      </c>
      <c r="G29" s="25">
        <v>1</v>
      </c>
      <c r="H29" s="25">
        <v>5875.76</v>
      </c>
      <c r="I29" s="13">
        <v>5875.76</v>
      </c>
    </row>
    <row r="30" ht="14.25" spans="1:9">
      <c r="A30" s="10">
        <v>17</v>
      </c>
      <c r="B30" s="15"/>
      <c r="C30" s="12" t="s">
        <v>175</v>
      </c>
      <c r="D30" s="45"/>
      <c r="E30" s="15"/>
      <c r="F30" s="15"/>
      <c r="G30" s="15"/>
      <c r="H30" s="15"/>
      <c r="I30" s="13">
        <v>32351.84</v>
      </c>
    </row>
  </sheetData>
  <mergeCells count="26">
    <mergeCell ref="C1:F1"/>
    <mergeCell ref="A11:I11"/>
    <mergeCell ref="F12:I12"/>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A12:A13"/>
    <mergeCell ref="B12:B13"/>
    <mergeCell ref="C2:C3"/>
    <mergeCell ref="D2:D3"/>
    <mergeCell ref="E12:E13"/>
    <mergeCell ref="C12:D13"/>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H28"/>
  <sheetViews>
    <sheetView topLeftCell="A28" workbookViewId="0">
      <selection activeCell="H38" sqref="H38"/>
    </sheetView>
  </sheetViews>
  <sheetFormatPr defaultColWidth="8.725" defaultRowHeight="13.5" outlineLevelCol="7"/>
  <cols>
    <col min="1" max="1" width="5.09166666666667" style="27" customWidth="1"/>
    <col min="2" max="2" width="12.9083333333333" style="27" customWidth="1"/>
    <col min="3" max="3" width="14" style="27" customWidth="1"/>
    <col min="4" max="4" width="36.5" style="28" customWidth="1"/>
    <col min="5" max="5" width="5.63333333333333" style="29" customWidth="1"/>
    <col min="6" max="6" width="4.36666666666667" style="30" customWidth="1"/>
    <col min="7" max="7" width="8.63333333333333" style="30" customWidth="1"/>
    <col min="8" max="8" width="9.36666666666667" style="30" customWidth="1"/>
  </cols>
  <sheetData>
    <row r="2" s="2" customFormat="1" ht="14.25" spans="5:8">
      <c r="E2" s="18"/>
      <c r="F2" s="18"/>
      <c r="G2" s="18"/>
      <c r="H2" s="18"/>
    </row>
    <row r="3" s="2" customFormat="1" ht="14.25" spans="1:8">
      <c r="A3" s="17"/>
      <c r="E3" s="18"/>
      <c r="F3" s="18"/>
      <c r="G3" s="18"/>
      <c r="H3" s="18"/>
    </row>
    <row r="4" s="2" customFormat="1" ht="27" customHeight="1" spans="1:8">
      <c r="A4" s="31"/>
      <c r="B4" s="31"/>
      <c r="C4" s="32" t="s">
        <v>259</v>
      </c>
      <c r="D4" s="33"/>
      <c r="E4" s="32"/>
      <c r="F4" s="18"/>
      <c r="G4" s="18"/>
      <c r="H4" s="18"/>
    </row>
    <row r="5" s="2" customFormat="1" ht="26" customHeight="1" spans="1:8">
      <c r="A5" s="34"/>
      <c r="B5" s="35" t="s">
        <v>16</v>
      </c>
      <c r="C5" s="36" t="s">
        <v>17</v>
      </c>
      <c r="D5" s="37" t="s">
        <v>260</v>
      </c>
      <c r="E5" s="36"/>
      <c r="F5" s="18"/>
      <c r="G5" s="18"/>
      <c r="H5" s="18"/>
    </row>
    <row r="6" s="2" customFormat="1" ht="35" customHeight="1" spans="1:8">
      <c r="A6" s="34"/>
      <c r="B6" s="38">
        <v>1</v>
      </c>
      <c r="C6" s="39" t="s">
        <v>261</v>
      </c>
      <c r="D6" s="40">
        <v>123586</v>
      </c>
      <c r="E6" s="40"/>
      <c r="F6" s="18"/>
      <c r="G6" s="18"/>
      <c r="H6" s="18"/>
    </row>
    <row r="7" s="2" customFormat="1" ht="14.25" spans="1:8">
      <c r="A7" s="34"/>
      <c r="B7" s="41">
        <v>2</v>
      </c>
      <c r="C7" s="42" t="s">
        <v>231</v>
      </c>
      <c r="D7" s="43">
        <v>2104.51</v>
      </c>
      <c r="E7" s="43"/>
      <c r="F7" s="18"/>
      <c r="G7" s="18"/>
      <c r="H7" s="18"/>
    </row>
    <row r="8" s="2" customFormat="1" ht="14.25" spans="1:8">
      <c r="A8" s="34"/>
      <c r="B8" s="38">
        <v>3</v>
      </c>
      <c r="C8" s="8" t="s">
        <v>232</v>
      </c>
      <c r="D8" s="40">
        <v>0</v>
      </c>
      <c r="E8" s="40"/>
      <c r="F8" s="18"/>
      <c r="G8" s="18"/>
      <c r="H8" s="18"/>
    </row>
    <row r="9" s="2" customFormat="1" ht="14.25" spans="1:8">
      <c r="A9" s="34"/>
      <c r="B9" s="38">
        <v>4</v>
      </c>
      <c r="C9" s="8" t="s">
        <v>233</v>
      </c>
      <c r="D9" s="40">
        <v>3655.12</v>
      </c>
      <c r="E9" s="40"/>
      <c r="F9" s="18"/>
      <c r="G9" s="18"/>
      <c r="H9" s="18"/>
    </row>
    <row r="10" s="2" customFormat="1" ht="14.25" spans="1:8">
      <c r="A10" s="34"/>
      <c r="B10" s="38">
        <v>5</v>
      </c>
      <c r="C10" s="8" t="s">
        <v>234</v>
      </c>
      <c r="D10" s="40">
        <v>11641.11</v>
      </c>
      <c r="E10" s="40"/>
      <c r="F10" s="18"/>
      <c r="G10" s="18"/>
      <c r="H10" s="18"/>
    </row>
    <row r="11" s="2" customFormat="1" ht="14.25" spans="1:8">
      <c r="A11" s="34"/>
      <c r="B11" s="38">
        <v>6</v>
      </c>
      <c r="C11" s="8" t="s">
        <v>235</v>
      </c>
      <c r="D11" s="40">
        <v>140986.74</v>
      </c>
      <c r="E11" s="40"/>
      <c r="F11" s="18"/>
      <c r="G11" s="18"/>
      <c r="H11" s="18"/>
    </row>
    <row r="12" s="2" customFormat="1" ht="14.25" spans="1:8">
      <c r="A12" s="34"/>
      <c r="B12" s="44"/>
      <c r="C12" s="18"/>
      <c r="D12" s="2"/>
      <c r="E12" s="18"/>
      <c r="F12" s="18"/>
      <c r="G12" s="18"/>
      <c r="H12" s="18"/>
    </row>
    <row r="13" s="2" customFormat="1" ht="14.25" spans="1:8">
      <c r="A13" s="9" t="s">
        <v>262</v>
      </c>
      <c r="E13" s="18"/>
      <c r="F13" s="18"/>
      <c r="G13" s="18"/>
      <c r="H13" s="18"/>
    </row>
    <row r="14" s="2" customFormat="1" ht="14.25" spans="1:8">
      <c r="A14" s="3" t="s">
        <v>25</v>
      </c>
      <c r="B14" s="3" t="s">
        <v>26</v>
      </c>
      <c r="C14" s="3" t="s">
        <v>27</v>
      </c>
      <c r="D14" s="8" t="s">
        <v>28</v>
      </c>
      <c r="E14" s="3"/>
      <c r="F14" s="4"/>
      <c r="G14" s="4"/>
      <c r="H14" s="4"/>
    </row>
    <row r="15" s="2" customFormat="1" ht="14.25" spans="1:8">
      <c r="A15" s="4"/>
      <c r="B15" s="4"/>
      <c r="C15" s="4"/>
      <c r="D15" s="45"/>
      <c r="E15" s="3" t="s">
        <v>29</v>
      </c>
      <c r="F15" s="3" t="s">
        <v>30</v>
      </c>
      <c r="G15" s="46" t="s">
        <v>31</v>
      </c>
      <c r="H15" s="3" t="s">
        <v>32</v>
      </c>
    </row>
    <row r="16" s="2" customFormat="1" ht="311" customHeight="1" spans="1:8">
      <c r="A16" s="47">
        <v>1</v>
      </c>
      <c r="B16" s="115" t="s">
        <v>263</v>
      </c>
      <c r="C16" s="49" t="s">
        <v>264</v>
      </c>
      <c r="D16" s="50" t="s">
        <v>265</v>
      </c>
      <c r="E16" s="51" t="s">
        <v>266</v>
      </c>
      <c r="F16" s="52">
        <v>1</v>
      </c>
      <c r="G16" s="52">
        <v>68470.2</v>
      </c>
      <c r="H16" s="52">
        <v>68470.2</v>
      </c>
    </row>
    <row r="17" ht="328" customHeight="1" spans="1:8">
      <c r="A17" s="5">
        <v>2</v>
      </c>
      <c r="B17" s="53">
        <v>30507004001</v>
      </c>
      <c r="C17" s="6" t="s">
        <v>267</v>
      </c>
      <c r="D17" s="6" t="s">
        <v>268</v>
      </c>
      <c r="E17" s="54" t="s">
        <v>269</v>
      </c>
      <c r="F17" s="55">
        <v>1</v>
      </c>
      <c r="G17" s="55">
        <v>3500</v>
      </c>
      <c r="H17" s="56">
        <v>3500</v>
      </c>
    </row>
    <row r="18" ht="45" spans="1:8">
      <c r="A18" s="5">
        <v>3</v>
      </c>
      <c r="B18" s="53">
        <v>30405001001</v>
      </c>
      <c r="C18" s="6" t="s">
        <v>270</v>
      </c>
      <c r="D18" s="6" t="s">
        <v>271</v>
      </c>
      <c r="E18" s="54" t="s">
        <v>272</v>
      </c>
      <c r="F18" s="55">
        <v>2</v>
      </c>
      <c r="G18" s="55">
        <v>648.87</v>
      </c>
      <c r="H18" s="56">
        <v>1297.74</v>
      </c>
    </row>
    <row r="19" ht="67.5" spans="1:8">
      <c r="A19" s="5">
        <v>4</v>
      </c>
      <c r="B19" s="53">
        <v>30507014001</v>
      </c>
      <c r="C19" s="6" t="s">
        <v>273</v>
      </c>
      <c r="D19" s="6" t="s">
        <v>274</v>
      </c>
      <c r="E19" s="54" t="s">
        <v>272</v>
      </c>
      <c r="F19" s="55">
        <v>1</v>
      </c>
      <c r="G19" s="55">
        <v>928.69</v>
      </c>
      <c r="H19" s="55">
        <v>928.69</v>
      </c>
    </row>
    <row r="20" ht="56.25" spans="1:8">
      <c r="A20" s="5">
        <v>5</v>
      </c>
      <c r="B20" s="53">
        <v>30608003001</v>
      </c>
      <c r="C20" s="6" t="s">
        <v>275</v>
      </c>
      <c r="D20" s="6" t="s">
        <v>276</v>
      </c>
      <c r="E20" s="54" t="s">
        <v>272</v>
      </c>
      <c r="F20" s="55">
        <v>1</v>
      </c>
      <c r="G20" s="55">
        <v>1460.85</v>
      </c>
      <c r="H20" s="55">
        <v>1460.85</v>
      </c>
    </row>
    <row r="21" ht="146.25" spans="1:8">
      <c r="A21" s="5">
        <v>6</v>
      </c>
      <c r="B21" s="53">
        <v>30505001001</v>
      </c>
      <c r="C21" s="6" t="s">
        <v>277</v>
      </c>
      <c r="D21" s="6" t="s">
        <v>278</v>
      </c>
      <c r="E21" s="54" t="s">
        <v>279</v>
      </c>
      <c r="F21" s="55">
        <v>1</v>
      </c>
      <c r="G21" s="55">
        <v>773.08</v>
      </c>
      <c r="H21" s="55">
        <v>773.08</v>
      </c>
    </row>
    <row r="22" ht="67.5" spans="1:8">
      <c r="A22" s="5">
        <v>7</v>
      </c>
      <c r="B22" s="53">
        <v>30501017002</v>
      </c>
      <c r="C22" s="6" t="s">
        <v>280</v>
      </c>
      <c r="D22" s="6" t="s">
        <v>281</v>
      </c>
      <c r="E22" s="54" t="s">
        <v>269</v>
      </c>
      <c r="F22" s="55">
        <v>1</v>
      </c>
      <c r="G22" s="55">
        <v>3000</v>
      </c>
      <c r="H22" s="55">
        <v>3000</v>
      </c>
    </row>
    <row r="23" ht="101.25" spans="1:8">
      <c r="A23" s="5">
        <v>8</v>
      </c>
      <c r="B23" s="53">
        <v>30404015001</v>
      </c>
      <c r="C23" s="6" t="s">
        <v>282</v>
      </c>
      <c r="D23" s="6" t="s">
        <v>283</v>
      </c>
      <c r="E23" s="54" t="s">
        <v>266</v>
      </c>
      <c r="F23" s="55">
        <v>1</v>
      </c>
      <c r="G23" s="55">
        <v>5026.46</v>
      </c>
      <c r="H23" s="56">
        <v>5026.46</v>
      </c>
    </row>
    <row r="24" ht="146.25" spans="1:8">
      <c r="A24" s="5">
        <v>9</v>
      </c>
      <c r="B24" s="53">
        <v>31101069001</v>
      </c>
      <c r="C24" s="6" t="s">
        <v>284</v>
      </c>
      <c r="D24" s="6" t="s">
        <v>285</v>
      </c>
      <c r="E24" s="54" t="s">
        <v>266</v>
      </c>
      <c r="F24" s="55">
        <v>1</v>
      </c>
      <c r="G24" s="55">
        <v>8275.23</v>
      </c>
      <c r="H24" s="56">
        <v>8275.23</v>
      </c>
    </row>
    <row r="25" ht="359.25" spans="1:8">
      <c r="A25" s="5">
        <v>10</v>
      </c>
      <c r="B25" s="53">
        <v>30507014002</v>
      </c>
      <c r="C25" s="57" t="s">
        <v>286</v>
      </c>
      <c r="D25" s="58" t="s">
        <v>287</v>
      </c>
      <c r="E25" s="59" t="s">
        <v>266</v>
      </c>
      <c r="F25" s="59">
        <v>1</v>
      </c>
      <c r="G25" s="59">
        <v>13525.34</v>
      </c>
      <c r="H25" s="59">
        <v>13525.34</v>
      </c>
    </row>
    <row r="26" ht="144" customHeight="1" spans="1:8">
      <c r="A26" s="5">
        <v>11</v>
      </c>
      <c r="B26" s="53">
        <v>30501002001</v>
      </c>
      <c r="C26" s="6" t="s">
        <v>288</v>
      </c>
      <c r="D26" s="6" t="s">
        <v>289</v>
      </c>
      <c r="E26" s="54" t="s">
        <v>266</v>
      </c>
      <c r="F26" s="55">
        <v>1</v>
      </c>
      <c r="G26" s="56">
        <v>10561.04</v>
      </c>
      <c r="H26" s="55">
        <v>10561.04</v>
      </c>
    </row>
    <row r="27" ht="33.75" spans="1:8">
      <c r="A27" s="5">
        <v>12</v>
      </c>
      <c r="B27" s="53">
        <v>30507017001</v>
      </c>
      <c r="C27" s="6" t="s">
        <v>290</v>
      </c>
      <c r="D27" s="6" t="s">
        <v>291</v>
      </c>
      <c r="E27" s="54" t="s">
        <v>292</v>
      </c>
      <c r="F27" s="55">
        <v>1</v>
      </c>
      <c r="G27" s="55">
        <v>6767.37</v>
      </c>
      <c r="H27" s="55">
        <v>6767.37</v>
      </c>
    </row>
    <row r="28" spans="1:8">
      <c r="A28" s="5">
        <v>13</v>
      </c>
      <c r="B28" s="60"/>
      <c r="C28" s="6" t="s">
        <v>293</v>
      </c>
      <c r="D28" s="60"/>
      <c r="E28" s="61"/>
      <c r="F28" s="61"/>
      <c r="G28" s="61"/>
      <c r="H28" s="55">
        <v>123586</v>
      </c>
    </row>
  </sheetData>
  <mergeCells count="9">
    <mergeCell ref="A2:C2"/>
    <mergeCell ref="A3:C3"/>
    <mergeCell ref="C4:E4"/>
    <mergeCell ref="A13:H13"/>
    <mergeCell ref="E14:H14"/>
    <mergeCell ref="A14:A15"/>
    <mergeCell ref="B14:B15"/>
    <mergeCell ref="C14:C15"/>
    <mergeCell ref="D14:D15"/>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I70"/>
  <sheetViews>
    <sheetView topLeftCell="B1" workbookViewId="0">
      <selection activeCell="L17" sqref="L17"/>
    </sheetView>
  </sheetViews>
  <sheetFormatPr defaultColWidth="8.725" defaultRowHeight="13.5"/>
  <cols>
    <col min="2" max="2" width="6.36666666666667" customWidth="1"/>
    <col min="3" max="3" width="11.1833333333333" customWidth="1"/>
    <col min="4" max="4" width="11" customWidth="1"/>
    <col min="5" max="5" width="26.625" customWidth="1"/>
    <col min="9" max="9" width="10.375"/>
  </cols>
  <sheetData>
    <row r="2" ht="33" customHeight="1" spans="3:6">
      <c r="C2" s="1" t="s">
        <v>294</v>
      </c>
      <c r="D2" s="2"/>
      <c r="E2" s="2"/>
      <c r="F2" s="2"/>
    </row>
    <row r="3" ht="14.25" spans="3:6">
      <c r="C3" s="3" t="s">
        <v>25</v>
      </c>
      <c r="D3" s="3" t="s">
        <v>27</v>
      </c>
      <c r="E3" s="4"/>
      <c r="F3" s="2"/>
    </row>
    <row r="4" ht="14.25" spans="3:6">
      <c r="C4" s="4"/>
      <c r="D4" s="4"/>
      <c r="E4" s="3" t="s">
        <v>32</v>
      </c>
      <c r="F4" s="2"/>
    </row>
    <row r="5" ht="33.75" spans="3:6">
      <c r="C5" s="5">
        <v>1</v>
      </c>
      <c r="D5" s="6" t="s">
        <v>295</v>
      </c>
      <c r="E5" s="7">
        <v>257894.96</v>
      </c>
      <c r="F5" s="2"/>
    </row>
    <row r="6" ht="14.25" spans="3:6">
      <c r="C6" s="5">
        <v>2</v>
      </c>
      <c r="D6" s="8" t="s">
        <v>231</v>
      </c>
      <c r="E6" s="7">
        <v>4977.26</v>
      </c>
      <c r="F6" s="2"/>
    </row>
    <row r="7" ht="14.25" spans="3:6">
      <c r="C7" s="5">
        <v>3</v>
      </c>
      <c r="D7" s="8" t="s">
        <v>232</v>
      </c>
      <c r="E7" s="7">
        <v>0</v>
      </c>
      <c r="F7" s="2"/>
    </row>
    <row r="8" ht="14.25" spans="3:6">
      <c r="C8" s="5">
        <v>4</v>
      </c>
      <c r="D8" s="8" t="s">
        <v>233</v>
      </c>
      <c r="E8" s="7">
        <v>7675.87</v>
      </c>
      <c r="F8" s="2"/>
    </row>
    <row r="9" ht="14.25" spans="3:6">
      <c r="C9" s="5">
        <v>5</v>
      </c>
      <c r="D9" s="8" t="s">
        <v>234</v>
      </c>
      <c r="E9" s="7">
        <v>24349.33</v>
      </c>
      <c r="F9" s="2"/>
    </row>
    <row r="10" ht="14.25" spans="3:6">
      <c r="C10" s="5">
        <v>6</v>
      </c>
      <c r="D10" s="8" t="s">
        <v>235</v>
      </c>
      <c r="E10" s="7">
        <v>294897.42</v>
      </c>
      <c r="F10" s="2"/>
    </row>
    <row r="11" spans="3:6">
      <c r="C11" s="17" t="s">
        <v>296</v>
      </c>
      <c r="D11" s="2"/>
      <c r="E11" s="2"/>
      <c r="F11" s="2"/>
    </row>
    <row r="13" spans="2:9">
      <c r="B13" s="9" t="s">
        <v>297</v>
      </c>
      <c r="C13" s="2"/>
      <c r="D13" s="2"/>
      <c r="E13" s="2"/>
      <c r="F13" s="18"/>
      <c r="G13" s="18"/>
      <c r="H13" s="18"/>
      <c r="I13" s="18"/>
    </row>
    <row r="14" spans="2:9">
      <c r="B14" s="3" t="s">
        <v>25</v>
      </c>
      <c r="C14" s="3" t="s">
        <v>26</v>
      </c>
      <c r="D14" s="3" t="s">
        <v>27</v>
      </c>
      <c r="E14" s="3" t="s">
        <v>28</v>
      </c>
      <c r="F14" s="3"/>
      <c r="G14" s="4"/>
      <c r="H14" s="4"/>
      <c r="I14" s="4"/>
    </row>
    <row r="15" spans="2:9">
      <c r="B15" s="4"/>
      <c r="C15" s="4"/>
      <c r="D15" s="4"/>
      <c r="E15" s="4"/>
      <c r="F15" s="3" t="s">
        <v>29</v>
      </c>
      <c r="G15" s="3" t="s">
        <v>30</v>
      </c>
      <c r="H15" s="3" t="s">
        <v>31</v>
      </c>
      <c r="I15" s="3" t="s">
        <v>32</v>
      </c>
    </row>
    <row r="16" ht="14.25" spans="2:9">
      <c r="B16" s="11" t="s">
        <v>33</v>
      </c>
      <c r="C16" s="15"/>
      <c r="D16" s="12" t="s">
        <v>298</v>
      </c>
      <c r="E16" s="15"/>
      <c r="F16" s="16"/>
      <c r="G16" s="16"/>
      <c r="H16" s="16"/>
      <c r="I16" s="13">
        <v>202534.9</v>
      </c>
    </row>
    <row r="17" ht="73.5" spans="2:9">
      <c r="B17" s="10">
        <v>1</v>
      </c>
      <c r="C17" s="14">
        <v>30409002001</v>
      </c>
      <c r="D17" s="12" t="s">
        <v>299</v>
      </c>
      <c r="E17" s="19" t="s">
        <v>300</v>
      </c>
      <c r="F17" s="11" t="s">
        <v>107</v>
      </c>
      <c r="G17" s="13">
        <v>35.9</v>
      </c>
      <c r="H17" s="13">
        <v>179.16</v>
      </c>
      <c r="I17" s="13">
        <v>6431.84</v>
      </c>
    </row>
    <row r="18" ht="42" spans="2:9">
      <c r="B18" s="10">
        <v>2</v>
      </c>
      <c r="C18" s="14">
        <v>30409008005</v>
      </c>
      <c r="D18" s="12" t="s">
        <v>301</v>
      </c>
      <c r="E18" s="19" t="s">
        <v>302</v>
      </c>
      <c r="F18" s="11" t="s">
        <v>48</v>
      </c>
      <c r="G18" s="13">
        <v>1</v>
      </c>
      <c r="H18" s="13">
        <v>573.69</v>
      </c>
      <c r="I18" s="13">
        <v>573.69</v>
      </c>
    </row>
    <row r="19" ht="42" spans="2:9">
      <c r="B19" s="10">
        <v>3</v>
      </c>
      <c r="C19" s="14">
        <v>30409008002</v>
      </c>
      <c r="D19" s="12" t="s">
        <v>303</v>
      </c>
      <c r="E19" s="19" t="s">
        <v>304</v>
      </c>
      <c r="F19" s="11" t="s">
        <v>37</v>
      </c>
      <c r="G19" s="13">
        <v>2</v>
      </c>
      <c r="H19" s="13">
        <v>141.31</v>
      </c>
      <c r="I19" s="13">
        <v>282.62</v>
      </c>
    </row>
    <row r="20" ht="42" spans="2:9">
      <c r="B20" s="10">
        <v>4</v>
      </c>
      <c r="C20" s="14">
        <v>11104004001</v>
      </c>
      <c r="D20" s="12" t="s">
        <v>305</v>
      </c>
      <c r="E20" s="12" t="s">
        <v>306</v>
      </c>
      <c r="F20" s="11" t="s">
        <v>307</v>
      </c>
      <c r="G20" s="13">
        <v>30</v>
      </c>
      <c r="H20" s="13">
        <v>381.92</v>
      </c>
      <c r="I20" s="13">
        <v>11457.6</v>
      </c>
    </row>
    <row r="21" ht="21" spans="2:9">
      <c r="B21" s="10">
        <v>5</v>
      </c>
      <c r="C21" s="14">
        <v>11104004002</v>
      </c>
      <c r="D21" s="12" t="s">
        <v>308</v>
      </c>
      <c r="E21" s="12" t="s">
        <v>309</v>
      </c>
      <c r="F21" s="11" t="s">
        <v>307</v>
      </c>
      <c r="G21" s="13">
        <v>30</v>
      </c>
      <c r="H21" s="13">
        <v>97.44</v>
      </c>
      <c r="I21" s="13">
        <v>2923.2</v>
      </c>
    </row>
    <row r="22" ht="105.75" spans="2:9">
      <c r="B22" s="10">
        <v>6</v>
      </c>
      <c r="C22" s="14">
        <v>30409001001</v>
      </c>
      <c r="D22" s="12" t="s">
        <v>310</v>
      </c>
      <c r="E22" s="19" t="s">
        <v>311</v>
      </c>
      <c r="F22" s="11" t="s">
        <v>312</v>
      </c>
      <c r="G22" s="13">
        <v>3</v>
      </c>
      <c r="H22" s="13">
        <v>3246.71</v>
      </c>
      <c r="I22" s="13">
        <v>9740.13</v>
      </c>
    </row>
    <row r="23" ht="31.5" spans="2:9">
      <c r="B23" s="10">
        <v>7</v>
      </c>
      <c r="C23" s="11" t="s">
        <v>313</v>
      </c>
      <c r="D23" s="12" t="s">
        <v>314</v>
      </c>
      <c r="E23" s="19" t="s">
        <v>315</v>
      </c>
      <c r="F23" s="11" t="s">
        <v>107</v>
      </c>
      <c r="G23" s="13">
        <v>9.9</v>
      </c>
      <c r="H23" s="13">
        <v>500</v>
      </c>
      <c r="I23" s="13">
        <v>4950</v>
      </c>
    </row>
    <row r="24" ht="63" spans="2:9">
      <c r="B24" s="10">
        <v>8</v>
      </c>
      <c r="C24" s="14">
        <v>30409011001</v>
      </c>
      <c r="D24" s="12" t="s">
        <v>316</v>
      </c>
      <c r="E24" s="19" t="s">
        <v>317</v>
      </c>
      <c r="F24" s="11" t="s">
        <v>116</v>
      </c>
      <c r="G24" s="13">
        <v>75</v>
      </c>
      <c r="H24" s="13">
        <v>21.85</v>
      </c>
      <c r="I24" s="13">
        <v>1638.75</v>
      </c>
    </row>
    <row r="25" ht="73.5" spans="2:9">
      <c r="B25" s="10">
        <v>9</v>
      </c>
      <c r="C25" s="14">
        <v>30409002003</v>
      </c>
      <c r="D25" s="12" t="s">
        <v>318</v>
      </c>
      <c r="E25" s="19" t="s">
        <v>319</v>
      </c>
      <c r="F25" s="11" t="s">
        <v>107</v>
      </c>
      <c r="G25" s="13">
        <v>96</v>
      </c>
      <c r="H25" s="13">
        <v>168.73</v>
      </c>
      <c r="I25" s="13">
        <v>16198.08</v>
      </c>
    </row>
    <row r="26" ht="42" spans="2:9">
      <c r="B26" s="10">
        <v>10</v>
      </c>
      <c r="C26" s="14">
        <v>30404034001</v>
      </c>
      <c r="D26" s="12" t="s">
        <v>320</v>
      </c>
      <c r="E26" s="12" t="s">
        <v>321</v>
      </c>
      <c r="F26" s="11" t="s">
        <v>53</v>
      </c>
      <c r="G26" s="13">
        <v>1</v>
      </c>
      <c r="H26" s="13">
        <v>72.04</v>
      </c>
      <c r="I26" s="13">
        <v>72.04</v>
      </c>
    </row>
    <row r="27" ht="42" spans="2:9">
      <c r="B27" s="10">
        <v>11</v>
      </c>
      <c r="C27" s="14">
        <v>30404035001</v>
      </c>
      <c r="D27" s="12" t="s">
        <v>322</v>
      </c>
      <c r="E27" s="19" t="s">
        <v>323</v>
      </c>
      <c r="F27" s="11" t="s">
        <v>53</v>
      </c>
      <c r="G27" s="13">
        <v>4</v>
      </c>
      <c r="H27" s="13">
        <v>96.5</v>
      </c>
      <c r="I27" s="13">
        <v>386</v>
      </c>
    </row>
    <row r="28" ht="63" spans="2:9">
      <c r="B28" s="10">
        <v>12</v>
      </c>
      <c r="C28" s="14">
        <v>30412005001</v>
      </c>
      <c r="D28" s="12" t="s">
        <v>324</v>
      </c>
      <c r="E28" s="19" t="s">
        <v>325</v>
      </c>
      <c r="F28" s="11" t="s">
        <v>53</v>
      </c>
      <c r="G28" s="13">
        <v>3</v>
      </c>
      <c r="H28" s="13">
        <v>318.1</v>
      </c>
      <c r="I28" s="13">
        <v>954.3</v>
      </c>
    </row>
    <row r="29" ht="52.5" spans="2:9">
      <c r="B29" s="10">
        <v>13</v>
      </c>
      <c r="C29" s="14">
        <v>30404017012</v>
      </c>
      <c r="D29" s="12" t="s">
        <v>326</v>
      </c>
      <c r="E29" s="19" t="s">
        <v>327</v>
      </c>
      <c r="F29" s="11" t="s">
        <v>48</v>
      </c>
      <c r="G29" s="13">
        <v>1</v>
      </c>
      <c r="H29" s="13">
        <v>7057.52</v>
      </c>
      <c r="I29" s="13">
        <v>7057.52</v>
      </c>
    </row>
    <row r="30" ht="63" spans="2:9">
      <c r="B30" s="10">
        <v>14</v>
      </c>
      <c r="C30" s="14">
        <v>30404017013</v>
      </c>
      <c r="D30" s="12" t="s">
        <v>328</v>
      </c>
      <c r="E30" s="12" t="s">
        <v>329</v>
      </c>
      <c r="F30" s="11" t="s">
        <v>48</v>
      </c>
      <c r="G30" s="13">
        <v>1</v>
      </c>
      <c r="H30" s="13">
        <v>4557.56</v>
      </c>
      <c r="I30" s="13">
        <v>4557.56</v>
      </c>
    </row>
    <row r="31" ht="63" spans="2:9">
      <c r="B31" s="10">
        <v>15</v>
      </c>
      <c r="C31" s="14">
        <v>30409010005</v>
      </c>
      <c r="D31" s="12" t="s">
        <v>158</v>
      </c>
      <c r="E31" s="19" t="s">
        <v>330</v>
      </c>
      <c r="F31" s="11" t="s">
        <v>37</v>
      </c>
      <c r="G31" s="13">
        <v>1</v>
      </c>
      <c r="H31" s="13">
        <v>866.32</v>
      </c>
      <c r="I31" s="13">
        <v>866.32</v>
      </c>
    </row>
    <row r="32" ht="189" spans="2:9">
      <c r="B32" s="10">
        <v>16</v>
      </c>
      <c r="C32" s="14">
        <v>30409010003</v>
      </c>
      <c r="D32" s="12" t="s">
        <v>331</v>
      </c>
      <c r="E32" s="19" t="s">
        <v>332</v>
      </c>
      <c r="F32" s="11" t="s">
        <v>37</v>
      </c>
      <c r="G32" s="13">
        <v>2</v>
      </c>
      <c r="H32" s="13">
        <v>2110.13</v>
      </c>
      <c r="I32" s="13">
        <v>4220.26</v>
      </c>
    </row>
    <row r="33" ht="346.5" spans="2:9">
      <c r="B33" s="10">
        <v>17</v>
      </c>
      <c r="C33" s="14">
        <v>30607001001</v>
      </c>
      <c r="D33" s="20" t="s">
        <v>333</v>
      </c>
      <c r="E33" s="12" t="s">
        <v>334</v>
      </c>
      <c r="F33" s="11" t="s">
        <v>48</v>
      </c>
      <c r="G33" s="13">
        <v>1</v>
      </c>
      <c r="H33" s="13">
        <v>9536.54</v>
      </c>
      <c r="I33" s="21">
        <v>9536.54</v>
      </c>
    </row>
    <row r="34" ht="336" spans="2:9">
      <c r="B34" s="10">
        <v>18</v>
      </c>
      <c r="C34" s="14">
        <v>30607001002</v>
      </c>
      <c r="D34" s="20" t="s">
        <v>335</v>
      </c>
      <c r="E34" s="12" t="s">
        <v>336</v>
      </c>
      <c r="F34" s="11" t="s">
        <v>48</v>
      </c>
      <c r="G34" s="13">
        <v>1</v>
      </c>
      <c r="H34" s="13">
        <v>6309.54</v>
      </c>
      <c r="I34" s="21">
        <v>6309.54</v>
      </c>
    </row>
    <row r="35" ht="304.5" spans="2:9">
      <c r="B35" s="10">
        <v>19</v>
      </c>
      <c r="C35" s="14">
        <v>30507002001</v>
      </c>
      <c r="D35" s="12" t="s">
        <v>337</v>
      </c>
      <c r="E35" s="19" t="s">
        <v>338</v>
      </c>
      <c r="F35" s="11" t="s">
        <v>48</v>
      </c>
      <c r="G35" s="13">
        <v>1</v>
      </c>
      <c r="H35" s="21">
        <v>11716.16</v>
      </c>
      <c r="I35" s="13">
        <v>11716.16</v>
      </c>
    </row>
    <row r="36" ht="262.5" spans="2:9">
      <c r="B36" s="10">
        <v>20</v>
      </c>
      <c r="C36" s="14">
        <v>30501011001</v>
      </c>
      <c r="D36" s="12" t="s">
        <v>339</v>
      </c>
      <c r="E36" s="19" t="s">
        <v>340</v>
      </c>
      <c r="F36" s="11" t="s">
        <v>48</v>
      </c>
      <c r="G36" s="13">
        <v>1</v>
      </c>
      <c r="H36" s="13">
        <v>6304.82</v>
      </c>
      <c r="I36" s="21">
        <v>6304.82</v>
      </c>
    </row>
    <row r="37" ht="157.5" spans="2:9">
      <c r="B37" s="10">
        <v>21</v>
      </c>
      <c r="C37" s="14">
        <v>30503003001</v>
      </c>
      <c r="D37" s="12" t="s">
        <v>341</v>
      </c>
      <c r="E37" s="19" t="s">
        <v>342</v>
      </c>
      <c r="F37" s="11" t="s">
        <v>48</v>
      </c>
      <c r="G37" s="13">
        <v>1</v>
      </c>
      <c r="H37" s="13">
        <v>9409.27</v>
      </c>
      <c r="I37" s="21">
        <v>9409.27</v>
      </c>
    </row>
    <row r="38" ht="346.5" spans="2:9">
      <c r="B38" s="10">
        <v>22</v>
      </c>
      <c r="C38" s="14">
        <v>30503003002</v>
      </c>
      <c r="D38" s="12" t="s">
        <v>343</v>
      </c>
      <c r="E38" s="19" t="s">
        <v>344</v>
      </c>
      <c r="F38" s="11" t="s">
        <v>48</v>
      </c>
      <c r="G38" s="13">
        <v>1</v>
      </c>
      <c r="H38" s="21">
        <v>13641.79</v>
      </c>
      <c r="I38" s="13">
        <v>13641.79</v>
      </c>
    </row>
    <row r="39" ht="115.5" spans="2:9">
      <c r="B39" s="10">
        <v>23</v>
      </c>
      <c r="C39" s="14">
        <v>30503004001</v>
      </c>
      <c r="D39" s="12" t="s">
        <v>345</v>
      </c>
      <c r="E39" s="19" t="s">
        <v>346</v>
      </c>
      <c r="F39" s="11" t="s">
        <v>48</v>
      </c>
      <c r="G39" s="13">
        <v>1</v>
      </c>
      <c r="H39" s="21">
        <v>16335.09</v>
      </c>
      <c r="I39" s="13">
        <v>16335.09</v>
      </c>
    </row>
    <row r="40" ht="84" spans="2:9">
      <c r="B40" s="10">
        <v>24</v>
      </c>
      <c r="C40" s="14">
        <v>31101001001</v>
      </c>
      <c r="D40" s="12" t="s">
        <v>347</v>
      </c>
      <c r="E40" s="19" t="s">
        <v>348</v>
      </c>
      <c r="F40" s="11" t="s">
        <v>48</v>
      </c>
      <c r="G40" s="13">
        <v>1</v>
      </c>
      <c r="H40" s="13">
        <v>9401.47</v>
      </c>
      <c r="I40" s="13">
        <v>9401.47</v>
      </c>
    </row>
    <row r="41" ht="52.5" spans="2:9">
      <c r="B41" s="10">
        <v>25</v>
      </c>
      <c r="C41" s="14">
        <v>30501007001</v>
      </c>
      <c r="D41" s="12" t="s">
        <v>349</v>
      </c>
      <c r="E41" s="12" t="s">
        <v>350</v>
      </c>
      <c r="F41" s="11" t="s">
        <v>37</v>
      </c>
      <c r="G41" s="13">
        <v>1</v>
      </c>
      <c r="H41" s="13">
        <v>3119.7</v>
      </c>
      <c r="I41" s="13">
        <v>3119.7</v>
      </c>
    </row>
    <row r="42" ht="84" spans="2:9">
      <c r="B42" s="10">
        <v>26</v>
      </c>
      <c r="C42" s="14">
        <v>30607006001</v>
      </c>
      <c r="D42" s="22" t="s">
        <v>351</v>
      </c>
      <c r="E42" s="12" t="s">
        <v>352</v>
      </c>
      <c r="F42" s="11" t="s">
        <v>48</v>
      </c>
      <c r="G42" s="21">
        <v>1</v>
      </c>
      <c r="H42" s="23">
        <v>17704.04</v>
      </c>
      <c r="I42" s="24">
        <v>17704.04</v>
      </c>
    </row>
    <row r="43" ht="262.5" spans="2:9">
      <c r="B43" s="10">
        <v>27</v>
      </c>
      <c r="C43" s="14">
        <v>30409010004</v>
      </c>
      <c r="D43" s="12" t="s">
        <v>353</v>
      </c>
      <c r="E43" s="19" t="s">
        <v>354</v>
      </c>
      <c r="F43" s="11" t="s">
        <v>37</v>
      </c>
      <c r="G43" s="24">
        <v>1</v>
      </c>
      <c r="H43" s="24">
        <v>6500.32</v>
      </c>
      <c r="I43" s="26">
        <v>6500.32</v>
      </c>
    </row>
    <row r="44" ht="136.5" spans="2:9">
      <c r="B44" s="10">
        <v>28</v>
      </c>
      <c r="C44" s="11" t="s">
        <v>355</v>
      </c>
      <c r="D44" s="12" t="s">
        <v>356</v>
      </c>
      <c r="E44" s="19" t="s">
        <v>357</v>
      </c>
      <c r="F44" s="11" t="s">
        <v>85</v>
      </c>
      <c r="G44" s="13">
        <v>6</v>
      </c>
      <c r="H44" s="25">
        <v>200</v>
      </c>
      <c r="I44" s="25">
        <v>1200</v>
      </c>
    </row>
    <row r="45" ht="94.5" spans="2:9">
      <c r="B45" s="10">
        <v>29</v>
      </c>
      <c r="C45" s="14">
        <v>30501002001</v>
      </c>
      <c r="D45" s="12" t="s">
        <v>358</v>
      </c>
      <c r="E45" s="19" t="s">
        <v>359</v>
      </c>
      <c r="F45" s="11" t="s">
        <v>48</v>
      </c>
      <c r="G45" s="13">
        <v>1</v>
      </c>
      <c r="H45" s="13">
        <v>3568.64</v>
      </c>
      <c r="I45" s="13">
        <v>3568.64</v>
      </c>
    </row>
    <row r="46" ht="73.5" spans="2:9">
      <c r="B46" s="10">
        <v>30</v>
      </c>
      <c r="C46" s="14">
        <v>30408008001</v>
      </c>
      <c r="D46" s="12" t="s">
        <v>360</v>
      </c>
      <c r="E46" s="12" t="s">
        <v>361</v>
      </c>
      <c r="F46" s="11" t="s">
        <v>116</v>
      </c>
      <c r="G46" s="13">
        <v>20</v>
      </c>
      <c r="H46" s="13">
        <v>47.95</v>
      </c>
      <c r="I46" s="13">
        <v>959</v>
      </c>
    </row>
    <row r="47" ht="63" spans="2:9">
      <c r="B47" s="10">
        <v>31</v>
      </c>
      <c r="C47" s="14">
        <v>30408001001</v>
      </c>
      <c r="D47" s="12" t="s">
        <v>165</v>
      </c>
      <c r="E47" s="19" t="s">
        <v>362</v>
      </c>
      <c r="F47" s="11" t="s">
        <v>107</v>
      </c>
      <c r="G47" s="13">
        <v>50</v>
      </c>
      <c r="H47" s="13">
        <v>61.53</v>
      </c>
      <c r="I47" s="13">
        <v>3076.5</v>
      </c>
    </row>
    <row r="48" ht="52.5" spans="2:9">
      <c r="B48" s="10">
        <v>32</v>
      </c>
      <c r="C48" s="14">
        <v>30411004006</v>
      </c>
      <c r="D48" s="12" t="s">
        <v>105</v>
      </c>
      <c r="E48" s="12" t="s">
        <v>363</v>
      </c>
      <c r="F48" s="11" t="s">
        <v>107</v>
      </c>
      <c r="G48" s="13">
        <v>98.9</v>
      </c>
      <c r="H48" s="13">
        <v>7.56</v>
      </c>
      <c r="I48" s="13">
        <v>747.68</v>
      </c>
    </row>
    <row r="49" ht="52.5" spans="2:9">
      <c r="B49" s="10">
        <v>33</v>
      </c>
      <c r="C49" s="14">
        <v>30411004007</v>
      </c>
      <c r="D49" s="12" t="s">
        <v>105</v>
      </c>
      <c r="E49" s="19" t="s">
        <v>364</v>
      </c>
      <c r="F49" s="11" t="s">
        <v>107</v>
      </c>
      <c r="G49" s="13">
        <v>46.8</v>
      </c>
      <c r="H49" s="13">
        <v>5.68</v>
      </c>
      <c r="I49" s="13">
        <v>265.82</v>
      </c>
    </row>
    <row r="50" ht="63" spans="2:9">
      <c r="B50" s="10">
        <v>34</v>
      </c>
      <c r="C50" s="14">
        <v>30411001018</v>
      </c>
      <c r="D50" s="12" t="s">
        <v>117</v>
      </c>
      <c r="E50" s="12" t="s">
        <v>365</v>
      </c>
      <c r="F50" s="11" t="s">
        <v>107</v>
      </c>
      <c r="G50" s="13">
        <v>50</v>
      </c>
      <c r="H50" s="13">
        <v>55.71</v>
      </c>
      <c r="I50" s="13">
        <v>2785.5</v>
      </c>
    </row>
    <row r="51" ht="73.5" spans="2:9">
      <c r="B51" s="10">
        <v>35</v>
      </c>
      <c r="C51" s="14">
        <v>30411001019</v>
      </c>
      <c r="D51" s="12" t="s">
        <v>117</v>
      </c>
      <c r="E51" s="19" t="s">
        <v>366</v>
      </c>
      <c r="F51" s="11" t="s">
        <v>107</v>
      </c>
      <c r="G51" s="13">
        <v>35.2</v>
      </c>
      <c r="H51" s="13">
        <v>17.24</v>
      </c>
      <c r="I51" s="13">
        <v>606.85</v>
      </c>
    </row>
    <row r="52" ht="52.5" spans="2:9">
      <c r="B52" s="10">
        <v>36</v>
      </c>
      <c r="C52" s="14">
        <v>30411001020</v>
      </c>
      <c r="D52" s="12" t="s">
        <v>117</v>
      </c>
      <c r="E52" s="12" t="s">
        <v>367</v>
      </c>
      <c r="F52" s="11" t="s">
        <v>107</v>
      </c>
      <c r="G52" s="13">
        <v>50</v>
      </c>
      <c r="H52" s="13">
        <v>59.73</v>
      </c>
      <c r="I52" s="13">
        <v>2986.5</v>
      </c>
    </row>
    <row r="53" ht="52.5" spans="2:9">
      <c r="B53" s="10">
        <v>37</v>
      </c>
      <c r="C53" s="14">
        <v>30411006003</v>
      </c>
      <c r="D53" s="12" t="s">
        <v>125</v>
      </c>
      <c r="E53" s="12" t="s">
        <v>126</v>
      </c>
      <c r="F53" s="11" t="s">
        <v>37</v>
      </c>
      <c r="G53" s="13">
        <v>100</v>
      </c>
      <c r="H53" s="13">
        <v>20.68</v>
      </c>
      <c r="I53" s="13">
        <v>2068</v>
      </c>
    </row>
    <row r="54" ht="52.5" spans="2:9">
      <c r="B54" s="10">
        <v>38</v>
      </c>
      <c r="C54" s="14">
        <v>30411006004</v>
      </c>
      <c r="D54" s="12" t="s">
        <v>127</v>
      </c>
      <c r="E54" s="19" t="s">
        <v>226</v>
      </c>
      <c r="F54" s="11" t="s">
        <v>37</v>
      </c>
      <c r="G54" s="13">
        <v>100</v>
      </c>
      <c r="H54" s="13">
        <v>1.5</v>
      </c>
      <c r="I54" s="13">
        <v>150</v>
      </c>
    </row>
    <row r="55" ht="31.5" spans="2:9">
      <c r="B55" s="10">
        <v>39</v>
      </c>
      <c r="C55" s="14">
        <v>30414002001</v>
      </c>
      <c r="D55" s="12" t="s">
        <v>368</v>
      </c>
      <c r="E55" s="12" t="s">
        <v>369</v>
      </c>
      <c r="F55" s="11" t="s">
        <v>131</v>
      </c>
      <c r="G55" s="13">
        <v>1</v>
      </c>
      <c r="H55" s="13">
        <v>878.95</v>
      </c>
      <c r="I55" s="13">
        <v>878.95</v>
      </c>
    </row>
    <row r="56" ht="31.5" spans="2:9">
      <c r="B56" s="10">
        <v>40</v>
      </c>
      <c r="C56" s="14">
        <v>30414011001</v>
      </c>
      <c r="D56" s="12" t="s">
        <v>370</v>
      </c>
      <c r="E56" s="19" t="s">
        <v>371</v>
      </c>
      <c r="F56" s="11" t="s">
        <v>131</v>
      </c>
      <c r="G56" s="13">
        <v>1</v>
      </c>
      <c r="H56" s="13">
        <v>952.81</v>
      </c>
      <c r="I56" s="13">
        <v>952.81</v>
      </c>
    </row>
    <row r="57" ht="14.25" spans="2:9">
      <c r="B57" s="11" t="s">
        <v>134</v>
      </c>
      <c r="C57" s="15"/>
      <c r="D57" s="12" t="s">
        <v>372</v>
      </c>
      <c r="E57" s="15"/>
      <c r="F57" s="16"/>
      <c r="G57" s="16"/>
      <c r="H57" s="16"/>
      <c r="I57" s="13">
        <v>55360.06</v>
      </c>
    </row>
    <row r="58" ht="31.5" spans="2:9">
      <c r="B58" s="10">
        <v>41</v>
      </c>
      <c r="C58" s="14">
        <v>40205001001</v>
      </c>
      <c r="D58" s="12" t="s">
        <v>373</v>
      </c>
      <c r="E58" s="19" t="s">
        <v>374</v>
      </c>
      <c r="F58" s="11" t="s">
        <v>375</v>
      </c>
      <c r="G58" s="13">
        <v>5</v>
      </c>
      <c r="H58" s="13">
        <v>1322.24</v>
      </c>
      <c r="I58" s="13">
        <v>6611.2</v>
      </c>
    </row>
    <row r="59" ht="31.5" spans="2:9">
      <c r="B59" s="10">
        <v>42</v>
      </c>
      <c r="C59" s="14">
        <v>10101003004</v>
      </c>
      <c r="D59" s="12" t="s">
        <v>376</v>
      </c>
      <c r="E59" s="12" t="s">
        <v>377</v>
      </c>
      <c r="F59" s="11" t="s">
        <v>378</v>
      </c>
      <c r="G59" s="13">
        <v>6</v>
      </c>
      <c r="H59" s="13">
        <v>150.58</v>
      </c>
      <c r="I59" s="13">
        <v>903.48</v>
      </c>
    </row>
    <row r="60" ht="52.5" spans="2:9">
      <c r="B60" s="10">
        <v>43</v>
      </c>
      <c r="C60" s="14">
        <v>10101003005</v>
      </c>
      <c r="D60" s="12" t="s">
        <v>379</v>
      </c>
      <c r="E60" s="19" t="s">
        <v>380</v>
      </c>
      <c r="F60" s="11" t="s">
        <v>378</v>
      </c>
      <c r="G60" s="13">
        <v>20.1</v>
      </c>
      <c r="H60" s="13">
        <v>151.95</v>
      </c>
      <c r="I60" s="13">
        <v>3054.2</v>
      </c>
    </row>
    <row r="61" ht="42" spans="2:9">
      <c r="B61" s="10">
        <v>44</v>
      </c>
      <c r="C61" s="14">
        <v>10101003002</v>
      </c>
      <c r="D61" s="12" t="s">
        <v>381</v>
      </c>
      <c r="E61" s="12" t="s">
        <v>382</v>
      </c>
      <c r="F61" s="11" t="s">
        <v>378</v>
      </c>
      <c r="G61" s="13">
        <v>105.83</v>
      </c>
      <c r="H61" s="13">
        <v>151.95</v>
      </c>
      <c r="I61" s="13">
        <v>16080.11</v>
      </c>
    </row>
    <row r="62" ht="42" spans="2:9">
      <c r="B62" s="10">
        <v>45</v>
      </c>
      <c r="C62" s="14">
        <v>10103001001</v>
      </c>
      <c r="D62" s="12" t="s">
        <v>383</v>
      </c>
      <c r="E62" s="19" t="s">
        <v>384</v>
      </c>
      <c r="F62" s="11" t="s">
        <v>378</v>
      </c>
      <c r="G62" s="13">
        <v>150.4</v>
      </c>
      <c r="H62" s="13">
        <v>40.94</v>
      </c>
      <c r="I62" s="13">
        <v>6157.38</v>
      </c>
    </row>
    <row r="63" ht="31.5" spans="2:9">
      <c r="B63" s="10">
        <v>46</v>
      </c>
      <c r="C63" s="14">
        <v>30408005001</v>
      </c>
      <c r="D63" s="12" t="s">
        <v>385</v>
      </c>
      <c r="E63" s="12" t="s">
        <v>386</v>
      </c>
      <c r="F63" s="11" t="s">
        <v>107</v>
      </c>
      <c r="G63" s="13">
        <v>225</v>
      </c>
      <c r="H63" s="13">
        <v>22.31</v>
      </c>
      <c r="I63" s="13">
        <v>5019.75</v>
      </c>
    </row>
    <row r="64" ht="31.5" spans="2:9">
      <c r="B64" s="10">
        <v>47</v>
      </c>
      <c r="C64" s="14">
        <v>41001001001</v>
      </c>
      <c r="D64" s="12" t="s">
        <v>387</v>
      </c>
      <c r="E64" s="19" t="s">
        <v>388</v>
      </c>
      <c r="F64" s="11" t="s">
        <v>307</v>
      </c>
      <c r="G64" s="13">
        <v>105.83</v>
      </c>
      <c r="H64" s="13">
        <v>34.88</v>
      </c>
      <c r="I64" s="13">
        <v>3691.18</v>
      </c>
    </row>
    <row r="65" ht="31.5" spans="2:9">
      <c r="B65" s="10">
        <v>48</v>
      </c>
      <c r="C65" s="14">
        <v>40203007001</v>
      </c>
      <c r="D65" s="12" t="s">
        <v>389</v>
      </c>
      <c r="E65" s="19" t="s">
        <v>390</v>
      </c>
      <c r="F65" s="11" t="s">
        <v>307</v>
      </c>
      <c r="G65" s="13">
        <v>105.83</v>
      </c>
      <c r="H65" s="13">
        <v>96.77</v>
      </c>
      <c r="I65" s="13">
        <v>10240.69</v>
      </c>
    </row>
    <row r="66" ht="42" spans="2:9">
      <c r="B66" s="10">
        <v>49</v>
      </c>
      <c r="C66" s="14">
        <v>10103002001</v>
      </c>
      <c r="D66" s="12" t="s">
        <v>391</v>
      </c>
      <c r="E66" s="12" t="s">
        <v>392</v>
      </c>
      <c r="F66" s="11" t="s">
        <v>378</v>
      </c>
      <c r="G66" s="13">
        <v>46.08</v>
      </c>
      <c r="H66" s="13">
        <v>78.17</v>
      </c>
      <c r="I66" s="13">
        <v>3602.07</v>
      </c>
    </row>
    <row r="67" ht="14.25" spans="2:9">
      <c r="B67" s="11" t="s">
        <v>174</v>
      </c>
      <c r="C67" s="15"/>
      <c r="D67" s="12" t="s">
        <v>175</v>
      </c>
      <c r="E67" s="15"/>
      <c r="F67" s="16"/>
      <c r="G67" s="16"/>
      <c r="H67" s="16"/>
      <c r="I67" s="13">
        <v>257894.96</v>
      </c>
    </row>
    <row r="70" spans="9:9">
      <c r="I70">
        <v>313255.02</v>
      </c>
    </row>
  </sheetData>
  <mergeCells count="10">
    <mergeCell ref="C2:F2"/>
    <mergeCell ref="C11:F11"/>
    <mergeCell ref="B13:I13"/>
    <mergeCell ref="F14:I14"/>
    <mergeCell ref="B14:B15"/>
    <mergeCell ref="C3:C4"/>
    <mergeCell ref="C14:C15"/>
    <mergeCell ref="D3:D4"/>
    <mergeCell ref="D14:D15"/>
    <mergeCell ref="E14:E15"/>
  </mergeCells>
  <hyperlinks>
    <hyperlink ref="E33" r:id="rId1" display="1.名称：电磁防护综合监测仪2.可将&#10;现场采集设备的数据转换成&#10;TCP/IP/UDP协议的数据包，通过以太&#10;网、电信宽带、GPRS、4G、NB-IoT、&#10;卫星等网络与网络服务器进行通信和&#10;数据交换，实现远程遥控、遥信、遥&#10;测、遥调等；3.通讯：不少于2路&#10;RJ45以太网接口(10M/100M自适应)，&#10;TCP/IP，UDP协议，速率为&#10;10/100Mbps； 不少于8路RS485串行通&#10;迅，Modbus RTU协议；不少于8路AI&#10;输入，支持电流输入0～20mA，电压&#10;输入0～5V量程可选，精度为12位；&#10;不少于8路DI输入，开关量输入；4.&#10;不少于8路DO输出，继电器输出；5.&#10;以上物理接口均采用5.0mm间距插拔&#10;端子；6.具有不少于4路接地电阻测试&#10;端口，可远程测试和本地测试，接地&#10;电阻可本地现场测试并实时显示，主&#10;要技术指标：测量方式：三线测量；&#10;测量方法：额定电流变极法，测量电&#10;流 3mA Max，820Hz； 数据模式为平&#10;均值；通讯方式： RS485；自动监测&#10;间隔时间设置范围：1～999 小时；&#10;测量时间约 30秒/次；7.绝缘电阻：&#10;电源L/N-地≥10MΩ  （欧姆&#10;/500VDC） ；8.支持TCP Server、TCP&#10;Client、UDP Client、UDP Server、&#10;Httpd Client等工作模式；9.MAC地&#10;址唯一；自带256M Flash存储器，可&#10;存储采集数据，避免在网络故障、中&#10;心平台软件出现异常、断电等情况下&#10;采集数据丢失；"/>
  </hyperlink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H38"/>
  <sheetViews>
    <sheetView workbookViewId="0">
      <selection activeCell="H11" sqref="H11"/>
    </sheetView>
  </sheetViews>
  <sheetFormatPr defaultColWidth="8.725" defaultRowHeight="13.5" outlineLevelCol="7"/>
  <cols>
    <col min="1" max="1" width="6.75833333333333" customWidth="1"/>
    <col min="2" max="2" width="10.625" customWidth="1"/>
    <col min="3" max="3" width="11.625" customWidth="1"/>
    <col min="4" max="4" width="24.875" customWidth="1"/>
    <col min="5" max="5" width="11.1833333333333" customWidth="1"/>
    <col min="6" max="6" width="6.90833333333333" customWidth="1"/>
    <col min="7" max="7" width="8.45833333333333" customWidth="1"/>
  </cols>
  <sheetData>
    <row r="3" ht="24" customHeight="1" spans="3:6">
      <c r="C3" s="1" t="s">
        <v>294</v>
      </c>
      <c r="D3" s="2"/>
      <c r="E3" s="2"/>
      <c r="F3" s="2"/>
    </row>
    <row r="4" ht="14.25" spans="3:6">
      <c r="C4" s="3" t="s">
        <v>25</v>
      </c>
      <c r="D4" s="3" t="s">
        <v>27</v>
      </c>
      <c r="E4" s="4"/>
      <c r="F4" s="2"/>
    </row>
    <row r="5" ht="14.25" spans="3:6">
      <c r="C5" s="4"/>
      <c r="D5" s="4"/>
      <c r="E5" s="3" t="s">
        <v>32</v>
      </c>
      <c r="F5" s="2"/>
    </row>
    <row r="6" ht="54" customHeight="1" spans="3:6">
      <c r="C6" s="5">
        <v>1</v>
      </c>
      <c r="D6" s="6" t="s">
        <v>393</v>
      </c>
      <c r="E6" s="7">
        <v>328544.39</v>
      </c>
      <c r="F6" s="2"/>
    </row>
    <row r="7" ht="14.25" spans="3:6">
      <c r="C7" s="5">
        <v>2</v>
      </c>
      <c r="D7" s="8" t="s">
        <v>231</v>
      </c>
      <c r="E7" s="7">
        <v>5618.11</v>
      </c>
      <c r="F7" s="2"/>
    </row>
    <row r="8" ht="14.25" spans="3:6">
      <c r="C8" s="5">
        <v>3</v>
      </c>
      <c r="D8" s="8" t="s">
        <v>232</v>
      </c>
      <c r="E8" s="7">
        <v>0</v>
      </c>
      <c r="F8" s="2"/>
    </row>
    <row r="9" ht="14.25" spans="3:6">
      <c r="C9" s="5">
        <v>4</v>
      </c>
      <c r="D9" s="8" t="s">
        <v>233</v>
      </c>
      <c r="E9" s="7">
        <v>9757.54</v>
      </c>
      <c r="F9" s="2"/>
    </row>
    <row r="10" ht="14.25" spans="3:6">
      <c r="C10" s="5">
        <v>5</v>
      </c>
      <c r="D10" s="8" t="s">
        <v>234</v>
      </c>
      <c r="E10" s="7">
        <v>30952.8</v>
      </c>
      <c r="F10" s="2"/>
    </row>
    <row r="11" ht="14.25" spans="3:6">
      <c r="C11" s="5">
        <v>6</v>
      </c>
      <c r="D11" s="8" t="s">
        <v>235</v>
      </c>
      <c r="E11" s="7">
        <v>374872.84</v>
      </c>
      <c r="F11" s="2"/>
    </row>
    <row r="15" ht="28" customHeight="1" spans="2:6">
      <c r="B15" s="9" t="s">
        <v>262</v>
      </c>
      <c r="C15" s="2"/>
      <c r="D15" s="2"/>
      <c r="E15" s="2"/>
      <c r="F15" s="2"/>
    </row>
    <row r="16" spans="1:8">
      <c r="A16" s="3" t="s">
        <v>25</v>
      </c>
      <c r="B16" s="3" t="s">
        <v>26</v>
      </c>
      <c r="C16" s="3" t="s">
        <v>27</v>
      </c>
      <c r="D16" s="3" t="s">
        <v>28</v>
      </c>
      <c r="E16" s="3"/>
      <c r="F16" s="4"/>
      <c r="G16" s="4"/>
      <c r="H16" s="4"/>
    </row>
    <row r="17" spans="1:8">
      <c r="A17" s="4"/>
      <c r="B17" s="4"/>
      <c r="C17" s="4"/>
      <c r="D17" s="4"/>
      <c r="E17" s="3" t="s">
        <v>29</v>
      </c>
      <c r="F17" s="3" t="s">
        <v>30</v>
      </c>
      <c r="G17" s="3" t="s">
        <v>31</v>
      </c>
      <c r="H17" s="3" t="s">
        <v>32</v>
      </c>
    </row>
    <row r="18" ht="119" customHeight="1" spans="1:8">
      <c r="A18" s="10">
        <v>1</v>
      </c>
      <c r="B18" s="11" t="s">
        <v>313</v>
      </c>
      <c r="C18" s="12" t="s">
        <v>394</v>
      </c>
      <c r="D18" s="12" t="s">
        <v>395</v>
      </c>
      <c r="E18" s="11" t="s">
        <v>48</v>
      </c>
      <c r="F18" s="13">
        <v>2</v>
      </c>
      <c r="G18" s="13">
        <v>1000</v>
      </c>
      <c r="H18" s="13">
        <v>2000</v>
      </c>
    </row>
    <row r="19" ht="60" customHeight="1" spans="1:8">
      <c r="A19" s="10">
        <v>2</v>
      </c>
      <c r="B19" s="14">
        <v>30901013004</v>
      </c>
      <c r="C19" s="12" t="s">
        <v>396</v>
      </c>
      <c r="D19" s="12" t="s">
        <v>397</v>
      </c>
      <c r="E19" s="11" t="s">
        <v>398</v>
      </c>
      <c r="F19" s="13">
        <v>4</v>
      </c>
      <c r="G19" s="13">
        <v>135.85</v>
      </c>
      <c r="H19" s="13">
        <v>543.4</v>
      </c>
    </row>
    <row r="20" ht="60" customHeight="1" spans="1:8">
      <c r="A20" s="10">
        <v>3</v>
      </c>
      <c r="B20" s="11" t="s">
        <v>399</v>
      </c>
      <c r="C20" s="12" t="s">
        <v>400</v>
      </c>
      <c r="D20" s="12" t="s">
        <v>401</v>
      </c>
      <c r="E20" s="11" t="s">
        <v>37</v>
      </c>
      <c r="F20" s="13">
        <v>2</v>
      </c>
      <c r="G20" s="13">
        <v>500</v>
      </c>
      <c r="H20" s="13">
        <v>1000</v>
      </c>
    </row>
    <row r="21" ht="60" customHeight="1" spans="1:8">
      <c r="A21" s="10">
        <v>4</v>
      </c>
      <c r="B21" s="11" t="s">
        <v>402</v>
      </c>
      <c r="C21" s="12" t="s">
        <v>403</v>
      </c>
      <c r="D21" s="12" t="s">
        <v>404</v>
      </c>
      <c r="E21" s="11" t="s">
        <v>37</v>
      </c>
      <c r="F21" s="13">
        <v>2</v>
      </c>
      <c r="G21" s="13">
        <v>800</v>
      </c>
      <c r="H21" s="13">
        <v>1600</v>
      </c>
    </row>
    <row r="22" ht="157" customHeight="1" spans="1:8">
      <c r="A22" s="10">
        <v>5</v>
      </c>
      <c r="B22" s="11" t="s">
        <v>405</v>
      </c>
      <c r="C22" s="12" t="s">
        <v>406</v>
      </c>
      <c r="D22" s="12" t="s">
        <v>407</v>
      </c>
      <c r="E22" s="11" t="s">
        <v>107</v>
      </c>
      <c r="F22" s="13">
        <v>200</v>
      </c>
      <c r="G22" s="13">
        <v>8.92</v>
      </c>
      <c r="H22" s="13">
        <v>1784</v>
      </c>
    </row>
    <row r="23" ht="56" customHeight="1" spans="1:8">
      <c r="A23" s="10">
        <v>6</v>
      </c>
      <c r="B23" s="11" t="s">
        <v>408</v>
      </c>
      <c r="C23" s="12" t="s">
        <v>409</v>
      </c>
      <c r="D23" s="12" t="s">
        <v>410</v>
      </c>
      <c r="E23" s="11" t="s">
        <v>53</v>
      </c>
      <c r="F23" s="13">
        <v>4</v>
      </c>
      <c r="G23" s="13">
        <v>250</v>
      </c>
      <c r="H23" s="13">
        <v>1000</v>
      </c>
    </row>
    <row r="24" ht="42" spans="1:8">
      <c r="A24" s="10">
        <v>7</v>
      </c>
      <c r="B24" s="11" t="s">
        <v>411</v>
      </c>
      <c r="C24" s="12" t="s">
        <v>412</v>
      </c>
      <c r="D24" s="12" t="s">
        <v>413</v>
      </c>
      <c r="E24" s="11" t="s">
        <v>53</v>
      </c>
      <c r="F24" s="13">
        <v>4</v>
      </c>
      <c r="G24" s="13">
        <v>200</v>
      </c>
      <c r="H24" s="13">
        <v>800</v>
      </c>
    </row>
    <row r="25" ht="132" customHeight="1" spans="1:8">
      <c r="A25" s="10">
        <v>8</v>
      </c>
      <c r="B25" s="11" t="s">
        <v>414</v>
      </c>
      <c r="C25" s="12" t="s">
        <v>415</v>
      </c>
      <c r="D25" s="12" t="s">
        <v>416</v>
      </c>
      <c r="E25" s="11" t="s">
        <v>53</v>
      </c>
      <c r="F25" s="13">
        <v>4</v>
      </c>
      <c r="G25" s="13">
        <v>300</v>
      </c>
      <c r="H25" s="13">
        <v>1200</v>
      </c>
    </row>
    <row r="26" ht="126" spans="1:8">
      <c r="A26" s="10">
        <v>9</v>
      </c>
      <c r="B26" s="11" t="s">
        <v>417</v>
      </c>
      <c r="C26" s="12" t="s">
        <v>418</v>
      </c>
      <c r="D26" s="12" t="s">
        <v>419</v>
      </c>
      <c r="E26" s="11" t="s">
        <v>53</v>
      </c>
      <c r="F26" s="13">
        <v>4</v>
      </c>
      <c r="G26" s="13">
        <v>100</v>
      </c>
      <c r="H26" s="13">
        <v>400</v>
      </c>
    </row>
    <row r="27" ht="127" customHeight="1" spans="1:8">
      <c r="A27" s="10">
        <v>10</v>
      </c>
      <c r="B27" s="11" t="s">
        <v>420</v>
      </c>
      <c r="C27" s="12" t="s">
        <v>421</v>
      </c>
      <c r="D27" s="12" t="s">
        <v>422</v>
      </c>
      <c r="E27" s="11" t="s">
        <v>53</v>
      </c>
      <c r="F27" s="13">
        <v>4</v>
      </c>
      <c r="G27" s="13">
        <v>150</v>
      </c>
      <c r="H27" s="13">
        <v>600</v>
      </c>
    </row>
    <row r="28" ht="220.5" spans="1:8">
      <c r="A28" s="10">
        <v>11</v>
      </c>
      <c r="B28" s="11" t="s">
        <v>423</v>
      </c>
      <c r="C28" s="12" t="s">
        <v>424</v>
      </c>
      <c r="D28" s="12" t="s">
        <v>425</v>
      </c>
      <c r="E28" s="11" t="s">
        <v>53</v>
      </c>
      <c r="F28" s="13">
        <v>4</v>
      </c>
      <c r="G28" s="13">
        <v>1800</v>
      </c>
      <c r="H28" s="13">
        <v>7200</v>
      </c>
    </row>
    <row r="29" ht="96" customHeight="1" spans="1:8">
      <c r="A29" s="10">
        <v>12</v>
      </c>
      <c r="B29" s="11" t="s">
        <v>426</v>
      </c>
      <c r="C29" s="12" t="s">
        <v>427</v>
      </c>
      <c r="D29" s="12" t="s">
        <v>428</v>
      </c>
      <c r="E29" s="11" t="s">
        <v>53</v>
      </c>
      <c r="F29" s="13">
        <v>4</v>
      </c>
      <c r="G29" s="13">
        <v>150</v>
      </c>
      <c r="H29" s="13">
        <v>600</v>
      </c>
    </row>
    <row r="30" ht="94.5" spans="1:8">
      <c r="A30" s="10">
        <v>13</v>
      </c>
      <c r="B30" s="11" t="s">
        <v>429</v>
      </c>
      <c r="C30" s="12" t="s">
        <v>430</v>
      </c>
      <c r="D30" s="12" t="s">
        <v>431</v>
      </c>
      <c r="E30" s="11" t="s">
        <v>53</v>
      </c>
      <c r="F30" s="13">
        <v>4</v>
      </c>
      <c r="G30" s="13">
        <v>150</v>
      </c>
      <c r="H30" s="13">
        <v>600</v>
      </c>
    </row>
    <row r="31" ht="63" spans="1:8">
      <c r="A31" s="10">
        <v>14</v>
      </c>
      <c r="B31" s="11" t="s">
        <v>432</v>
      </c>
      <c r="C31" s="12" t="s">
        <v>433</v>
      </c>
      <c r="D31" s="12" t="s">
        <v>434</v>
      </c>
      <c r="E31" s="11" t="s">
        <v>53</v>
      </c>
      <c r="F31" s="13">
        <v>4</v>
      </c>
      <c r="G31" s="13">
        <v>400</v>
      </c>
      <c r="H31" s="13">
        <v>1600</v>
      </c>
    </row>
    <row r="32" ht="145" customHeight="1" spans="1:8">
      <c r="A32" s="10">
        <v>15</v>
      </c>
      <c r="B32" s="14">
        <v>30901014002</v>
      </c>
      <c r="C32" s="12" t="s">
        <v>435</v>
      </c>
      <c r="D32" s="12" t="s">
        <v>436</v>
      </c>
      <c r="E32" s="11" t="s">
        <v>398</v>
      </c>
      <c r="F32" s="13">
        <v>4</v>
      </c>
      <c r="G32" s="13">
        <v>5033.24</v>
      </c>
      <c r="H32" s="13">
        <v>20132.96</v>
      </c>
    </row>
    <row r="33" ht="52.5" spans="1:8">
      <c r="A33" s="10">
        <v>16</v>
      </c>
      <c r="B33" s="14">
        <v>30109001002</v>
      </c>
      <c r="C33" s="12" t="s">
        <v>437</v>
      </c>
      <c r="D33" s="12" t="s">
        <v>438</v>
      </c>
      <c r="E33" s="11" t="s">
        <v>48</v>
      </c>
      <c r="F33" s="13">
        <v>1</v>
      </c>
      <c r="G33" s="13">
        <v>32650.7</v>
      </c>
      <c r="H33" s="13">
        <v>32650.7</v>
      </c>
    </row>
    <row r="34" ht="42" spans="1:8">
      <c r="A34" s="10">
        <v>17</v>
      </c>
      <c r="B34" s="14">
        <v>30901013005</v>
      </c>
      <c r="C34" s="12" t="s">
        <v>396</v>
      </c>
      <c r="D34" s="12" t="s">
        <v>439</v>
      </c>
      <c r="E34" s="11" t="s">
        <v>398</v>
      </c>
      <c r="F34" s="13">
        <v>22</v>
      </c>
      <c r="G34" s="13">
        <v>135.85</v>
      </c>
      <c r="H34" s="13">
        <v>2988.7</v>
      </c>
    </row>
    <row r="35" ht="31.5" spans="1:8">
      <c r="A35" s="10">
        <v>18</v>
      </c>
      <c r="B35" s="11" t="s">
        <v>440</v>
      </c>
      <c r="C35" s="12" t="s">
        <v>441</v>
      </c>
      <c r="D35" s="12" t="s">
        <v>442</v>
      </c>
      <c r="E35" s="11" t="s">
        <v>37</v>
      </c>
      <c r="F35" s="13">
        <v>2</v>
      </c>
      <c r="G35" s="13">
        <v>294.06</v>
      </c>
      <c r="H35" s="13">
        <v>588.12</v>
      </c>
    </row>
    <row r="36" ht="211" customHeight="1" spans="1:8">
      <c r="A36" s="10">
        <v>19</v>
      </c>
      <c r="B36" s="14">
        <v>30901014003</v>
      </c>
      <c r="C36" s="12" t="s">
        <v>443</v>
      </c>
      <c r="D36" s="12" t="s">
        <v>444</v>
      </c>
      <c r="E36" s="11" t="s">
        <v>48</v>
      </c>
      <c r="F36" s="13">
        <v>2</v>
      </c>
      <c r="G36" s="13">
        <v>122828.25</v>
      </c>
      <c r="H36" s="13">
        <v>245656.51</v>
      </c>
    </row>
    <row r="37" ht="63" spans="1:8">
      <c r="A37" s="10">
        <v>20</v>
      </c>
      <c r="B37" s="14">
        <v>10702005001</v>
      </c>
      <c r="C37" s="12" t="s">
        <v>445</v>
      </c>
      <c r="D37" s="12" t="s">
        <v>446</v>
      </c>
      <c r="E37" s="11" t="s">
        <v>37</v>
      </c>
      <c r="F37" s="13">
        <v>2</v>
      </c>
      <c r="G37" s="13">
        <v>2800</v>
      </c>
      <c r="H37" s="13">
        <v>5600</v>
      </c>
    </row>
    <row r="38" ht="14.25" spans="1:8">
      <c r="A38" s="10">
        <v>21</v>
      </c>
      <c r="B38" s="15"/>
      <c r="C38" s="12" t="s">
        <v>175</v>
      </c>
      <c r="D38" s="15"/>
      <c r="E38" s="16"/>
      <c r="F38" s="16"/>
      <c r="G38" s="16"/>
      <c r="H38" s="13">
        <v>328544.39</v>
      </c>
    </row>
  </sheetData>
  <mergeCells count="9">
    <mergeCell ref="C3:F3"/>
    <mergeCell ref="B15:F15"/>
    <mergeCell ref="E16:H16"/>
    <mergeCell ref="A16:A17"/>
    <mergeCell ref="B16:B17"/>
    <mergeCell ref="C4:C5"/>
    <mergeCell ref="C16:C17"/>
    <mergeCell ref="D4:D5"/>
    <mergeCell ref="D16:D1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8</vt:i4>
      </vt:variant>
    </vt:vector>
  </HeadingPairs>
  <TitlesOfParts>
    <vt:vector size="8" baseType="lpstr">
      <vt:lpstr>项目总汇总表</vt:lpstr>
      <vt:lpstr>1-火灾自动报警系统明细表</vt:lpstr>
      <vt:lpstr>2-消防应急广播系统明细表</vt:lpstr>
      <vt:lpstr>3-消防应急照明和疏散指示系统明细表</vt:lpstr>
      <vt:lpstr>4-电气火灾监控系统明细表</vt:lpstr>
      <vt:lpstr>5-文物消防综合管理平台</vt:lpstr>
      <vt:lpstr>6-消防配电系统</vt:lpstr>
      <vt:lpstr>7-室外消火栓供水系统 、辅助消防设施明细表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45939</dc:creator>
  <cp:lastModifiedBy>1+1≥2</cp:lastModifiedBy>
  <dcterms:created xsi:type="dcterms:W3CDTF">2023-05-12T11:15:00Z</dcterms:created>
  <dcterms:modified xsi:type="dcterms:W3CDTF">2025-10-29T06:34:38Z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FDBF98BC178F41FDAFB6EC97D0A1C6A8_12</vt:lpwstr>
  </property>
</Properties>
</file>