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3256" windowHeight="12372" tabRatio="890" activeTab="5"/>
  </bookViews>
  <sheets>
    <sheet name="汇总表" sheetId="12" r:id="rId1"/>
    <sheet name="1-室内维护结构及配套" sheetId="1" r:id="rId2"/>
    <sheet name="2-医用空气处理设备及配套安装" sheetId="5" r:id="rId3"/>
    <sheet name="3-配电及自动控制系统" sheetId="8" r:id="rId4"/>
    <sheet name="4-生活水配套安装" sheetId="7" r:id="rId5"/>
    <sheet name="5-集中供气系统及专用管道、配套设备安装" sheetId="11" r:id="rId6"/>
    <sheet name="6-智慧病房数字化传呼系统设备及配套" sheetId="13" r:id="rId7"/>
    <sheet name="7-气动物流系统" sheetId="14" r:id="rId8"/>
  </sheets>
  <definedNames>
    <definedName name="_xlnm._FilterDatabase" localSheetId="1" hidden="1">'1-室内维护结构及配套'!$A$4:$I$108</definedName>
    <definedName name="_xlnm._FilterDatabase" localSheetId="2" hidden="1">'2-医用空气处理设备及配套安装'!$A$3:$H$126</definedName>
    <definedName name="_xlnm._FilterDatabase" localSheetId="3" hidden="1">'3-配电及自动控制系统'!$A$3:$H$83</definedName>
    <definedName name="_xlnm._FilterDatabase" localSheetId="4" hidden="1">'4-生活水配套安装'!$A$3:$H$35</definedName>
    <definedName name="_xlnm._FilterDatabase" localSheetId="5" hidden="1">'5-集中供气系统及专用管道、配套设备安装'!$A$3:$H$74</definedName>
    <definedName name="_xlnm.Print_Area" localSheetId="1">'1-室内维护结构及配套'!$A$1:$H$108</definedName>
    <definedName name="_xlnm.Print_Area" localSheetId="2">'2-医用空气处理设备及配套安装'!$A$1:$H$126</definedName>
    <definedName name="_xlnm.Print_Area" localSheetId="3">'3-配电及自动控制系统'!$A$1:$H$83</definedName>
    <definedName name="_xlnm.Print_Area" localSheetId="4">'4-生活水配套安装'!$A$1:$H$35</definedName>
    <definedName name="_xlnm.Print_Area" localSheetId="5">'5-集中供气系统及专用管道、配套设备安装'!$A$1:$H$74</definedName>
    <definedName name="_xlnm.Print_Titles" localSheetId="1">'1-室内维护结构及配套'!$1:$4</definedName>
    <definedName name="_xlnm.Print_Titles" localSheetId="2">'2-医用空气处理设备及配套安装'!$1:$3</definedName>
    <definedName name="_xlnm.Print_Titles" localSheetId="3">'3-配电及自动控制系统'!$1:$3</definedName>
    <definedName name="_xlnm.Print_Titles" localSheetId="4">'4-生活水配套安装'!$1:$3</definedName>
    <definedName name="_xlnm.Print_Titles" localSheetId="5">'5-集中供气系统及专用管道、配套设备安装'!$1:$3</definedName>
  </definedNames>
  <calcPr calcId="144525"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6" i="1" l="1"/>
  <c r="E77" i="1"/>
</calcChain>
</file>

<file path=xl/sharedStrings.xml><?xml version="1.0" encoding="utf-8"?>
<sst xmlns="http://schemas.openxmlformats.org/spreadsheetml/2006/main" count="1334" uniqueCount="648">
  <si>
    <t>江阴市紧急医学救援中心建设项目报价汇总表</t>
  </si>
  <si>
    <t>项目名称：江阴市紧急医学救援中心建设项目（一层DSA净化专项）</t>
  </si>
  <si>
    <t>序号</t>
  </si>
  <si>
    <t>系统名称</t>
  </si>
  <si>
    <t>全费用金额（元）</t>
  </si>
  <si>
    <t>备注</t>
  </si>
  <si>
    <t>室内维护结构及配套</t>
  </si>
  <si>
    <t>医用空气处理设备及配套安装</t>
  </si>
  <si>
    <t>配电及自动控制系统</t>
  </si>
  <si>
    <t>生活水配套安装</t>
  </si>
  <si>
    <t>集中供气系统及专用管道、配套设备安装</t>
  </si>
  <si>
    <t>智慧病房数字化传呼系统设备及配套</t>
  </si>
  <si>
    <t>气动物流系统</t>
  </si>
  <si>
    <t>合计</t>
  </si>
  <si>
    <t>设备、材料清单明细</t>
  </si>
  <si>
    <t>分系统名称：室内维护结构及配套</t>
  </si>
  <si>
    <t>项目名称</t>
  </si>
  <si>
    <t>项目特征</t>
  </si>
  <si>
    <t>单位</t>
  </si>
  <si>
    <t>工程量</t>
  </si>
  <si>
    <t>全费用综合单价</t>
  </si>
  <si>
    <t>小计</t>
  </si>
  <si>
    <t>一、杂交手术室、DSA、急诊手术室</t>
  </si>
  <si>
    <t>地面工程</t>
  </si>
  <si>
    <t>铅防护手术室地面防辐射系统</t>
  </si>
  <si>
    <t>40mm厚4:1硫酸钡水泥砂浆+10mm厚水泥砂浆</t>
  </si>
  <si>
    <t>m2</t>
  </si>
  <si>
    <t>细石混凝土找平</t>
  </si>
  <si>
    <t>50mm厚C25细石混凝土找平</t>
  </si>
  <si>
    <t>橡胶卷材</t>
  </si>
  <si>
    <t>1、现浇水泥地坪面吸收型界面剂处理
2、3mm厚水泥自流平，基面涂抗静电地板胶粘合剂
3、3mm厚深/浅胶卷材地板铺设
4、成品保护</t>
  </si>
  <si>
    <t>橡胶踢脚线</t>
  </si>
  <si>
    <t>1、升降型材+3mm厚上翻100mm橡胶卷材踢脚线，并做成R40圆角  
2、密封胶收口</t>
  </si>
  <si>
    <t>m</t>
  </si>
  <si>
    <t>DSA地面设备基础及地面电缆沟开凿及盖板</t>
  </si>
  <si>
    <t>设备配套</t>
  </si>
  <si>
    <t>项</t>
  </si>
  <si>
    <t>墙面工程</t>
  </si>
  <si>
    <t>铅防护手术室墙面防辐射系统</t>
  </si>
  <si>
    <t>1、 30*50*1.2（mm）镀锌方管基层                               2、4mm厚铅板铅屏蔽螺丝安装，综合考虑墙角/顶/地增设一道铅板，管道穿越铅加强防护层等                  3、涂防锈漆等级满足相关规范及设计要求</t>
  </si>
  <si>
    <t>手术室墙面钢板系统</t>
  </si>
  <si>
    <t>1、一体化快装医用1.2mm电解钢板喷涂，环保型密封胶填充板间拼缝                                            2、钢板后附12mm石膏板安装，                                3、钢结构框架特制龙骨（龙骨为热镀锌50*30*1.2mm方钢）                                                    4、涂防锈漆等级满足相关规范及设计要求</t>
  </si>
  <si>
    <t>组合电源插座箱(嵌入式)</t>
  </si>
  <si>
    <t>4个220V10A插座，带底盒及面盖；2个接地端子</t>
  </si>
  <si>
    <t>组</t>
  </si>
  <si>
    <t>组合电源插座箱1(嵌入式)</t>
  </si>
  <si>
    <t>2个220V10A 插座，1个三相380V 插座，1个万能插座，带底盒及面盖；2个接地端子</t>
  </si>
  <si>
    <t>计时器</t>
  </si>
  <si>
    <t>900*230*100，液晶显示北京时间和手术时间、麻醉时间，箱体面板发纹不锈钢或亚克力板制作</t>
  </si>
  <si>
    <t>只</t>
  </si>
  <si>
    <t>观片灯四联</t>
  </si>
  <si>
    <t>LED光源</t>
  </si>
  <si>
    <t>个</t>
  </si>
  <si>
    <t>观片灯六联</t>
  </si>
  <si>
    <t>保温柜MIR</t>
  </si>
  <si>
    <t>室温+5℃~60℃，有效容积：90L</t>
  </si>
  <si>
    <t>套</t>
  </si>
  <si>
    <t>保温柜不锈钢收纳库</t>
  </si>
  <si>
    <t>≥1.0厚不锈钢板制作，580*600*829</t>
  </si>
  <si>
    <t>保冷柜</t>
  </si>
  <si>
    <t>2℃~8℃，有效容积：90L</t>
  </si>
  <si>
    <t>保冷柜不锈钢收纳库</t>
  </si>
  <si>
    <t>≥1.0厚不锈钢板制作，800*499*1090</t>
  </si>
  <si>
    <t>药品柜(嵌入式)</t>
  </si>
  <si>
    <t>900*1700*400,分四门开启,上下两层内均有高强度的不锈钢托架,可放置足量手术器械。柜体采用1.0厚不锈钢板,柜门推拉或平开式，可锁，柜门颜色和周边墙体一致。药品柜带抽屉2个,可锁。</t>
  </si>
  <si>
    <t>器械柜(嵌入式)</t>
  </si>
  <si>
    <t>900*1700*400,分四门开启,上下两层内均有高强度的不锈钢托架,可放置足量手术器械。柜体采用1.0厚不锈钢板,柜门推拉或平开式，可锁，柜门颜色和周边墙体一致。</t>
  </si>
  <si>
    <t>麻醉柜(嵌入式)</t>
  </si>
  <si>
    <t>电脑柜</t>
  </si>
  <si>
    <t>900*1700*400,柜体采用1.2厚不锈钢板，带键盘托、电源、网络、可放置电脑。柜门颜色和周边墙体一致</t>
  </si>
  <si>
    <t>导管柜</t>
  </si>
  <si>
    <t>1200*1700*500,分双门开启,可放置足量手术器械。柜体采用1.0厚不锈钢板,柜门推拉或平开式。柜门颜色和周边墙体一致</t>
  </si>
  <si>
    <t>顶面工程</t>
  </si>
  <si>
    <t>铅防护手术室顶面防辐射系统</t>
  </si>
  <si>
    <t>4mm厚铅板防护</t>
  </si>
  <si>
    <t>手术室顶面钢板系统（含圆弧）</t>
  </si>
  <si>
    <t>1、一体化快装医用1.2mm电解钢板喷涂，环保型密封胶填充板间拼缝                                      2、钢板后加12mm石膏板安装，弧形部分钢板后加保温棉材料                                                                   3、钢结构框架特制龙骨（龙骨为热镀锌50*30*1.2mm方钢）                                                    4、涂防锈漆等级满足相关规范及设计要求                  5、考虑开各种孔洞的费用</t>
  </si>
  <si>
    <t>吊塔锚栓</t>
  </si>
  <si>
    <t>1、M14、M16螺母与钢板满焊链接                     2、50*50*4镀锌角钢与钢板满焊，                          3、涂防锈漆等级满足相关规范及设计要求</t>
  </si>
  <si>
    <t>无影灯锚栓</t>
  </si>
  <si>
    <t>输液导轨</t>
  </si>
  <si>
    <t>直线型、2根、配备四个输液架</t>
  </si>
  <si>
    <t>DSA设备配套钢结构支架系统</t>
  </si>
  <si>
    <t>型钢制作，设备轨道配套钢结构支架</t>
  </si>
  <si>
    <t>门窗工程</t>
  </si>
  <si>
    <t>手术室成品钢制气密门HD1024</t>
  </si>
  <si>
    <t>1、门体钢板喷塑，1000*2400，带观察窗                  2、配套不锈钢门套，带把手、锁、铰链等                           3、综合考虑基础加强筋及镀锌方钢/型钢等完成安装门所有配套内容</t>
  </si>
  <si>
    <t>樘</t>
  </si>
  <si>
    <t>单扇平滑电动气密门AD1524</t>
  </si>
  <si>
    <t>1、门体钢板喷塑，1500*2400，带观察窗              2、配套不锈钢门套，含电机及盖板、把手、手按/脚踢开关等                                                      3、综合考虑基础加强筋及镀锌方钢/型钢等完成安装门所有配套内容</t>
  </si>
  <si>
    <t>单扇铅防护平滑电动气密门QAD1524</t>
  </si>
  <si>
    <t>1、门体钢板喷塑，1500*2400，带铅玻璃观察窗             2、配套不锈钢门套（加设4mm铅板防护） ，含电机及盖板、把手、手按/脚踢开关等                                  3、综合考虑基础加强筋及镀锌方钢/型钢等完成安装门所有配套内容</t>
  </si>
  <si>
    <t>单扇铅防护平滑电动气密门QAD1224</t>
  </si>
  <si>
    <t>1、门体钢板喷塑，1200*2400，带铅玻璃观察窗             2、配套不锈钢门套（加设4mm铅板防护），含电机及盖板、把手、手按/脚踢开关等                                            3、综合考虑基础加强筋及镀锌方钢/型钢等完成安装门所有配套内容</t>
  </si>
  <si>
    <t>手术室成品铅防护钢制气密门QHD1024</t>
  </si>
  <si>
    <t>1、门体钢板喷塑，1000*2400，带铅玻璃观察窗        2、配套不锈钢门套（加设4mm铅板防护），带把手、锁、铰链等                                        3、综合考虑基础加强筋及镀锌方方钢/型钢等完成安装门所有配套内容</t>
  </si>
  <si>
    <t>铅防护观察窗QC1812</t>
  </si>
  <si>
    <t>1、窗框四周补4厚铅板处理，双层阻燃胶合板，刷防火涂料2度                                                2、不锈钢（1.2厚）窗套，含表面处理，加工折边等一切费用                                              3、 4个铅当量防护玻璃安装</t>
  </si>
  <si>
    <t>闭门器</t>
  </si>
  <si>
    <t>闭门器安装</t>
  </si>
  <si>
    <t>二、辅房及过道</t>
  </si>
  <si>
    <t>橡胶踢脚线压条（洁净医疗板墙）</t>
  </si>
  <si>
    <t>1、铝合金压条（氟碳烤漆），ST2.9自攻螺丝安装       2、包括安装的其余辅材及收口</t>
  </si>
  <si>
    <t>不锈钢踢脚线（汇流排、排烟机房、DSA设备间、UPS间）</t>
  </si>
  <si>
    <t>1、面层：100mm高（厚1.2mm）304拉丝不锈钢踢脚线（含表面处理，加工折边等）                                         2、阻燃板基层；木基层做防腐、防火等处理；</t>
  </si>
  <si>
    <t>地砖地面</t>
  </si>
  <si>
    <t>1、清理地面，水泥浆一道                               2、10厚1：2干硬性水泥砂浆结合层，厚度由投标单位综合单价中自行考虑；专用嵌缝剂处理；
3.防滑地砖600*600，含切割.倒角.磨边等工艺。</t>
  </si>
  <si>
    <t>地面防水处理</t>
  </si>
  <si>
    <t>1.5mm厚聚氨酯防水处理（两道）</t>
  </si>
  <si>
    <t>地面防水保护层</t>
  </si>
  <si>
    <t>20mm厚水泥砂浆保护层</t>
  </si>
  <si>
    <t>蹲坑砌筑</t>
  </si>
  <si>
    <t>蒸压粉煤灰砖，DMM5.0预拌砂浆砌筑，水泥砂浆抹灰</t>
  </si>
  <si>
    <t>m3</t>
  </si>
  <si>
    <t>过门石</t>
  </si>
  <si>
    <t>1.现场砌筑止水坎刷水泥砂浆一道；
2.专用粘贴剂黏贴石材；
3.黑金沙过门石(厚20mm)大理石：含镜面.切割.倒角.磨边.六面防护.背胶.树脂背筋等一切所需工艺。专用嵌缝剂处理；</t>
  </si>
  <si>
    <t>淋浴间挡水条</t>
  </si>
  <si>
    <t>成品石材挡水条</t>
  </si>
  <si>
    <t>洁净医疗板墙面</t>
  </si>
  <si>
    <t>1、表面处理剂                                              2、≥4.5mm厚洁净医疗板+双面胶+结构胶粘贴</t>
  </si>
  <si>
    <t>洁净医疗板墙面板缝处理</t>
  </si>
  <si>
    <t>成品金属压条嵌缝</t>
  </si>
  <si>
    <t>不锈钢防撞带</t>
  </si>
  <si>
    <t>1、9.5mm厚石膏板基础，200mm宽不锈钢防撞带安装（含表面处理，加工折边等）</t>
  </si>
  <si>
    <t>不锈钢护角</t>
  </si>
  <si>
    <t>30*30不锈钢（1.2厚）护角条面层（含表面处理，加工折边等），阻燃板基础</t>
  </si>
  <si>
    <t>墙砖墙面</t>
  </si>
  <si>
    <t>1、原有基层处理                                     2.面层：300*600砖铺实拍平,用专用填缝料填缝;阳角处设置成品铝合金圆弧收口条
3.结合层：水泥砂浆粘结层
4.综合考虑基层清理，面层切割、磨边、倒角、开孔、清洁、填缝等一切配套内容。</t>
  </si>
  <si>
    <t>墙面防水处理</t>
  </si>
  <si>
    <t>1.5mm厚JS防水（两道）（有淋浴房间到顶，其他区域1.2m）</t>
  </si>
  <si>
    <t>无机涂料墙面（汇流排间、排烟机房）</t>
  </si>
  <si>
    <t>满批耐水腻子三遍，一底两面防霉防潮乳胶漆；</t>
  </si>
  <si>
    <t>二位医用感应刷手池</t>
  </si>
  <si>
    <t>膝控，成品不锈钢制作，含镜子，配感应水龙头、电热水器等安装完成的一切内容</t>
  </si>
  <si>
    <t>≥1.0厚不锈钢板制作，680*690*931</t>
  </si>
  <si>
    <t>不锈钢谈话窗台面</t>
  </si>
  <si>
    <t>1、宽300mm，1.2mm厚不锈钢台面                                    2、30*50镀锌方管，木工板基层</t>
  </si>
  <si>
    <t>大理石窗台板</t>
  </si>
  <si>
    <t>1.面层：白色人造石铺实拍平，接缝采用刮胶打磨处理；
2.结合层：石材采用石材水泥砂浆铺贴；
3.综合考虑基层清理，面层切割、磨边、倒角、打孔、清洁、专用勾缝剂、石材镜面处理、防护等一切配套内容。</t>
  </si>
  <si>
    <t>银镜</t>
  </si>
  <si>
    <t>与台盆柜同宽，高1000mm</t>
  </si>
  <si>
    <t>卫生纸盒</t>
  </si>
  <si>
    <t>材质样式同大楼</t>
  </si>
  <si>
    <t>毛巾架</t>
  </si>
  <si>
    <t>淋浴间隔断</t>
  </si>
  <si>
    <t>成品隔断</t>
  </si>
  <si>
    <t>间</t>
  </si>
  <si>
    <t>卫生间隔断</t>
  </si>
  <si>
    <t>成品隔断（抗倍特板）</t>
  </si>
  <si>
    <t>检修口</t>
  </si>
  <si>
    <t>铝合金检修口（水管）</t>
  </si>
  <si>
    <t>气密性检修口</t>
  </si>
  <si>
    <t>600*600</t>
  </si>
  <si>
    <t>湿区水管处包封</t>
  </si>
  <si>
    <t>铝单板顶面</t>
  </si>
  <si>
    <t>60轻钢主龙骨+配套三角龙骨+铝单板（≥1.0mm）</t>
  </si>
  <si>
    <t>无机涂料顶面（汇流排间、排烟机房）</t>
  </si>
  <si>
    <t>顶面抹灰（甲方完成）后刷无机涂料</t>
  </si>
  <si>
    <t>吊顶反支撑</t>
  </si>
  <si>
    <t>4#角钢制作</t>
  </si>
  <si>
    <t>顶面挡板</t>
  </si>
  <si>
    <t>成品亚克力挡板，1400*200</t>
  </si>
  <si>
    <t>窗帘盒（不含窗帘轨及窗帘）</t>
  </si>
  <si>
    <t>成品冷压板窗帘盒</t>
  </si>
  <si>
    <t>吊顶上方外窗遮蔽</t>
  </si>
  <si>
    <t>吊顶上方外窗内侧贴9.5mm石膏板遮蔽</t>
  </si>
  <si>
    <t>成品钢制气密单开门M1024</t>
  </si>
  <si>
    <t>1、门体钢板喷塑，1000*2400，带观察窗                  2、配套门套，带把手、锁、铰链等                             3、综合考虑基础加强筋及镀锌方钢/型钢等完成安装门所有配套内容</t>
  </si>
  <si>
    <t>成品钢制气密门WM1024</t>
  </si>
  <si>
    <t>1、门体钢板喷塑，1000*2400，带观察窗，带下百叶                  2、配套门套，带把手、锁、铰链等                             3、综合考虑基础加强筋及镀锌方钢/型钢等完成安装门所有配套内容</t>
  </si>
  <si>
    <t>成品钢制气密双开门M1324</t>
  </si>
  <si>
    <t>1、门体钢板喷塑，1300*2400，带观察窗                  2、配套门套，带把手、锁、铰链等                             3、综合考虑基础加强筋及镀锌方钢/型钢等完成安装门所有配套内容</t>
  </si>
  <si>
    <t>成品钢制气密双开门M1524</t>
  </si>
  <si>
    <t>1、门体钢板喷塑，1500*2400，带观察窗                  2、配套门套，带把手、锁、铰链等                              3、综合考虑基础加强筋及镀锌方钢/型钢等完成安装门所有配套内容</t>
  </si>
  <si>
    <t>1、门体钢板喷塑，1500*2400，带观察窗                  2、配套不锈钢门套，含电机及盖板、把手、手按/脚踢开关等                                                                      3、综合考虑基础加强筋及镀锌方钢/型钢等完成安装门所有配套内容</t>
  </si>
  <si>
    <t>双扇平滑电动气密门SAD1524</t>
  </si>
  <si>
    <t>1、门体钢板喷塑，1500*2400，带观察窗                  2、配套不锈钢门套，含电机及盖板、把手、手按/脚踢开关等                                                      3、综合考虑基础加强筋及镀锌方钢/型钢等完成安装门所有配套内容</t>
  </si>
  <si>
    <t>成品乙级防火单开门FM乙1024</t>
  </si>
  <si>
    <t>1、1000*2400；成品乙级钢制防火门；                          2、配套不锈钢门套，带闭门器、防火锁、铰链等                 3、综合考虑基础加强筋及镀锌方钢/角钢等完成安装门所有配套内容</t>
  </si>
  <si>
    <t>成品甲级防火单开门FM甲1024</t>
  </si>
  <si>
    <t>1、1000*2400；成品甲级钢制防火门；                       2、配套不锈钢门套，带闭门器、防火锁、铰链等                 3、综合考虑基础加强筋及镀锌方钢/角钢等完成安装门所有配套内容</t>
  </si>
  <si>
    <t>成品甲级防火双开门FM甲1324</t>
  </si>
  <si>
    <t>1、1300*2400；成品甲级钢制防火门；                        2、配套不锈钢门套，带闭门器、防火锁、铰链等                 3、综合考虑基础加强筋及镀锌方钢/角钢等完成安装门所有配套内容</t>
  </si>
  <si>
    <t>成品乙级防火双开门FM乙1324</t>
  </si>
  <si>
    <t>1、1300*2400；成品乙级钢制防火门；                      2、配套不锈钢门套，带闭门器、防火锁、铰链等                 3、综合考虑基础加强筋及镀锌方钢/角钢等完成安装门所有配套内容</t>
  </si>
  <si>
    <t>成品乙级防火双开门FM乙1524</t>
  </si>
  <si>
    <t>1、1500*2400；成品乙级钢制防火门；                          2、配套不锈钢门套，带闭门器、防火锁、铰链等                 3、综合考虑基础加强筋及镀锌方钢/角钢等完成安装门所有配套内容</t>
  </si>
  <si>
    <t>不锈钢门套MD0924</t>
  </si>
  <si>
    <t>1、门洞大小：900*2400，                                      2、双层阻燃胶合板，刷防火涂料2度                                                3、不锈钢（1.2厚）面层窗套，含表面处理，加工折边等一切费用</t>
  </si>
  <si>
    <t>钢制谈话窗TC2215</t>
  </si>
  <si>
    <t>1、6防火玻璃安装，规格：2200*1500，                                2、双层阻燃胶合板，刷防火涂料2度                                                3、不锈钢（1.2厚）面层窗套，含表面处理，加工折边等一切费用</t>
  </si>
  <si>
    <t>手术室外走廊处检修门</t>
  </si>
  <si>
    <t>600*800，型材+防潮石膏板，现场制作</t>
  </si>
  <si>
    <t>铅防护手术室外走廊处检修门</t>
  </si>
  <si>
    <t>600*800，型材+防潮石膏板+4mm铅板，现场制作</t>
  </si>
  <si>
    <t>暗门</t>
  </si>
  <si>
    <t>1、洁净医疗板面层                                     2、钢板喷塑（颜色同周边饰面板）背板，防火岩棉填充100KG/M3。                                               3、含门四周材料封边、天地销铰链等完成该项目的所有内容</t>
  </si>
  <si>
    <t>三、隔墙</t>
  </si>
  <si>
    <t>轻质隔墙系统1，高度到吊顶高度+30mm</t>
  </si>
  <si>
    <t>1、75轻钢龙骨@400，龙骨间隙间满铺50mm厚岩棉，12mm厚单层单面防潮石膏板
2、综合考虑钉眼点锈、板缝贴胶带、转角防开裂等配套内容</t>
  </si>
  <si>
    <t>轻质隔墙系统2，高度到上层楼板底</t>
  </si>
  <si>
    <t>1、75轻钢龙骨@400，龙骨间隙间满铺50mm厚岩棉，容重100kg/m3；12mm厚单层双面防潮石膏板
2、综合考虑钉眼点锈、板缝贴胶带、转角防开裂等配套内容</t>
  </si>
  <si>
    <t>轻质隔墙系统3，高度到上层楼板底</t>
  </si>
  <si>
    <t>1、75轻钢龙骨@400，龙骨间隙间满铺50mm厚岩棉，容重100kg/m3；12mm厚双层双面防潮石膏板
2、综合考虑钉眼点锈、板缝贴胶带、转角防开裂等配套内容</t>
  </si>
  <si>
    <t>砌块墙砌筑（污洗间、汚物存放间）</t>
  </si>
  <si>
    <t>墙体砌筑100mm厚，综合考虑水平连系梁、构造柱、模板箍筋等配套内容</t>
  </si>
  <si>
    <t>抹灰</t>
  </si>
  <si>
    <t>1.水泥砂浆墙面抹灰（满铺玻纤网），
2.不同材质墙体间钉（贴）钢丝网；</t>
  </si>
  <si>
    <t>报价明细表</t>
  </si>
  <si>
    <t>分系统名称：医用空气处理设备及配套安装</t>
  </si>
  <si>
    <t>数量</t>
  </si>
  <si>
    <t>全费用单价</t>
  </si>
  <si>
    <t>一、DSA</t>
  </si>
  <si>
    <t>净化循环机组（直膨式）</t>
  </si>
  <si>
    <t>AHU-101，直膨式，风量12300CMH，机外余压750Pa，制冷量20kW，制热量10kW，含混风段、风机段、中效过滤段、表冷盘管段、电再热段（10kw）、加湿空段、出风段。含直膨室外机(制冷量：20KW，功率：8kw/380v)、铜管、冷媒等</t>
  </si>
  <si>
    <t>台</t>
  </si>
  <si>
    <t>AHU-102，直膨式，风量3000CMH，机外余压650Pa，制冷量10kW，制热量6kW，含混风段、风机段、中效过滤段、表冷盘管段、电再热段（6kw）、加湿空段、出风段。含直膨室外机(制冷量：10KW，功率：5kw/380v)、铜管、冷媒等</t>
  </si>
  <si>
    <t>AHU-103，直膨式，风量2000CMH，机外余压650Pa，制冷量10kW，制热量6kW，含混风段、风机段、中效过滤段、表冷盘管段、电再热段（6kw）、加湿空段、出风段。含直膨室外机(制冷量：10KW，功率：5kw/380v)、铜管、冷媒等</t>
  </si>
  <si>
    <t>净化新风机组（直膨式）</t>
  </si>
  <si>
    <t>PAU-101，直膨式，风量5700CMH，机外余压500Pa，制冷量120kW，制热量60kW，含初效过滤段、风机段、氟盘管段、中效过滤段、电再热段（21kw）、亚高效过滤段、出风段。含直膨室外机(制冷量：120KW，功率：16kw/380v)、铜管、冷媒等</t>
  </si>
  <si>
    <t>分体式空调</t>
  </si>
  <si>
    <t>5HP，制冷量12kW，含嵌入式室内及室外机、冷媒管、保温等。</t>
  </si>
  <si>
    <t>风管式灭菌器</t>
  </si>
  <si>
    <t>风量2000CMH，灭菌率≥90%</t>
  </si>
  <si>
    <t>风量3000CMH，灭菌率≥90%</t>
  </si>
  <si>
    <t>低噪音排风机</t>
  </si>
  <si>
    <t>风量300CMH，静压150Pa，电机功率230W/220V。</t>
  </si>
  <si>
    <t>风量400CMH，静压150Pa，电机功率230W/220V。</t>
  </si>
  <si>
    <t>风量400CMH，静压200Pa，电机功率230W/220V。</t>
  </si>
  <si>
    <t>电极式加湿器</t>
  </si>
  <si>
    <t>加湿量8kg/h</t>
  </si>
  <si>
    <t>加湿量10kg/h</t>
  </si>
  <si>
    <t>加湿量18kg/h</t>
  </si>
  <si>
    <t>阻抗复合型消声器</t>
  </si>
  <si>
    <t>400*250*2000,镀锌板材质，填料无纺棉</t>
  </si>
  <si>
    <t>400*320*2000,镀锌板材质，填料无纺棉</t>
  </si>
  <si>
    <t>400*400*2000,镀锌板材质，填料无纺棉</t>
  </si>
  <si>
    <t>1000*600*2000,镀锌板材质，填料无纺棉</t>
  </si>
  <si>
    <t>阻抗复合型消声弯头</t>
  </si>
  <si>
    <t>400*320，镀锌板材质，填料无纺棉</t>
  </si>
  <si>
    <t>400*400，镀锌板材质，填料无纺棉</t>
  </si>
  <si>
    <t>1000*500，镀锌板材质，填料无纺棉</t>
  </si>
  <si>
    <t>电动密闭阀</t>
  </si>
  <si>
    <t>800*500，配电动执行器</t>
  </si>
  <si>
    <t>防火调节阀</t>
  </si>
  <si>
    <t>160*160，70℃关闭，镀锌钢板材质</t>
  </si>
  <si>
    <t>200*200，70℃关闭，镀锌钢板材质</t>
  </si>
  <si>
    <t>400*250，70℃关闭，镀锌钢板材质</t>
  </si>
  <si>
    <t>400*320，70℃关闭，镀锌钢板材质</t>
  </si>
  <si>
    <t>400*400，70℃关闭，镀锌钢板材质</t>
  </si>
  <si>
    <t>500*500，70℃关闭，镀锌钢板材质</t>
  </si>
  <si>
    <t>630*500，70℃关闭，镀锌钢板材质</t>
  </si>
  <si>
    <t>1000*500，70℃关闭，镀锌钢板材质</t>
  </si>
  <si>
    <t>1000*630，70℃关闭，镀锌钢板材质</t>
  </si>
  <si>
    <t>DSA手术室阻漏式送风天花</t>
  </si>
  <si>
    <t>尺寸3600*600*520，配高效过滤器</t>
  </si>
  <si>
    <t>尺寸3600*800*520，配高效过滤器</t>
  </si>
  <si>
    <t>高效送风口</t>
  </si>
  <si>
    <t>额定风量1000CMH，配高效过滤器（过滤效率H13）</t>
  </si>
  <si>
    <t>高中效送风口</t>
  </si>
  <si>
    <t>额定风量1000CMH，配中效过滤器（过滤效率F9）</t>
  </si>
  <si>
    <t>双层百叶新风口</t>
  </si>
  <si>
    <t>250*250，可拆卸，带尼龙网，铝合金材质</t>
  </si>
  <si>
    <t>400*400，可拆卸，带尼龙网，铝合金材质</t>
  </si>
  <si>
    <t>竖百叶阻尼回风口</t>
  </si>
  <si>
    <t>500*350，带中效过滤网，可拆卸，铝合金材质</t>
  </si>
  <si>
    <t>手术室竖百叶下回风口</t>
  </si>
  <si>
    <t>850*350，带中效过滤器，可拆卸，铝合金材质</t>
  </si>
  <si>
    <t>1150*350，带F7中效过滤器，可拆卸，铝合金材质</t>
  </si>
  <si>
    <t>手术室百叶上排风口</t>
  </si>
  <si>
    <t>400*400，带F7中效过滤器，可拆卸，铝合金材质</t>
  </si>
  <si>
    <t>双层百叶风口</t>
  </si>
  <si>
    <t>350*350，带中效过滤网，可拆卸，铝合金材质</t>
  </si>
  <si>
    <t>防雨百叶风口</t>
  </si>
  <si>
    <t>1800*800，带金属网，可拆卸</t>
  </si>
  <si>
    <t>定风量风阀</t>
  </si>
  <si>
    <t>EN300*200</t>
  </si>
  <si>
    <t>EN400*200</t>
  </si>
  <si>
    <t>风管蝶阀</t>
  </si>
  <si>
    <t>160*160，镀锌钢板材质</t>
  </si>
  <si>
    <t>手动调节阀</t>
  </si>
  <si>
    <t>200*200，镀锌钢板材质，配蜗轮蜗杆调节器</t>
  </si>
  <si>
    <t>320*200，镀锌钢板材质，配蜗轮蜗杆调节器</t>
  </si>
  <si>
    <t>400*250，镀锌钢板材质，配蜗轮蜗杆调节器</t>
  </si>
  <si>
    <t>400*320，镀锌钢板材质，配蜗轮蜗杆调节器</t>
  </si>
  <si>
    <t>500*500，镀锌钢板材质，配蜗轮蜗杆调节器</t>
  </si>
  <si>
    <t>630*500，镀锌钢板材质，配蜗轮蜗杆调节器</t>
  </si>
  <si>
    <t>止回阀</t>
  </si>
  <si>
    <t>200*200，镀锌钢板材质</t>
  </si>
  <si>
    <t>400*250，镀锌钢板材质</t>
  </si>
  <si>
    <t>400*320，镀锌钢板材质</t>
  </si>
  <si>
    <t>1000*500，镀锌钢板材质</t>
  </si>
  <si>
    <t>新风过滤箱</t>
  </si>
  <si>
    <t>1800*800*600，带不锈钢金属网</t>
  </si>
  <si>
    <t>微压计</t>
  </si>
  <si>
    <t>采用液晶显示面板，测量量程为±50Pa,测量精度为±1%，输出0~10VDC。</t>
  </si>
  <si>
    <t>净化风管制作、安装</t>
  </si>
  <si>
    <t>镀锌风管(厚0.6~1.0mm)</t>
  </si>
  <si>
    <t>风管橡塑保温棉</t>
  </si>
  <si>
    <t>30mm厚，B1级难燃性</t>
  </si>
  <si>
    <t>风管、水管支吊架</t>
  </si>
  <si>
    <t>按国标制作安装</t>
  </si>
  <si>
    <t>kg</t>
  </si>
  <si>
    <t>多联机室内机（四出风）</t>
  </si>
  <si>
    <t>规格：SNJ-28，额定制冷量：2.8KW，额定制热量：3.2KW，带冷凝水提升泵</t>
  </si>
  <si>
    <t>规格：SNJ-45，额定制冷量：4.5KW，额定制热量：5.0KW，带冷凝水提升泵</t>
  </si>
  <si>
    <t>规格：SNJ-71，额定制冷量：7.1KW，额定制热量：8.0KW，带冷凝水提升泵</t>
  </si>
  <si>
    <t>规格：SNJ-100，额定制冷量：10KW，额定制热量：11KW，带冷凝水提升泵</t>
  </si>
  <si>
    <t>多联机室外机组</t>
  </si>
  <si>
    <t>规格：30HP,额定制冷量：84.2KW，额定制热量：50KW，功率：24KW/380V。</t>
  </si>
  <si>
    <t>多联机冷媒铜管含保温</t>
  </si>
  <si>
    <t>φ6.4</t>
  </si>
  <si>
    <t>米</t>
  </si>
  <si>
    <t>φ9.5</t>
  </si>
  <si>
    <t>φ12.7</t>
  </si>
  <si>
    <t>φ15.9</t>
  </si>
  <si>
    <t>φ19.1</t>
  </si>
  <si>
    <t>φ22.2</t>
  </si>
  <si>
    <t>φ28.6</t>
  </si>
  <si>
    <t>φ31.8</t>
  </si>
  <si>
    <t>线控器</t>
  </si>
  <si>
    <t>与室内机配套</t>
  </si>
  <si>
    <t>分歧管</t>
  </si>
  <si>
    <t>多联机安装辅材</t>
  </si>
  <si>
    <t>冷媒、控制线、电线管、焊条等其他辅材</t>
  </si>
  <si>
    <t>桥架安装</t>
  </si>
  <si>
    <t>室外型不锈钢防水桥架 300*150</t>
  </si>
  <si>
    <t>室外型不锈钢防水桥架 400*150</t>
  </si>
  <si>
    <t>PP-R加湿水管</t>
  </si>
  <si>
    <t>De25</t>
  </si>
  <si>
    <t>镀锌钢管</t>
  </si>
  <si>
    <t>DN40</t>
  </si>
  <si>
    <t>丝口截止阀</t>
  </si>
  <si>
    <t>DN20</t>
  </si>
  <si>
    <t>Y型过滤器</t>
  </si>
  <si>
    <t>空调水系统保温</t>
  </si>
  <si>
    <t>难燃橡塑管壳，B1级</t>
  </si>
  <si>
    <t>二、走廊多联机</t>
  </si>
  <si>
    <t>吊顶式新风室内机</t>
  </si>
  <si>
    <t>XF-1，制冷量=28KW、制热量=17.4KW、风量=2500m3/h、静压=200Pa、功率=220V/47W</t>
  </si>
  <si>
    <t>变频多联式新风室外机</t>
  </si>
  <si>
    <t>XFW-1，名义制冷量=28.0KW、名义制热量=31.5KW.冷媒R410A、功率380V/6.72KW，APF≥5.4</t>
  </si>
  <si>
    <t>薄型风管式室内机</t>
  </si>
  <si>
    <t>规格：SNJ-25CAP，制冷量=2.5KW、制热量=2.8KW、风量=522m3/h、静压=0-50Pa、功率=220V/28W，带冷凝水提升泵</t>
  </si>
  <si>
    <t>中静压风管式室内机</t>
  </si>
  <si>
    <t>规格：SNJ-90DA，制冷量=9.0KW、制热量=10.0KW、风量=1440m3/h、静压=10-100Pa、功率=220V/95W，带冷凝水提升泵</t>
  </si>
  <si>
    <t>环形出风嵌入式室内机</t>
  </si>
  <si>
    <t>规格：KT-50LVC，制冷量=5.0KW、制热量=5.6KW、风量=924m3/h、功率=220V/74W，带冷凝水提升泵</t>
  </si>
  <si>
    <t>规格：KT-63LVC，制冷量=6.3KW、制热量=7.1KW、风量=966m3/h、功率=220V/86W，带冷凝水提升泵</t>
  </si>
  <si>
    <t>规格：KT-80LVC，制冷量=8.0KW、制热量=9.0KW、风量=1386m3/h、功率=220V/111W，带冷凝水提升泵</t>
  </si>
  <si>
    <t>变频多联式空调室外机</t>
  </si>
  <si>
    <t>规格：SWJ-1-1,名义制冷量=146.0KW、名义制热量=163.5KW.实际制冷量=133.0KW，冬季有效制热量=130.8KW，冷媒R410A、功率380V/39KW，APF≥4.7</t>
  </si>
  <si>
    <t>规格：SWJ-2-2,名义制冷量=212.5KW、名义制热量=238.5KW.实际制冷量=186.2KW，冷媒R410A、功率380V/58.6KW，APF≥4.7</t>
  </si>
  <si>
    <t>单层百叶新风口</t>
  </si>
  <si>
    <t>1000*250，带金属网，可拆卸</t>
  </si>
  <si>
    <t>500*200，镀锌钢板材质，配蜗轮蜗杆调节器</t>
  </si>
  <si>
    <t>1000*250，配电动执行器</t>
  </si>
  <si>
    <t>消声静压箱</t>
  </si>
  <si>
    <t>1500*500*800，镀锌板材质，填料无纺棉</t>
  </si>
  <si>
    <t>冷媒铜管含保温</t>
  </si>
  <si>
    <t>φ38.1</t>
  </si>
  <si>
    <t>φ41.3</t>
  </si>
  <si>
    <t>UPVC冷凝水管</t>
  </si>
  <si>
    <t>DN32</t>
  </si>
  <si>
    <t>DN50</t>
  </si>
  <si>
    <t>水系统保温</t>
  </si>
  <si>
    <t>B1级难燃，橡塑管壳</t>
  </si>
  <si>
    <t>三、净化系统调试及检测</t>
  </si>
  <si>
    <t>净化系统调试费</t>
  </si>
  <si>
    <t>净化系统调试，满足相关验收规范要求及使用功能</t>
  </si>
  <si>
    <t>净化系统检测费</t>
  </si>
  <si>
    <t>第三方权威机构检测并提供相关报告</t>
  </si>
  <si>
    <t>分系统名称：配电及自动控制系统</t>
  </si>
  <si>
    <t>1、强电系统</t>
  </si>
  <si>
    <t>双电源配电箱1AP-SS</t>
  </si>
  <si>
    <t>非标，含断路器，详见电气系统图</t>
  </si>
  <si>
    <t>双电源配电箱1AP-SS-UPS</t>
  </si>
  <si>
    <t>双电源配电箱1APK-SS</t>
  </si>
  <si>
    <t>双电源配电箱1AP-DSA1</t>
  </si>
  <si>
    <t>双电源配电箱1AP-DSA2</t>
  </si>
  <si>
    <t>手术室配电箱1OP1~3</t>
  </si>
  <si>
    <t>IT隔离电源系统</t>
  </si>
  <si>
    <t>8kVA</t>
  </si>
  <si>
    <t>医疗电源维持系统</t>
  </si>
  <si>
    <t>380V/380V 40KVA 30min</t>
  </si>
  <si>
    <t>气密性LED洁净灯盘</t>
  </si>
  <si>
    <t>L1 1200*300 42W LED</t>
  </si>
  <si>
    <t>L2 600*300 21W LED</t>
  </si>
  <si>
    <t>L3 600*600 42W LED</t>
  </si>
  <si>
    <t>吊链荧光灯</t>
  </si>
  <si>
    <t>T5 1*18W</t>
  </si>
  <si>
    <t>T5 1*18W 防爆型</t>
  </si>
  <si>
    <t>电源开关</t>
  </si>
  <si>
    <t>单联单控</t>
  </si>
  <si>
    <t>双联单控</t>
  </si>
  <si>
    <t>三联单控</t>
  </si>
  <si>
    <t>防溅型双联单控</t>
  </si>
  <si>
    <t>防爆型双联单控</t>
  </si>
  <si>
    <t>五孔插座</t>
  </si>
  <si>
    <t>250V，10A</t>
  </si>
  <si>
    <t>三孔插座</t>
  </si>
  <si>
    <t>250V，16A</t>
  </si>
  <si>
    <t>250V，10A，防爆型</t>
  </si>
  <si>
    <t>电动门/窗电源盒</t>
  </si>
  <si>
    <t>86盒</t>
  </si>
  <si>
    <t>电线管敷设</t>
  </si>
  <si>
    <t>JDG20</t>
  </si>
  <si>
    <t>JDG25</t>
  </si>
  <si>
    <t>软管20</t>
  </si>
  <si>
    <t>管内穿线</t>
  </si>
  <si>
    <t>WDZ-BYJ-2.5</t>
  </si>
  <si>
    <t>WDZ-BYJ-4</t>
  </si>
  <si>
    <t>电缆敷设</t>
  </si>
  <si>
    <t>RYY-8*1.0</t>
  </si>
  <si>
    <t>KYY-4*1.5</t>
  </si>
  <si>
    <t>WDZ-YJY-4x95+1x50，含电缆头</t>
  </si>
  <si>
    <t>WDZ-YJY-4x25+1x16，含电缆头</t>
  </si>
  <si>
    <t>WDZ-YJY-5x16，含电缆头</t>
  </si>
  <si>
    <t>WDZ-YJY-5x10，含电缆头</t>
  </si>
  <si>
    <t>WDZ-YJY-5x4，含电缆头</t>
  </si>
  <si>
    <t>WDZ-YJY-3x10，含电缆头</t>
  </si>
  <si>
    <t>热镀锌钢制槽式桥架 100*100</t>
  </si>
  <si>
    <t>热镀锌钢制槽式桥架 200*150</t>
  </si>
  <si>
    <t>室外型不锈钢防水桥架 100*100</t>
  </si>
  <si>
    <t>等电位接地系统</t>
  </si>
  <si>
    <t>满足规范、标准要求(含等电位箱、接地扁钢、WDZ-BYJ(R)-6、WDZ-BYJ(R)-16)</t>
  </si>
  <si>
    <t>2、弱电系统</t>
  </si>
  <si>
    <t>网络电话系统</t>
  </si>
  <si>
    <t>单口网络模块</t>
  </si>
  <si>
    <t>六类模块</t>
  </si>
  <si>
    <t>块</t>
  </si>
  <si>
    <t>双口网络模块</t>
  </si>
  <si>
    <t>电话网络模块</t>
  </si>
  <si>
    <t>AP无线路由器</t>
  </si>
  <si>
    <t>双口面板</t>
  </si>
  <si>
    <t>金属线盒</t>
  </si>
  <si>
    <t>单口面板</t>
  </si>
  <si>
    <t>六类非屏蔽线</t>
  </si>
  <si>
    <t>UPT-CAT6，管内或桥架内敷设</t>
  </si>
  <si>
    <t>医护对讲系统</t>
  </si>
  <si>
    <t>传呼主机</t>
  </si>
  <si>
    <t>数字式对讲主机</t>
  </si>
  <si>
    <t>传呼分机</t>
  </si>
  <si>
    <t>明装，暗装</t>
  </si>
  <si>
    <t>24口网络交换机</t>
  </si>
  <si>
    <t>24口</t>
  </si>
  <si>
    <t>RVV-2x1.0</t>
  </si>
  <si>
    <t>背景音乐系统</t>
  </si>
  <si>
    <t>扬声器</t>
  </si>
  <si>
    <t>3W</t>
  </si>
  <si>
    <t>音量控制器</t>
  </si>
  <si>
    <t>6W</t>
  </si>
  <si>
    <t>机柜</t>
  </si>
  <si>
    <t>42U</t>
  </si>
  <si>
    <t>RVB-2*1.5</t>
  </si>
  <si>
    <t>电视监控系统</t>
  </si>
  <si>
    <t>半球摄像机</t>
  </si>
  <si>
    <t>百万高清数字</t>
  </si>
  <si>
    <t>电源</t>
  </si>
  <si>
    <t>AC 220V/DC12V</t>
  </si>
  <si>
    <t>NVR硬盘录像机</t>
  </si>
  <si>
    <t>16路数字监控主机</t>
  </si>
  <si>
    <t>4T监控硬盘</t>
  </si>
  <si>
    <t>19寸液晶监视屏</t>
  </si>
  <si>
    <t>19"</t>
  </si>
  <si>
    <t>RVV-2*1.0</t>
  </si>
  <si>
    <t>综合布线部分</t>
  </si>
  <si>
    <t>金属线槽</t>
  </si>
  <si>
    <t>100*100</t>
  </si>
  <si>
    <t>3、自控系统</t>
  </si>
  <si>
    <t>液晶触摸屏IP情报面板（净化手术室）</t>
  </si>
  <si>
    <t>32英寸平板多点电容式智能触摸屏，系统内具有编程控制系统，包括计时器控制、净化主机控制、故障报警、背景音乐音量调节、呼叫系统等。</t>
  </si>
  <si>
    <t>净化空调本地智能自动控制系统（净化循环机组）</t>
  </si>
  <si>
    <t>净化空调自动控制系统(含机组配电、可编程控制器、风管式温湿度传感器，变频器、执行机构等)</t>
  </si>
  <si>
    <t>净化空调本地智能自动控制系统（净化新风机组）</t>
  </si>
  <si>
    <t>分系统名称：生活水配套安装</t>
  </si>
  <si>
    <t>304薄壁不锈钢管(含管件)</t>
  </si>
  <si>
    <t>DN15</t>
  </si>
  <si>
    <t>DN25</t>
  </si>
  <si>
    <t>无缝不锈钢管(含管件)</t>
  </si>
  <si>
    <t>φ83*3.5</t>
  </si>
  <si>
    <t>φ108*4</t>
  </si>
  <si>
    <t>HDPE静音排水管(含管件)</t>
  </si>
  <si>
    <t>De50</t>
  </si>
  <si>
    <t>De75</t>
  </si>
  <si>
    <t>De110</t>
  </si>
  <si>
    <t>铜截止阀</t>
  </si>
  <si>
    <t>不锈钢止回阀</t>
  </si>
  <si>
    <t>水表</t>
  </si>
  <si>
    <t>高水封地漏</t>
  </si>
  <si>
    <t>DN75</t>
  </si>
  <si>
    <t>清扫口</t>
  </si>
  <si>
    <t>保温管壳（橡塑）</t>
  </si>
  <si>
    <t>/</t>
  </si>
  <si>
    <t>支架制作安装</t>
  </si>
  <si>
    <t>带操作台单斗污洗池</t>
  </si>
  <si>
    <t>不锈钢柜体,配单冷长颈水龙头、角阀软管等配件</t>
  </si>
  <si>
    <t>不锈钢操作台</t>
  </si>
  <si>
    <t>1.2mm不锈钢台面+柜体</t>
  </si>
  <si>
    <t>柜式感应洗脸盆</t>
  </si>
  <si>
    <t>柜盆，配感应式混合龙头、角阀软管等配件，含台面</t>
  </si>
  <si>
    <t>台下式感应洗脸盆</t>
  </si>
  <si>
    <t>台下盆，配感应式混合龙头、角阀软管等配件，含台面</t>
  </si>
  <si>
    <t>淋浴器</t>
  </si>
  <si>
    <t>含软管花洒，升降杆肥皂托等配件</t>
  </si>
  <si>
    <t>拖把池</t>
  </si>
  <si>
    <t>带普通龙头，存水弯</t>
  </si>
  <si>
    <t>蹲便器</t>
  </si>
  <si>
    <t>脚踏式冲洗阀及冲洗管</t>
  </si>
  <si>
    <t>小厨宝</t>
  </si>
  <si>
    <t>6L，1.5KW</t>
  </si>
  <si>
    <t>电热水器</t>
  </si>
  <si>
    <t>50L，3KW</t>
  </si>
  <si>
    <t>分系统名称：集中供气系统及专用管道、配套设备安装</t>
  </si>
  <si>
    <t>一、特殊气体站房</t>
  </si>
  <si>
    <t>氮气自动切换汇流排</t>
  </si>
  <si>
    <t>2+2 全自动数显</t>
  </si>
  <si>
    <t>二氧化碳自动切换汇流排</t>
  </si>
  <si>
    <t>汇流排支架</t>
  </si>
  <si>
    <t>安装附件</t>
  </si>
  <si>
    <t>设备配套附件</t>
  </si>
  <si>
    <t>二、中心供氧管路系统</t>
  </si>
  <si>
    <t>不锈钢无缝钢管（含管件）</t>
  </si>
  <si>
    <t>φ25×2.0</t>
  </si>
  <si>
    <t>φ22×1.5</t>
  </si>
  <si>
    <t>φ16×1.0</t>
  </si>
  <si>
    <t>无缝铜管（含管件）</t>
  </si>
  <si>
    <t>φ10×1</t>
  </si>
  <si>
    <t>管道穿楼板、穿管井、穿墙打洞</t>
  </si>
  <si>
    <t>综合考虑</t>
  </si>
  <si>
    <t>三、中心吸引管路系统</t>
  </si>
  <si>
    <t>φ65×3</t>
  </si>
  <si>
    <t>φ57×2.5</t>
  </si>
  <si>
    <t>φ42×2.0</t>
  </si>
  <si>
    <t>φ28×2.0</t>
  </si>
  <si>
    <t>φ12×1.2</t>
  </si>
  <si>
    <t>四、压缩空气管路系统</t>
  </si>
  <si>
    <t>φ8×1</t>
  </si>
  <si>
    <t>五、二氧化碳管路系统</t>
  </si>
  <si>
    <t>六、氮气管路系统</t>
  </si>
  <si>
    <t>七、麻醉废气排放管路系统</t>
  </si>
  <si>
    <t>UPVC管</t>
  </si>
  <si>
    <t>de32</t>
  </si>
  <si>
    <t>de20</t>
  </si>
  <si>
    <t>八、终端、设备带系统</t>
  </si>
  <si>
    <t>区域压力报警装置(五气)</t>
  </si>
  <si>
    <t>实时数显压力</t>
  </si>
  <si>
    <t>区域压力报警装置(三气)</t>
  </si>
  <si>
    <t>氧气二级减压箱（40m3/h）</t>
  </si>
  <si>
    <t>输入压力：0.8~1.6Mpa、输出压力：0.2~0.4 Mpa、含氧气流量计</t>
  </si>
  <si>
    <t>空气二级减压箱（40m3/h）</t>
  </si>
  <si>
    <t>输入压力：0.8~1.6Mpa、输出压力：0.2~0.4 Mpa</t>
  </si>
  <si>
    <t>氧气二级减压箱（80m3/h）</t>
  </si>
  <si>
    <t>空气二级减压箱（80m3/h）</t>
  </si>
  <si>
    <t>手术室气体面板</t>
  </si>
  <si>
    <t>氧气、吸引、空气、氮气、二氧化碳</t>
  </si>
  <si>
    <t>不锈钢控制阀（三片式）</t>
  </si>
  <si>
    <t>DN65</t>
  </si>
  <si>
    <t>气体维修开关</t>
  </si>
  <si>
    <t>de6</t>
  </si>
  <si>
    <t>走廊定制设备带(1氧1吸1压)</t>
  </si>
  <si>
    <t>含插座*4、2.5mm2电源线</t>
  </si>
  <si>
    <t>条</t>
  </si>
  <si>
    <t>诊室定制设备带(1氧1吸)</t>
  </si>
  <si>
    <t>含插座*2、2.5mm2电源线</t>
  </si>
  <si>
    <t>病房定制设备带(2氧2吸)</t>
  </si>
  <si>
    <t>病房定制设备带(3氧3吸)</t>
  </si>
  <si>
    <t>病房定制设备带(4氧4吸)</t>
  </si>
  <si>
    <t>病房定制设备带(1氧1吸1压)</t>
  </si>
  <si>
    <t>中毒洗胃间定制设备带(2氧2吸)</t>
  </si>
  <si>
    <t>氧气终端（不含插头）</t>
  </si>
  <si>
    <t>德式</t>
  </si>
  <si>
    <t>吸引终端（不含插头）</t>
  </si>
  <si>
    <t>压缩空气终端（不含插头）</t>
  </si>
  <si>
    <t>氮气终端（不含插头）</t>
  </si>
  <si>
    <t>二氧化碳终端（不含插头）</t>
  </si>
  <si>
    <t>设备带开槽</t>
  </si>
  <si>
    <t>60*30</t>
  </si>
  <si>
    <t>漏电开关</t>
  </si>
  <si>
    <t>20A</t>
  </si>
  <si>
    <t>九、更换液氧罐</t>
  </si>
  <si>
    <t>液氧罐</t>
  </si>
  <si>
    <t>5m3/1.6MPa，含原设备拆除，新设备就位安装、调试</t>
  </si>
  <si>
    <t>设备连接管道、管件，支架等</t>
  </si>
  <si>
    <t>更换配合</t>
  </si>
  <si>
    <t>基础加固、接地系统重新制作安装</t>
  </si>
  <si>
    <t>分系统名称：智慧病房数字化传呼系统设备及配套</t>
  </si>
  <si>
    <t>一、急诊病区</t>
  </si>
  <si>
    <t>护理通讯信息系统软件</t>
  </si>
  <si>
    <t>1. 组织架构：管理系统中的组织架构层级相关内容，支持对科室、区域、房间、床位等进行添加、编辑、删除等操作；
2. 用户账号：管理系统中的用户账号权限相关内容，支持对账号、角色、岗位、层级等进行添加、编辑、删除等操作；
3. 终端管理：管理系统中的各个终端设备，支持对终端进行注册、编辑、监控、配置、删除等操作；
4. 标签管理：管理系统中患者相关的标签内容，用于展示患者详情字段、病区护理统计、整体统计信息等；
5. 院内服务：维护接入系统的院内商家的小程序二维码，并推送至床头分机上显示；
6. 系统设置：设置系统的服务器、个性化显示、个性化报号等内容；
7. 应用管理：管理系统中各终端类型的安装包、菜单、模板等内容；
8. 系统运维：显示系统的运行情况、授权情况以及登录日志、操作日志等内容；
9. 患者信息：显示病区床位一览，并展示患者的详细信息、费用详情等内容；
10. 病区管理：管理病区医护分组、医护排班等内容；
11. 健康宣教：管理系统中的图文与音视频宣教素材，维护分类、标签，并且具备推送宣教文章至指定终端的功能；
12. 消息提醒：设置消息提醒模板、内容与规则后，将消息推送至各个终端上展示；</t>
  </si>
  <si>
    <t>医护主机</t>
  </si>
  <si>
    <t>1.采用安卓11.0操作系统，23.8英寸高清液晶屏，电容式液晶屏，分辨率1920*1080；采用1300万像素前置摄像头；
2.采用6核CPU，主频可达1.8GHz，搭配4G+32G的内存存储组合，保证运行更流畅；
3.软件功能：护理通讯、床位一览、呼叫分机、医声助手、门禁控制、话筒广播、音频广播、呼叫记录、批量监护、留影留言、系统设置等。</t>
  </si>
  <si>
    <t>床头分机</t>
  </si>
  <si>
    <t>1.采用安卓11.0操作系统，10.1英寸液晶屏，多点式电容触摸屏，分辨率1280*800；
2.采用4核1.8GHz的CPU搭配2G+32G的内存存储组合，保证程序稳定运行；
3.800万像素前置摄像头，保证患者与医护间高清可视通话；
4.带有光感模块，红外距离感应模块；
5.软件功能：护理通讯、电子床头卡、生活服务、入院须知、科室简介、服务信息、医护信息、图文音视频宣教、调查问卷、检查报告、检验结果、消息提醒、费用查询、充值结算（须对接医院支付平台）、体征数据、护理任务、定时闹钟、医疗计算器等。</t>
  </si>
  <si>
    <t>门口分机</t>
  </si>
  <si>
    <t>1.采用安卓11.0操作系统，15.6英寸竖屏全触摸操作，分辨率1920*1080；
2.采用4核1.8GHz的CPU搭配2G+32G的内存存储组合，保证程序稳定运行；
3.集成两侧7色门灯，可设置对应的呼叫类型，醒目提醒房间内患者呼叫；
4.内置NFC模块，护士刷卡后进入护士进入模式，方便护士日常定位；
5.采用800万像素前置摄像头，方便医护与患者间高清可视通话；
6.软件功能：护理通讯、房间信息展示、患者信息展示、科室简介、宣教文章列表、科室医护列表、全院明星医护、单医护简介、发起呼叫、护士查房、显示模式切换等。</t>
  </si>
  <si>
    <t>医生办公室</t>
  </si>
  <si>
    <t>1.采用安卓11.0操作系统，10.1英寸液晶屏，电容触摸屏，分辨率1280*800，采用800W前置摄像头；
2.采用4核1.8GHz的CPU搭配2G+32G的内存存储组合，保证程序稳定运行；
3.支持IC卡刷卡模块、门灯接口、wifi2.4G/5G双模、蓝牙4.2、光感模块、红外距离感应模块、刷卡模块；
软件功能：呼叫患者、呼叫主机、呼叫其他值班室、呼叫处理、静音/恢复等。</t>
  </si>
  <si>
    <t>治室室分机</t>
  </si>
  <si>
    <t>残疾人卫生间报警</t>
  </si>
  <si>
    <t>1.超大红色显著紧急呼叫按钮及拉绳设计，更便于患者在紧急情况进行操作；
2.呼叫时有明显的声光报警提示，并在病区中有广播提示，便于医护人员快速响应；
3.专用的取消按键，便于及时清除误操作；
4.防尘、防水工艺设计，适合卫生间、淋浴间等潮湿环境使用；
5.IP68防水等级，最高级别防水，品质可靠。</t>
  </si>
  <si>
    <t>病房卫生间分机</t>
  </si>
  <si>
    <t>走廊显示屏</t>
  </si>
  <si>
    <t>1.双面28.6英寸液晶屏，操作系统安卓11.0，分辨率：1920*560，采用6核CPU，主频可达1.8GHz，4G+32G的内存存储组合，保证程序稳定运行，支持蓝牙WiFi；
2.支持对当前正在进行以及未处理的呼叫信息进行播报，支持区分紧急呼叫和普通呼叫；</t>
  </si>
  <si>
    <t>触摸液晶一体机</t>
  </si>
  <si>
    <t>1.操作系统：Android11.0；显示屏尺寸：55英寸，LCD液晶显示屏，支持20点触摸；支持分辨率：3840*2160，亮度250cd/m²（Typ），运行内存：4G，机身存储：32G。
软件功能：病区首页、床位一览、医护排班、病区宣教、交班信息、手写板、展示内容配置、系统设置、切换设置</t>
  </si>
  <si>
    <t>24口POE交换机</t>
  </si>
  <si>
    <t>1.24个10/100/1000Base-T以太网端口；
2.无阻塞高速转发，包转发率≥30Mpps；
3.支持DHCP相关功能；
4.支持MAC和IP绑定；
5.支持MAC地址过滤和端口过滤；
6.支持POE供电，支持802.3af。</t>
  </si>
  <si>
    <t>主服务器</t>
  </si>
  <si>
    <t>1.CPU：主频1.7GHz六核⼗⼆线程及其以上（Intel⾄强铜牌处理器）；
2.内存：32G（DDR4-2666MHz）及其以上；
3.硬盘：2TB*2及以上；
4.运⾏平台：MySql5.7、JDK1.8等；
5.操作系统：银河麒麟V10SP2x86_x64。</t>
  </si>
  <si>
    <t>二、CCU</t>
  </si>
  <si>
    <t>床旁分机</t>
  </si>
  <si>
    <t>辅材</t>
  </si>
  <si>
    <t>包含急诊和CCU，含护套线、网线、电源线、穿线套管、桥架等</t>
  </si>
  <si>
    <t>分系统名称：气动物流系统</t>
  </si>
  <si>
    <t>监控软件</t>
  </si>
  <si>
    <t>1.可动态显示文字和动态数据；
2.可显示每个设备动态流程；
3.可控制全部系统；
4.可实时监控整个系统的运转状态；
5.可记录所有收发送记录；
6.可即时打印或存储打印；
7.可显示故障区域及故障代码；
8.若某收发站有故障，可关闭此站，不影响整个系统的运行；
9.某一子系统有故障或关闭，不影响其他系统正常运行；
10.可作加密级传送并具安全接收功能；
11.可预置不同速度传输传送；
12.可作出统计数据；
13.主监控中心设置监控装置，可与局域网连接，可实现远程监控；
14.监控 PC 可实现故障分析查询功能。</t>
  </si>
  <si>
    <t>控制软件</t>
  </si>
  <si>
    <t>1.工作原理：以三相空压机抽取及压送空气为动力，在密闭的网管中传送物品，并能消除静电；
2.传送方式：单管双向传输；
3.控制方式：计算机实时监控，中央控制器控制全系统运行，控制软件由基于运行稳定的单片微控制器环境的中央控制器及线路控制器组成，监控电脑只做为系统监控使用；
4.传输速度：正常速度5-8m/s，5m/s以下速度可按需进行调节满足传输不同物品的要求，可手动或系统自动选择；
5.各收发站可设定传送速度；
6.满负荷最大传输距离：横向≥1500m，纵向≥100m，且满足项目要求的所有站点间的传送；
7.工作负荷：每日连续使用24小时，每周连续工作7天；
8.系统具有自诊断程序，各收发站可手动控制各工作站位旋转（通过位、接收位、发送位）；
9.启动停止有缓冲，平稳接收；针对医用传输物品的复杂性，系统在设计时应分别设有顶端装置、底端装置、刹车装置及各收发站缓冲装置，用于避免物品因突然停止高速运行或过力接触而产生的碰撞，系统启动与停止需采用缓冲技术，要求实现传输瓶无振动、无颠簸、平稳接收；此外，针对易碎、易漏及不规则等物品，应设计有各种类型的包装和填充物品，有效防止传输瓶内的振动及碰撞的发生；
10.传输中如发生断电，数据不会丢失，来电后能自动恢复，继续完成原定操作指令；
11.当某一收发站发生故障时，系统能自动关闭此站，而不影响其它收发站的工作；
12.有自动返回及运送的安全性；
13.控制硬件设备电源引入端与外壳裸露金属部件之间，应能承受≥45Hz交流电压，无击穿和飞弧现象；</t>
  </si>
  <si>
    <t>总线转换装置</t>
  </si>
  <si>
    <t>1.设备与监控电脑通讯信号转换器；
2.RSS422信号转换网络信号；可满足任何接口。</t>
  </si>
  <si>
    <t>智能气动收发工作站</t>
  </si>
  <si>
    <t>1.配置情况：具备收发功能，智能收发站负责传输瓶的装入、发出输送地点信号、发出起动信号以及接收传输瓶等操作；
2.为防止医护人员未操作、误操作、系统故障等因素造成的传输瓶停留，传输瓶需具有发送等待超时功能，时间可随意设定，具有超时蜂鸣提醒功能；
3.收发站具有独立发送仓，在收发站接收时，发送仓不随收发站进行移动，不影响工作人员将传输瓶放入工作站内，仓位有自动识别读取传输瓶功能；
4.中文信息动态界面，可同时显示≥3行的信息，面板可输入并显示≥5位数的目的站代码或科室菜单；
5.系统使用按键式面板或触摸屏，防水防尘，并具有光电传感器和系统状态提示灯；
6.可上下翻页自动搜索地址簿；
7.可中文显示目的站地址；
8.可中文显示系统状态；
9.可中文显示发送站地址；
10.可中文显示操作提示；
11.发送遇忙可自动排队等候；
12.系统可设优先发送及优先接收及目的站转移，全套系统可设1-20个优先级，确保关键科室使用；
13.系统具有收发站关闭、加密，传输瓶转移及智能返回功能；
14.系统具有专用回传功能，具备一键回传快捷键；
15.可设置缺省地址；
16.内置到达传输瓶气动减速旁路；
17.每个收发站可编制10个以上到达信号，确保各部门的共用性；
18.各收发工作站供电属“安全特低电压”供电应≤36V；
19.应适于传送药品、标本、血液标本、血浆、X光片、医疗器械和文件等；
20.工作环境温度需适用-25℃~60℃；
21.系统与室内空气需无交叉污染；
22.智能收发站、转换器、三向阀内气体密封圈为特氟隆材料制成；系统无气体泄漏、无气体和静电造成的污染；智能收发站、转换器、三向阀内气体密封圈为特氟龙材料制成；
23.恒定湿热环境使用稳定性：温度≥40℃，相对湿度≥93±2%，设备应能工作状态；
24.高温环境使用稳定性：温度55±2℃、持续时间2h，样机处于工作状态，试验后应能正常工作；
25.低温环境使用稳定性：温度-10±3℃、持续时间2h，样机处于工作状态，试验后应能正常工作。</t>
  </si>
  <si>
    <t>三向转换器</t>
  </si>
  <si>
    <t>1.转换器定位控制采用非机械接触式磁性传感器电子智能定位，故障自诊自动排除；
2.转换器的控制器均装有故障诊断软件，当智能收发站、转换器、三向阀发生故障时，自动向每一个智能收发站的画面上和中心控制机发出故障信息；</t>
  </si>
  <si>
    <t>三相空压机</t>
  </si>
  <si>
    <t>1.机房安装有三相空压机、主控制器等设备；
2.主控制器控制整个系统的运行，包括：三相空压机的启动和停止，传输瓶的输送和停止，运行状况的监控记录，故障的排除等；
3.气动物流三相空压机系统具有启动检测装置，可辅助系统判断三相空压机工作状态；
4.三相空压机寿命10年以上；三相空压机风量和风压应满足该系统要求；
5.三相空压机启动检测装置，可辅助系统判断三相空压机工作状态，启动停止有缓冲，平稳接收；
6.噪声db(A)：噪声值符合国家标准，最大值≤50db；
7.三相空压机功率应留有以后系统扩展的余量；
8.可根据需要安装在楼宇的任何位置；
9.可设置某一个智能收发站为系统兼容回收站，全套系统可只设一个回收站也可在中心机房中的换向器出口安装一个缓冲回收管，可完成回收任务。</t>
  </si>
  <si>
    <t>空压机连接套件</t>
  </si>
  <si>
    <t>1.直径65mm（±5mm偏差）；
2.三相空压机专用连接配件；
3.采用钢丝软管材质。</t>
  </si>
  <si>
    <t>风向切换器</t>
  </si>
  <si>
    <t>1.规格:110mm（±5mm偏差）；
2.为三相空压机提供风向转换；
3.带有单独的控制模块。</t>
  </si>
  <si>
    <t>机房传输瓶缓冲器</t>
  </si>
  <si>
    <t>1.传输瓶到达接收站时，三相空压机停止工作，传输瓶才弹出，从而保证传输瓶的软抵达和传送物品的安全性；
2.缓冲部分应为水平于地面。</t>
  </si>
  <si>
    <t>传输瓶</t>
  </si>
  <si>
    <t>1.颜色可定制；
2.最大载重量≥5kg；
3.115mm≤内径≤125mm，220mm≤长度≤350mm。</t>
  </si>
  <si>
    <t>光电控制开关</t>
  </si>
  <si>
    <t>1.规格：160mm（±5mm偏差）；
2.系统专用光电控制开关。</t>
  </si>
  <si>
    <t>控制工作站</t>
  </si>
  <si>
    <t>1.CPU：主频≥2.8GHz，内存：≥16G，硬盘：≥500GB，显示器≥21寸液晶显示器；
2.可实现Internet功能并可远程在线会诊升级、操作系统与Windows7，Windows10等兼容。</t>
  </si>
  <si>
    <t>传输瓶架</t>
  </si>
  <si>
    <t>1.规格：160mm（±5mm偏差）；
2.材质：碳钢喷漆；
3.至少可放置三个瓶子或更多。</t>
  </si>
  <si>
    <t>到站信号提示装置</t>
  </si>
  <si>
    <t>1.可单独加装报警灯；
2.具有传输瓶到达提醒功能；
3.安全电压：DC36V。</t>
  </si>
  <si>
    <t>输液传送带</t>
  </si>
  <si>
    <t>1.系统为智能化传送，PLC控制，没有药筐的时候自动停止，有药筐自动运转；
2. 支持≥2个护士同时在配药放药；
3. 尾部具有自动积累药框功能，3只药框前后累积起来时，药框不会挤翻，会自动停止运转；
4. 速度：5—10米/分，可调；
5. 机宽：≥350 mm ；机高：≥890 mm，长度：2500 mm，可根据现场定制。</t>
  </si>
  <si>
    <t>十、移位</t>
    <phoneticPr fontId="29" type="noConversion"/>
  </si>
  <si>
    <t>地下室压缩空气、负压性移位</t>
    <phoneticPr fontId="29" type="noConversion"/>
  </si>
  <si>
    <t>项</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</si>
</sst>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8" formatCode="0.00_ "/>
    <numFmt numFmtId="179" formatCode="0;_ꀀ"/>
  </numFmts>
  <fonts count="31">
    <font>
      <sz val="11"/>
      <color theme="1"/>
      <name val="等线"/>
      <charset val="134"/>
      <scheme val="minor"/>
    </font>
    <font>
      <sz val="9.5"/>
      <color theme="1"/>
      <name val="宋体"/>
      <charset val="134"/>
    </font>
    <font>
      <sz val="9.5"/>
      <name val="宋体"/>
      <charset val="134"/>
    </font>
    <font>
      <b/>
      <sz val="16"/>
      <color theme="1"/>
      <name val="宋体"/>
      <charset val="134"/>
    </font>
    <font>
      <b/>
      <sz val="16"/>
      <name val="宋体"/>
      <charset val="134"/>
    </font>
    <font>
      <b/>
      <sz val="10.5"/>
      <color indexed="8"/>
      <name val="宋体"/>
      <charset val="134"/>
    </font>
    <font>
      <b/>
      <sz val="10.5"/>
      <name val="宋体"/>
      <charset val="134"/>
    </font>
    <font>
      <sz val="9.5"/>
      <color indexed="8"/>
      <name val="宋体"/>
      <charset val="134"/>
    </font>
    <font>
      <b/>
      <sz val="9.5"/>
      <color indexed="8"/>
      <name val="宋体"/>
      <charset val="134"/>
    </font>
    <font>
      <b/>
      <sz val="9.5"/>
      <color theme="1"/>
      <name val="宋体"/>
      <charset val="134"/>
    </font>
    <font>
      <b/>
      <sz val="9.5"/>
      <name val="宋体"/>
      <charset val="134"/>
    </font>
    <font>
      <sz val="10"/>
      <name val="宋体"/>
      <charset val="134"/>
    </font>
    <font>
      <b/>
      <sz val="10"/>
      <name val="宋体"/>
      <charset val="134"/>
    </font>
    <font>
      <sz val="10"/>
      <color theme="1"/>
      <name val="宋体"/>
      <charset val="134"/>
    </font>
    <font>
      <sz val="10"/>
      <color theme="1"/>
      <name val="等线"/>
      <charset val="134"/>
      <scheme val="minor"/>
    </font>
    <font>
      <sz val="9.5"/>
      <name val="等线"/>
      <charset val="134"/>
      <scheme val="minor"/>
    </font>
    <font>
      <sz val="10"/>
      <color indexed="8"/>
      <name val="宋体"/>
      <charset val="134"/>
    </font>
    <font>
      <sz val="10"/>
      <name val="等线"/>
      <charset val="134"/>
      <scheme val="minor"/>
    </font>
    <font>
      <b/>
      <sz val="10"/>
      <color theme="1"/>
      <name val="宋体"/>
      <charset val="134"/>
    </font>
    <font>
      <sz val="11"/>
      <color theme="1"/>
      <name val="宋体"/>
      <charset val="134"/>
    </font>
    <font>
      <sz val="11"/>
      <name val="宋体"/>
      <charset val="134"/>
    </font>
    <font>
      <b/>
      <sz val="10.5"/>
      <color theme="1"/>
      <name val="宋体"/>
      <charset val="134"/>
    </font>
    <font>
      <b/>
      <sz val="11"/>
      <color theme="1"/>
      <name val="宋体"/>
      <charset val="134"/>
    </font>
    <font>
      <sz val="12"/>
      <name val="宋体"/>
      <charset val="134"/>
    </font>
    <font>
      <b/>
      <sz val="18"/>
      <name val="宋体"/>
      <charset val="134"/>
    </font>
    <font>
      <b/>
      <sz val="11"/>
      <name val="宋体"/>
      <charset val="134"/>
    </font>
    <font>
      <sz val="11"/>
      <color theme="1"/>
      <name val="等线"/>
      <charset val="134"/>
      <scheme val="minor"/>
    </font>
    <font>
      <sz val="12"/>
      <name val="Times New Roman"/>
      <family val="1"/>
    </font>
    <font>
      <sz val="11"/>
      <color indexed="8"/>
      <name val="宋体"/>
      <charset val="134"/>
    </font>
    <font>
      <sz val="9"/>
      <name val="等线"/>
      <charset val="134"/>
      <scheme val="minor"/>
    </font>
    <font>
      <sz val="9.5"/>
      <name val="宋体"/>
      <family val="3"/>
      <charset val="134"/>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bottom style="thin">
        <color auto="1"/>
      </bottom>
      <diagonal/>
    </border>
    <border>
      <left style="thin">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s>
  <cellStyleXfs count="28">
    <xf numFmtId="0" fontId="0" fillId="0" borderId="0"/>
    <xf numFmtId="43" fontId="26" fillId="0" borderId="0" applyFont="0" applyFill="0" applyBorder="0" applyAlignment="0" applyProtection="0">
      <alignment vertical="center"/>
    </xf>
    <xf numFmtId="0" fontId="27" fillId="0" borderId="0"/>
    <xf numFmtId="0" fontId="27" fillId="0" borderId="0"/>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3" fillId="0" borderId="0"/>
    <xf numFmtId="0" fontId="23" fillId="0" borderId="0"/>
    <xf numFmtId="0" fontId="28" fillId="0" borderId="0">
      <alignment vertical="center"/>
    </xf>
    <xf numFmtId="0" fontId="28" fillId="0" borderId="0">
      <alignment vertical="center"/>
    </xf>
    <xf numFmtId="0" fontId="26" fillId="0" borderId="0"/>
    <xf numFmtId="0" fontId="23" fillId="0" borderId="0"/>
    <xf numFmtId="0" fontId="26" fillId="0" borderId="0"/>
    <xf numFmtId="0" fontId="23" fillId="0" borderId="0">
      <alignment vertical="center"/>
    </xf>
    <xf numFmtId="0" fontId="26" fillId="0" borderId="0"/>
    <xf numFmtId="0" fontId="26" fillId="0" borderId="0"/>
    <xf numFmtId="0" fontId="27" fillId="0" borderId="0"/>
    <xf numFmtId="0" fontId="23" fillId="0" borderId="0"/>
    <xf numFmtId="0" fontId="23" fillId="0" borderId="0"/>
    <xf numFmtId="43" fontId="23" fillId="0" borderId="0" applyFont="0" applyFill="0" applyBorder="0" applyAlignment="0" applyProtection="0"/>
    <xf numFmtId="43" fontId="23" fillId="0" borderId="0" applyFont="0" applyFill="0" applyBorder="0" applyAlignment="0" applyProtection="0"/>
    <xf numFmtId="43" fontId="26" fillId="0" borderId="0" applyFont="0" applyFill="0" applyBorder="0" applyAlignment="0" applyProtection="0">
      <alignment vertical="center"/>
    </xf>
    <xf numFmtId="43" fontId="26" fillId="0" borderId="0" applyFont="0" applyFill="0" applyBorder="0" applyAlignment="0" applyProtection="0">
      <alignment vertical="center"/>
    </xf>
    <xf numFmtId="43" fontId="27" fillId="0" borderId="0" applyFont="0" applyFill="0" applyBorder="0" applyAlignment="0" applyProtection="0"/>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26" fillId="0" borderId="0" applyFont="0" applyFill="0" applyBorder="0" applyAlignment="0" applyProtection="0">
      <alignment vertical="center"/>
    </xf>
  </cellStyleXfs>
  <cellXfs count="275">
    <xf numFmtId="0" fontId="0" fillId="0" borderId="0" xfId="0"/>
    <xf numFmtId="0" fontId="1" fillId="0" borderId="0" xfId="13" applyFont="1"/>
    <xf numFmtId="0" fontId="1" fillId="0" borderId="0" xfId="0" applyFont="1" applyAlignment="1">
      <alignment horizontal="center"/>
    </xf>
    <xf numFmtId="0" fontId="1" fillId="0" borderId="0" xfId="0" applyFont="1" applyAlignment="1">
      <alignment vertical="center"/>
    </xf>
    <xf numFmtId="0" fontId="1" fillId="0" borderId="0" xfId="0" applyFont="1"/>
    <xf numFmtId="0" fontId="1" fillId="0" borderId="0" xfId="13" applyFont="1" applyAlignment="1">
      <alignment horizontal="left" vertical="center"/>
    </xf>
    <xf numFmtId="0" fontId="2" fillId="0" borderId="0" xfId="13" applyFont="1"/>
    <xf numFmtId="43" fontId="1" fillId="0" borderId="0" xfId="13" applyNumberFormat="1" applyFont="1"/>
    <xf numFmtId="0" fontId="1" fillId="0" borderId="0" xfId="13" applyFont="1" applyFill="1"/>
    <xf numFmtId="0" fontId="1" fillId="0" borderId="0" xfId="13" applyFont="1" applyAlignment="1">
      <alignment horizontal="center" vertical="center"/>
    </xf>
    <xf numFmtId="43" fontId="5" fillId="0" borderId="0" xfId="13" applyNumberFormat="1" applyFont="1" applyAlignment="1">
      <alignment horizontal="left" vertical="center" wrapText="1"/>
    </xf>
    <xf numFmtId="0" fontId="7" fillId="0" borderId="0" xfId="13" applyFont="1" applyFill="1" applyAlignment="1">
      <alignment horizontal="center" vertical="center" wrapText="1"/>
    </xf>
    <xf numFmtId="0" fontId="8" fillId="0" borderId="1" xfId="13" applyFont="1" applyBorder="1" applyAlignment="1">
      <alignment horizontal="center" vertical="center" wrapText="1"/>
    </xf>
    <xf numFmtId="0" fontId="9" fillId="0" borderId="2" xfId="0" applyFont="1" applyBorder="1" applyAlignment="1">
      <alignment horizontal="center" vertical="center" wrapText="1"/>
    </xf>
    <xf numFmtId="0" fontId="8" fillId="0" borderId="1" xfId="23" applyNumberFormat="1" applyFont="1" applyFill="1" applyBorder="1" applyAlignment="1">
      <alignment horizontal="center" vertical="center" wrapText="1"/>
    </xf>
    <xf numFmtId="43" fontId="8" fillId="0" borderId="1" xfId="23" applyNumberFormat="1" applyFont="1" applyFill="1" applyBorder="1" applyAlignment="1">
      <alignment horizontal="center" vertical="center" wrapText="1"/>
    </xf>
    <xf numFmtId="0" fontId="8" fillId="0" borderId="1" xfId="13"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43"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43" fontId="1" fillId="0" borderId="1" xfId="0" applyNumberFormat="1" applyFont="1" applyBorder="1" applyAlignment="1">
      <alignment horizontal="center" vertical="center"/>
    </xf>
    <xf numFmtId="0" fontId="1" fillId="0" borderId="1" xfId="0" applyFont="1" applyBorder="1"/>
    <xf numFmtId="43" fontId="9" fillId="0" borderId="1" xfId="0" applyNumberFormat="1" applyFont="1" applyBorder="1" applyAlignment="1">
      <alignment horizontal="center" vertical="center"/>
    </xf>
    <xf numFmtId="0" fontId="1" fillId="0" borderId="1" xfId="0" applyFont="1" applyFill="1" applyBorder="1"/>
    <xf numFmtId="0" fontId="7" fillId="0" borderId="0" xfId="0" applyFont="1" applyAlignment="1">
      <alignment horizontal="center" vertical="center"/>
    </xf>
    <xf numFmtId="0" fontId="1" fillId="0" borderId="0" xfId="0" applyFont="1" applyAlignment="1">
      <alignment horizontal="center" vertical="center"/>
    </xf>
    <xf numFmtId="0" fontId="1" fillId="0" borderId="0" xfId="16" applyFont="1" applyFill="1"/>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43" fontId="6" fillId="0" borderId="0" xfId="16" applyNumberFormat="1" applyFont="1" applyFill="1" applyAlignment="1">
      <alignment horizontal="left" vertical="center" wrapText="1"/>
    </xf>
    <xf numFmtId="0" fontId="10" fillId="0" borderId="2" xfId="16" applyFont="1" applyFill="1" applyBorder="1" applyAlignment="1">
      <alignment horizontal="center" vertical="center" wrapText="1"/>
    </xf>
    <xf numFmtId="0" fontId="10" fillId="0" borderId="2" xfId="27" applyNumberFormat="1" applyFont="1" applyFill="1" applyBorder="1" applyAlignment="1">
      <alignment horizontal="center" vertical="center" wrapText="1"/>
    </xf>
    <xf numFmtId="43" fontId="8" fillId="0" borderId="2" xfId="23" applyNumberFormat="1" applyFont="1" applyFill="1" applyBorder="1" applyAlignment="1">
      <alignment horizontal="center" vertical="center" wrapText="1"/>
    </xf>
    <xf numFmtId="43" fontId="10" fillId="0" borderId="2" xfId="27"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8" fontId="11" fillId="0" borderId="1" xfId="0" applyNumberFormat="1" applyFont="1" applyFill="1" applyBorder="1" applyAlignment="1">
      <alignment horizontal="left" vertical="center" wrapText="1"/>
    </xf>
    <xf numFmtId="0" fontId="11" fillId="0" borderId="1" xfId="0" applyFont="1" applyFill="1" applyBorder="1" applyAlignment="1">
      <alignment vertical="center"/>
    </xf>
    <xf numFmtId="0" fontId="12" fillId="0" borderId="1" xfId="0" applyFont="1" applyFill="1" applyBorder="1" applyAlignment="1">
      <alignment horizontal="center" vertical="center" wrapText="1"/>
    </xf>
    <xf numFmtId="0" fontId="1" fillId="0" borderId="0" xfId="16" applyFont="1" applyAlignment="1">
      <alignment horizontal="center"/>
    </xf>
    <xf numFmtId="0" fontId="1" fillId="0" borderId="0" xfId="16" applyFont="1" applyFill="1" applyAlignment="1">
      <alignment horizontal="center"/>
    </xf>
    <xf numFmtId="0" fontId="1" fillId="0" borderId="0" xfId="16" applyFont="1"/>
    <xf numFmtId="0" fontId="1" fillId="0" borderId="0" xfId="16" applyFont="1" applyAlignment="1">
      <alignment horizontal="left" vertical="center"/>
    </xf>
    <xf numFmtId="43" fontId="1" fillId="0" borderId="0" xfId="16" applyNumberFormat="1" applyFont="1"/>
    <xf numFmtId="43" fontId="6" fillId="0" borderId="0" xfId="16" applyNumberFormat="1" applyFont="1" applyAlignment="1">
      <alignment horizontal="left" vertical="center" wrapText="1"/>
    </xf>
    <xf numFmtId="0" fontId="2" fillId="0" borderId="0" xfId="16" applyFont="1" applyFill="1" applyAlignment="1">
      <alignment horizontal="center" vertical="center" wrapText="1"/>
    </xf>
    <xf numFmtId="0" fontId="10" fillId="0" borderId="1" xfId="16" applyFont="1" applyBorder="1" applyAlignment="1">
      <alignment horizontal="center" vertical="center" wrapText="1"/>
    </xf>
    <xf numFmtId="0" fontId="10" fillId="0" borderId="1" xfId="27" applyNumberFormat="1" applyFont="1" applyFill="1" applyBorder="1" applyAlignment="1">
      <alignment horizontal="center" vertical="center" wrapText="1"/>
    </xf>
    <xf numFmtId="43" fontId="10" fillId="0" borderId="1" xfId="27" applyNumberFormat="1" applyFont="1" applyFill="1" applyBorder="1" applyAlignment="1">
      <alignment horizontal="center" vertical="center" wrapText="1"/>
    </xf>
    <xf numFmtId="0" fontId="10" fillId="0" borderId="1" xfId="16" applyFont="1" applyFill="1" applyBorder="1" applyAlignment="1">
      <alignment horizontal="center" vertical="center" wrapText="1"/>
    </xf>
    <xf numFmtId="0" fontId="10" fillId="0" borderId="3" xfId="16" applyFont="1" applyBorder="1" applyAlignment="1">
      <alignment vertical="center"/>
    </xf>
    <xf numFmtId="0" fontId="10" fillId="0" borderId="4" xfId="16" applyFont="1" applyBorder="1" applyAlignment="1">
      <alignment horizontal="left" vertical="center" wrapText="1"/>
    </xf>
    <xf numFmtId="0" fontId="10" fillId="0" borderId="4" xfId="16" applyFont="1" applyBorder="1" applyAlignment="1">
      <alignment vertical="center" wrapText="1"/>
    </xf>
    <xf numFmtId="43" fontId="10" fillId="0" borderId="4" xfId="16" applyNumberFormat="1" applyFont="1" applyBorder="1" applyAlignment="1">
      <alignment vertical="center" wrapText="1"/>
    </xf>
    <xf numFmtId="0" fontId="10" fillId="0" borderId="5" xfId="16" applyFont="1" applyFill="1" applyBorder="1" applyAlignment="1">
      <alignment vertical="center" wrapText="1"/>
    </xf>
    <xf numFmtId="0" fontId="2" fillId="0" borderId="1" xfId="16" applyFont="1" applyBorder="1" applyAlignment="1">
      <alignment horizontal="center" vertical="center" wrapText="1"/>
    </xf>
    <xf numFmtId="0" fontId="2" fillId="0" borderId="1" xfId="16" applyFont="1" applyBorder="1" applyAlignment="1">
      <alignment horizontal="left" vertical="center" wrapText="1"/>
    </xf>
    <xf numFmtId="43" fontId="2" fillId="0" borderId="1" xfId="16" applyNumberFormat="1" applyFont="1" applyFill="1" applyBorder="1" applyAlignment="1">
      <alignment horizontal="center" vertical="center" wrapText="1"/>
    </xf>
    <xf numFmtId="43" fontId="2" fillId="0" borderId="1" xfId="16" applyNumberFormat="1" applyFont="1" applyBorder="1" applyAlignment="1">
      <alignment horizontal="center" vertical="center" wrapText="1"/>
    </xf>
    <xf numFmtId="0" fontId="2" fillId="0" borderId="1" xfId="16" applyFont="1" applyFill="1" applyBorder="1" applyAlignment="1">
      <alignment horizontal="center" vertical="center" wrapText="1"/>
    </xf>
    <xf numFmtId="0" fontId="2" fillId="0" borderId="1" xfId="16" applyFont="1" applyFill="1" applyBorder="1" applyAlignment="1">
      <alignment horizontal="left" vertical="center" wrapText="1"/>
    </xf>
    <xf numFmtId="0" fontId="11" fillId="0" borderId="1" xfId="16" applyFont="1" applyFill="1" applyBorder="1" applyAlignment="1">
      <alignment horizontal="center" vertical="center" wrapText="1"/>
    </xf>
    <xf numFmtId="0" fontId="10" fillId="0" borderId="3" xfId="16" applyFont="1" applyFill="1" applyBorder="1" applyAlignment="1">
      <alignment vertical="center"/>
    </xf>
    <xf numFmtId="0" fontId="10" fillId="0" borderId="4" xfId="16" applyFont="1" applyFill="1" applyBorder="1" applyAlignment="1">
      <alignment horizontal="left" vertical="center" wrapText="1"/>
    </xf>
    <xf numFmtId="0" fontId="10" fillId="0" borderId="4" xfId="16" applyFont="1" applyFill="1" applyBorder="1" applyAlignment="1">
      <alignment vertical="center" wrapText="1"/>
    </xf>
    <xf numFmtId="43" fontId="10" fillId="0" borderId="4" xfId="16" applyNumberFormat="1" applyFont="1" applyFill="1" applyBorder="1" applyAlignment="1">
      <alignment vertical="center" wrapText="1"/>
    </xf>
    <xf numFmtId="0" fontId="2" fillId="0" borderId="1" xfId="16" applyFont="1" applyFill="1" applyBorder="1" applyAlignment="1">
      <alignment horizontal="center" vertical="center"/>
    </xf>
    <xf numFmtId="0" fontId="2" fillId="0" borderId="1" xfId="16" applyFont="1" applyFill="1" applyBorder="1" applyAlignment="1">
      <alignment vertical="center" wrapText="1"/>
    </xf>
    <xf numFmtId="0" fontId="1" fillId="2" borderId="0" xfId="0" applyFont="1" applyFill="1" applyAlignment="1">
      <alignment horizontal="center"/>
    </xf>
    <xf numFmtId="0" fontId="2"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43" fontId="1" fillId="0" borderId="1" xfId="0" applyNumberFormat="1" applyFont="1" applyFill="1" applyBorder="1" applyAlignment="1">
      <alignment horizontal="center" vertical="center"/>
    </xf>
    <xf numFmtId="43" fontId="1" fillId="0" borderId="1" xfId="0" applyNumberFormat="1" applyFont="1" applyFill="1" applyBorder="1" applyAlignment="1">
      <alignment horizontal="center" vertical="center" wrapText="1"/>
    </xf>
    <xf numFmtId="0" fontId="1" fillId="0" borderId="0" xfId="0" applyFont="1" applyFill="1" applyAlignment="1">
      <alignment horizontal="center"/>
    </xf>
    <xf numFmtId="0" fontId="1" fillId="0" borderId="0" xfId="0" applyFont="1" applyFill="1"/>
    <xf numFmtId="0" fontId="1" fillId="0" borderId="0" xfId="13" applyFont="1" applyFill="1" applyAlignment="1">
      <alignment horizontal="left" vertical="center"/>
    </xf>
    <xf numFmtId="43" fontId="1" fillId="0" borderId="0" xfId="13" applyNumberFormat="1" applyFont="1" applyFill="1"/>
    <xf numFmtId="43" fontId="5" fillId="0" borderId="0" xfId="13" applyNumberFormat="1" applyFont="1" applyFill="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4" xfId="0" applyFont="1" applyFill="1" applyBorder="1" applyAlignment="1">
      <alignment horizontal="center" vertical="center"/>
    </xf>
    <xf numFmtId="43" fontId="9" fillId="0" borderId="4" xfId="0" applyNumberFormat="1" applyFont="1" applyFill="1" applyBorder="1" applyAlignment="1">
      <alignment horizontal="center" vertical="center"/>
    </xf>
    <xf numFmtId="0" fontId="9" fillId="0" borderId="5" xfId="0" applyFont="1" applyFill="1" applyBorder="1" applyAlignment="1">
      <alignment horizontal="center" vertical="center"/>
    </xf>
    <xf numFmtId="43" fontId="9" fillId="0" borderId="1" xfId="0" applyNumberFormat="1" applyFont="1" applyFill="1" applyBorder="1" applyAlignment="1">
      <alignment horizontal="center" vertical="center"/>
    </xf>
    <xf numFmtId="0" fontId="1" fillId="0" borderId="0" xfId="0" applyFont="1" applyFill="1" applyAlignment="1">
      <alignment vertical="center"/>
    </xf>
    <xf numFmtId="0" fontId="13" fillId="0" borderId="0" xfId="12" applyFont="1" applyAlignment="1">
      <alignment horizontal="center" vertical="center"/>
    </xf>
    <xf numFmtId="0" fontId="14" fillId="0" borderId="0" xfId="0" applyFont="1" applyAlignment="1">
      <alignment horizontal="center"/>
    </xf>
    <xf numFmtId="0" fontId="14" fillId="3" borderId="0" xfId="0" applyFont="1" applyFill="1" applyAlignment="1">
      <alignment horizontal="center"/>
    </xf>
    <xf numFmtId="0" fontId="0" fillId="0" borderId="0" xfId="0" applyAlignment="1">
      <alignment horizontal="center" vertical="center"/>
    </xf>
    <xf numFmtId="0" fontId="13" fillId="0" borderId="0" xfId="2" applyFont="1" applyAlignment="1">
      <alignment horizontal="center" vertical="center"/>
    </xf>
    <xf numFmtId="0" fontId="13" fillId="0" borderId="0" xfId="12" applyFont="1" applyAlignment="1">
      <alignment horizontal="center"/>
    </xf>
    <xf numFmtId="0" fontId="0" fillId="0" borderId="0" xfId="0" applyAlignment="1">
      <alignment vertical="center"/>
    </xf>
    <xf numFmtId="0" fontId="15" fillId="0" borderId="0" xfId="0" applyFont="1" applyAlignment="1">
      <alignment vertical="center"/>
    </xf>
    <xf numFmtId="0" fontId="8" fillId="0" borderId="3" xfId="13" applyFont="1" applyBorder="1" applyAlignment="1">
      <alignment vertical="center"/>
    </xf>
    <xf numFmtId="0" fontId="8" fillId="0" borderId="4" xfId="13" applyFont="1" applyBorder="1" applyAlignment="1">
      <alignment vertical="center"/>
    </xf>
    <xf numFmtId="43" fontId="8" fillId="0" borderId="4" xfId="13" applyNumberFormat="1" applyFont="1" applyBorder="1" applyAlignment="1">
      <alignment vertical="center"/>
    </xf>
    <xf numFmtId="0" fontId="8" fillId="0" borderId="5" xfId="13" applyFont="1" applyFill="1" applyBorder="1" applyAlignment="1">
      <alignment vertical="center"/>
    </xf>
    <xf numFmtId="43" fontId="2"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0" fillId="0" borderId="3" xfId="0" applyFont="1" applyFill="1" applyBorder="1" applyAlignment="1">
      <alignment vertical="center"/>
    </xf>
    <xf numFmtId="0" fontId="10" fillId="0" borderId="4" xfId="0" applyFont="1" applyFill="1" applyBorder="1" applyAlignment="1">
      <alignment vertical="center"/>
    </xf>
    <xf numFmtId="43" fontId="10" fillId="0" borderId="4" xfId="0" applyNumberFormat="1" applyFont="1" applyFill="1" applyBorder="1" applyAlignment="1">
      <alignment vertical="center"/>
    </xf>
    <xf numFmtId="0" fontId="10" fillId="0" borderId="5" xfId="0" applyFont="1" applyFill="1" applyBorder="1" applyAlignment="1">
      <alignment vertical="center"/>
    </xf>
    <xf numFmtId="0" fontId="13" fillId="0" borderId="1" xfId="12" applyFont="1" applyBorder="1" applyAlignment="1">
      <alignment horizontal="center" vertical="center" wrapText="1"/>
    </xf>
    <xf numFmtId="0" fontId="13" fillId="0" borderId="1" xfId="12" applyFont="1" applyBorder="1" applyAlignment="1">
      <alignment horizontal="left" vertical="center" wrapText="1"/>
    </xf>
    <xf numFmtId="43" fontId="13" fillId="0" borderId="1" xfId="12" applyNumberFormat="1" applyFont="1" applyBorder="1" applyAlignment="1">
      <alignment horizontal="center" vertical="center" wrapText="1"/>
    </xf>
    <xf numFmtId="0" fontId="13" fillId="0" borderId="1" xfId="12" applyFont="1" applyFill="1" applyBorder="1" applyAlignment="1">
      <alignment horizontal="center" vertical="center"/>
    </xf>
    <xf numFmtId="0" fontId="16" fillId="0" borderId="1" xfId="5" applyFont="1" applyBorder="1" applyAlignment="1">
      <alignment horizontal="center" vertical="center" wrapText="1"/>
    </xf>
    <xf numFmtId="0" fontId="13" fillId="0" borderId="1" xfId="0" applyFont="1" applyBorder="1" applyAlignment="1">
      <alignment horizontal="center" vertical="center"/>
    </xf>
    <xf numFmtId="43" fontId="13" fillId="0" borderId="1" xfId="0" applyNumberFormat="1"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12" applyFont="1" applyFill="1" applyBorder="1" applyAlignment="1">
      <alignment horizontal="left" vertical="center" wrapText="1"/>
    </xf>
    <xf numFmtId="0" fontId="16" fillId="0" borderId="1" xfId="5" applyFont="1" applyFill="1" applyBorder="1" applyAlignment="1">
      <alignment horizontal="center" vertical="center" wrapText="1"/>
    </xf>
    <xf numFmtId="0" fontId="13" fillId="0" borderId="1" xfId="0" applyFont="1" applyFill="1" applyBorder="1" applyAlignment="1">
      <alignment horizontal="center" vertical="center"/>
    </xf>
    <xf numFmtId="43" fontId="13" fillId="0" borderId="1" xfId="0" applyNumberFormat="1" applyFont="1" applyFill="1" applyBorder="1" applyAlignment="1">
      <alignment horizontal="center" vertical="center"/>
    </xf>
    <xf numFmtId="0" fontId="16" fillId="0" borderId="1" xfId="13" applyFont="1" applyBorder="1" applyAlignment="1">
      <alignment horizontal="left" vertical="center" wrapText="1"/>
    </xf>
    <xf numFmtId="0" fontId="13" fillId="0" borderId="1" xfId="17"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3" fillId="0" borderId="1" xfId="2" applyFont="1" applyBorder="1" applyAlignment="1">
      <alignment horizontal="center" vertical="center"/>
    </xf>
    <xf numFmtId="0" fontId="13" fillId="0" borderId="1" xfId="21" applyNumberFormat="1" applyFont="1" applyFill="1" applyBorder="1" applyAlignment="1">
      <alignment horizontal="center" vertical="center"/>
    </xf>
    <xf numFmtId="43" fontId="13" fillId="0" borderId="1" xfId="21" applyNumberFormat="1" applyFont="1" applyFill="1" applyBorder="1" applyAlignment="1">
      <alignment horizontal="center" vertical="center"/>
    </xf>
    <xf numFmtId="0" fontId="13" fillId="0" borderId="1" xfId="2" applyFont="1" applyBorder="1" applyAlignment="1">
      <alignment horizontal="left" vertical="center" wrapText="1"/>
    </xf>
    <xf numFmtId="0" fontId="13" fillId="0" borderId="1" xfId="2" applyFont="1" applyFill="1" applyBorder="1" applyAlignment="1">
      <alignment horizontal="center" vertical="center"/>
    </xf>
    <xf numFmtId="0" fontId="13" fillId="0" borderId="1" xfId="17" applyFont="1" applyBorder="1" applyAlignment="1">
      <alignment horizontal="left" vertical="center" wrapText="1"/>
    </xf>
    <xf numFmtId="0" fontId="13" fillId="0" borderId="1" xfId="12" applyFont="1" applyFill="1" applyBorder="1" applyAlignment="1">
      <alignment horizontal="center" vertical="center" wrapText="1"/>
    </xf>
    <xf numFmtId="0" fontId="16" fillId="0" borderId="1" xfId="5"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43" fontId="11" fillId="0" borderId="1" xfId="0" applyNumberFormat="1" applyFont="1" applyBorder="1" applyAlignment="1">
      <alignment horizontal="center" vertical="center" wrapText="1"/>
    </xf>
    <xf numFmtId="0" fontId="2" fillId="0" borderId="1" xfId="17" applyFont="1" applyBorder="1" applyAlignment="1">
      <alignment horizontal="center" vertical="center" wrapText="1"/>
    </xf>
    <xf numFmtId="0" fontId="2" fillId="0" borderId="2" xfId="20" applyNumberFormat="1" applyFont="1" applyFill="1" applyBorder="1" applyAlignment="1">
      <alignment horizontal="center" vertical="center"/>
    </xf>
    <xf numFmtId="43" fontId="2" fillId="0" borderId="2" xfId="20" applyNumberFormat="1" applyFont="1" applyFill="1" applyBorder="1" applyAlignment="1">
      <alignment horizontal="center" vertical="center"/>
    </xf>
    <xf numFmtId="0" fontId="2" fillId="0" borderId="1" xfId="0" applyFont="1" applyFill="1" applyBorder="1" applyAlignment="1">
      <alignment horizontal="center" vertical="center"/>
    </xf>
    <xf numFmtId="0" fontId="11" fillId="0" borderId="1" xfId="21" applyNumberFormat="1" applyFont="1" applyFill="1" applyBorder="1" applyAlignment="1">
      <alignment horizontal="center" vertical="center" wrapText="1"/>
    </xf>
    <xf numFmtId="43" fontId="11" fillId="0" borderId="1" xfId="21" applyNumberFormat="1" applyFont="1" applyFill="1" applyBorder="1" applyAlignment="1">
      <alignment horizontal="center" vertical="center" wrapText="1"/>
    </xf>
    <xf numFmtId="0" fontId="18" fillId="0" borderId="1" xfId="12" applyFont="1" applyFill="1" applyBorder="1" applyAlignment="1">
      <alignment horizontal="center" vertical="center" wrapText="1"/>
    </xf>
    <xf numFmtId="0" fontId="19" fillId="0" borderId="0" xfId="0" applyFont="1"/>
    <xf numFmtId="0" fontId="19" fillId="0" borderId="0" xfId="0" applyFont="1" applyFill="1"/>
    <xf numFmtId="0" fontId="20" fillId="0" borderId="0" xfId="0" applyFont="1" applyFill="1"/>
    <xf numFmtId="0" fontId="19" fillId="0" borderId="0" xfId="0" applyFont="1" applyAlignment="1">
      <alignment horizontal="left" vertical="center"/>
    </xf>
    <xf numFmtId="0" fontId="19" fillId="0" borderId="0" xfId="0" applyFont="1" applyAlignment="1">
      <alignment horizontal="center" vertical="center"/>
    </xf>
    <xf numFmtId="0" fontId="1" fillId="0" borderId="0" xfId="13" applyFont="1" applyFill="1" applyBorder="1"/>
    <xf numFmtId="0" fontId="3" fillId="0" borderId="0" xfId="13" applyFont="1" applyFill="1" applyBorder="1" applyAlignment="1">
      <alignment horizontal="center" vertical="center" wrapText="1"/>
    </xf>
    <xf numFmtId="0" fontId="1" fillId="0" borderId="0" xfId="13" applyFont="1" applyAlignment="1">
      <alignment horizontal="center" vertical="center" wrapText="1"/>
    </xf>
    <xf numFmtId="0" fontId="7" fillId="0" borderId="0" xfId="13" applyFont="1" applyFill="1" applyBorder="1" applyAlignment="1">
      <alignment horizontal="center" vertical="center" wrapText="1"/>
    </xf>
    <xf numFmtId="0" fontId="9" fillId="0" borderId="8" xfId="1" applyNumberFormat="1" applyFont="1" applyFill="1" applyBorder="1" applyAlignment="1">
      <alignment horizontal="center" vertical="center" wrapText="1"/>
    </xf>
    <xf numFmtId="0" fontId="9" fillId="0" borderId="2" xfId="1" applyNumberFormat="1" applyFont="1" applyFill="1" applyBorder="1" applyAlignment="1">
      <alignment horizontal="center" vertical="center" wrapText="1"/>
    </xf>
    <xf numFmtId="0" fontId="22" fillId="0" borderId="3" xfId="0" applyFont="1" applyFill="1" applyBorder="1" applyAlignment="1">
      <alignment vertical="center"/>
    </xf>
    <xf numFmtId="0" fontId="19" fillId="0" borderId="4" xfId="0" applyFont="1" applyFill="1" applyBorder="1" applyAlignment="1"/>
    <xf numFmtId="0" fontId="19" fillId="0" borderId="4" xfId="0" applyFont="1" applyBorder="1" applyAlignment="1">
      <alignment horizontal="left" vertical="center"/>
    </xf>
    <xf numFmtId="0" fontId="19" fillId="0" borderId="4" xfId="0" applyFont="1" applyBorder="1" applyAlignment="1">
      <alignment horizontal="center" vertical="center"/>
    </xf>
    <xf numFmtId="0" fontId="8" fillId="0" borderId="1" xfId="13" applyFont="1" applyFill="1" applyBorder="1" applyAlignment="1">
      <alignment vertical="center"/>
    </xf>
    <xf numFmtId="0" fontId="19" fillId="0" borderId="9" xfId="0" applyFont="1" applyBorder="1" applyAlignment="1">
      <alignment horizontal="left" vertical="center"/>
    </xf>
    <xf numFmtId="0" fontId="19" fillId="0" borderId="9" xfId="0" applyFont="1" applyBorder="1"/>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 xfId="0" applyFont="1" applyBorder="1" applyAlignment="1">
      <alignment horizontal="center" vertical="center"/>
    </xf>
    <xf numFmtId="0" fontId="1" fillId="0" borderId="3" xfId="0"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0" fontId="19" fillId="0" borderId="2" xfId="0" applyFont="1" applyBorder="1" applyAlignment="1">
      <alignment horizontal="center" vertical="center"/>
    </xf>
    <xf numFmtId="0" fontId="2"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8" xfId="0" applyFont="1" applyFill="1" applyBorder="1" applyAlignment="1">
      <alignment horizontal="center" vertical="center" wrapText="1"/>
    </xf>
    <xf numFmtId="178" fontId="1" fillId="0" borderId="8" xfId="0" applyNumberFormat="1" applyFont="1" applyFill="1" applyBorder="1" applyAlignment="1">
      <alignment horizontal="center" vertical="center" wrapText="1"/>
    </xf>
    <xf numFmtId="0" fontId="19" fillId="0" borderId="3" xfId="0" applyFont="1" applyBorder="1" applyAlignment="1">
      <alignment horizontal="left" vertical="center"/>
    </xf>
    <xf numFmtId="0" fontId="19" fillId="0" borderId="4" xfId="0" applyFont="1" applyBorder="1"/>
    <xf numFmtId="0" fontId="1" fillId="0" borderId="4" xfId="0" applyFont="1" applyFill="1" applyBorder="1" applyAlignment="1">
      <alignment horizontal="center" vertical="center" wrapText="1"/>
    </xf>
    <xf numFmtId="178" fontId="1" fillId="0" borderId="4" xfId="0" applyNumberFormat="1" applyFont="1" applyFill="1" applyBorder="1" applyAlignment="1">
      <alignment horizontal="center" vertical="center" wrapText="1"/>
    </xf>
    <xf numFmtId="0" fontId="1" fillId="0" borderId="11" xfId="0" applyFont="1" applyBorder="1" applyAlignment="1">
      <alignment horizontal="left" vertical="center" wrapText="1"/>
    </xf>
    <xf numFmtId="0" fontId="2" fillId="0" borderId="9" xfId="0" applyFont="1" applyFill="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Fill="1" applyBorder="1" applyAlignment="1">
      <alignment horizontal="center" vertical="center" wrapText="1"/>
    </xf>
    <xf numFmtId="178" fontId="1" fillId="0" borderId="10"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Fill="1" applyBorder="1" applyAlignment="1">
      <alignment horizontal="left" vertical="center" wrapText="1"/>
    </xf>
    <xf numFmtId="0" fontId="19" fillId="0" borderId="1" xfId="0" applyFont="1" applyBorder="1" applyAlignment="1">
      <alignment horizontal="left" vertical="center"/>
    </xf>
    <xf numFmtId="0" fontId="2" fillId="0" borderId="5" xfId="0" applyFont="1" applyFill="1" applyBorder="1" applyAlignment="1">
      <alignment horizontal="left" vertical="center" wrapText="1"/>
    </xf>
    <xf numFmtId="0" fontId="20"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9" fillId="0" borderId="4" xfId="0" applyFont="1" applyFill="1" applyBorder="1" applyAlignment="1">
      <alignment vertical="center"/>
    </xf>
    <xf numFmtId="0" fontId="2" fillId="0" borderId="5" xfId="0" applyFont="1" applyBorder="1" applyAlignment="1">
      <alignment horizontal="left" vertical="center" wrapText="1"/>
    </xf>
    <xf numFmtId="0" fontId="2" fillId="0" borderId="5" xfId="0" applyFont="1" applyFill="1" applyBorder="1" applyAlignment="1">
      <alignment horizontal="center" vertical="center" wrapText="1"/>
    </xf>
    <xf numFmtId="0" fontId="19" fillId="0" borderId="1" xfId="0" applyFont="1" applyFill="1" applyBorder="1"/>
    <xf numFmtId="178" fontId="1" fillId="0" borderId="1" xfId="0" applyNumberFormat="1" applyFont="1" applyFill="1" applyBorder="1" applyAlignment="1">
      <alignment horizontal="center" vertical="center" wrapText="1"/>
    </xf>
    <xf numFmtId="178" fontId="1" fillId="0" borderId="3" xfId="0" applyNumberFormat="1" applyFont="1" applyBorder="1" applyAlignment="1">
      <alignment horizontal="center" vertical="center" wrapText="1"/>
    </xf>
    <xf numFmtId="0" fontId="13" fillId="0" borderId="5" xfId="0" applyFont="1" applyFill="1" applyBorder="1" applyAlignment="1">
      <alignment horizontal="left" vertical="center" wrapText="1"/>
    </xf>
    <xf numFmtId="0" fontId="2" fillId="0" borderId="3"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19" fillId="0" borderId="1" xfId="0" applyFont="1" applyBorder="1"/>
    <xf numFmtId="0" fontId="20" fillId="0" borderId="3" xfId="0" applyFont="1" applyBorder="1" applyAlignment="1">
      <alignment horizontal="center" vertical="center"/>
    </xf>
    <xf numFmtId="178" fontId="20" fillId="0" borderId="1" xfId="0" applyNumberFormat="1" applyFont="1" applyBorder="1" applyAlignment="1">
      <alignment horizontal="center" vertical="center"/>
    </xf>
    <xf numFmtId="0" fontId="19" fillId="0" borderId="3" xfId="0" applyFont="1" applyBorder="1" applyAlignment="1">
      <alignment horizontal="center" vertical="center"/>
    </xf>
    <xf numFmtId="178" fontId="19" fillId="0" borderId="1" xfId="0" applyNumberFormat="1" applyFont="1" applyBorder="1" applyAlignment="1">
      <alignment horizontal="center" vertical="center"/>
    </xf>
    <xf numFmtId="0" fontId="10" fillId="0" borderId="1" xfId="0" applyFont="1" applyFill="1" applyBorder="1" applyAlignment="1">
      <alignment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22" fillId="0" borderId="4" xfId="0" applyFont="1" applyFill="1" applyBorder="1" applyAlignment="1">
      <alignment vertical="center"/>
    </xf>
    <xf numFmtId="0" fontId="2" fillId="0" borderId="11"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9" fillId="0" borderId="1" xfId="0" applyFont="1" applyBorder="1" applyAlignment="1">
      <alignment vertical="center"/>
    </xf>
    <xf numFmtId="0" fontId="17" fillId="0" borderId="0" xfId="0" applyFont="1" applyFill="1" applyBorder="1" applyAlignment="1">
      <alignment horizontal="center" vertical="center" wrapText="1"/>
    </xf>
    <xf numFmtId="0" fontId="13" fillId="0" borderId="0" xfId="12" applyFont="1" applyFill="1" applyBorder="1" applyAlignment="1">
      <alignment horizontal="center" vertical="center"/>
    </xf>
    <xf numFmtId="0" fontId="2" fillId="0" borderId="0" xfId="0" applyFont="1" applyFill="1" applyBorder="1" applyAlignment="1">
      <alignment horizontal="center" vertical="center"/>
    </xf>
    <xf numFmtId="0" fontId="18" fillId="0" borderId="0" xfId="12" applyFont="1" applyFill="1" applyBorder="1" applyAlignment="1">
      <alignment horizontal="center" vertical="center" wrapText="1"/>
    </xf>
    <xf numFmtId="0" fontId="1" fillId="0" borderId="0" xfId="0" applyFont="1" applyFill="1" applyBorder="1"/>
    <xf numFmtId="0" fontId="23" fillId="0" borderId="0" xfId="15" applyFont="1" applyAlignment="1">
      <alignment vertical="center"/>
    </xf>
    <xf numFmtId="0" fontId="20" fillId="0" borderId="0" xfId="15" applyFont="1" applyAlignment="1">
      <alignment vertical="center"/>
    </xf>
    <xf numFmtId="0" fontId="23" fillId="0" borderId="0" xfId="15" applyFont="1"/>
    <xf numFmtId="0" fontId="25" fillId="0" borderId="2" xfId="15" applyFont="1" applyBorder="1" applyAlignment="1">
      <alignment horizontal="center" vertical="center"/>
    </xf>
    <xf numFmtId="0" fontId="25" fillId="0" borderId="1" xfId="15" applyFont="1" applyBorder="1" applyAlignment="1">
      <alignment horizontal="center" vertical="center" wrapText="1"/>
    </xf>
    <xf numFmtId="0" fontId="25" fillId="0" borderId="3" xfId="15" applyFont="1" applyBorder="1" applyAlignment="1">
      <alignment horizontal="center" vertical="center"/>
    </xf>
    <xf numFmtId="0" fontId="20" fillId="0" borderId="1" xfId="15" applyFont="1" applyBorder="1" applyAlignment="1">
      <alignment horizontal="center" vertical="center"/>
    </xf>
    <xf numFmtId="0" fontId="25" fillId="0" borderId="9" xfId="15" applyFont="1" applyBorder="1" applyAlignment="1">
      <alignment horizontal="left" vertical="center" wrapText="1"/>
    </xf>
    <xf numFmtId="43" fontId="20" fillId="0" borderId="1" xfId="15" applyNumberFormat="1" applyFont="1" applyBorder="1" applyAlignment="1">
      <alignment horizontal="center" vertical="center"/>
    </xf>
    <xf numFmtId="179" fontId="20" fillId="0" borderId="1" xfId="15" applyNumberFormat="1" applyFont="1" applyBorder="1" applyAlignment="1">
      <alignment horizontal="center" vertical="center"/>
    </xf>
    <xf numFmtId="0" fontId="25" fillId="0" borderId="14" xfId="15" applyFont="1" applyBorder="1" applyAlignment="1">
      <alignment horizontal="left" vertical="center" wrapText="1"/>
    </xf>
    <xf numFmtId="43" fontId="20" fillId="0" borderId="3" xfId="15" applyNumberFormat="1" applyFont="1" applyBorder="1" applyAlignment="1">
      <alignment horizontal="center" vertical="center"/>
    </xf>
    <xf numFmtId="0" fontId="25" fillId="0" borderId="1" xfId="15" applyFont="1" applyBorder="1" applyAlignment="1">
      <alignment horizontal="left" vertical="center" wrapText="1"/>
    </xf>
    <xf numFmtId="43" fontId="20" fillId="0" borderId="1" xfId="15" applyNumberFormat="1" applyFont="1" applyBorder="1" applyAlignment="1">
      <alignment horizontal="center" vertical="center" wrapText="1"/>
    </xf>
    <xf numFmtId="179" fontId="20" fillId="0" borderId="1" xfId="15" applyNumberFormat="1" applyFont="1" applyBorder="1" applyAlignment="1">
      <alignment horizontal="left" vertical="center" wrapText="1"/>
    </xf>
    <xf numFmtId="43" fontId="20" fillId="0" borderId="3" xfId="15" applyNumberFormat="1" applyFont="1" applyBorder="1" applyAlignment="1">
      <alignment vertical="center"/>
    </xf>
    <xf numFmtId="0" fontId="20" fillId="0" borderId="15" xfId="15" applyFont="1" applyBorder="1" applyAlignment="1">
      <alignment horizontal="center" vertical="center"/>
    </xf>
    <xf numFmtId="0" fontId="25" fillId="0" borderId="1" xfId="15" applyFont="1" applyBorder="1" applyAlignment="1">
      <alignment horizontal="left" vertical="center"/>
    </xf>
    <xf numFmtId="43" fontId="25" fillId="0" borderId="3" xfId="15" applyNumberFormat="1" applyFont="1" applyBorder="1" applyAlignment="1">
      <alignment horizontal="center" vertical="center"/>
    </xf>
    <xf numFmtId="179" fontId="25" fillId="0" borderId="1" xfId="15" applyNumberFormat="1" applyFont="1" applyBorder="1" applyAlignment="1">
      <alignment horizontal="center" vertical="center"/>
    </xf>
    <xf numFmtId="0" fontId="24" fillId="0" borderId="0" xfId="15" applyFont="1" applyAlignment="1">
      <alignment horizontal="center" vertical="center"/>
    </xf>
    <xf numFmtId="0" fontId="25" fillId="0" borderId="13" xfId="15" applyFont="1" applyBorder="1" applyAlignment="1">
      <alignment horizontal="left" vertical="center"/>
    </xf>
    <xf numFmtId="0" fontId="3" fillId="0" borderId="0" xfId="13" applyFont="1" applyAlignment="1">
      <alignment horizontal="center" vertical="center" wrapText="1"/>
    </xf>
    <xf numFmtId="0" fontId="3" fillId="0" borderId="0" xfId="13" applyFont="1" applyAlignment="1">
      <alignment horizontal="left" vertical="center" wrapText="1"/>
    </xf>
    <xf numFmtId="0" fontId="21" fillId="0" borderId="0" xfId="13" applyFont="1" applyAlignment="1">
      <alignment horizontal="left" vertical="center" wrapText="1"/>
    </xf>
    <xf numFmtId="43" fontId="3" fillId="0" borderId="0" xfId="13" applyNumberFormat="1" applyFont="1" applyAlignment="1">
      <alignment horizontal="center" vertical="center" wrapText="1"/>
    </xf>
    <xf numFmtId="0" fontId="3" fillId="0" borderId="0" xfId="13" applyFont="1" applyFill="1" applyAlignment="1">
      <alignment horizontal="center" vertical="center" wrapText="1"/>
    </xf>
    <xf numFmtId="0" fontId="5" fillId="0" borderId="0" xfId="13" applyFont="1" applyAlignment="1">
      <alignment horizontal="lef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43" fontId="9" fillId="0" borderId="5" xfId="0" applyNumberFormat="1" applyFont="1" applyBorder="1" applyAlignment="1">
      <alignment horizontal="center" vertical="center"/>
    </xf>
    <xf numFmtId="0" fontId="3" fillId="0" borderId="0" xfId="13" applyFont="1" applyFill="1" applyAlignment="1">
      <alignment horizontal="left" vertical="center" wrapText="1"/>
    </xf>
    <xf numFmtId="43" fontId="3" fillId="0" borderId="0" xfId="13" applyNumberFormat="1" applyFont="1" applyFill="1" applyAlignment="1">
      <alignment horizontal="center" vertical="center" wrapText="1"/>
    </xf>
    <xf numFmtId="0" fontId="5" fillId="0" borderId="0" xfId="13" applyFont="1" applyFill="1" applyAlignment="1">
      <alignment horizontal="lef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43" fontId="9" fillId="0" borderId="5" xfId="0" applyNumberFormat="1" applyFont="1" applyFill="1" applyBorder="1" applyAlignment="1">
      <alignment horizontal="center" vertical="center"/>
    </xf>
    <xf numFmtId="0" fontId="4" fillId="0" borderId="0" xfId="13" applyFont="1" applyAlignment="1">
      <alignment horizontal="center" vertical="center" wrapText="1"/>
    </xf>
    <xf numFmtId="0" fontId="4" fillId="0" borderId="0" xfId="13" applyFont="1" applyAlignment="1">
      <alignment horizontal="left" vertical="center" wrapText="1"/>
    </xf>
    <xf numFmtId="43" fontId="4" fillId="0" borderId="0" xfId="13" applyNumberFormat="1" applyFont="1" applyAlignment="1">
      <alignment horizontal="center" vertical="center" wrapText="1"/>
    </xf>
    <xf numFmtId="0" fontId="4" fillId="0" borderId="0" xfId="13" applyFont="1" applyFill="1" applyAlignment="1">
      <alignment horizontal="center" vertical="center" wrapText="1"/>
    </xf>
    <xf numFmtId="0" fontId="6" fillId="0" borderId="0" xfId="16" applyFont="1" applyAlignment="1">
      <alignment horizontal="left" vertical="center" wrapText="1"/>
    </xf>
    <xf numFmtId="0" fontId="4" fillId="0" borderId="0" xfId="13" applyFont="1" applyFill="1" applyAlignment="1">
      <alignment horizontal="left" vertical="center" wrapText="1"/>
    </xf>
    <xf numFmtId="43" fontId="4" fillId="0" borderId="0" xfId="13" applyNumberFormat="1" applyFont="1" applyFill="1" applyAlignment="1">
      <alignment horizontal="center" vertical="center" wrapText="1"/>
    </xf>
    <xf numFmtId="0" fontId="6" fillId="0" borderId="0" xfId="16" applyFont="1" applyFill="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Alignment="1">
      <alignment horizontal="left" vertical="center" wrapText="1"/>
    </xf>
    <xf numFmtId="0" fontId="12" fillId="0" borderId="7"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6" fillId="0" borderId="0" xfId="13" applyFont="1" applyAlignment="1">
      <alignment horizontal="left" vertical="center" wrapText="1"/>
    </xf>
    <xf numFmtId="0" fontId="10" fillId="0" borderId="4" xfId="0" applyFont="1" applyBorder="1" applyAlignment="1">
      <alignment horizontal="center" vertical="center"/>
    </xf>
    <xf numFmtId="0" fontId="10" fillId="0" borderId="4" xfId="16" applyFont="1" applyFill="1" applyBorder="1" applyAlignment="1">
      <alignment horizontal="left" vertical="center" wrapText="1"/>
    </xf>
    <xf numFmtId="0" fontId="30" fillId="0" borderId="1" xfId="16" applyFont="1" applyFill="1" applyBorder="1" applyAlignment="1">
      <alignment horizontal="left" vertical="center" wrapText="1"/>
    </xf>
    <xf numFmtId="0" fontId="30" fillId="0" borderId="1" xfId="16" applyFont="1" applyFill="1" applyBorder="1" applyAlignment="1">
      <alignment horizontal="center" vertical="center" wrapText="1"/>
    </xf>
  </cellXfs>
  <cellStyles count="28">
    <cellStyle name="_ET_STYLE_NoName_00_" xfId="2"/>
    <cellStyle name="_ET_STYLE_NoName_00_ 10" xfId="3"/>
    <cellStyle name="百分比 2" xfId="4"/>
    <cellStyle name="常规" xfId="0" builtinId="0"/>
    <cellStyle name="常规 10 7 2" xfId="5"/>
    <cellStyle name="常规 10 7 2 2" xfId="6"/>
    <cellStyle name="常规 11 14" xfId="7"/>
    <cellStyle name="常规 11 14 2" xfId="8"/>
    <cellStyle name="常规 11 6 2 2" xfId="9"/>
    <cellStyle name="常规 13 6" xfId="10"/>
    <cellStyle name="常规 2" xfId="11"/>
    <cellStyle name="常规 2 11" xfId="12"/>
    <cellStyle name="常规 2 2" xfId="13"/>
    <cellStyle name="常规 27" xfId="14"/>
    <cellStyle name="常规 3" xfId="15"/>
    <cellStyle name="常规 3 2" xfId="16"/>
    <cellStyle name="常规 52" xfId="17"/>
    <cellStyle name="常规 73 2" xfId="18"/>
    <cellStyle name="常规 75 2" xfId="19"/>
    <cellStyle name="千位分隔" xfId="1" builtinId="3"/>
    <cellStyle name="千位分隔 11" xfId="20"/>
    <cellStyle name="千位分隔 11 2" xfId="21"/>
    <cellStyle name="千位分隔 2" xfId="22"/>
    <cellStyle name="千位分隔 3" xfId="23"/>
    <cellStyle name="千位分隔 3 2" xfId="24"/>
    <cellStyle name="千位分隔 34" xfId="25"/>
    <cellStyle name="千位分隔 34 4" xfId="26"/>
    <cellStyle name="千位分隔 4" xfId="27"/>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1"/>
  <sheetViews>
    <sheetView workbookViewId="0">
      <selection activeCell="B8" sqref="B8"/>
    </sheetView>
  </sheetViews>
  <sheetFormatPr defaultColWidth="9" defaultRowHeight="15.6"/>
  <cols>
    <col min="1" max="1" width="8.21875" style="220" customWidth="1"/>
    <col min="2" max="2" width="54.21875" style="220" customWidth="1"/>
    <col min="3" max="3" width="31.33203125" style="220" customWidth="1"/>
    <col min="4" max="4" width="29.21875" style="220" customWidth="1"/>
    <col min="5" max="5" width="12.88671875" style="220"/>
    <col min="6" max="16384" width="9" style="220"/>
  </cols>
  <sheetData>
    <row r="1" spans="1:4" s="218" customFormat="1" ht="42" customHeight="1">
      <c r="A1" s="238" t="s">
        <v>0</v>
      </c>
      <c r="B1" s="238"/>
      <c r="C1" s="238"/>
      <c r="D1" s="238"/>
    </row>
    <row r="2" spans="1:4" s="219" customFormat="1" ht="30" customHeight="1">
      <c r="A2" s="239" t="s">
        <v>1</v>
      </c>
      <c r="B2" s="239"/>
      <c r="C2" s="239"/>
      <c r="D2" s="239"/>
    </row>
    <row r="3" spans="1:4" s="219" customFormat="1" ht="45" customHeight="1">
      <c r="A3" s="221" t="s">
        <v>2</v>
      </c>
      <c r="B3" s="222" t="s">
        <v>3</v>
      </c>
      <c r="C3" s="223" t="s">
        <v>4</v>
      </c>
      <c r="D3" s="221" t="s">
        <v>5</v>
      </c>
    </row>
    <row r="4" spans="1:4" s="219" customFormat="1" ht="39" customHeight="1">
      <c r="A4" s="224">
        <v>1</v>
      </c>
      <c r="B4" s="225" t="s">
        <v>6</v>
      </c>
      <c r="C4" s="226"/>
      <c r="D4" s="227"/>
    </row>
    <row r="5" spans="1:4" s="219" customFormat="1" ht="39" customHeight="1">
      <c r="A5" s="224">
        <v>2</v>
      </c>
      <c r="B5" s="228" t="s">
        <v>7</v>
      </c>
      <c r="C5" s="229"/>
      <c r="D5" s="227"/>
    </row>
    <row r="6" spans="1:4" s="219" customFormat="1" ht="39" customHeight="1">
      <c r="A6" s="224">
        <v>3</v>
      </c>
      <c r="B6" s="230" t="s">
        <v>8</v>
      </c>
      <c r="C6" s="231"/>
      <c r="D6" s="232"/>
    </row>
    <row r="7" spans="1:4" s="219" customFormat="1" ht="39" customHeight="1">
      <c r="A7" s="224">
        <v>4</v>
      </c>
      <c r="B7" s="225" t="s">
        <v>9</v>
      </c>
      <c r="C7" s="229"/>
      <c r="D7" s="227"/>
    </row>
    <row r="8" spans="1:4" s="219" customFormat="1" ht="39" customHeight="1">
      <c r="A8" s="224">
        <v>5</v>
      </c>
      <c r="B8" s="225" t="s">
        <v>10</v>
      </c>
      <c r="C8" s="233"/>
      <c r="D8" s="227"/>
    </row>
    <row r="9" spans="1:4" s="219" customFormat="1" ht="39" customHeight="1">
      <c r="A9" s="224">
        <v>6</v>
      </c>
      <c r="B9" s="225" t="s">
        <v>11</v>
      </c>
      <c r="C9" s="233"/>
      <c r="D9" s="227"/>
    </row>
    <row r="10" spans="1:4" s="219" customFormat="1" ht="39" customHeight="1">
      <c r="A10" s="224">
        <v>7</v>
      </c>
      <c r="B10" s="225" t="s">
        <v>12</v>
      </c>
      <c r="C10" s="233"/>
      <c r="D10" s="227"/>
    </row>
    <row r="11" spans="1:4" s="219" customFormat="1" ht="41.25" customHeight="1">
      <c r="A11" s="234"/>
      <c r="B11" s="235" t="s">
        <v>13</v>
      </c>
      <c r="C11" s="236"/>
      <c r="D11" s="237"/>
    </row>
  </sheetData>
  <mergeCells count="2">
    <mergeCell ref="A1:D1"/>
    <mergeCell ref="A2:D2"/>
  </mergeCells>
  <phoneticPr fontId="29" type="noConversion"/>
  <pageMargins left="0.75" right="0.75" top="1" bottom="1" header="0.5" footer="0.5"/>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23"/>
  <sheetViews>
    <sheetView view="pageBreakPreview" topLeftCell="A94" zoomScaleNormal="100" workbookViewId="0">
      <selection activeCell="G108" sqref="G108"/>
    </sheetView>
  </sheetViews>
  <sheetFormatPr defaultColWidth="9" defaultRowHeight="14.4"/>
  <cols>
    <col min="1" max="1" width="6.6640625" style="147" customWidth="1"/>
    <col min="2" max="2" width="28" style="147" customWidth="1"/>
    <col min="3" max="3" width="42.33203125" style="150" customWidth="1"/>
    <col min="4" max="4" width="6" style="151" customWidth="1"/>
    <col min="5" max="5" width="12.109375" style="151" customWidth="1"/>
    <col min="6" max="6" width="12.88671875" style="151" customWidth="1"/>
    <col min="7" max="7" width="11.109375" style="151" customWidth="1"/>
    <col min="8" max="8" width="7" style="152" customWidth="1"/>
    <col min="9" max="16384" width="9" style="147"/>
  </cols>
  <sheetData>
    <row r="1" spans="1:8" s="1" customFormat="1" ht="38.25" customHeight="1">
      <c r="A1" s="240" t="s">
        <v>14</v>
      </c>
      <c r="B1" s="241"/>
      <c r="C1" s="240"/>
      <c r="D1" s="240"/>
      <c r="E1" s="240"/>
      <c r="F1" s="240"/>
      <c r="H1" s="153"/>
    </row>
    <row r="2" spans="1:8" s="1" customFormat="1" ht="27.75" customHeight="1">
      <c r="A2" s="242" t="s">
        <v>15</v>
      </c>
      <c r="B2" s="242"/>
      <c r="C2" s="242"/>
      <c r="D2" s="242"/>
      <c r="E2" s="242"/>
      <c r="F2" s="154"/>
      <c r="H2" s="155"/>
    </row>
    <row r="3" spans="1:8" ht="28.95" customHeight="1">
      <c r="A3" s="13" t="s">
        <v>2</v>
      </c>
      <c r="B3" s="13" t="s">
        <v>16</v>
      </c>
      <c r="C3" s="13" t="s">
        <v>17</v>
      </c>
      <c r="D3" s="13" t="s">
        <v>18</v>
      </c>
      <c r="E3" s="156" t="s">
        <v>19</v>
      </c>
      <c r="F3" s="157" t="s">
        <v>20</v>
      </c>
      <c r="G3" s="156" t="s">
        <v>21</v>
      </c>
      <c r="H3" s="16" t="s">
        <v>5</v>
      </c>
    </row>
    <row r="4" spans="1:8" ht="19.95" customHeight="1">
      <c r="A4" s="158" t="s">
        <v>22</v>
      </c>
      <c r="B4" s="159"/>
      <c r="C4" s="160"/>
      <c r="D4" s="161"/>
      <c r="E4" s="161"/>
      <c r="F4" s="161"/>
      <c r="G4" s="161"/>
      <c r="H4" s="162"/>
    </row>
    <row r="5" spans="1:8" ht="18" customHeight="1">
      <c r="A5" s="163" t="s">
        <v>23</v>
      </c>
      <c r="B5" s="164"/>
      <c r="C5" s="163"/>
      <c r="D5" s="165"/>
      <c r="E5" s="166"/>
      <c r="F5" s="165"/>
      <c r="G5" s="166"/>
      <c r="H5" s="22"/>
    </row>
    <row r="6" spans="1:8" ht="27" customHeight="1">
      <c r="A6" s="167">
        <v>1</v>
      </c>
      <c r="B6" s="18" t="s">
        <v>24</v>
      </c>
      <c r="C6" s="18" t="s">
        <v>25</v>
      </c>
      <c r="D6" s="17" t="s">
        <v>26</v>
      </c>
      <c r="E6" s="168">
        <v>176.78</v>
      </c>
      <c r="F6" s="169"/>
      <c r="G6" s="169"/>
      <c r="H6" s="22"/>
    </row>
    <row r="7" spans="1:8" ht="27" customHeight="1">
      <c r="A7" s="167">
        <v>2</v>
      </c>
      <c r="B7" s="18" t="s">
        <v>27</v>
      </c>
      <c r="C7" s="18" t="s">
        <v>28</v>
      </c>
      <c r="D7" s="17" t="s">
        <v>26</v>
      </c>
      <c r="E7" s="168">
        <v>50.76</v>
      </c>
      <c r="F7" s="169"/>
      <c r="G7" s="169"/>
      <c r="H7" s="22"/>
    </row>
    <row r="8" spans="1:8" ht="55.05" customHeight="1">
      <c r="A8" s="167">
        <v>3</v>
      </c>
      <c r="B8" s="18" t="s">
        <v>29</v>
      </c>
      <c r="C8" s="18" t="s">
        <v>30</v>
      </c>
      <c r="D8" s="17" t="s">
        <v>26</v>
      </c>
      <c r="E8" s="168">
        <v>183.93</v>
      </c>
      <c r="F8" s="169"/>
      <c r="G8" s="169"/>
      <c r="H8" s="22"/>
    </row>
    <row r="9" spans="1:8" ht="43.05" customHeight="1">
      <c r="A9" s="167">
        <v>4</v>
      </c>
      <c r="B9" s="18" t="s">
        <v>31</v>
      </c>
      <c r="C9" s="18" t="s">
        <v>32</v>
      </c>
      <c r="D9" s="17" t="s">
        <v>33</v>
      </c>
      <c r="E9" s="169">
        <v>89.1</v>
      </c>
      <c r="F9" s="169"/>
      <c r="G9" s="169"/>
      <c r="H9" s="22"/>
    </row>
    <row r="10" spans="1:8" ht="36" customHeight="1">
      <c r="A10" s="170">
        <v>5</v>
      </c>
      <c r="B10" s="171" t="s">
        <v>34</v>
      </c>
      <c r="C10" s="172" t="s">
        <v>35</v>
      </c>
      <c r="D10" s="172" t="s">
        <v>36</v>
      </c>
      <c r="E10" s="173">
        <v>2</v>
      </c>
      <c r="F10" s="174"/>
      <c r="G10" s="174"/>
      <c r="H10" s="22"/>
    </row>
    <row r="11" spans="1:8" ht="19.95" customHeight="1">
      <c r="A11" s="175" t="s">
        <v>37</v>
      </c>
      <c r="B11" s="176"/>
      <c r="C11" s="160"/>
      <c r="D11" s="161"/>
      <c r="E11" s="177"/>
      <c r="F11" s="178"/>
      <c r="G11" s="178"/>
      <c r="H11" s="22"/>
    </row>
    <row r="12" spans="1:8" ht="61.95" customHeight="1">
      <c r="A12" s="165">
        <v>1</v>
      </c>
      <c r="B12" s="179" t="s">
        <v>38</v>
      </c>
      <c r="C12" s="180" t="s">
        <v>39</v>
      </c>
      <c r="D12" s="181" t="s">
        <v>26</v>
      </c>
      <c r="E12" s="182">
        <v>390</v>
      </c>
      <c r="F12" s="183"/>
      <c r="G12" s="183"/>
      <c r="H12" s="22"/>
    </row>
    <row r="13" spans="1:8" ht="81" customHeight="1">
      <c r="A13" s="167">
        <v>2</v>
      </c>
      <c r="B13" s="184" t="s">
        <v>40</v>
      </c>
      <c r="C13" s="107" t="s">
        <v>41</v>
      </c>
      <c r="D13" s="17" t="s">
        <v>26</v>
      </c>
      <c r="E13" s="168">
        <v>211</v>
      </c>
      <c r="F13" s="169"/>
      <c r="G13" s="169"/>
      <c r="H13" s="22"/>
    </row>
    <row r="14" spans="1:8" ht="28.05" customHeight="1">
      <c r="A14" s="167">
        <v>3</v>
      </c>
      <c r="B14" s="185" t="s">
        <v>42</v>
      </c>
      <c r="C14" s="78" t="s">
        <v>43</v>
      </c>
      <c r="D14" s="21" t="s">
        <v>44</v>
      </c>
      <c r="E14" s="168">
        <v>9</v>
      </c>
      <c r="F14" s="169"/>
      <c r="G14" s="169"/>
      <c r="H14" s="22"/>
    </row>
    <row r="15" spans="1:8" ht="28.95" customHeight="1">
      <c r="A15" s="167">
        <v>4</v>
      </c>
      <c r="B15" s="185" t="s">
        <v>45</v>
      </c>
      <c r="C15" s="21" t="s">
        <v>46</v>
      </c>
      <c r="D15" s="21" t="s">
        <v>44</v>
      </c>
      <c r="E15" s="168">
        <v>3</v>
      </c>
      <c r="F15" s="169"/>
      <c r="G15" s="169"/>
      <c r="H15" s="22"/>
    </row>
    <row r="16" spans="1:8" ht="34.049999999999997" customHeight="1">
      <c r="A16" s="167">
        <v>5</v>
      </c>
      <c r="B16" s="185" t="s">
        <v>47</v>
      </c>
      <c r="C16" s="21" t="s">
        <v>48</v>
      </c>
      <c r="D16" s="21" t="s">
        <v>49</v>
      </c>
      <c r="E16" s="168">
        <v>3</v>
      </c>
      <c r="F16" s="169"/>
      <c r="G16" s="169"/>
      <c r="H16" s="22"/>
    </row>
    <row r="17" spans="1:8" ht="19.95" customHeight="1">
      <c r="A17" s="167">
        <v>6</v>
      </c>
      <c r="B17" s="185" t="s">
        <v>50</v>
      </c>
      <c r="C17" s="21" t="s">
        <v>51</v>
      </c>
      <c r="D17" s="21" t="s">
        <v>52</v>
      </c>
      <c r="E17" s="168">
        <v>1</v>
      </c>
      <c r="F17" s="169"/>
      <c r="G17" s="169"/>
      <c r="H17" s="22"/>
    </row>
    <row r="18" spans="1:8" ht="19.95" customHeight="1">
      <c r="A18" s="167">
        <v>7</v>
      </c>
      <c r="B18" s="185" t="s">
        <v>53</v>
      </c>
      <c r="C18" s="21" t="s">
        <v>51</v>
      </c>
      <c r="D18" s="21" t="s">
        <v>52</v>
      </c>
      <c r="E18" s="168">
        <v>2</v>
      </c>
      <c r="F18" s="169"/>
      <c r="G18" s="169"/>
      <c r="H18" s="22"/>
    </row>
    <row r="19" spans="1:8" ht="19.95" customHeight="1">
      <c r="A19" s="167">
        <v>8</v>
      </c>
      <c r="B19" s="184" t="s">
        <v>54</v>
      </c>
      <c r="C19" s="18" t="s">
        <v>55</v>
      </c>
      <c r="D19" s="17" t="s">
        <v>56</v>
      </c>
      <c r="E19" s="168">
        <v>3</v>
      </c>
      <c r="F19" s="169"/>
      <c r="G19" s="169"/>
      <c r="H19" s="22"/>
    </row>
    <row r="20" spans="1:8" s="148" customFormat="1" ht="19.95" customHeight="1">
      <c r="A20" s="167">
        <v>9</v>
      </c>
      <c r="B20" s="185" t="s">
        <v>57</v>
      </c>
      <c r="C20" s="107" t="s">
        <v>58</v>
      </c>
      <c r="D20" s="21" t="s">
        <v>56</v>
      </c>
      <c r="E20" s="168">
        <v>3</v>
      </c>
      <c r="F20" s="169"/>
      <c r="G20" s="169"/>
      <c r="H20" s="22"/>
    </row>
    <row r="21" spans="1:8" s="148" customFormat="1" ht="19.95" customHeight="1">
      <c r="A21" s="167">
        <v>10</v>
      </c>
      <c r="B21" s="185" t="s">
        <v>59</v>
      </c>
      <c r="C21" s="78" t="s">
        <v>60</v>
      </c>
      <c r="D21" s="21" t="s">
        <v>56</v>
      </c>
      <c r="E21" s="168">
        <v>1</v>
      </c>
      <c r="F21" s="169"/>
      <c r="G21" s="169"/>
      <c r="H21" s="22"/>
    </row>
    <row r="22" spans="1:8" s="148" customFormat="1" ht="19.95" customHeight="1">
      <c r="A22" s="167">
        <v>11</v>
      </c>
      <c r="B22" s="185" t="s">
        <v>61</v>
      </c>
      <c r="C22" s="107" t="s">
        <v>62</v>
      </c>
      <c r="D22" s="21" t="s">
        <v>56</v>
      </c>
      <c r="E22" s="168">
        <v>1</v>
      </c>
      <c r="F22" s="169"/>
      <c r="G22" s="169"/>
      <c r="H22" s="22"/>
    </row>
    <row r="23" spans="1:8" ht="49.95" customHeight="1">
      <c r="A23" s="167">
        <v>12</v>
      </c>
      <c r="B23" s="184" t="s">
        <v>63</v>
      </c>
      <c r="C23" s="18" t="s">
        <v>64</v>
      </c>
      <c r="D23" s="17" t="s">
        <v>52</v>
      </c>
      <c r="E23" s="168">
        <v>3</v>
      </c>
      <c r="F23" s="169"/>
      <c r="G23" s="169"/>
      <c r="H23" s="22"/>
    </row>
    <row r="24" spans="1:8" ht="49.05" customHeight="1">
      <c r="A24" s="167">
        <v>13</v>
      </c>
      <c r="B24" s="184" t="s">
        <v>65</v>
      </c>
      <c r="C24" s="18" t="s">
        <v>66</v>
      </c>
      <c r="D24" s="17" t="s">
        <v>52</v>
      </c>
      <c r="E24" s="168">
        <v>3</v>
      </c>
      <c r="F24" s="169"/>
      <c r="G24" s="169"/>
      <c r="H24" s="22"/>
    </row>
    <row r="25" spans="1:8" ht="49.95" customHeight="1">
      <c r="A25" s="167">
        <v>14</v>
      </c>
      <c r="B25" s="184" t="s">
        <v>67</v>
      </c>
      <c r="C25" s="18" t="s">
        <v>66</v>
      </c>
      <c r="D25" s="17" t="s">
        <v>52</v>
      </c>
      <c r="E25" s="168">
        <v>3</v>
      </c>
      <c r="F25" s="169"/>
      <c r="G25" s="169"/>
      <c r="H25" s="22"/>
    </row>
    <row r="26" spans="1:8" ht="30" customHeight="1">
      <c r="A26" s="167">
        <v>15</v>
      </c>
      <c r="B26" s="184" t="s">
        <v>68</v>
      </c>
      <c r="C26" s="18" t="s">
        <v>69</v>
      </c>
      <c r="D26" s="17" t="s">
        <v>56</v>
      </c>
      <c r="E26" s="168">
        <v>3</v>
      </c>
      <c r="F26" s="169"/>
      <c r="G26" s="169"/>
      <c r="H26" s="22"/>
    </row>
    <row r="27" spans="1:8" ht="48" customHeight="1">
      <c r="A27" s="167">
        <v>16</v>
      </c>
      <c r="B27" s="184" t="s">
        <v>70</v>
      </c>
      <c r="C27" s="18" t="s">
        <v>71</v>
      </c>
      <c r="D27" s="17" t="s">
        <v>52</v>
      </c>
      <c r="E27" s="168">
        <v>2</v>
      </c>
      <c r="F27" s="169"/>
      <c r="G27" s="169"/>
      <c r="H27" s="22"/>
    </row>
    <row r="28" spans="1:8" ht="19.95" customHeight="1">
      <c r="A28" s="186" t="s">
        <v>72</v>
      </c>
      <c r="B28" s="18"/>
      <c r="C28" s="184"/>
      <c r="D28" s="17"/>
      <c r="E28" s="168"/>
      <c r="F28" s="169"/>
      <c r="G28" s="169"/>
      <c r="H28" s="22"/>
    </row>
    <row r="29" spans="1:8" ht="19.95" customHeight="1">
      <c r="A29" s="167">
        <v>1</v>
      </c>
      <c r="B29" s="18" t="s">
        <v>73</v>
      </c>
      <c r="C29" s="184" t="s">
        <v>74</v>
      </c>
      <c r="D29" s="17" t="s">
        <v>26</v>
      </c>
      <c r="E29" s="168">
        <v>170</v>
      </c>
      <c r="F29" s="169"/>
      <c r="G29" s="169"/>
      <c r="H29" s="22"/>
    </row>
    <row r="30" spans="1:8" ht="111" customHeight="1">
      <c r="A30" s="167">
        <v>2</v>
      </c>
      <c r="B30" s="18" t="s">
        <v>75</v>
      </c>
      <c r="C30" s="187" t="s">
        <v>76</v>
      </c>
      <c r="D30" s="17" t="s">
        <v>26</v>
      </c>
      <c r="E30" s="168">
        <v>165.7</v>
      </c>
      <c r="F30" s="169"/>
      <c r="G30" s="169"/>
      <c r="H30" s="22"/>
    </row>
    <row r="31" spans="1:8" ht="55.95" customHeight="1">
      <c r="A31" s="167">
        <v>3</v>
      </c>
      <c r="B31" s="78" t="s">
        <v>77</v>
      </c>
      <c r="C31" s="187" t="s">
        <v>78</v>
      </c>
      <c r="D31" s="17" t="s">
        <v>56</v>
      </c>
      <c r="E31" s="168">
        <v>5</v>
      </c>
      <c r="F31" s="169"/>
      <c r="G31" s="169"/>
      <c r="H31" s="22"/>
    </row>
    <row r="32" spans="1:8" ht="51" customHeight="1">
      <c r="A32" s="167">
        <v>4</v>
      </c>
      <c r="B32" s="78" t="s">
        <v>79</v>
      </c>
      <c r="C32" s="187" t="s">
        <v>78</v>
      </c>
      <c r="D32" s="17" t="s">
        <v>56</v>
      </c>
      <c r="E32" s="168">
        <v>3</v>
      </c>
      <c r="F32" s="169"/>
      <c r="G32" s="169"/>
      <c r="H32" s="22"/>
    </row>
    <row r="33" spans="1:8" ht="19.95" customHeight="1">
      <c r="A33" s="167">
        <v>5</v>
      </c>
      <c r="B33" s="107" t="s">
        <v>80</v>
      </c>
      <c r="C33" s="184" t="s">
        <v>81</v>
      </c>
      <c r="D33" s="17" t="s">
        <v>56</v>
      </c>
      <c r="E33" s="168">
        <v>3</v>
      </c>
      <c r="F33" s="169"/>
      <c r="G33" s="169"/>
      <c r="H33" s="22"/>
    </row>
    <row r="34" spans="1:8" ht="19.95" customHeight="1">
      <c r="A34" s="167">
        <v>6</v>
      </c>
      <c r="B34" s="78" t="s">
        <v>82</v>
      </c>
      <c r="C34" s="184" t="s">
        <v>83</v>
      </c>
      <c r="D34" s="17" t="s">
        <v>56</v>
      </c>
      <c r="E34" s="168">
        <v>2</v>
      </c>
      <c r="F34" s="169"/>
      <c r="G34" s="169"/>
      <c r="H34" s="22"/>
    </row>
    <row r="35" spans="1:8" ht="19.95" customHeight="1">
      <c r="A35" s="186" t="s">
        <v>84</v>
      </c>
      <c r="B35" s="18"/>
      <c r="C35" s="184"/>
      <c r="D35" s="17"/>
      <c r="E35" s="168"/>
      <c r="F35" s="169"/>
      <c r="G35" s="169"/>
      <c r="H35" s="22"/>
    </row>
    <row r="36" spans="1:8" ht="64.05" customHeight="1">
      <c r="A36" s="167">
        <v>1</v>
      </c>
      <c r="B36" s="18" t="s">
        <v>85</v>
      </c>
      <c r="C36" s="187" t="s">
        <v>86</v>
      </c>
      <c r="D36" s="17" t="s">
        <v>87</v>
      </c>
      <c r="E36" s="168">
        <v>1</v>
      </c>
      <c r="F36" s="169"/>
      <c r="G36" s="169"/>
      <c r="H36" s="22"/>
    </row>
    <row r="37" spans="1:8" ht="76.95" customHeight="1">
      <c r="A37" s="167">
        <v>2</v>
      </c>
      <c r="B37" s="18" t="s">
        <v>88</v>
      </c>
      <c r="C37" s="187" t="s">
        <v>89</v>
      </c>
      <c r="D37" s="17" t="s">
        <v>87</v>
      </c>
      <c r="E37" s="168">
        <v>1</v>
      </c>
      <c r="F37" s="169"/>
      <c r="G37" s="169"/>
      <c r="H37" s="22"/>
    </row>
    <row r="38" spans="1:8" ht="67.95" customHeight="1">
      <c r="A38" s="167">
        <v>3</v>
      </c>
      <c r="B38" s="18" t="s">
        <v>90</v>
      </c>
      <c r="C38" s="187" t="s">
        <v>91</v>
      </c>
      <c r="D38" s="17" t="s">
        <v>87</v>
      </c>
      <c r="E38" s="168">
        <v>2</v>
      </c>
      <c r="F38" s="169"/>
      <c r="G38" s="169"/>
      <c r="H38" s="22"/>
    </row>
    <row r="39" spans="1:8" ht="76.05" customHeight="1">
      <c r="A39" s="167">
        <v>4</v>
      </c>
      <c r="B39" s="18" t="s">
        <v>92</v>
      </c>
      <c r="C39" s="187" t="s">
        <v>93</v>
      </c>
      <c r="D39" s="17" t="s">
        <v>87</v>
      </c>
      <c r="E39" s="168">
        <v>2</v>
      </c>
      <c r="F39" s="169"/>
      <c r="G39" s="169"/>
      <c r="H39" s="22"/>
    </row>
    <row r="40" spans="1:8" ht="73.05" customHeight="1">
      <c r="A40" s="167">
        <v>5</v>
      </c>
      <c r="B40" s="19" t="s">
        <v>94</v>
      </c>
      <c r="C40" s="187" t="s">
        <v>95</v>
      </c>
      <c r="D40" s="17" t="s">
        <v>87</v>
      </c>
      <c r="E40" s="168">
        <v>2</v>
      </c>
      <c r="F40" s="169"/>
      <c r="G40" s="169"/>
      <c r="H40" s="22"/>
    </row>
    <row r="41" spans="1:8" ht="75" customHeight="1">
      <c r="A41" s="167">
        <v>6</v>
      </c>
      <c r="B41" s="18" t="s">
        <v>96</v>
      </c>
      <c r="C41" s="187" t="s">
        <v>97</v>
      </c>
      <c r="D41" s="17" t="s">
        <v>87</v>
      </c>
      <c r="E41" s="168">
        <v>2</v>
      </c>
      <c r="F41" s="169"/>
      <c r="G41" s="169"/>
      <c r="H41" s="22"/>
    </row>
    <row r="42" spans="1:8" s="149" customFormat="1" ht="31.95" customHeight="1">
      <c r="A42" s="188">
        <v>7</v>
      </c>
      <c r="B42" s="189" t="s">
        <v>98</v>
      </c>
      <c r="C42" s="190" t="s">
        <v>99</v>
      </c>
      <c r="D42" s="191" t="s">
        <v>56</v>
      </c>
      <c r="E42" s="173">
        <v>3</v>
      </c>
      <c r="F42" s="174"/>
      <c r="G42" s="174"/>
      <c r="H42" s="22"/>
    </row>
    <row r="43" spans="1:8" ht="19.95" customHeight="1">
      <c r="A43" s="158" t="s">
        <v>100</v>
      </c>
      <c r="B43" s="192"/>
      <c r="C43" s="160"/>
      <c r="D43" s="161"/>
      <c r="E43" s="177"/>
      <c r="F43" s="178"/>
      <c r="G43" s="178"/>
      <c r="H43" s="22"/>
    </row>
    <row r="44" spans="1:8" ht="18" customHeight="1">
      <c r="A44" s="163" t="s">
        <v>23</v>
      </c>
      <c r="B44" s="164"/>
      <c r="C44" s="163"/>
      <c r="D44" s="165"/>
      <c r="E44" s="182"/>
      <c r="F44" s="183"/>
      <c r="G44" s="183"/>
      <c r="H44" s="22"/>
    </row>
    <row r="45" spans="1:8" ht="27" customHeight="1">
      <c r="A45" s="167">
        <v>1</v>
      </c>
      <c r="B45" s="18" t="s">
        <v>27</v>
      </c>
      <c r="C45" s="184" t="s">
        <v>28</v>
      </c>
      <c r="D45" s="17" t="s">
        <v>26</v>
      </c>
      <c r="E45" s="168">
        <v>374.9</v>
      </c>
      <c r="F45" s="169"/>
      <c r="G45" s="169"/>
      <c r="H45" s="22"/>
    </row>
    <row r="46" spans="1:8" ht="55.05" customHeight="1">
      <c r="A46" s="167">
        <v>2</v>
      </c>
      <c r="B46" s="18" t="s">
        <v>29</v>
      </c>
      <c r="C46" s="184" t="s">
        <v>30</v>
      </c>
      <c r="D46" s="17" t="s">
        <v>26</v>
      </c>
      <c r="E46" s="168">
        <v>330</v>
      </c>
      <c r="F46" s="169"/>
      <c r="G46" s="169"/>
      <c r="H46" s="22"/>
    </row>
    <row r="47" spans="1:8" ht="43.05" customHeight="1">
      <c r="A47" s="167">
        <v>3</v>
      </c>
      <c r="B47" s="18" t="s">
        <v>31</v>
      </c>
      <c r="C47" s="184" t="s">
        <v>32</v>
      </c>
      <c r="D47" s="17" t="s">
        <v>33</v>
      </c>
      <c r="E47" s="168">
        <v>306.97000000000003</v>
      </c>
      <c r="F47" s="169"/>
      <c r="G47" s="169"/>
      <c r="H47" s="22"/>
    </row>
    <row r="48" spans="1:8" ht="40.950000000000003" customHeight="1">
      <c r="A48" s="167">
        <v>4</v>
      </c>
      <c r="B48" s="19" t="s">
        <v>101</v>
      </c>
      <c r="C48" s="187" t="s">
        <v>102</v>
      </c>
      <c r="D48" s="108" t="s">
        <v>33</v>
      </c>
      <c r="E48" s="168">
        <v>306.97000000000003</v>
      </c>
      <c r="F48" s="169"/>
      <c r="G48" s="169"/>
      <c r="H48" s="22"/>
    </row>
    <row r="49" spans="1:8" ht="51" customHeight="1">
      <c r="A49" s="167">
        <v>5</v>
      </c>
      <c r="B49" s="107" t="s">
        <v>103</v>
      </c>
      <c r="C49" s="187" t="s">
        <v>104</v>
      </c>
      <c r="D49" s="108" t="s">
        <v>33</v>
      </c>
      <c r="E49" s="168">
        <v>67</v>
      </c>
      <c r="F49" s="169"/>
      <c r="G49" s="169"/>
      <c r="H49" s="22"/>
    </row>
    <row r="50" spans="1:8" ht="19.95" customHeight="1">
      <c r="A50" s="167">
        <v>6</v>
      </c>
      <c r="B50" s="19"/>
      <c r="C50" s="193"/>
      <c r="D50" s="77"/>
      <c r="E50" s="168"/>
      <c r="F50" s="169"/>
      <c r="G50" s="169"/>
      <c r="H50" s="22"/>
    </row>
    <row r="51" spans="1:8" ht="49.95" customHeight="1">
      <c r="A51" s="167">
        <v>7</v>
      </c>
      <c r="B51" s="107" t="s">
        <v>105</v>
      </c>
      <c r="C51" s="187" t="s">
        <v>106</v>
      </c>
      <c r="D51" s="108" t="s">
        <v>26</v>
      </c>
      <c r="E51" s="168">
        <v>140</v>
      </c>
      <c r="F51" s="169"/>
      <c r="G51" s="169"/>
      <c r="H51" s="22"/>
    </row>
    <row r="52" spans="1:8" ht="24" customHeight="1">
      <c r="A52" s="167">
        <v>8</v>
      </c>
      <c r="B52" s="107" t="s">
        <v>107</v>
      </c>
      <c r="C52" s="194" t="s">
        <v>108</v>
      </c>
      <c r="D52" s="108" t="s">
        <v>26</v>
      </c>
      <c r="E52" s="168">
        <v>67.84</v>
      </c>
      <c r="F52" s="169"/>
      <c r="G52" s="169"/>
      <c r="H52" s="22"/>
    </row>
    <row r="53" spans="1:8" ht="24" customHeight="1">
      <c r="A53" s="167">
        <v>9</v>
      </c>
      <c r="B53" s="107" t="s">
        <v>109</v>
      </c>
      <c r="C53" s="194" t="s">
        <v>110</v>
      </c>
      <c r="D53" s="108" t="s">
        <v>26</v>
      </c>
      <c r="E53" s="168">
        <v>67.84</v>
      </c>
      <c r="F53" s="169"/>
      <c r="G53" s="169"/>
      <c r="H53" s="22"/>
    </row>
    <row r="54" spans="1:8" ht="24" customHeight="1">
      <c r="A54" s="167">
        <v>10</v>
      </c>
      <c r="B54" s="107" t="s">
        <v>111</v>
      </c>
      <c r="C54" s="194" t="s">
        <v>112</v>
      </c>
      <c r="D54" s="108" t="s">
        <v>113</v>
      </c>
      <c r="E54" s="168">
        <v>0.59</v>
      </c>
      <c r="F54" s="169"/>
      <c r="G54" s="169"/>
      <c r="H54" s="22"/>
    </row>
    <row r="55" spans="1:8" ht="70.05" customHeight="1">
      <c r="A55" s="167">
        <v>11</v>
      </c>
      <c r="B55" s="78" t="s">
        <v>114</v>
      </c>
      <c r="C55" s="185" t="s">
        <v>115</v>
      </c>
      <c r="D55" s="21" t="s">
        <v>26</v>
      </c>
      <c r="E55" s="168">
        <v>2.08</v>
      </c>
      <c r="F55" s="169"/>
      <c r="G55" s="169"/>
      <c r="H55" s="22"/>
    </row>
    <row r="56" spans="1:8" ht="19.95" customHeight="1">
      <c r="A56" s="167">
        <v>12</v>
      </c>
      <c r="B56" s="78" t="s">
        <v>116</v>
      </c>
      <c r="C56" s="185" t="s">
        <v>117</v>
      </c>
      <c r="D56" s="21" t="s">
        <v>33</v>
      </c>
      <c r="E56" s="168">
        <v>5.99</v>
      </c>
      <c r="F56" s="169"/>
      <c r="G56" s="169"/>
      <c r="H56" s="22"/>
    </row>
    <row r="57" spans="1:8" ht="19.95" customHeight="1">
      <c r="A57" s="186" t="s">
        <v>37</v>
      </c>
      <c r="B57" s="195"/>
      <c r="E57" s="168"/>
      <c r="F57" s="169"/>
      <c r="G57" s="169"/>
      <c r="H57" s="22"/>
    </row>
    <row r="58" spans="1:8" ht="40.049999999999997" customHeight="1">
      <c r="A58" s="167">
        <v>1</v>
      </c>
      <c r="B58" s="78" t="s">
        <v>118</v>
      </c>
      <c r="C58" s="185" t="s">
        <v>119</v>
      </c>
      <c r="D58" s="21" t="s">
        <v>26</v>
      </c>
      <c r="E58" s="168">
        <v>923.59</v>
      </c>
      <c r="F58" s="169"/>
      <c r="G58" s="169"/>
      <c r="H58" s="22"/>
    </row>
    <row r="59" spans="1:8" ht="27" customHeight="1">
      <c r="A59" s="167">
        <v>2</v>
      </c>
      <c r="B59" s="78" t="s">
        <v>120</v>
      </c>
      <c r="C59" s="185" t="s">
        <v>121</v>
      </c>
      <c r="D59" s="21" t="s">
        <v>33</v>
      </c>
      <c r="E59" s="168">
        <v>935</v>
      </c>
      <c r="F59" s="169"/>
      <c r="G59" s="169"/>
      <c r="H59" s="22"/>
    </row>
    <row r="60" spans="1:8" ht="40.049999999999997" customHeight="1">
      <c r="A60" s="167">
        <v>3</v>
      </c>
      <c r="B60" s="78" t="s">
        <v>122</v>
      </c>
      <c r="C60" s="185" t="s">
        <v>123</v>
      </c>
      <c r="D60" s="21" t="s">
        <v>33</v>
      </c>
      <c r="E60" s="168">
        <v>140</v>
      </c>
      <c r="F60" s="169"/>
      <c r="G60" s="169"/>
      <c r="H60" s="22"/>
    </row>
    <row r="61" spans="1:8" ht="34.049999999999997" customHeight="1">
      <c r="A61" s="167">
        <v>4</v>
      </c>
      <c r="B61" s="107" t="s">
        <v>124</v>
      </c>
      <c r="C61" s="187" t="s">
        <v>125</v>
      </c>
      <c r="D61" s="108" t="s">
        <v>33</v>
      </c>
      <c r="E61" s="168">
        <v>70</v>
      </c>
      <c r="F61" s="169"/>
      <c r="G61" s="169"/>
      <c r="H61" s="22"/>
    </row>
    <row r="62" spans="1:8" ht="79.05" customHeight="1">
      <c r="A62" s="167">
        <v>5</v>
      </c>
      <c r="B62" s="78" t="s">
        <v>126</v>
      </c>
      <c r="C62" s="187" t="s">
        <v>127</v>
      </c>
      <c r="D62" s="21" t="s">
        <v>26</v>
      </c>
      <c r="E62" s="168">
        <v>230</v>
      </c>
      <c r="F62" s="169"/>
      <c r="G62" s="169"/>
      <c r="H62" s="22"/>
    </row>
    <row r="63" spans="1:8" ht="34.950000000000003" customHeight="1">
      <c r="A63" s="167">
        <v>6</v>
      </c>
      <c r="B63" s="78" t="s">
        <v>128</v>
      </c>
      <c r="C63" s="185" t="s">
        <v>129</v>
      </c>
      <c r="D63" s="21" t="s">
        <v>26</v>
      </c>
      <c r="E63" s="168">
        <v>146.1</v>
      </c>
      <c r="F63" s="169"/>
      <c r="G63" s="169"/>
      <c r="H63" s="22"/>
    </row>
    <row r="64" spans="1:8" ht="31.95" customHeight="1">
      <c r="A64" s="167">
        <v>7</v>
      </c>
      <c r="B64" s="78" t="s">
        <v>130</v>
      </c>
      <c r="C64" s="185" t="s">
        <v>131</v>
      </c>
      <c r="D64" s="21" t="s">
        <v>26</v>
      </c>
      <c r="E64" s="168">
        <v>150</v>
      </c>
      <c r="F64" s="169"/>
      <c r="G64" s="169"/>
      <c r="H64" s="22"/>
    </row>
    <row r="65" spans="1:8" ht="36" customHeight="1">
      <c r="A65" s="167">
        <v>8</v>
      </c>
      <c r="B65" s="107" t="s">
        <v>132</v>
      </c>
      <c r="C65" s="185" t="s">
        <v>133</v>
      </c>
      <c r="D65" s="21" t="s">
        <v>52</v>
      </c>
      <c r="E65" s="168">
        <v>3</v>
      </c>
      <c r="F65" s="196"/>
      <c r="G65" s="197"/>
      <c r="H65" s="22"/>
    </row>
    <row r="66" spans="1:8" ht="22.95" customHeight="1">
      <c r="A66" s="167">
        <v>9</v>
      </c>
      <c r="B66" s="78" t="s">
        <v>59</v>
      </c>
      <c r="C66" s="198" t="s">
        <v>60</v>
      </c>
      <c r="D66" s="21" t="s">
        <v>56</v>
      </c>
      <c r="E66" s="168">
        <v>1</v>
      </c>
      <c r="F66" s="196"/>
      <c r="G66" s="197"/>
      <c r="H66" s="22"/>
    </row>
    <row r="67" spans="1:8" ht="22.95" customHeight="1">
      <c r="A67" s="167">
        <v>10</v>
      </c>
      <c r="B67" s="78" t="s">
        <v>61</v>
      </c>
      <c r="C67" s="198" t="s">
        <v>134</v>
      </c>
      <c r="D67" s="21" t="s">
        <v>56</v>
      </c>
      <c r="E67" s="168">
        <v>1</v>
      </c>
      <c r="F67" s="196"/>
      <c r="G67" s="197"/>
      <c r="H67" s="22"/>
    </row>
    <row r="68" spans="1:8" ht="28.95" customHeight="1">
      <c r="A68" s="167">
        <v>11</v>
      </c>
      <c r="B68" s="78" t="s">
        <v>135</v>
      </c>
      <c r="C68" s="185" t="s">
        <v>136</v>
      </c>
      <c r="D68" s="21" t="s">
        <v>33</v>
      </c>
      <c r="E68" s="168">
        <v>4.4000000000000004</v>
      </c>
      <c r="F68" s="196"/>
      <c r="G68" s="197"/>
      <c r="H68" s="22"/>
    </row>
    <row r="69" spans="1:8" ht="58.05" customHeight="1">
      <c r="A69" s="167">
        <v>12</v>
      </c>
      <c r="B69" s="78" t="s">
        <v>137</v>
      </c>
      <c r="C69" s="187" t="s">
        <v>138</v>
      </c>
      <c r="D69" s="21" t="s">
        <v>33</v>
      </c>
      <c r="E69" s="168">
        <v>16.399999999999999</v>
      </c>
      <c r="F69" s="196"/>
      <c r="G69" s="197"/>
      <c r="H69" s="22"/>
    </row>
    <row r="70" spans="1:8" ht="19.95" customHeight="1">
      <c r="A70" s="167">
        <v>13</v>
      </c>
      <c r="B70" s="78" t="s">
        <v>139</v>
      </c>
      <c r="C70" s="185" t="s">
        <v>140</v>
      </c>
      <c r="D70" s="21" t="s">
        <v>26</v>
      </c>
      <c r="E70" s="168">
        <v>2</v>
      </c>
      <c r="F70" s="196"/>
      <c r="G70" s="197"/>
      <c r="H70" s="22"/>
    </row>
    <row r="71" spans="1:8" ht="19.95" customHeight="1">
      <c r="A71" s="167">
        <v>14</v>
      </c>
      <c r="B71" s="78" t="s">
        <v>141</v>
      </c>
      <c r="C71" s="187" t="s">
        <v>142</v>
      </c>
      <c r="D71" s="21" t="s">
        <v>56</v>
      </c>
      <c r="E71" s="168">
        <v>2</v>
      </c>
      <c r="F71" s="196"/>
      <c r="G71" s="197"/>
      <c r="H71" s="22"/>
    </row>
    <row r="72" spans="1:8" ht="19.95" customHeight="1">
      <c r="A72" s="167">
        <v>15</v>
      </c>
      <c r="B72" s="78" t="s">
        <v>143</v>
      </c>
      <c r="C72" s="187" t="s">
        <v>142</v>
      </c>
      <c r="D72" s="21" t="s">
        <v>56</v>
      </c>
      <c r="E72" s="168">
        <v>2</v>
      </c>
      <c r="F72" s="196"/>
      <c r="G72" s="197"/>
      <c r="H72" s="22"/>
    </row>
    <row r="73" spans="1:8" ht="19.95" customHeight="1">
      <c r="A73" s="167">
        <v>16</v>
      </c>
      <c r="B73" s="78" t="s">
        <v>144</v>
      </c>
      <c r="C73" s="185" t="s">
        <v>145</v>
      </c>
      <c r="D73" s="21" t="s">
        <v>146</v>
      </c>
      <c r="E73" s="168">
        <v>3</v>
      </c>
      <c r="F73" s="196"/>
      <c r="G73" s="197"/>
      <c r="H73" s="22"/>
    </row>
    <row r="74" spans="1:8" ht="19.95" customHeight="1">
      <c r="A74" s="167">
        <v>17</v>
      </c>
      <c r="B74" s="78" t="s">
        <v>147</v>
      </c>
      <c r="C74" s="185" t="s">
        <v>148</v>
      </c>
      <c r="D74" s="21" t="s">
        <v>146</v>
      </c>
      <c r="E74" s="168">
        <v>2</v>
      </c>
      <c r="F74" s="196"/>
      <c r="G74" s="197"/>
      <c r="H74" s="22"/>
    </row>
    <row r="75" spans="1:8" ht="19.95" customHeight="1">
      <c r="A75" s="167">
        <v>18</v>
      </c>
      <c r="B75" s="78" t="s">
        <v>149</v>
      </c>
      <c r="C75" s="185" t="s">
        <v>150</v>
      </c>
      <c r="D75" s="21" t="s">
        <v>52</v>
      </c>
      <c r="E75" s="199">
        <v>10</v>
      </c>
      <c r="F75" s="200"/>
      <c r="G75" s="197"/>
      <c r="H75" s="22"/>
    </row>
    <row r="76" spans="1:8" ht="19.95" customHeight="1">
      <c r="A76" s="167">
        <v>19</v>
      </c>
      <c r="B76" s="78" t="s">
        <v>151</v>
      </c>
      <c r="C76" s="185" t="s">
        <v>152</v>
      </c>
      <c r="D76" s="21" t="s">
        <v>52</v>
      </c>
      <c r="E76" s="199">
        <v>21</v>
      </c>
      <c r="F76" s="200"/>
      <c r="G76" s="197"/>
      <c r="H76" s="22"/>
    </row>
    <row r="77" spans="1:8" ht="19.95" customHeight="1">
      <c r="A77" s="167">
        <v>20</v>
      </c>
      <c r="B77" s="107" t="s">
        <v>153</v>
      </c>
      <c r="C77" s="107" t="s">
        <v>112</v>
      </c>
      <c r="D77" s="108" t="s">
        <v>26</v>
      </c>
      <c r="E77" s="199">
        <f>1.35*2.8</f>
        <v>3.78</v>
      </c>
      <c r="F77" s="200"/>
      <c r="G77" s="197"/>
      <c r="H77" s="22"/>
    </row>
    <row r="78" spans="1:8" ht="19.95" customHeight="1">
      <c r="A78" s="186" t="s">
        <v>72</v>
      </c>
      <c r="B78" s="201"/>
      <c r="C78" s="186"/>
      <c r="D78" s="167"/>
      <c r="E78" s="202"/>
      <c r="F78" s="203"/>
      <c r="G78" s="197"/>
      <c r="H78" s="22"/>
    </row>
    <row r="79" spans="1:8" ht="19.95" customHeight="1">
      <c r="A79" s="167">
        <v>1</v>
      </c>
      <c r="B79" s="78" t="s">
        <v>154</v>
      </c>
      <c r="C79" s="78" t="s">
        <v>155</v>
      </c>
      <c r="D79" s="21" t="s">
        <v>26</v>
      </c>
      <c r="E79" s="199">
        <v>430</v>
      </c>
      <c r="F79" s="200"/>
      <c r="G79" s="197"/>
      <c r="H79" s="22"/>
    </row>
    <row r="80" spans="1:8" ht="25.05" customHeight="1">
      <c r="A80" s="167">
        <v>2</v>
      </c>
      <c r="B80" s="107" t="s">
        <v>156</v>
      </c>
      <c r="C80" s="185" t="s">
        <v>157</v>
      </c>
      <c r="D80" s="21" t="s">
        <v>26</v>
      </c>
      <c r="E80" s="199">
        <v>35</v>
      </c>
      <c r="F80" s="200"/>
      <c r="G80" s="197"/>
      <c r="H80" s="22"/>
    </row>
    <row r="81" spans="1:8" ht="19.95" customHeight="1">
      <c r="A81" s="167">
        <v>3</v>
      </c>
      <c r="B81" s="78" t="s">
        <v>158</v>
      </c>
      <c r="C81" s="185" t="s">
        <v>159</v>
      </c>
      <c r="D81" s="21" t="s">
        <v>26</v>
      </c>
      <c r="E81" s="199">
        <v>650</v>
      </c>
      <c r="F81" s="200"/>
      <c r="G81" s="197"/>
      <c r="H81" s="21"/>
    </row>
    <row r="82" spans="1:8" ht="19.95" customHeight="1">
      <c r="A82" s="167">
        <v>4</v>
      </c>
      <c r="B82" s="78" t="s">
        <v>160</v>
      </c>
      <c r="C82" s="187" t="s">
        <v>161</v>
      </c>
      <c r="D82" s="108" t="s">
        <v>52</v>
      </c>
      <c r="E82" s="199">
        <v>1</v>
      </c>
      <c r="F82" s="200"/>
      <c r="G82" s="197"/>
      <c r="H82" s="21"/>
    </row>
    <row r="83" spans="1:8" ht="19.95" customHeight="1">
      <c r="A83" s="167">
        <v>5</v>
      </c>
      <c r="B83" s="78" t="s">
        <v>162</v>
      </c>
      <c r="C83" s="185" t="s">
        <v>163</v>
      </c>
      <c r="D83" s="21" t="s">
        <v>33</v>
      </c>
      <c r="E83" s="168">
        <v>16.399999999999999</v>
      </c>
      <c r="F83" s="196"/>
      <c r="G83" s="197"/>
      <c r="H83" s="22"/>
    </row>
    <row r="84" spans="1:8" ht="19.95" customHeight="1">
      <c r="A84" s="167">
        <v>6</v>
      </c>
      <c r="B84" s="78" t="s">
        <v>164</v>
      </c>
      <c r="C84" s="185" t="s">
        <v>165</v>
      </c>
      <c r="D84" s="21" t="s">
        <v>26</v>
      </c>
      <c r="E84" s="168">
        <v>12</v>
      </c>
      <c r="F84" s="196"/>
      <c r="G84" s="197"/>
      <c r="H84" s="22"/>
    </row>
    <row r="85" spans="1:8" ht="19.95" customHeight="1">
      <c r="A85" s="186" t="s">
        <v>84</v>
      </c>
      <c r="B85" s="201"/>
      <c r="C85" s="186"/>
      <c r="D85" s="167"/>
      <c r="E85" s="204"/>
      <c r="F85" s="205"/>
      <c r="G85" s="197"/>
      <c r="H85" s="22"/>
    </row>
    <row r="86" spans="1:8" ht="63" customHeight="1">
      <c r="A86" s="167">
        <v>1</v>
      </c>
      <c r="B86" s="78" t="s">
        <v>166</v>
      </c>
      <c r="C86" s="187" t="s">
        <v>167</v>
      </c>
      <c r="D86" s="21" t="s">
        <v>87</v>
      </c>
      <c r="E86" s="168">
        <v>4</v>
      </c>
      <c r="F86" s="169"/>
      <c r="G86" s="169"/>
      <c r="H86" s="22"/>
    </row>
    <row r="87" spans="1:8" ht="60" customHeight="1">
      <c r="A87" s="167">
        <v>2</v>
      </c>
      <c r="B87" s="78" t="s">
        <v>168</v>
      </c>
      <c r="C87" s="187" t="s">
        <v>169</v>
      </c>
      <c r="D87" s="21" t="s">
        <v>87</v>
      </c>
      <c r="E87" s="168">
        <v>6</v>
      </c>
      <c r="F87" s="169"/>
      <c r="G87" s="169"/>
      <c r="H87" s="22"/>
    </row>
    <row r="88" spans="1:8" ht="58.95" customHeight="1">
      <c r="A88" s="167">
        <v>3</v>
      </c>
      <c r="B88" s="78" t="s">
        <v>170</v>
      </c>
      <c r="C88" s="187" t="s">
        <v>171</v>
      </c>
      <c r="D88" s="21" t="s">
        <v>87</v>
      </c>
      <c r="E88" s="168">
        <v>1</v>
      </c>
      <c r="F88" s="169"/>
      <c r="G88" s="169"/>
      <c r="H88" s="206"/>
    </row>
    <row r="89" spans="1:8" ht="61.05" customHeight="1">
      <c r="A89" s="167">
        <v>4</v>
      </c>
      <c r="B89" s="78" t="s">
        <v>172</v>
      </c>
      <c r="C89" s="187" t="s">
        <v>173</v>
      </c>
      <c r="D89" s="21" t="s">
        <v>87</v>
      </c>
      <c r="E89" s="168">
        <v>1</v>
      </c>
      <c r="F89" s="169"/>
      <c r="G89" s="169"/>
      <c r="H89" s="116"/>
    </row>
    <row r="90" spans="1:8" ht="79.95" customHeight="1">
      <c r="A90" s="167">
        <v>5</v>
      </c>
      <c r="B90" s="78" t="s">
        <v>88</v>
      </c>
      <c r="C90" s="187" t="s">
        <v>174</v>
      </c>
      <c r="D90" s="21" t="s">
        <v>87</v>
      </c>
      <c r="E90" s="168">
        <v>3</v>
      </c>
      <c r="F90" s="169"/>
      <c r="G90" s="169"/>
      <c r="H90" s="116"/>
    </row>
    <row r="91" spans="1:8" ht="81" customHeight="1">
      <c r="A91" s="167">
        <v>6</v>
      </c>
      <c r="B91" s="78" t="s">
        <v>175</v>
      </c>
      <c r="C91" s="187" t="s">
        <v>176</v>
      </c>
      <c r="D91" s="21" t="s">
        <v>87</v>
      </c>
      <c r="E91" s="168">
        <v>1</v>
      </c>
      <c r="F91" s="169"/>
      <c r="G91" s="169"/>
      <c r="H91" s="120"/>
    </row>
    <row r="92" spans="1:8" ht="61.95" customHeight="1">
      <c r="A92" s="167">
        <v>7</v>
      </c>
      <c r="B92" s="78" t="s">
        <v>177</v>
      </c>
      <c r="C92" s="187" t="s">
        <v>178</v>
      </c>
      <c r="D92" s="21" t="s">
        <v>87</v>
      </c>
      <c r="E92" s="168">
        <v>4</v>
      </c>
      <c r="F92" s="169"/>
      <c r="G92" s="169"/>
      <c r="H92" s="120"/>
    </row>
    <row r="93" spans="1:8" ht="67.95" customHeight="1">
      <c r="A93" s="167">
        <v>8</v>
      </c>
      <c r="B93" s="78" t="s">
        <v>179</v>
      </c>
      <c r="C93" s="187" t="s">
        <v>180</v>
      </c>
      <c r="D93" s="21" t="s">
        <v>87</v>
      </c>
      <c r="E93" s="168">
        <v>4</v>
      </c>
      <c r="F93" s="169"/>
      <c r="G93" s="169"/>
      <c r="H93" s="120"/>
    </row>
    <row r="94" spans="1:8" ht="57" customHeight="1">
      <c r="A94" s="167">
        <v>9</v>
      </c>
      <c r="B94" s="78" t="s">
        <v>181</v>
      </c>
      <c r="C94" s="187" t="s">
        <v>182</v>
      </c>
      <c r="D94" s="21" t="s">
        <v>87</v>
      </c>
      <c r="E94" s="168">
        <v>1</v>
      </c>
      <c r="F94" s="169"/>
      <c r="G94" s="169"/>
      <c r="H94" s="120"/>
    </row>
    <row r="95" spans="1:8" ht="66" customHeight="1">
      <c r="A95" s="167">
        <v>10</v>
      </c>
      <c r="B95" s="78" t="s">
        <v>183</v>
      </c>
      <c r="C95" s="187" t="s">
        <v>184</v>
      </c>
      <c r="D95" s="21" t="s">
        <v>87</v>
      </c>
      <c r="E95" s="168">
        <v>1</v>
      </c>
      <c r="F95" s="169"/>
      <c r="G95" s="169"/>
      <c r="H95" s="120"/>
    </row>
    <row r="96" spans="1:8" ht="69" customHeight="1">
      <c r="A96" s="167">
        <v>11</v>
      </c>
      <c r="B96" s="107" t="s">
        <v>185</v>
      </c>
      <c r="C96" s="187" t="s">
        <v>186</v>
      </c>
      <c r="D96" s="21" t="s">
        <v>87</v>
      </c>
      <c r="E96" s="168">
        <v>6</v>
      </c>
      <c r="F96" s="169"/>
      <c r="G96" s="169"/>
      <c r="H96" s="120"/>
    </row>
    <row r="97" spans="1:8" ht="67.05" customHeight="1">
      <c r="A97" s="167">
        <v>12</v>
      </c>
      <c r="B97" s="78" t="s">
        <v>187</v>
      </c>
      <c r="C97" s="187" t="s">
        <v>188</v>
      </c>
      <c r="D97" s="21" t="s">
        <v>87</v>
      </c>
      <c r="E97" s="168">
        <v>1</v>
      </c>
      <c r="F97" s="169"/>
      <c r="G97" s="169"/>
      <c r="H97" s="120"/>
    </row>
    <row r="98" spans="1:8" ht="61.95" customHeight="1">
      <c r="A98" s="167">
        <v>13</v>
      </c>
      <c r="B98" s="78" t="s">
        <v>189</v>
      </c>
      <c r="C98" s="187" t="s">
        <v>190</v>
      </c>
      <c r="D98" s="21" t="s">
        <v>87</v>
      </c>
      <c r="E98" s="168">
        <v>1</v>
      </c>
      <c r="F98" s="169"/>
      <c r="G98" s="169"/>
      <c r="H98" s="116"/>
    </row>
    <row r="99" spans="1:8" ht="22.05" customHeight="1">
      <c r="A99" s="167">
        <v>14</v>
      </c>
      <c r="B99" s="78" t="s">
        <v>191</v>
      </c>
      <c r="C99" s="185" t="s">
        <v>192</v>
      </c>
      <c r="D99" s="21" t="s">
        <v>87</v>
      </c>
      <c r="E99" s="168">
        <v>1</v>
      </c>
      <c r="F99" s="169"/>
      <c r="G99" s="169"/>
      <c r="H99" s="130"/>
    </row>
    <row r="100" spans="1:8" ht="28.05" customHeight="1">
      <c r="A100" s="167">
        <v>15</v>
      </c>
      <c r="B100" s="78" t="s">
        <v>193</v>
      </c>
      <c r="C100" s="187" t="s">
        <v>194</v>
      </c>
      <c r="D100" s="21" t="s">
        <v>87</v>
      </c>
      <c r="E100" s="168">
        <v>2</v>
      </c>
      <c r="F100" s="169"/>
      <c r="G100" s="169"/>
      <c r="H100" s="133"/>
    </row>
    <row r="101" spans="1:8" ht="73.05" customHeight="1">
      <c r="A101" s="170">
        <v>16</v>
      </c>
      <c r="B101" s="207" t="s">
        <v>195</v>
      </c>
      <c r="C101" s="190" t="s">
        <v>196</v>
      </c>
      <c r="D101" s="208" t="s">
        <v>26</v>
      </c>
      <c r="E101" s="173">
        <v>8</v>
      </c>
      <c r="F101" s="174"/>
      <c r="G101" s="174"/>
      <c r="H101" s="116"/>
    </row>
    <row r="102" spans="1:8" ht="19.95" customHeight="1">
      <c r="A102" s="158" t="s">
        <v>197</v>
      </c>
      <c r="B102" s="209"/>
      <c r="C102" s="160"/>
      <c r="D102" s="161"/>
      <c r="E102" s="177"/>
      <c r="F102" s="178"/>
      <c r="G102" s="178"/>
      <c r="H102" s="116"/>
    </row>
    <row r="103" spans="1:8" ht="64.95" customHeight="1">
      <c r="A103" s="165">
        <v>1</v>
      </c>
      <c r="B103" s="180" t="s">
        <v>198</v>
      </c>
      <c r="C103" s="210" t="s">
        <v>199</v>
      </c>
      <c r="D103" s="211" t="s">
        <v>26</v>
      </c>
      <c r="E103" s="182">
        <v>310.35000000000002</v>
      </c>
      <c r="F103" s="183"/>
      <c r="G103" s="183"/>
      <c r="H103" s="138"/>
    </row>
    <row r="104" spans="1:8" ht="58.95" customHeight="1">
      <c r="A104" s="167">
        <v>2</v>
      </c>
      <c r="B104" s="107" t="s">
        <v>200</v>
      </c>
      <c r="C104" s="187" t="s">
        <v>201</v>
      </c>
      <c r="D104" s="21" t="s">
        <v>26</v>
      </c>
      <c r="E104" s="168">
        <v>390</v>
      </c>
      <c r="F104" s="169"/>
      <c r="G104" s="169"/>
      <c r="H104" s="138"/>
    </row>
    <row r="105" spans="1:8" ht="69" customHeight="1">
      <c r="A105" s="167">
        <v>3</v>
      </c>
      <c r="B105" s="107" t="s">
        <v>202</v>
      </c>
      <c r="C105" s="187" t="s">
        <v>203</v>
      </c>
      <c r="D105" s="21" t="s">
        <v>26</v>
      </c>
      <c r="E105" s="168">
        <v>410</v>
      </c>
      <c r="F105" s="169"/>
      <c r="G105" s="169"/>
      <c r="H105" s="138"/>
    </row>
    <row r="106" spans="1:8" ht="39" customHeight="1">
      <c r="A106" s="167">
        <v>4</v>
      </c>
      <c r="B106" s="107" t="s">
        <v>204</v>
      </c>
      <c r="C106" s="190" t="s">
        <v>205</v>
      </c>
      <c r="D106" s="208" t="s">
        <v>113</v>
      </c>
      <c r="E106" s="169">
        <f>74.2584*0.1</f>
        <v>7.42584</v>
      </c>
      <c r="F106" s="169"/>
      <c r="G106" s="169"/>
      <c r="H106" s="138"/>
    </row>
    <row r="107" spans="1:8" ht="37.950000000000003" customHeight="1">
      <c r="A107" s="167">
        <v>5</v>
      </c>
      <c r="B107" s="107" t="s">
        <v>206</v>
      </c>
      <c r="C107" s="107" t="s">
        <v>207</v>
      </c>
      <c r="D107" s="108" t="s">
        <v>26</v>
      </c>
      <c r="E107" s="169">
        <v>148.51679999999999</v>
      </c>
      <c r="F107" s="169"/>
      <c r="G107" s="169"/>
      <c r="H107" s="138"/>
    </row>
    <row r="108" spans="1:8" ht="25.95" customHeight="1">
      <c r="A108" s="201"/>
      <c r="B108" s="212" t="s">
        <v>13</v>
      </c>
      <c r="C108" s="186"/>
      <c r="D108" s="167"/>
      <c r="E108" s="168"/>
      <c r="F108" s="168"/>
      <c r="G108" s="197"/>
      <c r="H108" s="138"/>
    </row>
    <row r="109" spans="1:8" ht="24" customHeight="1">
      <c r="H109" s="213"/>
    </row>
    <row r="110" spans="1:8">
      <c r="H110" s="213"/>
    </row>
    <row r="111" spans="1:8">
      <c r="H111" s="213"/>
    </row>
    <row r="112" spans="1:8">
      <c r="H112" s="213"/>
    </row>
    <row r="113" spans="8:8">
      <c r="H113" s="33"/>
    </row>
    <row r="114" spans="8:8">
      <c r="H114" s="33"/>
    </row>
    <row r="115" spans="8:8">
      <c r="H115" s="33"/>
    </row>
    <row r="116" spans="8:8">
      <c r="H116" s="214"/>
    </row>
    <row r="117" spans="8:8">
      <c r="H117" s="214"/>
    </row>
    <row r="118" spans="8:8">
      <c r="H118" s="215"/>
    </row>
    <row r="119" spans="8:8">
      <c r="H119" s="215"/>
    </row>
    <row r="120" spans="8:8">
      <c r="H120" s="215"/>
    </row>
    <row r="121" spans="8:8">
      <c r="H121" s="215"/>
    </row>
    <row r="122" spans="8:8">
      <c r="H122" s="216"/>
    </row>
    <row r="123" spans="8:8">
      <c r="H123" s="217"/>
    </row>
  </sheetData>
  <mergeCells count="2">
    <mergeCell ref="A1:F1"/>
    <mergeCell ref="A2:E2"/>
  </mergeCells>
  <phoneticPr fontId="29" type="noConversion"/>
  <pageMargins left="0.63" right="0.23622047244094499" top="0.74803149606299202" bottom="0.74803149606299202" header="0.31496062992126" footer="0.31496062992126"/>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26"/>
  <sheetViews>
    <sheetView view="pageBreakPreview" zoomScaleNormal="100" workbookViewId="0">
      <selection activeCell="G126" sqref="G126"/>
    </sheetView>
  </sheetViews>
  <sheetFormatPr defaultColWidth="9" defaultRowHeight="11.4"/>
  <cols>
    <col min="1" max="1" width="6.6640625" style="1" customWidth="1"/>
    <col min="2" max="2" width="28" style="5" customWidth="1"/>
    <col min="3" max="3" width="42.33203125" style="1" customWidth="1"/>
    <col min="4" max="4" width="5.44140625" style="1" customWidth="1"/>
    <col min="5" max="5" width="9.77734375" style="1" customWidth="1"/>
    <col min="6" max="6" width="12.109375" style="7" customWidth="1"/>
    <col min="7" max="7" width="16.109375" style="7" customWidth="1"/>
    <col min="8" max="8" width="6.88671875" style="8" customWidth="1"/>
    <col min="9" max="16384" width="9" style="1"/>
  </cols>
  <sheetData>
    <row r="1" spans="1:8" ht="38.25" customHeight="1">
      <c r="A1" s="240" t="s">
        <v>208</v>
      </c>
      <c r="B1" s="241"/>
      <c r="C1" s="240"/>
      <c r="D1" s="240"/>
      <c r="E1" s="240"/>
      <c r="F1" s="243"/>
      <c r="G1" s="243"/>
      <c r="H1" s="244"/>
    </row>
    <row r="2" spans="1:8" ht="27.75" customHeight="1">
      <c r="A2" s="245" t="s">
        <v>209</v>
      </c>
      <c r="B2" s="245"/>
      <c r="C2" s="245"/>
      <c r="D2" s="245"/>
      <c r="E2" s="245"/>
      <c r="F2" s="10"/>
      <c r="G2" s="10"/>
      <c r="H2" s="11"/>
    </row>
    <row r="3" spans="1:8" ht="28.5" customHeight="1">
      <c r="A3" s="12" t="s">
        <v>2</v>
      </c>
      <c r="B3" s="13" t="s">
        <v>16</v>
      </c>
      <c r="C3" s="13" t="s">
        <v>17</v>
      </c>
      <c r="D3" s="12" t="s">
        <v>18</v>
      </c>
      <c r="E3" s="14" t="s">
        <v>210</v>
      </c>
      <c r="F3" s="15" t="s">
        <v>211</v>
      </c>
      <c r="G3" s="15" t="s">
        <v>13</v>
      </c>
      <c r="H3" s="16" t="s">
        <v>5</v>
      </c>
    </row>
    <row r="4" spans="1:8" customFormat="1" ht="28.5" customHeight="1">
      <c r="A4" s="102" t="s">
        <v>212</v>
      </c>
      <c r="B4" s="103"/>
      <c r="C4" s="103"/>
      <c r="D4" s="103"/>
      <c r="E4" s="103"/>
      <c r="F4" s="104"/>
      <c r="G4" s="104"/>
      <c r="H4" s="105"/>
    </row>
    <row r="5" spans="1:8" s="3" customFormat="1" ht="67.95" customHeight="1">
      <c r="A5" s="77">
        <v>1</v>
      </c>
      <c r="B5" s="19" t="s">
        <v>213</v>
      </c>
      <c r="C5" s="77" t="s">
        <v>214</v>
      </c>
      <c r="D5" s="77" t="s">
        <v>215</v>
      </c>
      <c r="E5" s="77">
        <v>1</v>
      </c>
      <c r="F5" s="106"/>
      <c r="G5" s="106"/>
      <c r="H5" s="22"/>
    </row>
    <row r="6" spans="1:8" s="3" customFormat="1" ht="67.95" customHeight="1">
      <c r="A6" s="77">
        <v>2</v>
      </c>
      <c r="B6" s="19" t="s">
        <v>213</v>
      </c>
      <c r="C6" s="77" t="s">
        <v>216</v>
      </c>
      <c r="D6" s="77" t="s">
        <v>215</v>
      </c>
      <c r="E6" s="77">
        <v>1</v>
      </c>
      <c r="F6" s="106"/>
      <c r="G6" s="106"/>
      <c r="H6" s="22"/>
    </row>
    <row r="7" spans="1:8" s="3" customFormat="1" ht="67.95" customHeight="1">
      <c r="A7" s="77">
        <v>3</v>
      </c>
      <c r="B7" s="19" t="s">
        <v>213</v>
      </c>
      <c r="C7" s="77" t="s">
        <v>217</v>
      </c>
      <c r="D7" s="77" t="s">
        <v>215</v>
      </c>
      <c r="E7" s="77">
        <v>1</v>
      </c>
      <c r="F7" s="106"/>
      <c r="G7" s="106"/>
      <c r="H7" s="22"/>
    </row>
    <row r="8" spans="1:8" s="3" customFormat="1" ht="67.95" customHeight="1">
      <c r="A8" s="77">
        <v>4</v>
      </c>
      <c r="B8" s="19" t="s">
        <v>218</v>
      </c>
      <c r="C8" s="77" t="s">
        <v>219</v>
      </c>
      <c r="D8" s="77" t="s">
        <v>215</v>
      </c>
      <c r="E8" s="77">
        <v>1</v>
      </c>
      <c r="F8" s="106"/>
      <c r="G8" s="106"/>
      <c r="H8" s="22"/>
    </row>
    <row r="9" spans="1:8" s="3" customFormat="1" ht="35.1" customHeight="1">
      <c r="A9" s="77">
        <v>5</v>
      </c>
      <c r="B9" s="19" t="s">
        <v>220</v>
      </c>
      <c r="C9" s="77" t="s">
        <v>221</v>
      </c>
      <c r="D9" s="77" t="s">
        <v>56</v>
      </c>
      <c r="E9" s="77">
        <v>2</v>
      </c>
      <c r="F9" s="106"/>
      <c r="G9" s="106"/>
      <c r="H9" s="22"/>
    </row>
    <row r="10" spans="1:8" s="3" customFormat="1" ht="24.9" customHeight="1">
      <c r="A10" s="77">
        <v>6</v>
      </c>
      <c r="B10" s="19" t="s">
        <v>222</v>
      </c>
      <c r="C10" s="77" t="s">
        <v>223</v>
      </c>
      <c r="D10" s="77" t="s">
        <v>215</v>
      </c>
      <c r="E10" s="77">
        <v>1</v>
      </c>
      <c r="F10" s="106"/>
      <c r="G10" s="106"/>
      <c r="H10" s="22"/>
    </row>
    <row r="11" spans="1:8" s="3" customFormat="1" ht="24.9" customHeight="1">
      <c r="A11" s="77">
        <v>7</v>
      </c>
      <c r="B11" s="19" t="s">
        <v>222</v>
      </c>
      <c r="C11" s="77" t="s">
        <v>224</v>
      </c>
      <c r="D11" s="77" t="s">
        <v>215</v>
      </c>
      <c r="E11" s="77">
        <v>1</v>
      </c>
      <c r="F11" s="106"/>
      <c r="G11" s="106"/>
      <c r="H11" s="22"/>
    </row>
    <row r="12" spans="1:8" s="3" customFormat="1" ht="33.9" customHeight="1">
      <c r="A12" s="77">
        <v>8</v>
      </c>
      <c r="B12" s="19" t="s">
        <v>225</v>
      </c>
      <c r="C12" s="77" t="s">
        <v>226</v>
      </c>
      <c r="D12" s="77" t="s">
        <v>215</v>
      </c>
      <c r="E12" s="77">
        <v>2</v>
      </c>
      <c r="F12" s="106"/>
      <c r="G12" s="106"/>
      <c r="H12" s="22"/>
    </row>
    <row r="13" spans="1:8" s="3" customFormat="1" ht="33" customHeight="1">
      <c r="A13" s="77">
        <v>9</v>
      </c>
      <c r="B13" s="19" t="s">
        <v>225</v>
      </c>
      <c r="C13" s="77" t="s">
        <v>227</v>
      </c>
      <c r="D13" s="77" t="s">
        <v>215</v>
      </c>
      <c r="E13" s="77">
        <v>3</v>
      </c>
      <c r="F13" s="106"/>
      <c r="G13" s="106"/>
      <c r="H13" s="22"/>
    </row>
    <row r="14" spans="1:8" s="3" customFormat="1" ht="33" customHeight="1">
      <c r="A14" s="77">
        <v>10</v>
      </c>
      <c r="B14" s="19" t="s">
        <v>225</v>
      </c>
      <c r="C14" s="77" t="s">
        <v>228</v>
      </c>
      <c r="D14" s="77" t="s">
        <v>215</v>
      </c>
      <c r="E14" s="77">
        <v>1</v>
      </c>
      <c r="F14" s="106"/>
      <c r="G14" s="106"/>
      <c r="H14" s="22"/>
    </row>
    <row r="15" spans="1:8" s="3" customFormat="1" ht="24.9" customHeight="1">
      <c r="A15" s="77">
        <v>11</v>
      </c>
      <c r="B15" s="19" t="s">
        <v>229</v>
      </c>
      <c r="C15" s="77" t="s">
        <v>230</v>
      </c>
      <c r="D15" s="77" t="s">
        <v>215</v>
      </c>
      <c r="E15" s="77">
        <v>1</v>
      </c>
      <c r="F15" s="106"/>
      <c r="G15" s="106"/>
      <c r="H15" s="22"/>
    </row>
    <row r="16" spans="1:8" s="3" customFormat="1" ht="24.9" customHeight="1">
      <c r="A16" s="77">
        <v>12</v>
      </c>
      <c r="B16" s="19" t="s">
        <v>229</v>
      </c>
      <c r="C16" s="77" t="s">
        <v>231</v>
      </c>
      <c r="D16" s="77" t="s">
        <v>215</v>
      </c>
      <c r="E16" s="77">
        <v>1</v>
      </c>
      <c r="F16" s="106"/>
      <c r="G16" s="106"/>
      <c r="H16" s="22"/>
    </row>
    <row r="17" spans="1:8" s="3" customFormat="1" ht="24.9" customHeight="1">
      <c r="A17" s="77">
        <v>13</v>
      </c>
      <c r="B17" s="19" t="s">
        <v>229</v>
      </c>
      <c r="C17" s="77" t="s">
        <v>232</v>
      </c>
      <c r="D17" s="77" t="s">
        <v>215</v>
      </c>
      <c r="E17" s="77">
        <v>1</v>
      </c>
      <c r="F17" s="106"/>
      <c r="G17" s="106"/>
      <c r="H17" s="22"/>
    </row>
    <row r="18" spans="1:8" s="3" customFormat="1" ht="30.75" customHeight="1">
      <c r="A18" s="77">
        <v>14</v>
      </c>
      <c r="B18" s="19" t="s">
        <v>233</v>
      </c>
      <c r="C18" s="77" t="s">
        <v>234</v>
      </c>
      <c r="D18" s="77" t="s">
        <v>49</v>
      </c>
      <c r="E18" s="77">
        <v>1</v>
      </c>
      <c r="F18" s="106"/>
      <c r="G18" s="106"/>
      <c r="H18" s="22"/>
    </row>
    <row r="19" spans="1:8" s="3" customFormat="1" ht="30.75" customHeight="1">
      <c r="A19" s="77">
        <v>15</v>
      </c>
      <c r="B19" s="19" t="s">
        <v>233</v>
      </c>
      <c r="C19" s="77" t="s">
        <v>235</v>
      </c>
      <c r="D19" s="77" t="s">
        <v>49</v>
      </c>
      <c r="E19" s="77">
        <v>2</v>
      </c>
      <c r="F19" s="106"/>
      <c r="G19" s="106"/>
      <c r="H19" s="22"/>
    </row>
    <row r="20" spans="1:8" s="3" customFormat="1" ht="30.75" customHeight="1">
      <c r="A20" s="77">
        <v>16</v>
      </c>
      <c r="B20" s="19" t="s">
        <v>233</v>
      </c>
      <c r="C20" s="77" t="s">
        <v>236</v>
      </c>
      <c r="D20" s="77" t="s">
        <v>49</v>
      </c>
      <c r="E20" s="77">
        <v>1</v>
      </c>
      <c r="F20" s="106"/>
      <c r="G20" s="106"/>
      <c r="H20" s="22"/>
    </row>
    <row r="21" spans="1:8" s="3" customFormat="1" ht="30.75" customHeight="1">
      <c r="A21" s="77">
        <v>17</v>
      </c>
      <c r="B21" s="19" t="s">
        <v>233</v>
      </c>
      <c r="C21" s="77" t="s">
        <v>237</v>
      </c>
      <c r="D21" s="77" t="s">
        <v>49</v>
      </c>
      <c r="E21" s="77">
        <v>1</v>
      </c>
      <c r="F21" s="106"/>
      <c r="G21" s="106"/>
      <c r="H21" s="22"/>
    </row>
    <row r="22" spans="1:8" s="3" customFormat="1" ht="24.9" customHeight="1">
      <c r="A22" s="77">
        <v>18</v>
      </c>
      <c r="B22" s="19" t="s">
        <v>238</v>
      </c>
      <c r="C22" s="77" t="s">
        <v>239</v>
      </c>
      <c r="D22" s="77" t="s">
        <v>49</v>
      </c>
      <c r="E22" s="77">
        <v>2</v>
      </c>
      <c r="F22" s="106"/>
      <c r="G22" s="106"/>
      <c r="H22" s="22"/>
    </row>
    <row r="23" spans="1:8" s="3" customFormat="1" ht="24.9" customHeight="1">
      <c r="A23" s="77">
        <v>19</v>
      </c>
      <c r="B23" s="19" t="s">
        <v>238</v>
      </c>
      <c r="C23" s="77" t="s">
        <v>240</v>
      </c>
      <c r="D23" s="77" t="s">
        <v>49</v>
      </c>
      <c r="E23" s="77">
        <v>1</v>
      </c>
      <c r="F23" s="106"/>
      <c r="G23" s="106"/>
      <c r="H23" s="22"/>
    </row>
    <row r="24" spans="1:8" s="3" customFormat="1" ht="24.9" customHeight="1">
      <c r="A24" s="77">
        <v>20</v>
      </c>
      <c r="B24" s="19" t="s">
        <v>238</v>
      </c>
      <c r="C24" s="77" t="s">
        <v>241</v>
      </c>
      <c r="D24" s="77" t="s">
        <v>49</v>
      </c>
      <c r="E24" s="77">
        <v>1</v>
      </c>
      <c r="F24" s="106"/>
      <c r="G24" s="106"/>
      <c r="H24" s="22"/>
    </row>
    <row r="25" spans="1:8" s="3" customFormat="1" ht="24.9" customHeight="1">
      <c r="A25" s="77">
        <v>21</v>
      </c>
      <c r="B25" s="19" t="s">
        <v>242</v>
      </c>
      <c r="C25" s="77" t="s">
        <v>243</v>
      </c>
      <c r="D25" s="77" t="s">
        <v>49</v>
      </c>
      <c r="E25" s="77">
        <v>1</v>
      </c>
      <c r="F25" s="106"/>
      <c r="G25" s="106"/>
      <c r="H25" s="22"/>
    </row>
    <row r="26" spans="1:8" s="3" customFormat="1" ht="24.9" customHeight="1">
      <c r="A26" s="77">
        <v>22</v>
      </c>
      <c r="B26" s="19" t="s">
        <v>244</v>
      </c>
      <c r="C26" s="77" t="s">
        <v>245</v>
      </c>
      <c r="D26" s="77" t="s">
        <v>52</v>
      </c>
      <c r="E26" s="77">
        <v>5</v>
      </c>
      <c r="F26" s="106"/>
      <c r="G26" s="106"/>
      <c r="H26" s="22"/>
    </row>
    <row r="27" spans="1:8" s="3" customFormat="1" ht="24.9" customHeight="1">
      <c r="A27" s="77">
        <v>23</v>
      </c>
      <c r="B27" s="19" t="s">
        <v>244</v>
      </c>
      <c r="C27" s="77" t="s">
        <v>246</v>
      </c>
      <c r="D27" s="77" t="s">
        <v>52</v>
      </c>
      <c r="E27" s="77">
        <v>6</v>
      </c>
      <c r="F27" s="106"/>
      <c r="G27" s="106"/>
      <c r="H27" s="22"/>
    </row>
    <row r="28" spans="1:8" s="3" customFormat="1" ht="24.9" customHeight="1">
      <c r="A28" s="77">
        <v>24</v>
      </c>
      <c r="B28" s="19" t="s">
        <v>244</v>
      </c>
      <c r="C28" s="77" t="s">
        <v>247</v>
      </c>
      <c r="D28" s="77" t="s">
        <v>52</v>
      </c>
      <c r="E28" s="77">
        <v>1</v>
      </c>
      <c r="F28" s="106"/>
      <c r="G28" s="106"/>
      <c r="H28" s="22"/>
    </row>
    <row r="29" spans="1:8" s="3" customFormat="1" ht="24.9" customHeight="1">
      <c r="A29" s="77">
        <v>25</v>
      </c>
      <c r="B29" s="19" t="s">
        <v>244</v>
      </c>
      <c r="C29" s="77" t="s">
        <v>248</v>
      </c>
      <c r="D29" s="77" t="s">
        <v>52</v>
      </c>
      <c r="E29" s="77">
        <v>4</v>
      </c>
      <c r="F29" s="106"/>
      <c r="G29" s="106"/>
      <c r="H29" s="22"/>
    </row>
    <row r="30" spans="1:8" s="3" customFormat="1" ht="24.9" customHeight="1">
      <c r="A30" s="77">
        <v>26</v>
      </c>
      <c r="B30" s="19" t="s">
        <v>244</v>
      </c>
      <c r="C30" s="77" t="s">
        <v>249</v>
      </c>
      <c r="D30" s="77" t="s">
        <v>52</v>
      </c>
      <c r="E30" s="77">
        <v>2</v>
      </c>
      <c r="F30" s="106"/>
      <c r="G30" s="106"/>
      <c r="H30" s="22"/>
    </row>
    <row r="31" spans="1:8" s="3" customFormat="1" ht="24.9" customHeight="1">
      <c r="A31" s="77">
        <v>27</v>
      </c>
      <c r="B31" s="19" t="s">
        <v>244</v>
      </c>
      <c r="C31" s="77" t="s">
        <v>250</v>
      </c>
      <c r="D31" s="77" t="s">
        <v>52</v>
      </c>
      <c r="E31" s="77">
        <v>1</v>
      </c>
      <c r="F31" s="106"/>
      <c r="G31" s="106"/>
      <c r="H31" s="22"/>
    </row>
    <row r="32" spans="1:8" s="3" customFormat="1" ht="24.9" customHeight="1">
      <c r="A32" s="77">
        <v>28</v>
      </c>
      <c r="B32" s="19" t="s">
        <v>244</v>
      </c>
      <c r="C32" s="77" t="s">
        <v>251</v>
      </c>
      <c r="D32" s="77" t="s">
        <v>52</v>
      </c>
      <c r="E32" s="77">
        <v>1</v>
      </c>
      <c r="F32" s="106"/>
      <c r="G32" s="106"/>
      <c r="H32" s="22"/>
    </row>
    <row r="33" spans="1:8" s="3" customFormat="1" ht="24.9" customHeight="1">
      <c r="A33" s="77">
        <v>29</v>
      </c>
      <c r="B33" s="19" t="s">
        <v>244</v>
      </c>
      <c r="C33" s="77" t="s">
        <v>252</v>
      </c>
      <c r="D33" s="77" t="s">
        <v>52</v>
      </c>
      <c r="E33" s="77">
        <v>1</v>
      </c>
      <c r="F33" s="106"/>
      <c r="G33" s="106"/>
      <c r="H33" s="22"/>
    </row>
    <row r="34" spans="1:8" s="3" customFormat="1" ht="24.9" customHeight="1">
      <c r="A34" s="77">
        <v>30</v>
      </c>
      <c r="B34" s="19" t="s">
        <v>244</v>
      </c>
      <c r="C34" s="77" t="s">
        <v>253</v>
      </c>
      <c r="D34" s="77" t="s">
        <v>52</v>
      </c>
      <c r="E34" s="77">
        <v>1</v>
      </c>
      <c r="F34" s="106"/>
      <c r="G34" s="106"/>
      <c r="H34" s="22"/>
    </row>
    <row r="35" spans="1:8" s="3" customFormat="1" ht="34.5" customHeight="1">
      <c r="A35" s="77">
        <v>31</v>
      </c>
      <c r="B35" s="19" t="s">
        <v>254</v>
      </c>
      <c r="C35" s="77" t="s">
        <v>255</v>
      </c>
      <c r="D35" s="77" t="s">
        <v>56</v>
      </c>
      <c r="E35" s="77">
        <v>2</v>
      </c>
      <c r="F35" s="106"/>
      <c r="G35" s="106"/>
      <c r="H35" s="22"/>
    </row>
    <row r="36" spans="1:8" s="3" customFormat="1" ht="34.5" customHeight="1">
      <c r="A36" s="77">
        <v>32</v>
      </c>
      <c r="B36" s="19" t="s">
        <v>254</v>
      </c>
      <c r="C36" s="77" t="s">
        <v>256</v>
      </c>
      <c r="D36" s="77" t="s">
        <v>56</v>
      </c>
      <c r="E36" s="77">
        <v>1</v>
      </c>
      <c r="F36" s="106"/>
      <c r="G36" s="106"/>
      <c r="H36" s="22"/>
    </row>
    <row r="37" spans="1:8" s="3" customFormat="1" ht="36" customHeight="1">
      <c r="A37" s="77">
        <v>33</v>
      </c>
      <c r="B37" s="19" t="s">
        <v>257</v>
      </c>
      <c r="C37" s="77" t="s">
        <v>258</v>
      </c>
      <c r="D37" s="77" t="s">
        <v>52</v>
      </c>
      <c r="E37" s="77">
        <v>7</v>
      </c>
      <c r="F37" s="106"/>
      <c r="G37" s="106"/>
      <c r="H37" s="22"/>
    </row>
    <row r="38" spans="1:8" s="3" customFormat="1" ht="36" customHeight="1">
      <c r="A38" s="77">
        <v>34</v>
      </c>
      <c r="B38" s="19" t="s">
        <v>259</v>
      </c>
      <c r="C38" s="77" t="s">
        <v>260</v>
      </c>
      <c r="D38" s="77" t="s">
        <v>52</v>
      </c>
      <c r="E38" s="77">
        <v>10</v>
      </c>
      <c r="F38" s="106"/>
      <c r="G38" s="106"/>
      <c r="H38" s="22"/>
    </row>
    <row r="39" spans="1:8" s="3" customFormat="1" ht="36" customHeight="1">
      <c r="A39" s="77">
        <v>35</v>
      </c>
      <c r="B39" s="19" t="s">
        <v>261</v>
      </c>
      <c r="C39" s="77" t="s">
        <v>262</v>
      </c>
      <c r="D39" s="77" t="s">
        <v>52</v>
      </c>
      <c r="E39" s="77">
        <v>14</v>
      </c>
      <c r="F39" s="106"/>
      <c r="G39" s="106"/>
      <c r="H39" s="22"/>
    </row>
    <row r="40" spans="1:8" s="3" customFormat="1" ht="36" customHeight="1">
      <c r="A40" s="77">
        <v>36</v>
      </c>
      <c r="B40" s="19" t="s">
        <v>261</v>
      </c>
      <c r="C40" s="77" t="s">
        <v>263</v>
      </c>
      <c r="D40" s="77" t="s">
        <v>52</v>
      </c>
      <c r="E40" s="77">
        <v>1</v>
      </c>
      <c r="F40" s="106"/>
      <c r="G40" s="106"/>
      <c r="H40" s="22"/>
    </row>
    <row r="41" spans="1:8" s="3" customFormat="1" ht="36" customHeight="1">
      <c r="A41" s="77">
        <v>37</v>
      </c>
      <c r="B41" s="19" t="s">
        <v>264</v>
      </c>
      <c r="C41" s="77" t="s">
        <v>265</v>
      </c>
      <c r="D41" s="77" t="s">
        <v>52</v>
      </c>
      <c r="E41" s="77">
        <v>3</v>
      </c>
      <c r="F41" s="106"/>
      <c r="G41" s="106"/>
      <c r="H41" s="22"/>
    </row>
    <row r="42" spans="1:8" s="3" customFormat="1" ht="36" customHeight="1">
      <c r="A42" s="77">
        <v>38</v>
      </c>
      <c r="B42" s="19" t="s">
        <v>266</v>
      </c>
      <c r="C42" s="77" t="s">
        <v>267</v>
      </c>
      <c r="D42" s="77" t="s">
        <v>52</v>
      </c>
      <c r="E42" s="77">
        <v>8</v>
      </c>
      <c r="F42" s="106"/>
      <c r="G42" s="106"/>
      <c r="H42" s="22"/>
    </row>
    <row r="43" spans="1:8" s="3" customFormat="1" ht="36" customHeight="1">
      <c r="A43" s="77">
        <v>39</v>
      </c>
      <c r="B43" s="19" t="s">
        <v>266</v>
      </c>
      <c r="C43" s="77" t="s">
        <v>268</v>
      </c>
      <c r="D43" s="77" t="s">
        <v>52</v>
      </c>
      <c r="E43" s="77">
        <v>8</v>
      </c>
      <c r="F43" s="106"/>
      <c r="G43" s="106"/>
      <c r="H43" s="22"/>
    </row>
    <row r="44" spans="1:8" s="3" customFormat="1" ht="36" customHeight="1">
      <c r="A44" s="77">
        <v>40</v>
      </c>
      <c r="B44" s="19" t="s">
        <v>269</v>
      </c>
      <c r="C44" s="77" t="s">
        <v>270</v>
      </c>
      <c r="D44" s="77" t="s">
        <v>52</v>
      </c>
      <c r="E44" s="77">
        <v>1</v>
      </c>
      <c r="F44" s="106"/>
      <c r="G44" s="106"/>
      <c r="H44" s="22"/>
    </row>
    <row r="45" spans="1:8" s="3" customFormat="1" ht="36" customHeight="1">
      <c r="A45" s="77">
        <v>41</v>
      </c>
      <c r="B45" s="19" t="s">
        <v>271</v>
      </c>
      <c r="C45" s="77" t="s">
        <v>272</v>
      </c>
      <c r="D45" s="77" t="s">
        <v>52</v>
      </c>
      <c r="E45" s="77">
        <v>9</v>
      </c>
      <c r="F45" s="106"/>
      <c r="G45" s="106"/>
      <c r="H45" s="22"/>
    </row>
    <row r="46" spans="1:8" s="3" customFormat="1" ht="24.9" customHeight="1">
      <c r="A46" s="77">
        <v>42</v>
      </c>
      <c r="B46" s="19" t="s">
        <v>273</v>
      </c>
      <c r="C46" s="77" t="s">
        <v>274</v>
      </c>
      <c r="D46" s="77" t="s">
        <v>52</v>
      </c>
      <c r="E46" s="77">
        <v>1</v>
      </c>
      <c r="F46" s="106"/>
      <c r="G46" s="106"/>
      <c r="H46" s="22"/>
    </row>
    <row r="47" spans="1:8" s="3" customFormat="1" ht="24.9" customHeight="1">
      <c r="A47" s="77">
        <v>43</v>
      </c>
      <c r="B47" s="19" t="s">
        <v>275</v>
      </c>
      <c r="C47" s="77" t="s">
        <v>276</v>
      </c>
      <c r="D47" s="77" t="s">
        <v>52</v>
      </c>
      <c r="E47" s="77">
        <v>2</v>
      </c>
      <c r="F47" s="106"/>
      <c r="G47" s="106"/>
      <c r="H47" s="22"/>
    </row>
    <row r="48" spans="1:8" s="3" customFormat="1" ht="24.9" customHeight="1">
      <c r="A48" s="77">
        <v>44</v>
      </c>
      <c r="B48" s="19" t="s">
        <v>275</v>
      </c>
      <c r="C48" s="77" t="s">
        <v>277</v>
      </c>
      <c r="D48" s="77" t="s">
        <v>52</v>
      </c>
      <c r="E48" s="77">
        <v>1</v>
      </c>
      <c r="F48" s="106"/>
      <c r="G48" s="106"/>
      <c r="H48" s="22"/>
    </row>
    <row r="49" spans="1:8" s="3" customFormat="1" ht="24.9" customHeight="1">
      <c r="A49" s="77">
        <v>45</v>
      </c>
      <c r="B49" s="19" t="s">
        <v>278</v>
      </c>
      <c r="C49" s="77" t="s">
        <v>279</v>
      </c>
      <c r="D49" s="77" t="s">
        <v>52</v>
      </c>
      <c r="E49" s="77">
        <v>14</v>
      </c>
      <c r="F49" s="106"/>
      <c r="G49" s="106"/>
      <c r="H49" s="22"/>
    </row>
    <row r="50" spans="1:8" s="3" customFormat="1" ht="32.25" customHeight="1">
      <c r="A50" s="77">
        <v>46</v>
      </c>
      <c r="B50" s="19" t="s">
        <v>280</v>
      </c>
      <c r="C50" s="77" t="s">
        <v>281</v>
      </c>
      <c r="D50" s="77" t="s">
        <v>52</v>
      </c>
      <c r="E50" s="77">
        <v>11</v>
      </c>
      <c r="F50" s="106"/>
      <c r="G50" s="106"/>
      <c r="H50" s="22"/>
    </row>
    <row r="51" spans="1:8" s="3" customFormat="1" ht="32.25" customHeight="1">
      <c r="A51" s="77">
        <v>47</v>
      </c>
      <c r="B51" s="19" t="s">
        <v>280</v>
      </c>
      <c r="C51" s="77" t="s">
        <v>282</v>
      </c>
      <c r="D51" s="77" t="s">
        <v>52</v>
      </c>
      <c r="E51" s="77">
        <v>17</v>
      </c>
      <c r="F51" s="106"/>
      <c r="G51" s="106"/>
      <c r="H51" s="22"/>
    </row>
    <row r="52" spans="1:8" s="3" customFormat="1" ht="32.25" customHeight="1">
      <c r="A52" s="77">
        <v>48</v>
      </c>
      <c r="B52" s="19" t="s">
        <v>280</v>
      </c>
      <c r="C52" s="77" t="s">
        <v>283</v>
      </c>
      <c r="D52" s="77" t="s">
        <v>52</v>
      </c>
      <c r="E52" s="77">
        <v>2</v>
      </c>
      <c r="F52" s="106"/>
      <c r="G52" s="106"/>
      <c r="H52" s="22"/>
    </row>
    <row r="53" spans="1:8" s="3" customFormat="1" ht="32.25" customHeight="1">
      <c r="A53" s="77">
        <v>49</v>
      </c>
      <c r="B53" s="19" t="s">
        <v>280</v>
      </c>
      <c r="C53" s="77" t="s">
        <v>284</v>
      </c>
      <c r="D53" s="77" t="s">
        <v>52</v>
      </c>
      <c r="E53" s="77">
        <v>1</v>
      </c>
      <c r="F53" s="106"/>
      <c r="G53" s="106"/>
      <c r="H53" s="22"/>
    </row>
    <row r="54" spans="1:8" s="3" customFormat="1" ht="32.25" customHeight="1">
      <c r="A54" s="77">
        <v>50</v>
      </c>
      <c r="B54" s="19" t="s">
        <v>280</v>
      </c>
      <c r="C54" s="77" t="s">
        <v>285</v>
      </c>
      <c r="D54" s="77" t="s">
        <v>52</v>
      </c>
      <c r="E54" s="77">
        <v>3</v>
      </c>
      <c r="F54" s="106"/>
      <c r="G54" s="106"/>
      <c r="H54" s="22"/>
    </row>
    <row r="55" spans="1:8" s="3" customFormat="1" ht="32.25" customHeight="1">
      <c r="A55" s="77">
        <v>51</v>
      </c>
      <c r="B55" s="19" t="s">
        <v>280</v>
      </c>
      <c r="C55" s="77" t="s">
        <v>286</v>
      </c>
      <c r="D55" s="77" t="s">
        <v>52</v>
      </c>
      <c r="E55" s="77">
        <v>1</v>
      </c>
      <c r="F55" s="106"/>
      <c r="G55" s="106"/>
      <c r="H55" s="22"/>
    </row>
    <row r="56" spans="1:8" s="3" customFormat="1" ht="24.9" customHeight="1">
      <c r="A56" s="77">
        <v>52</v>
      </c>
      <c r="B56" s="19" t="s">
        <v>287</v>
      </c>
      <c r="C56" s="77" t="s">
        <v>288</v>
      </c>
      <c r="D56" s="77" t="s">
        <v>52</v>
      </c>
      <c r="E56" s="77">
        <v>6</v>
      </c>
      <c r="F56" s="106"/>
      <c r="G56" s="106"/>
      <c r="H56" s="22"/>
    </row>
    <row r="57" spans="1:8" s="3" customFormat="1" ht="24.9" customHeight="1">
      <c r="A57" s="77">
        <v>53</v>
      </c>
      <c r="B57" s="19" t="s">
        <v>287</v>
      </c>
      <c r="C57" s="77" t="s">
        <v>289</v>
      </c>
      <c r="D57" s="77" t="s">
        <v>52</v>
      </c>
      <c r="E57" s="77">
        <v>1</v>
      </c>
      <c r="F57" s="106"/>
      <c r="G57" s="106"/>
      <c r="H57" s="22"/>
    </row>
    <row r="58" spans="1:8" s="3" customFormat="1" ht="24.9" customHeight="1">
      <c r="A58" s="77">
        <v>54</v>
      </c>
      <c r="B58" s="19" t="s">
        <v>287</v>
      </c>
      <c r="C58" s="77" t="s">
        <v>290</v>
      </c>
      <c r="D58" s="77" t="s">
        <v>52</v>
      </c>
      <c r="E58" s="77">
        <v>1</v>
      </c>
      <c r="F58" s="106"/>
      <c r="G58" s="106"/>
      <c r="H58" s="22"/>
    </row>
    <row r="59" spans="1:8" s="3" customFormat="1" ht="24.9" customHeight="1">
      <c r="A59" s="77">
        <v>55</v>
      </c>
      <c r="B59" s="19" t="s">
        <v>287</v>
      </c>
      <c r="C59" s="77" t="s">
        <v>291</v>
      </c>
      <c r="D59" s="77" t="s">
        <v>52</v>
      </c>
      <c r="E59" s="77">
        <v>1</v>
      </c>
      <c r="F59" s="106"/>
      <c r="G59" s="106"/>
      <c r="H59" s="22"/>
    </row>
    <row r="60" spans="1:8" s="3" customFormat="1" ht="24.9" customHeight="1">
      <c r="A60" s="77">
        <v>56</v>
      </c>
      <c r="B60" s="19" t="s">
        <v>292</v>
      </c>
      <c r="C60" s="77" t="s">
        <v>293</v>
      </c>
      <c r="D60" s="77" t="s">
        <v>52</v>
      </c>
      <c r="E60" s="77">
        <v>1</v>
      </c>
      <c r="F60" s="106"/>
      <c r="G60" s="106"/>
      <c r="H60" s="22"/>
    </row>
    <row r="61" spans="1:8" s="3" customFormat="1" ht="28.05" customHeight="1">
      <c r="A61" s="77">
        <v>57</v>
      </c>
      <c r="B61" s="19" t="s">
        <v>294</v>
      </c>
      <c r="C61" s="77" t="s">
        <v>295</v>
      </c>
      <c r="D61" s="77" t="s">
        <v>49</v>
      </c>
      <c r="E61" s="77">
        <v>3</v>
      </c>
      <c r="F61" s="106"/>
      <c r="G61" s="106"/>
      <c r="H61" s="22"/>
    </row>
    <row r="62" spans="1:8" s="3" customFormat="1" ht="24.9" customHeight="1">
      <c r="A62" s="77">
        <v>58</v>
      </c>
      <c r="B62" s="19" t="s">
        <v>296</v>
      </c>
      <c r="C62" s="77" t="s">
        <v>297</v>
      </c>
      <c r="D62" s="77" t="s">
        <v>26</v>
      </c>
      <c r="E62" s="77">
        <v>798</v>
      </c>
      <c r="F62" s="106"/>
      <c r="G62" s="106"/>
      <c r="H62" s="22"/>
    </row>
    <row r="63" spans="1:8" s="3" customFormat="1" ht="24.9" customHeight="1">
      <c r="A63" s="77">
        <v>59</v>
      </c>
      <c r="B63" s="19" t="s">
        <v>298</v>
      </c>
      <c r="C63" s="77" t="s">
        <v>299</v>
      </c>
      <c r="D63" s="77" t="s">
        <v>113</v>
      </c>
      <c r="E63" s="77">
        <v>30</v>
      </c>
      <c r="F63" s="106"/>
      <c r="G63" s="106"/>
      <c r="H63" s="22"/>
    </row>
    <row r="64" spans="1:8" s="3" customFormat="1" ht="24.9" customHeight="1">
      <c r="A64" s="77">
        <v>60</v>
      </c>
      <c r="B64" s="19" t="s">
        <v>300</v>
      </c>
      <c r="C64" s="77" t="s">
        <v>301</v>
      </c>
      <c r="D64" s="77" t="s">
        <v>302</v>
      </c>
      <c r="E64" s="77">
        <v>1000</v>
      </c>
      <c r="F64" s="106"/>
      <c r="G64" s="106"/>
      <c r="H64" s="22"/>
    </row>
    <row r="65" spans="1:8" s="3" customFormat="1" ht="39" customHeight="1">
      <c r="A65" s="77">
        <v>61</v>
      </c>
      <c r="B65" s="19" t="s">
        <v>303</v>
      </c>
      <c r="C65" s="77" t="s">
        <v>304</v>
      </c>
      <c r="D65" s="77" t="s">
        <v>215</v>
      </c>
      <c r="E65" s="77">
        <v>12</v>
      </c>
      <c r="F65" s="106"/>
      <c r="G65" s="106"/>
      <c r="H65" s="22"/>
    </row>
    <row r="66" spans="1:8" s="3" customFormat="1" ht="39" customHeight="1">
      <c r="A66" s="77">
        <v>62</v>
      </c>
      <c r="B66" s="19" t="s">
        <v>303</v>
      </c>
      <c r="C66" s="77" t="s">
        <v>305</v>
      </c>
      <c r="D66" s="77" t="s">
        <v>215</v>
      </c>
      <c r="E66" s="77">
        <v>3</v>
      </c>
      <c r="F66" s="106"/>
      <c r="G66" s="106"/>
      <c r="H66" s="22"/>
    </row>
    <row r="67" spans="1:8" s="3" customFormat="1" ht="39" customHeight="1">
      <c r="A67" s="77">
        <v>63</v>
      </c>
      <c r="B67" s="19" t="s">
        <v>303</v>
      </c>
      <c r="C67" s="77" t="s">
        <v>306</v>
      </c>
      <c r="D67" s="77" t="s">
        <v>215</v>
      </c>
      <c r="E67" s="77">
        <v>1</v>
      </c>
      <c r="F67" s="106"/>
      <c r="G67" s="106"/>
      <c r="H67" s="22"/>
    </row>
    <row r="68" spans="1:8" s="3" customFormat="1" ht="39" customHeight="1">
      <c r="A68" s="77">
        <v>64</v>
      </c>
      <c r="B68" s="19" t="s">
        <v>303</v>
      </c>
      <c r="C68" s="77" t="s">
        <v>307</v>
      </c>
      <c r="D68" s="77" t="s">
        <v>215</v>
      </c>
      <c r="E68" s="77">
        <v>3</v>
      </c>
      <c r="F68" s="106"/>
      <c r="G68" s="106"/>
      <c r="H68" s="22"/>
    </row>
    <row r="69" spans="1:8" s="3" customFormat="1" ht="39" customHeight="1">
      <c r="A69" s="77">
        <v>65</v>
      </c>
      <c r="B69" s="19" t="s">
        <v>308</v>
      </c>
      <c r="C69" s="77" t="s">
        <v>309</v>
      </c>
      <c r="D69" s="77" t="s">
        <v>215</v>
      </c>
      <c r="E69" s="77">
        <v>1</v>
      </c>
      <c r="F69" s="106"/>
      <c r="G69" s="106"/>
      <c r="H69" s="22"/>
    </row>
    <row r="70" spans="1:8" s="3" customFormat="1" ht="24.9" customHeight="1">
      <c r="A70" s="77">
        <v>66</v>
      </c>
      <c r="B70" s="107" t="s">
        <v>310</v>
      </c>
      <c r="C70" s="77" t="s">
        <v>311</v>
      </c>
      <c r="D70" s="77" t="s">
        <v>312</v>
      </c>
      <c r="E70" s="77">
        <v>64.5</v>
      </c>
      <c r="F70" s="106"/>
      <c r="G70" s="106"/>
      <c r="H70" s="22"/>
    </row>
    <row r="71" spans="1:8" s="3" customFormat="1" ht="24.9" customHeight="1">
      <c r="A71" s="77">
        <v>67</v>
      </c>
      <c r="B71" s="107" t="s">
        <v>310</v>
      </c>
      <c r="C71" s="77" t="s">
        <v>313</v>
      </c>
      <c r="D71" s="77" t="s">
        <v>312</v>
      </c>
      <c r="E71" s="77">
        <v>97.5</v>
      </c>
      <c r="F71" s="106"/>
      <c r="G71" s="106"/>
      <c r="H71" s="22"/>
    </row>
    <row r="72" spans="1:8" s="3" customFormat="1" ht="24.9" customHeight="1">
      <c r="A72" s="77">
        <v>68</v>
      </c>
      <c r="B72" s="107" t="s">
        <v>310</v>
      </c>
      <c r="C72" s="77" t="s">
        <v>314</v>
      </c>
      <c r="D72" s="77" t="s">
        <v>312</v>
      </c>
      <c r="E72" s="77">
        <v>161.19999999999999</v>
      </c>
      <c r="F72" s="106"/>
      <c r="G72" s="106"/>
      <c r="H72" s="22"/>
    </row>
    <row r="73" spans="1:8" s="3" customFormat="1" ht="24.9" customHeight="1">
      <c r="A73" s="77">
        <v>69</v>
      </c>
      <c r="B73" s="107" t="s">
        <v>310</v>
      </c>
      <c r="C73" s="77" t="s">
        <v>315</v>
      </c>
      <c r="D73" s="77" t="s">
        <v>312</v>
      </c>
      <c r="E73" s="77">
        <v>30.5</v>
      </c>
      <c r="F73" s="106"/>
      <c r="G73" s="106"/>
      <c r="H73" s="22"/>
    </row>
    <row r="74" spans="1:8" s="3" customFormat="1" ht="24.9" customHeight="1">
      <c r="A74" s="77">
        <v>70</v>
      </c>
      <c r="B74" s="107" t="s">
        <v>310</v>
      </c>
      <c r="C74" s="77" t="s">
        <v>316</v>
      </c>
      <c r="D74" s="77" t="s">
        <v>312</v>
      </c>
      <c r="E74" s="77">
        <v>91.8</v>
      </c>
      <c r="F74" s="106"/>
      <c r="G74" s="106"/>
      <c r="H74" s="22"/>
    </row>
    <row r="75" spans="1:8" s="3" customFormat="1" ht="24.9" customHeight="1">
      <c r="A75" s="77">
        <v>71</v>
      </c>
      <c r="B75" s="107" t="s">
        <v>310</v>
      </c>
      <c r="C75" s="77" t="s">
        <v>317</v>
      </c>
      <c r="D75" s="77" t="s">
        <v>312</v>
      </c>
      <c r="E75" s="77">
        <v>12.8</v>
      </c>
      <c r="F75" s="106"/>
      <c r="G75" s="106"/>
      <c r="H75" s="22"/>
    </row>
    <row r="76" spans="1:8" s="3" customFormat="1" ht="24.9" customHeight="1">
      <c r="A76" s="77">
        <v>72</v>
      </c>
      <c r="B76" s="107" t="s">
        <v>310</v>
      </c>
      <c r="C76" s="77" t="s">
        <v>318</v>
      </c>
      <c r="D76" s="77" t="s">
        <v>312</v>
      </c>
      <c r="E76" s="77">
        <v>97.5</v>
      </c>
      <c r="F76" s="106"/>
      <c r="G76" s="106"/>
      <c r="H76" s="22"/>
    </row>
    <row r="77" spans="1:8" s="3" customFormat="1" ht="24.9" customHeight="1">
      <c r="A77" s="77">
        <v>73</v>
      </c>
      <c r="B77" s="107" t="s">
        <v>310</v>
      </c>
      <c r="C77" s="77" t="s">
        <v>319</v>
      </c>
      <c r="D77" s="77" t="s">
        <v>312</v>
      </c>
      <c r="E77" s="77">
        <v>35.5</v>
      </c>
      <c r="F77" s="106"/>
      <c r="G77" s="106"/>
      <c r="H77" s="22"/>
    </row>
    <row r="78" spans="1:8" s="3" customFormat="1" ht="24.9" customHeight="1">
      <c r="A78" s="77">
        <v>74</v>
      </c>
      <c r="B78" s="19" t="s">
        <v>320</v>
      </c>
      <c r="C78" s="77" t="s">
        <v>321</v>
      </c>
      <c r="D78" s="77" t="s">
        <v>56</v>
      </c>
      <c r="E78" s="77">
        <v>19</v>
      </c>
      <c r="F78" s="106"/>
      <c r="G78" s="106"/>
      <c r="H78" s="22"/>
    </row>
    <row r="79" spans="1:8" s="3" customFormat="1" ht="24.9" customHeight="1">
      <c r="A79" s="77">
        <v>75</v>
      </c>
      <c r="B79" s="19" t="s">
        <v>322</v>
      </c>
      <c r="C79" s="77"/>
      <c r="D79" s="77" t="s">
        <v>49</v>
      </c>
      <c r="E79" s="77">
        <v>18</v>
      </c>
      <c r="F79" s="106"/>
      <c r="G79" s="106"/>
      <c r="H79" s="22"/>
    </row>
    <row r="80" spans="1:8" s="3" customFormat="1" ht="24.9" customHeight="1">
      <c r="A80" s="77">
        <v>76</v>
      </c>
      <c r="B80" s="19" t="s">
        <v>323</v>
      </c>
      <c r="C80" s="108" t="s">
        <v>324</v>
      </c>
      <c r="D80" s="77" t="s">
        <v>36</v>
      </c>
      <c r="E80" s="77">
        <v>1</v>
      </c>
      <c r="F80" s="106"/>
      <c r="G80" s="106"/>
      <c r="H80" s="22"/>
    </row>
    <row r="81" spans="1:8" s="2" customFormat="1" ht="24.9" customHeight="1">
      <c r="A81" s="77">
        <v>77</v>
      </c>
      <c r="B81" s="18" t="s">
        <v>325</v>
      </c>
      <c r="C81" s="17" t="s">
        <v>326</v>
      </c>
      <c r="D81" s="17" t="s">
        <v>312</v>
      </c>
      <c r="E81" s="23">
        <v>5</v>
      </c>
      <c r="F81" s="24"/>
      <c r="G81" s="106"/>
      <c r="H81" s="21"/>
    </row>
    <row r="82" spans="1:8" s="2" customFormat="1" ht="24.9" customHeight="1">
      <c r="A82" s="77">
        <v>78</v>
      </c>
      <c r="B82" s="18" t="s">
        <v>325</v>
      </c>
      <c r="C82" s="17" t="s">
        <v>327</v>
      </c>
      <c r="D82" s="17" t="s">
        <v>312</v>
      </c>
      <c r="E82" s="23">
        <v>8</v>
      </c>
      <c r="F82" s="24"/>
      <c r="G82" s="106"/>
      <c r="H82" s="21"/>
    </row>
    <row r="83" spans="1:8" s="3" customFormat="1" ht="24.9" customHeight="1">
      <c r="A83" s="77">
        <v>79</v>
      </c>
      <c r="B83" s="19" t="s">
        <v>328</v>
      </c>
      <c r="C83" s="77" t="s">
        <v>329</v>
      </c>
      <c r="D83" s="77" t="s">
        <v>312</v>
      </c>
      <c r="E83" s="77">
        <v>24</v>
      </c>
      <c r="F83" s="106"/>
      <c r="G83" s="106"/>
      <c r="H83" s="22"/>
    </row>
    <row r="84" spans="1:8" s="3" customFormat="1" ht="24.9" customHeight="1">
      <c r="A84" s="77">
        <v>80</v>
      </c>
      <c r="B84" s="19" t="s">
        <v>330</v>
      </c>
      <c r="C84" s="77" t="s">
        <v>331</v>
      </c>
      <c r="D84" s="77" t="s">
        <v>312</v>
      </c>
      <c r="E84" s="77">
        <v>32</v>
      </c>
      <c r="F84" s="106"/>
      <c r="G84" s="106"/>
      <c r="H84" s="22"/>
    </row>
    <row r="85" spans="1:8" s="3" customFormat="1" ht="24.9" customHeight="1">
      <c r="A85" s="77">
        <v>81</v>
      </c>
      <c r="B85" s="19" t="s">
        <v>332</v>
      </c>
      <c r="C85" s="77" t="s">
        <v>333</v>
      </c>
      <c r="D85" s="77" t="s">
        <v>52</v>
      </c>
      <c r="E85" s="77">
        <v>3</v>
      </c>
      <c r="F85" s="106"/>
      <c r="G85" s="106"/>
      <c r="H85" s="22"/>
    </row>
    <row r="86" spans="1:8" s="3" customFormat="1" ht="24.9" customHeight="1">
      <c r="A86" s="77">
        <v>82</v>
      </c>
      <c r="B86" s="19" t="s">
        <v>334</v>
      </c>
      <c r="C86" s="77" t="s">
        <v>333</v>
      </c>
      <c r="D86" s="77" t="s">
        <v>52</v>
      </c>
      <c r="E86" s="77">
        <v>3</v>
      </c>
      <c r="F86" s="106"/>
      <c r="G86" s="106"/>
      <c r="H86" s="22"/>
    </row>
    <row r="87" spans="1:8" s="3" customFormat="1" ht="24.9" customHeight="1">
      <c r="A87" s="77">
        <v>83</v>
      </c>
      <c r="B87" s="19" t="s">
        <v>335</v>
      </c>
      <c r="C87" s="77" t="s">
        <v>336</v>
      </c>
      <c r="D87" s="77" t="s">
        <v>113</v>
      </c>
      <c r="E87" s="77">
        <v>0.3</v>
      </c>
      <c r="F87" s="106"/>
      <c r="G87" s="106"/>
      <c r="H87" s="22"/>
    </row>
    <row r="88" spans="1:8" s="93" customFormat="1" ht="24.9" customHeight="1">
      <c r="A88" s="109" t="s">
        <v>337</v>
      </c>
      <c r="B88" s="110"/>
      <c r="C88" s="110"/>
      <c r="D88" s="110"/>
      <c r="E88" s="110"/>
      <c r="F88" s="111"/>
      <c r="G88" s="111"/>
      <c r="H88" s="112"/>
    </row>
    <row r="89" spans="1:8" s="94" customFormat="1" ht="30" customHeight="1">
      <c r="A89" s="113">
        <v>1</v>
      </c>
      <c r="B89" s="114" t="s">
        <v>338</v>
      </c>
      <c r="C89" s="113" t="s">
        <v>339</v>
      </c>
      <c r="D89" s="113" t="s">
        <v>215</v>
      </c>
      <c r="E89" s="113">
        <v>2</v>
      </c>
      <c r="F89" s="115"/>
      <c r="G89" s="115"/>
      <c r="H89" s="116"/>
    </row>
    <row r="90" spans="1:8" s="94" customFormat="1" ht="33" customHeight="1">
      <c r="A90" s="113">
        <v>2</v>
      </c>
      <c r="B90" s="114" t="s">
        <v>340</v>
      </c>
      <c r="C90" s="113" t="s">
        <v>341</v>
      </c>
      <c r="D90" s="113" t="s">
        <v>215</v>
      </c>
      <c r="E90" s="113">
        <v>2</v>
      </c>
      <c r="F90" s="115"/>
      <c r="G90" s="115"/>
      <c r="H90" s="116"/>
    </row>
    <row r="91" spans="1:8" s="95" customFormat="1" ht="45" customHeight="1">
      <c r="A91" s="113">
        <v>3</v>
      </c>
      <c r="B91" s="114" t="s">
        <v>342</v>
      </c>
      <c r="C91" s="117" t="s">
        <v>343</v>
      </c>
      <c r="D91" s="118" t="s">
        <v>215</v>
      </c>
      <c r="E91" s="118">
        <v>2</v>
      </c>
      <c r="F91" s="119"/>
      <c r="G91" s="115"/>
      <c r="H91" s="120"/>
    </row>
    <row r="92" spans="1:8" s="95" customFormat="1" ht="42" customHeight="1">
      <c r="A92" s="113">
        <v>4</v>
      </c>
      <c r="B92" s="114" t="s">
        <v>344</v>
      </c>
      <c r="C92" s="117" t="s">
        <v>345</v>
      </c>
      <c r="D92" s="118" t="s">
        <v>215</v>
      </c>
      <c r="E92" s="118">
        <v>28</v>
      </c>
      <c r="F92" s="119"/>
      <c r="G92" s="115"/>
      <c r="H92" s="120"/>
    </row>
    <row r="93" spans="1:8" s="95" customFormat="1" ht="31.05" customHeight="1">
      <c r="A93" s="113">
        <v>5</v>
      </c>
      <c r="B93" s="114" t="s">
        <v>346</v>
      </c>
      <c r="C93" s="117" t="s">
        <v>347</v>
      </c>
      <c r="D93" s="118" t="s">
        <v>215</v>
      </c>
      <c r="E93" s="118">
        <v>1</v>
      </c>
      <c r="F93" s="119"/>
      <c r="G93" s="115"/>
      <c r="H93" s="120"/>
    </row>
    <row r="94" spans="1:8" s="95" customFormat="1" ht="31.05" customHeight="1">
      <c r="A94" s="113">
        <v>6</v>
      </c>
      <c r="B94" s="114" t="s">
        <v>346</v>
      </c>
      <c r="C94" s="117" t="s">
        <v>348</v>
      </c>
      <c r="D94" s="118" t="s">
        <v>215</v>
      </c>
      <c r="E94" s="118">
        <v>4</v>
      </c>
      <c r="F94" s="119"/>
      <c r="G94" s="115"/>
      <c r="H94" s="120"/>
    </row>
    <row r="95" spans="1:8" s="95" customFormat="1" ht="31.05" customHeight="1">
      <c r="A95" s="113">
        <v>7</v>
      </c>
      <c r="B95" s="114" t="s">
        <v>346</v>
      </c>
      <c r="C95" s="117" t="s">
        <v>349</v>
      </c>
      <c r="D95" s="118" t="s">
        <v>215</v>
      </c>
      <c r="E95" s="118">
        <v>4</v>
      </c>
      <c r="F95" s="119"/>
      <c r="G95" s="115"/>
      <c r="H95" s="120"/>
    </row>
    <row r="96" spans="1:8" s="96" customFormat="1" ht="42" customHeight="1">
      <c r="A96" s="113">
        <v>8</v>
      </c>
      <c r="B96" s="121" t="s">
        <v>350</v>
      </c>
      <c r="C96" s="122" t="s">
        <v>351</v>
      </c>
      <c r="D96" s="123" t="s">
        <v>215</v>
      </c>
      <c r="E96" s="123">
        <v>1</v>
      </c>
      <c r="F96" s="124"/>
      <c r="G96" s="115"/>
      <c r="H96" s="120"/>
    </row>
    <row r="97" spans="1:8" s="97" customFormat="1" ht="40.950000000000003" customHeight="1">
      <c r="A97" s="113">
        <v>9</v>
      </c>
      <c r="B97" s="114" t="s">
        <v>350</v>
      </c>
      <c r="C97" s="117" t="s">
        <v>352</v>
      </c>
      <c r="D97" s="118" t="s">
        <v>215</v>
      </c>
      <c r="E97" s="118">
        <v>1</v>
      </c>
      <c r="F97" s="119"/>
      <c r="G97" s="115"/>
      <c r="H97" s="120"/>
    </row>
    <row r="98" spans="1:8" s="94" customFormat="1" ht="24" customHeight="1">
      <c r="A98" s="113">
        <v>10</v>
      </c>
      <c r="B98" s="125" t="s">
        <v>353</v>
      </c>
      <c r="C98" s="113" t="s">
        <v>263</v>
      </c>
      <c r="D98" s="126" t="s">
        <v>52</v>
      </c>
      <c r="E98" s="113">
        <v>1</v>
      </c>
      <c r="F98" s="115"/>
      <c r="G98" s="115"/>
      <c r="H98" s="116"/>
    </row>
    <row r="99" spans="1:8" s="98" customFormat="1" ht="24.9" customHeight="1">
      <c r="A99" s="113">
        <v>11</v>
      </c>
      <c r="B99" s="127" t="s">
        <v>273</v>
      </c>
      <c r="C99" s="128" t="s">
        <v>354</v>
      </c>
      <c r="D99" s="129" t="s">
        <v>52</v>
      </c>
      <c r="E99" s="130">
        <v>2</v>
      </c>
      <c r="F99" s="131"/>
      <c r="G99" s="115"/>
      <c r="H99" s="130"/>
    </row>
    <row r="100" spans="1:8" s="98" customFormat="1" ht="24" customHeight="1">
      <c r="A100" s="113">
        <v>12</v>
      </c>
      <c r="B100" s="132" t="s">
        <v>280</v>
      </c>
      <c r="C100" s="113" t="s">
        <v>355</v>
      </c>
      <c r="D100" s="129" t="s">
        <v>52</v>
      </c>
      <c r="E100" s="130">
        <v>2</v>
      </c>
      <c r="F100" s="131"/>
      <c r="G100" s="115"/>
      <c r="H100" s="133"/>
    </row>
    <row r="101" spans="1:8" s="99" customFormat="1" ht="24.9" customHeight="1">
      <c r="A101" s="113">
        <v>13</v>
      </c>
      <c r="B101" s="134" t="s">
        <v>242</v>
      </c>
      <c r="C101" s="126" t="s">
        <v>356</v>
      </c>
      <c r="D101" s="129" t="s">
        <v>49</v>
      </c>
      <c r="E101" s="130">
        <v>2</v>
      </c>
      <c r="F101" s="131"/>
      <c r="G101" s="115"/>
      <c r="H101" s="116"/>
    </row>
    <row r="102" spans="1:8" s="99" customFormat="1" ht="24.9" customHeight="1">
      <c r="A102" s="113">
        <v>14</v>
      </c>
      <c r="B102" s="132" t="s">
        <v>357</v>
      </c>
      <c r="C102" s="135" t="s">
        <v>358</v>
      </c>
      <c r="D102" s="129" t="s">
        <v>49</v>
      </c>
      <c r="E102" s="130">
        <v>2</v>
      </c>
      <c r="F102" s="131"/>
      <c r="G102" s="115"/>
      <c r="H102" s="116"/>
    </row>
    <row r="103" spans="1:8" s="100" customFormat="1" ht="21" customHeight="1">
      <c r="A103" s="113">
        <v>15</v>
      </c>
      <c r="B103" s="136" t="s">
        <v>359</v>
      </c>
      <c r="C103" s="117" t="s">
        <v>311</v>
      </c>
      <c r="D103" s="137" t="s">
        <v>312</v>
      </c>
      <c r="E103" s="128">
        <v>9.5</v>
      </c>
      <c r="F103" s="106"/>
      <c r="G103" s="115"/>
      <c r="H103" s="138"/>
    </row>
    <row r="104" spans="1:8" s="100" customFormat="1" ht="21" customHeight="1">
      <c r="A104" s="113">
        <v>16</v>
      </c>
      <c r="B104" s="136" t="s">
        <v>359</v>
      </c>
      <c r="C104" s="117" t="s">
        <v>313</v>
      </c>
      <c r="D104" s="137" t="s">
        <v>312</v>
      </c>
      <c r="E104" s="128">
        <v>251</v>
      </c>
      <c r="F104" s="106"/>
      <c r="G104" s="115"/>
      <c r="H104" s="138"/>
    </row>
    <row r="105" spans="1:8" s="100" customFormat="1" ht="21" customHeight="1">
      <c r="A105" s="113">
        <v>17</v>
      </c>
      <c r="B105" s="136" t="s">
        <v>359</v>
      </c>
      <c r="C105" s="117" t="s">
        <v>314</v>
      </c>
      <c r="D105" s="137" t="s">
        <v>312</v>
      </c>
      <c r="E105" s="128">
        <v>51</v>
      </c>
      <c r="F105" s="106"/>
      <c r="G105" s="115"/>
      <c r="H105" s="138"/>
    </row>
    <row r="106" spans="1:8" s="100" customFormat="1" ht="21" customHeight="1">
      <c r="A106" s="113">
        <v>18</v>
      </c>
      <c r="B106" s="136" t="s">
        <v>359</v>
      </c>
      <c r="C106" s="117" t="s">
        <v>315</v>
      </c>
      <c r="D106" s="137" t="s">
        <v>312</v>
      </c>
      <c r="E106" s="128">
        <v>213.5</v>
      </c>
      <c r="F106" s="106"/>
      <c r="G106" s="115"/>
      <c r="H106" s="138"/>
    </row>
    <row r="107" spans="1:8" s="100" customFormat="1" ht="21" customHeight="1">
      <c r="A107" s="113">
        <v>19</v>
      </c>
      <c r="B107" s="127" t="s">
        <v>359</v>
      </c>
      <c r="C107" s="128" t="s">
        <v>316</v>
      </c>
      <c r="D107" s="137" t="s">
        <v>312</v>
      </c>
      <c r="E107" s="128">
        <v>117</v>
      </c>
      <c r="F107" s="106"/>
      <c r="G107" s="115"/>
      <c r="H107" s="138"/>
    </row>
    <row r="108" spans="1:8" s="100" customFormat="1" ht="21" customHeight="1">
      <c r="A108" s="113">
        <v>20</v>
      </c>
      <c r="B108" s="127" t="s">
        <v>359</v>
      </c>
      <c r="C108" s="128" t="s">
        <v>317</v>
      </c>
      <c r="D108" s="137" t="s">
        <v>312</v>
      </c>
      <c r="E108" s="128">
        <v>106.5</v>
      </c>
      <c r="F108" s="106"/>
      <c r="G108" s="115"/>
      <c r="H108" s="138"/>
    </row>
    <row r="109" spans="1:8" s="100" customFormat="1" ht="21" customHeight="1">
      <c r="A109" s="113">
        <v>21</v>
      </c>
      <c r="B109" s="127" t="s">
        <v>359</v>
      </c>
      <c r="C109" s="128" t="s">
        <v>318</v>
      </c>
      <c r="D109" s="137" t="s">
        <v>312</v>
      </c>
      <c r="E109" s="128">
        <v>81</v>
      </c>
      <c r="F109" s="106"/>
      <c r="G109" s="115"/>
      <c r="H109" s="138"/>
    </row>
    <row r="110" spans="1:8" s="100" customFormat="1" ht="21" customHeight="1">
      <c r="A110" s="113">
        <v>22</v>
      </c>
      <c r="B110" s="127" t="s">
        <v>359</v>
      </c>
      <c r="C110" s="128" t="s">
        <v>319</v>
      </c>
      <c r="D110" s="137" t="s">
        <v>312</v>
      </c>
      <c r="E110" s="128">
        <v>57.5</v>
      </c>
      <c r="F110" s="106"/>
      <c r="G110" s="115"/>
      <c r="H110" s="138"/>
    </row>
    <row r="111" spans="1:8" s="100" customFormat="1" ht="21" customHeight="1">
      <c r="A111" s="113">
        <v>23</v>
      </c>
      <c r="B111" s="127" t="s">
        <v>359</v>
      </c>
      <c r="C111" s="128" t="s">
        <v>360</v>
      </c>
      <c r="D111" s="137" t="s">
        <v>312</v>
      </c>
      <c r="E111" s="128">
        <v>31</v>
      </c>
      <c r="F111" s="139"/>
      <c r="G111" s="115"/>
      <c r="H111" s="138"/>
    </row>
    <row r="112" spans="1:8" s="100" customFormat="1" ht="21" customHeight="1">
      <c r="A112" s="113">
        <v>24</v>
      </c>
      <c r="B112" s="127" t="s">
        <v>359</v>
      </c>
      <c r="C112" s="128" t="s">
        <v>361</v>
      </c>
      <c r="D112" s="137" t="s">
        <v>312</v>
      </c>
      <c r="E112" s="128">
        <v>58</v>
      </c>
      <c r="F112" s="139"/>
      <c r="G112" s="115"/>
      <c r="H112" s="138"/>
    </row>
    <row r="113" spans="1:8" s="100" customFormat="1" ht="18.899999999999999" customHeight="1">
      <c r="A113" s="113">
        <v>25</v>
      </c>
      <c r="B113" s="127" t="s">
        <v>320</v>
      </c>
      <c r="C113" s="77" t="s">
        <v>321</v>
      </c>
      <c r="D113" s="128" t="s">
        <v>56</v>
      </c>
      <c r="E113" s="128">
        <v>39</v>
      </c>
      <c r="F113" s="139"/>
      <c r="G113" s="115"/>
      <c r="H113" s="42"/>
    </row>
    <row r="114" spans="1:8" s="100" customFormat="1" ht="18.899999999999999" customHeight="1">
      <c r="A114" s="113">
        <v>26</v>
      </c>
      <c r="B114" s="127" t="s">
        <v>322</v>
      </c>
      <c r="C114" s="128"/>
      <c r="D114" s="128" t="s">
        <v>49</v>
      </c>
      <c r="E114" s="128">
        <v>37</v>
      </c>
      <c r="F114" s="139"/>
      <c r="G114" s="115"/>
      <c r="H114" s="42"/>
    </row>
    <row r="115" spans="1:8" s="100" customFormat="1" ht="13.8">
      <c r="A115" s="113">
        <v>27</v>
      </c>
      <c r="B115" s="127" t="s">
        <v>323</v>
      </c>
      <c r="C115" s="108" t="s">
        <v>324</v>
      </c>
      <c r="D115" s="128" t="s">
        <v>36</v>
      </c>
      <c r="E115" s="128">
        <v>1</v>
      </c>
      <c r="F115" s="139"/>
      <c r="G115" s="115"/>
      <c r="H115" s="42"/>
    </row>
    <row r="116" spans="1:8" s="94" customFormat="1" ht="21" customHeight="1">
      <c r="A116" s="113">
        <v>28</v>
      </c>
      <c r="B116" s="114" t="s">
        <v>296</v>
      </c>
      <c r="C116" s="113" t="s">
        <v>297</v>
      </c>
      <c r="D116" s="113" t="s">
        <v>26</v>
      </c>
      <c r="E116" s="130">
        <v>85</v>
      </c>
      <c r="F116" s="131"/>
      <c r="G116" s="115"/>
      <c r="H116" s="116"/>
    </row>
    <row r="117" spans="1:8" s="94" customFormat="1" ht="24.9" customHeight="1">
      <c r="A117" s="113">
        <v>29</v>
      </c>
      <c r="B117" s="114" t="s">
        <v>298</v>
      </c>
      <c r="C117" s="113" t="s">
        <v>299</v>
      </c>
      <c r="D117" s="113" t="s">
        <v>113</v>
      </c>
      <c r="E117" s="130">
        <v>2.85</v>
      </c>
      <c r="F117" s="106"/>
      <c r="G117" s="115"/>
      <c r="H117" s="116"/>
    </row>
    <row r="118" spans="1:8" s="101" customFormat="1" ht="20.100000000000001" customHeight="1">
      <c r="A118" s="113">
        <v>30</v>
      </c>
      <c r="B118" s="127" t="s">
        <v>362</v>
      </c>
      <c r="C118" s="140" t="s">
        <v>363</v>
      </c>
      <c r="D118" s="140" t="s">
        <v>312</v>
      </c>
      <c r="E118" s="141">
        <v>275</v>
      </c>
      <c r="F118" s="142"/>
      <c r="G118" s="115"/>
      <c r="H118" s="143"/>
    </row>
    <row r="119" spans="1:8" s="101" customFormat="1" ht="20.100000000000001" customHeight="1">
      <c r="A119" s="113">
        <v>31</v>
      </c>
      <c r="B119" s="127" t="s">
        <v>362</v>
      </c>
      <c r="C119" s="140" t="s">
        <v>331</v>
      </c>
      <c r="D119" s="140" t="s">
        <v>312</v>
      </c>
      <c r="E119" s="141">
        <v>76</v>
      </c>
      <c r="F119" s="142"/>
      <c r="G119" s="115"/>
      <c r="H119" s="143"/>
    </row>
    <row r="120" spans="1:8" s="101" customFormat="1" ht="20.100000000000001" customHeight="1">
      <c r="A120" s="113">
        <v>32</v>
      </c>
      <c r="B120" s="127" t="s">
        <v>362</v>
      </c>
      <c r="C120" s="140" t="s">
        <v>364</v>
      </c>
      <c r="D120" s="140" t="s">
        <v>312</v>
      </c>
      <c r="E120" s="141">
        <v>6</v>
      </c>
      <c r="F120" s="142"/>
      <c r="G120" s="115"/>
      <c r="H120" s="143"/>
    </row>
    <row r="121" spans="1:8" s="101" customFormat="1" ht="20.100000000000001" customHeight="1">
      <c r="A121" s="113">
        <v>33</v>
      </c>
      <c r="B121" s="127" t="s">
        <v>365</v>
      </c>
      <c r="C121" s="140" t="s">
        <v>366</v>
      </c>
      <c r="D121" s="140" t="s">
        <v>113</v>
      </c>
      <c r="E121" s="77">
        <v>1.3</v>
      </c>
      <c r="F121" s="106"/>
      <c r="G121" s="115"/>
      <c r="H121" s="143"/>
    </row>
    <row r="122" spans="1:8" s="94" customFormat="1" ht="24.9" customHeight="1">
      <c r="A122" s="113">
        <v>34</v>
      </c>
      <c r="B122" s="114" t="s">
        <v>300</v>
      </c>
      <c r="C122" s="113" t="s">
        <v>301</v>
      </c>
      <c r="D122" s="113" t="s">
        <v>302</v>
      </c>
      <c r="E122" s="144">
        <v>180</v>
      </c>
      <c r="F122" s="145"/>
      <c r="G122" s="115"/>
      <c r="H122" s="146"/>
    </row>
    <row r="123" spans="1:8" s="93" customFormat="1" ht="24.9" customHeight="1">
      <c r="A123" s="109" t="s">
        <v>367</v>
      </c>
      <c r="B123" s="110"/>
      <c r="C123" s="110"/>
      <c r="D123" s="110"/>
      <c r="E123" s="110"/>
      <c r="F123" s="111"/>
      <c r="G123" s="111"/>
      <c r="H123" s="112"/>
    </row>
    <row r="124" spans="1:8" s="94" customFormat="1" ht="28.95" customHeight="1">
      <c r="A124" s="113">
        <v>1</v>
      </c>
      <c r="B124" s="114" t="s">
        <v>368</v>
      </c>
      <c r="C124" s="113" t="s">
        <v>369</v>
      </c>
      <c r="D124" s="113" t="s">
        <v>36</v>
      </c>
      <c r="E124" s="113">
        <v>1</v>
      </c>
      <c r="F124" s="115"/>
      <c r="G124" s="115"/>
      <c r="H124" s="116"/>
    </row>
    <row r="125" spans="1:8" s="94" customFormat="1" ht="28.95" customHeight="1">
      <c r="A125" s="113">
        <v>2</v>
      </c>
      <c r="B125" s="114" t="s">
        <v>370</v>
      </c>
      <c r="C125" s="113" t="s">
        <v>371</v>
      </c>
      <c r="D125" s="113" t="s">
        <v>36</v>
      </c>
      <c r="E125" s="113">
        <v>1</v>
      </c>
      <c r="F125" s="115"/>
      <c r="G125" s="115"/>
      <c r="H125" s="116"/>
    </row>
    <row r="126" spans="1:8" s="4" customFormat="1" ht="28.05" customHeight="1">
      <c r="A126" s="25"/>
      <c r="B126" s="246" t="s">
        <v>13</v>
      </c>
      <c r="C126" s="247"/>
      <c r="D126" s="247"/>
      <c r="E126" s="247"/>
      <c r="F126" s="248"/>
      <c r="G126" s="26"/>
      <c r="H126" s="27"/>
    </row>
  </sheetData>
  <mergeCells count="3">
    <mergeCell ref="A1:H1"/>
    <mergeCell ref="A2:E2"/>
    <mergeCell ref="B126:F126"/>
  </mergeCells>
  <phoneticPr fontId="29" type="noConversion"/>
  <pageMargins left="0.59" right="0.23622047244094499" top="0.74803149606299202" bottom="0.74803149606299202" header="0.31496062992126" footer="0.31496062992126"/>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83"/>
  <sheetViews>
    <sheetView view="pageBreakPreview" topLeftCell="A76" zoomScaleNormal="100" workbookViewId="0">
      <selection activeCell="G83" sqref="G83"/>
    </sheetView>
  </sheetViews>
  <sheetFormatPr defaultColWidth="9" defaultRowHeight="11.4"/>
  <cols>
    <col min="1" max="1" width="6.6640625" style="8" customWidth="1"/>
    <col min="2" max="2" width="28" style="83" customWidth="1"/>
    <col min="3" max="3" width="42.33203125" style="8" customWidth="1"/>
    <col min="4" max="4" width="6.21875" style="8" customWidth="1"/>
    <col min="5" max="5" width="10.33203125" style="8" customWidth="1"/>
    <col min="6" max="6" width="11.109375" style="84" customWidth="1"/>
    <col min="7" max="7" width="13.77734375" style="84" customWidth="1"/>
    <col min="8" max="8" width="6.77734375" style="8" customWidth="1"/>
    <col min="9" max="16384" width="9" style="8"/>
  </cols>
  <sheetData>
    <row r="1" spans="1:8" ht="38.25" customHeight="1">
      <c r="A1" s="244" t="s">
        <v>208</v>
      </c>
      <c r="B1" s="249"/>
      <c r="C1" s="244"/>
      <c r="D1" s="244"/>
      <c r="E1" s="244"/>
      <c r="F1" s="250"/>
      <c r="G1" s="250"/>
      <c r="H1" s="244"/>
    </row>
    <row r="2" spans="1:8" ht="27.75" customHeight="1">
      <c r="A2" s="251" t="s">
        <v>372</v>
      </c>
      <c r="B2" s="251"/>
      <c r="C2" s="251"/>
      <c r="D2" s="251"/>
      <c r="E2" s="251"/>
      <c r="F2" s="85"/>
      <c r="G2" s="85"/>
      <c r="H2" s="11"/>
    </row>
    <row r="3" spans="1:8" ht="28.5" customHeight="1">
      <c r="A3" s="16" t="s">
        <v>2</v>
      </c>
      <c r="B3" s="86" t="s">
        <v>16</v>
      </c>
      <c r="C3" s="86" t="s">
        <v>17</v>
      </c>
      <c r="D3" s="16" t="s">
        <v>18</v>
      </c>
      <c r="E3" s="14" t="s">
        <v>210</v>
      </c>
      <c r="F3" s="15" t="s">
        <v>211</v>
      </c>
      <c r="G3" s="15" t="s">
        <v>13</v>
      </c>
      <c r="H3" s="16" t="s">
        <v>5</v>
      </c>
    </row>
    <row r="4" spans="1:8" s="81" customFormat="1" ht="24.9" customHeight="1">
      <c r="A4" s="87" t="s">
        <v>373</v>
      </c>
      <c r="B4" s="88"/>
      <c r="C4" s="89"/>
      <c r="D4" s="89"/>
      <c r="E4" s="89"/>
      <c r="F4" s="90"/>
      <c r="G4" s="90"/>
      <c r="H4" s="91"/>
    </row>
    <row r="5" spans="1:8" s="81" customFormat="1" ht="24.9" customHeight="1">
      <c r="A5" s="21">
        <v>1</v>
      </c>
      <c r="B5" s="78" t="s">
        <v>374</v>
      </c>
      <c r="C5" s="21" t="s">
        <v>375</v>
      </c>
      <c r="D5" s="21" t="s">
        <v>56</v>
      </c>
      <c r="E5" s="21">
        <v>1</v>
      </c>
      <c r="F5" s="80"/>
      <c r="G5" s="80"/>
      <c r="H5" s="21"/>
    </row>
    <row r="6" spans="1:8" s="81" customFormat="1" ht="24.9" customHeight="1">
      <c r="A6" s="21">
        <v>2</v>
      </c>
      <c r="B6" s="78" t="s">
        <v>376</v>
      </c>
      <c r="C6" s="21" t="s">
        <v>375</v>
      </c>
      <c r="D6" s="21" t="s">
        <v>56</v>
      </c>
      <c r="E6" s="21">
        <v>1</v>
      </c>
      <c r="F6" s="80"/>
      <c r="G6" s="80"/>
      <c r="H6" s="21"/>
    </row>
    <row r="7" spans="1:8" s="81" customFormat="1" ht="24.9" customHeight="1">
      <c r="A7" s="21">
        <v>3</v>
      </c>
      <c r="B7" s="78" t="s">
        <v>377</v>
      </c>
      <c r="C7" s="21" t="s">
        <v>375</v>
      </c>
      <c r="D7" s="21" t="s">
        <v>56</v>
      </c>
      <c r="E7" s="21">
        <v>1</v>
      </c>
      <c r="F7" s="80"/>
      <c r="G7" s="80"/>
      <c r="H7" s="21"/>
    </row>
    <row r="8" spans="1:8" s="81" customFormat="1" ht="24.9" customHeight="1">
      <c r="A8" s="21">
        <v>4</v>
      </c>
      <c r="B8" s="78" t="s">
        <v>378</v>
      </c>
      <c r="C8" s="21" t="s">
        <v>375</v>
      </c>
      <c r="D8" s="21" t="s">
        <v>56</v>
      </c>
      <c r="E8" s="21">
        <v>1</v>
      </c>
      <c r="F8" s="80"/>
      <c r="G8" s="80"/>
      <c r="H8" s="21"/>
    </row>
    <row r="9" spans="1:8" s="81" customFormat="1" ht="24.9" customHeight="1">
      <c r="A9" s="21">
        <v>5</v>
      </c>
      <c r="B9" s="78" t="s">
        <v>379</v>
      </c>
      <c r="C9" s="21" t="s">
        <v>375</v>
      </c>
      <c r="D9" s="21" t="s">
        <v>56</v>
      </c>
      <c r="E9" s="21">
        <v>1</v>
      </c>
      <c r="F9" s="80"/>
      <c r="G9" s="80"/>
      <c r="H9" s="21"/>
    </row>
    <row r="10" spans="1:8" s="81" customFormat="1" ht="24.9" customHeight="1">
      <c r="A10" s="21">
        <v>6</v>
      </c>
      <c r="B10" s="78" t="s">
        <v>380</v>
      </c>
      <c r="C10" s="21" t="s">
        <v>375</v>
      </c>
      <c r="D10" s="21" t="s">
        <v>56</v>
      </c>
      <c r="E10" s="21">
        <v>3</v>
      </c>
      <c r="F10" s="80"/>
      <c r="G10" s="80"/>
      <c r="H10" s="21"/>
    </row>
    <row r="11" spans="1:8" s="81" customFormat="1" ht="24.9" customHeight="1">
      <c r="A11" s="21">
        <v>7</v>
      </c>
      <c r="B11" s="78" t="s">
        <v>381</v>
      </c>
      <c r="C11" s="21" t="s">
        <v>382</v>
      </c>
      <c r="D11" s="21" t="s">
        <v>56</v>
      </c>
      <c r="E11" s="21">
        <v>3</v>
      </c>
      <c r="F11" s="80"/>
      <c r="G11" s="80"/>
      <c r="H11" s="21"/>
    </row>
    <row r="12" spans="1:8" s="81" customFormat="1" ht="24.9" customHeight="1">
      <c r="A12" s="21">
        <v>8</v>
      </c>
      <c r="B12" s="78" t="s">
        <v>383</v>
      </c>
      <c r="C12" s="21" t="s">
        <v>384</v>
      </c>
      <c r="D12" s="21" t="s">
        <v>56</v>
      </c>
      <c r="E12" s="22">
        <v>1</v>
      </c>
      <c r="F12" s="79"/>
      <c r="G12" s="80"/>
      <c r="H12" s="21"/>
    </row>
    <row r="13" spans="1:8" s="81" customFormat="1" ht="24.9" customHeight="1">
      <c r="A13" s="21">
        <v>9</v>
      </c>
      <c r="B13" s="78" t="s">
        <v>385</v>
      </c>
      <c r="C13" s="21" t="s">
        <v>386</v>
      </c>
      <c r="D13" s="21" t="s">
        <v>56</v>
      </c>
      <c r="E13" s="22">
        <v>15</v>
      </c>
      <c r="F13" s="79"/>
      <c r="G13" s="80"/>
      <c r="H13" s="21"/>
    </row>
    <row r="14" spans="1:8" s="81" customFormat="1" ht="24.9" customHeight="1">
      <c r="A14" s="21">
        <v>10</v>
      </c>
      <c r="B14" s="78" t="s">
        <v>385</v>
      </c>
      <c r="C14" s="21" t="s">
        <v>387</v>
      </c>
      <c r="D14" s="21" t="s">
        <v>56</v>
      </c>
      <c r="E14" s="22">
        <v>36</v>
      </c>
      <c r="F14" s="79"/>
      <c r="G14" s="80"/>
      <c r="H14" s="21"/>
    </row>
    <row r="15" spans="1:8" s="81" customFormat="1" ht="24.9" customHeight="1">
      <c r="A15" s="21">
        <v>11</v>
      </c>
      <c r="B15" s="78" t="s">
        <v>385</v>
      </c>
      <c r="C15" s="21" t="s">
        <v>388</v>
      </c>
      <c r="D15" s="21" t="s">
        <v>56</v>
      </c>
      <c r="E15" s="22">
        <v>31</v>
      </c>
      <c r="F15" s="79"/>
      <c r="G15" s="80"/>
      <c r="H15" s="21"/>
    </row>
    <row r="16" spans="1:8" s="81" customFormat="1" ht="24.9" customHeight="1">
      <c r="A16" s="21">
        <v>12</v>
      </c>
      <c r="B16" s="78" t="s">
        <v>389</v>
      </c>
      <c r="C16" s="21" t="s">
        <v>390</v>
      </c>
      <c r="D16" s="21" t="s">
        <v>56</v>
      </c>
      <c r="E16" s="21">
        <v>2</v>
      </c>
      <c r="F16" s="80"/>
      <c r="G16" s="80"/>
      <c r="H16" s="21"/>
    </row>
    <row r="17" spans="1:8" s="81" customFormat="1" ht="24.9" customHeight="1">
      <c r="A17" s="21">
        <v>13</v>
      </c>
      <c r="B17" s="78" t="s">
        <v>389</v>
      </c>
      <c r="C17" s="21" t="s">
        <v>391</v>
      </c>
      <c r="D17" s="21" t="s">
        <v>56</v>
      </c>
      <c r="E17" s="21">
        <v>4</v>
      </c>
      <c r="F17" s="80"/>
      <c r="G17" s="80"/>
      <c r="H17" s="21"/>
    </row>
    <row r="18" spans="1:8" s="81" customFormat="1" ht="24.9" customHeight="1">
      <c r="A18" s="21">
        <v>14</v>
      </c>
      <c r="B18" s="78" t="s">
        <v>392</v>
      </c>
      <c r="C18" s="21" t="s">
        <v>393</v>
      </c>
      <c r="D18" s="21" t="s">
        <v>52</v>
      </c>
      <c r="E18" s="21">
        <v>16</v>
      </c>
      <c r="F18" s="80"/>
      <c r="G18" s="80"/>
      <c r="H18" s="21"/>
    </row>
    <row r="19" spans="1:8" s="81" customFormat="1" ht="24.9" customHeight="1">
      <c r="A19" s="21">
        <v>15</v>
      </c>
      <c r="B19" s="78" t="s">
        <v>392</v>
      </c>
      <c r="C19" s="21" t="s">
        <v>394</v>
      </c>
      <c r="D19" s="21" t="s">
        <v>52</v>
      </c>
      <c r="E19" s="21">
        <v>13</v>
      </c>
      <c r="F19" s="80"/>
      <c r="G19" s="80"/>
      <c r="H19" s="21"/>
    </row>
    <row r="20" spans="1:8" s="81" customFormat="1" ht="24.9" customHeight="1">
      <c r="A20" s="21">
        <v>16</v>
      </c>
      <c r="B20" s="78" t="s">
        <v>392</v>
      </c>
      <c r="C20" s="21" t="s">
        <v>395</v>
      </c>
      <c r="D20" s="21" t="s">
        <v>52</v>
      </c>
      <c r="E20" s="22">
        <v>4</v>
      </c>
      <c r="F20" s="79"/>
      <c r="G20" s="80"/>
      <c r="H20" s="21"/>
    </row>
    <row r="21" spans="1:8" s="81" customFormat="1" ht="24.9" customHeight="1">
      <c r="A21" s="21">
        <v>17</v>
      </c>
      <c r="B21" s="78" t="s">
        <v>392</v>
      </c>
      <c r="C21" s="21" t="s">
        <v>396</v>
      </c>
      <c r="D21" s="21" t="s">
        <v>52</v>
      </c>
      <c r="E21" s="21">
        <v>2</v>
      </c>
      <c r="F21" s="80"/>
      <c r="G21" s="80"/>
      <c r="H21" s="21"/>
    </row>
    <row r="22" spans="1:8" s="81" customFormat="1" ht="24.9" customHeight="1">
      <c r="A22" s="21">
        <v>18</v>
      </c>
      <c r="B22" s="78" t="s">
        <v>392</v>
      </c>
      <c r="C22" s="21" t="s">
        <v>397</v>
      </c>
      <c r="D22" s="21" t="s">
        <v>52</v>
      </c>
      <c r="E22" s="22">
        <v>1</v>
      </c>
      <c r="F22" s="79"/>
      <c r="G22" s="80"/>
      <c r="H22" s="21"/>
    </row>
    <row r="23" spans="1:8" s="81" customFormat="1" ht="24.9" customHeight="1">
      <c r="A23" s="21">
        <v>19</v>
      </c>
      <c r="B23" s="78" t="s">
        <v>398</v>
      </c>
      <c r="C23" s="21" t="s">
        <v>399</v>
      </c>
      <c r="D23" s="21" t="s">
        <v>52</v>
      </c>
      <c r="E23" s="22">
        <v>124</v>
      </c>
      <c r="F23" s="79"/>
      <c r="G23" s="80"/>
      <c r="H23" s="21"/>
    </row>
    <row r="24" spans="1:8" s="81" customFormat="1" ht="24.9" customHeight="1">
      <c r="A24" s="21">
        <v>20</v>
      </c>
      <c r="B24" s="78" t="s">
        <v>400</v>
      </c>
      <c r="C24" s="21" t="s">
        <v>401</v>
      </c>
      <c r="D24" s="21" t="s">
        <v>52</v>
      </c>
      <c r="E24" s="22">
        <v>7</v>
      </c>
      <c r="F24" s="79"/>
      <c r="G24" s="80"/>
      <c r="H24" s="21"/>
    </row>
    <row r="25" spans="1:8" s="81" customFormat="1" ht="24.9" customHeight="1">
      <c r="A25" s="21">
        <v>21</v>
      </c>
      <c r="B25" s="78" t="s">
        <v>398</v>
      </c>
      <c r="C25" s="21" t="s">
        <v>402</v>
      </c>
      <c r="D25" s="21" t="s">
        <v>52</v>
      </c>
      <c r="E25" s="22">
        <v>4</v>
      </c>
      <c r="F25" s="79"/>
      <c r="G25" s="80"/>
      <c r="H25" s="21"/>
    </row>
    <row r="26" spans="1:8" s="81" customFormat="1" ht="24.9" customHeight="1">
      <c r="A26" s="21">
        <v>22</v>
      </c>
      <c r="B26" s="78" t="s">
        <v>403</v>
      </c>
      <c r="C26" s="21" t="s">
        <v>404</v>
      </c>
      <c r="D26" s="21" t="s">
        <v>52</v>
      </c>
      <c r="E26" s="22">
        <v>4</v>
      </c>
      <c r="F26" s="79"/>
      <c r="G26" s="80"/>
      <c r="H26" s="21"/>
    </row>
    <row r="27" spans="1:8" s="81" customFormat="1" ht="24.9" customHeight="1">
      <c r="A27" s="21">
        <v>23</v>
      </c>
      <c r="B27" s="78" t="s">
        <v>405</v>
      </c>
      <c r="C27" s="21" t="s">
        <v>406</v>
      </c>
      <c r="D27" s="21" t="s">
        <v>312</v>
      </c>
      <c r="E27" s="22">
        <v>1800</v>
      </c>
      <c r="F27" s="79"/>
      <c r="G27" s="80"/>
      <c r="H27" s="21"/>
    </row>
    <row r="28" spans="1:8" s="81" customFormat="1" ht="24.9" customHeight="1">
      <c r="A28" s="21">
        <v>24</v>
      </c>
      <c r="B28" s="78" t="s">
        <v>405</v>
      </c>
      <c r="C28" s="21" t="s">
        <v>407</v>
      </c>
      <c r="D28" s="21" t="s">
        <v>312</v>
      </c>
      <c r="E28" s="21">
        <v>120</v>
      </c>
      <c r="F28" s="80"/>
      <c r="G28" s="80"/>
      <c r="H28" s="21"/>
    </row>
    <row r="29" spans="1:8" s="81" customFormat="1" ht="24.9" customHeight="1">
      <c r="A29" s="21">
        <v>25</v>
      </c>
      <c r="B29" s="78" t="s">
        <v>405</v>
      </c>
      <c r="C29" s="21" t="s">
        <v>408</v>
      </c>
      <c r="D29" s="21" t="s">
        <v>312</v>
      </c>
      <c r="E29" s="21">
        <v>200</v>
      </c>
      <c r="F29" s="80"/>
      <c r="G29" s="80"/>
      <c r="H29" s="21"/>
    </row>
    <row r="30" spans="1:8" s="81" customFormat="1" ht="24.9" customHeight="1">
      <c r="A30" s="21">
        <v>26</v>
      </c>
      <c r="B30" s="78" t="s">
        <v>409</v>
      </c>
      <c r="C30" s="21" t="s">
        <v>410</v>
      </c>
      <c r="D30" s="21" t="s">
        <v>312</v>
      </c>
      <c r="E30" s="21">
        <v>6300</v>
      </c>
      <c r="F30" s="80"/>
      <c r="G30" s="80"/>
      <c r="H30" s="21"/>
    </row>
    <row r="31" spans="1:8" s="81" customFormat="1" ht="24.9" customHeight="1">
      <c r="A31" s="21">
        <v>27</v>
      </c>
      <c r="B31" s="78" t="s">
        <v>409</v>
      </c>
      <c r="C31" s="21" t="s">
        <v>411</v>
      </c>
      <c r="D31" s="21" t="s">
        <v>312</v>
      </c>
      <c r="E31" s="21">
        <v>5250</v>
      </c>
      <c r="F31" s="80"/>
      <c r="G31" s="80"/>
      <c r="H31" s="21"/>
    </row>
    <row r="32" spans="1:8" s="81" customFormat="1" ht="24.9" customHeight="1">
      <c r="A32" s="21">
        <v>28</v>
      </c>
      <c r="B32" s="78" t="s">
        <v>412</v>
      </c>
      <c r="C32" s="21" t="s">
        <v>413</v>
      </c>
      <c r="D32" s="21" t="s">
        <v>312</v>
      </c>
      <c r="E32" s="21">
        <v>160</v>
      </c>
      <c r="F32" s="80"/>
      <c r="G32" s="80"/>
      <c r="H32" s="21"/>
    </row>
    <row r="33" spans="1:8" s="81" customFormat="1" ht="24.9" customHeight="1">
      <c r="A33" s="21">
        <v>29</v>
      </c>
      <c r="B33" s="78" t="s">
        <v>412</v>
      </c>
      <c r="C33" s="21" t="s">
        <v>414</v>
      </c>
      <c r="D33" s="21" t="s">
        <v>312</v>
      </c>
      <c r="E33" s="22">
        <v>80</v>
      </c>
      <c r="F33" s="79"/>
      <c r="G33" s="80"/>
      <c r="H33" s="21"/>
    </row>
    <row r="34" spans="1:8" s="81" customFormat="1" ht="24.9" customHeight="1">
      <c r="A34" s="21">
        <v>30</v>
      </c>
      <c r="B34" s="78" t="s">
        <v>412</v>
      </c>
      <c r="C34" s="21" t="s">
        <v>415</v>
      </c>
      <c r="D34" s="21" t="s">
        <v>312</v>
      </c>
      <c r="E34" s="21">
        <v>20</v>
      </c>
      <c r="F34" s="80"/>
      <c r="G34" s="80"/>
      <c r="H34" s="21"/>
    </row>
    <row r="35" spans="1:8" s="81" customFormat="1" ht="24.9" customHeight="1">
      <c r="A35" s="21">
        <v>31</v>
      </c>
      <c r="B35" s="78" t="s">
        <v>412</v>
      </c>
      <c r="C35" s="21" t="s">
        <v>416</v>
      </c>
      <c r="D35" s="21" t="s">
        <v>312</v>
      </c>
      <c r="E35" s="22">
        <v>25</v>
      </c>
      <c r="F35" s="79"/>
      <c r="G35" s="80"/>
      <c r="H35" s="21"/>
    </row>
    <row r="36" spans="1:8" s="81" customFormat="1" ht="24.9" customHeight="1">
      <c r="A36" s="21">
        <v>32</v>
      </c>
      <c r="B36" s="78" t="s">
        <v>412</v>
      </c>
      <c r="C36" s="21" t="s">
        <v>417</v>
      </c>
      <c r="D36" s="21" t="s">
        <v>312</v>
      </c>
      <c r="E36" s="22">
        <v>70</v>
      </c>
      <c r="F36" s="79"/>
      <c r="G36" s="80"/>
      <c r="H36" s="21"/>
    </row>
    <row r="37" spans="1:8" s="81" customFormat="1" ht="24.9" customHeight="1">
      <c r="A37" s="21">
        <v>33</v>
      </c>
      <c r="B37" s="78" t="s">
        <v>412</v>
      </c>
      <c r="C37" s="21" t="s">
        <v>418</v>
      </c>
      <c r="D37" s="21" t="s">
        <v>312</v>
      </c>
      <c r="E37" s="22">
        <v>100</v>
      </c>
      <c r="F37" s="79"/>
      <c r="G37" s="80"/>
      <c r="H37" s="21"/>
    </row>
    <row r="38" spans="1:8" s="81" customFormat="1" ht="24.9" customHeight="1">
      <c r="A38" s="21">
        <v>34</v>
      </c>
      <c r="B38" s="78" t="s">
        <v>412</v>
      </c>
      <c r="C38" s="21" t="s">
        <v>419</v>
      </c>
      <c r="D38" s="21" t="s">
        <v>312</v>
      </c>
      <c r="E38" s="22">
        <v>65</v>
      </c>
      <c r="F38" s="79"/>
      <c r="G38" s="80"/>
      <c r="H38" s="21"/>
    </row>
    <row r="39" spans="1:8" s="81" customFormat="1" ht="24.9" customHeight="1">
      <c r="A39" s="21">
        <v>35</v>
      </c>
      <c r="B39" s="78" t="s">
        <v>412</v>
      </c>
      <c r="C39" s="21" t="s">
        <v>420</v>
      </c>
      <c r="D39" s="21" t="s">
        <v>312</v>
      </c>
      <c r="E39" s="22">
        <v>20</v>
      </c>
      <c r="F39" s="79"/>
      <c r="G39" s="80"/>
      <c r="H39" s="21"/>
    </row>
    <row r="40" spans="1:8" s="81" customFormat="1" ht="24.9" customHeight="1">
      <c r="A40" s="21">
        <v>36</v>
      </c>
      <c r="B40" s="78" t="s">
        <v>325</v>
      </c>
      <c r="C40" s="21" t="s">
        <v>421</v>
      </c>
      <c r="D40" s="21" t="s">
        <v>312</v>
      </c>
      <c r="E40" s="21">
        <v>90</v>
      </c>
      <c r="F40" s="80"/>
      <c r="G40" s="80"/>
      <c r="H40" s="21"/>
    </row>
    <row r="41" spans="1:8" s="81" customFormat="1" ht="24.9" customHeight="1">
      <c r="A41" s="21">
        <v>37</v>
      </c>
      <c r="B41" s="78" t="s">
        <v>325</v>
      </c>
      <c r="C41" s="21" t="s">
        <v>422</v>
      </c>
      <c r="D41" s="21" t="s">
        <v>312</v>
      </c>
      <c r="E41" s="21">
        <v>40</v>
      </c>
      <c r="F41" s="80"/>
      <c r="G41" s="80"/>
      <c r="H41" s="21"/>
    </row>
    <row r="42" spans="1:8" s="81" customFormat="1" ht="24.9" customHeight="1">
      <c r="A42" s="21">
        <v>38</v>
      </c>
      <c r="B42" s="78" t="s">
        <v>325</v>
      </c>
      <c r="C42" s="21" t="s">
        <v>423</v>
      </c>
      <c r="D42" s="21" t="s">
        <v>312</v>
      </c>
      <c r="E42" s="22">
        <v>25</v>
      </c>
      <c r="F42" s="79"/>
      <c r="G42" s="80"/>
      <c r="H42" s="21"/>
    </row>
    <row r="43" spans="1:8" s="81" customFormat="1" ht="43.5" customHeight="1">
      <c r="A43" s="21">
        <v>39</v>
      </c>
      <c r="B43" s="78" t="s">
        <v>424</v>
      </c>
      <c r="C43" s="21" t="s">
        <v>425</v>
      </c>
      <c r="D43" s="21" t="s">
        <v>56</v>
      </c>
      <c r="E43" s="22">
        <v>1</v>
      </c>
      <c r="F43" s="79"/>
      <c r="G43" s="80"/>
      <c r="H43" s="21"/>
    </row>
    <row r="44" spans="1:8" s="81" customFormat="1" ht="24.9" customHeight="1">
      <c r="A44" s="87" t="s">
        <v>426</v>
      </c>
      <c r="B44" s="88"/>
      <c r="C44" s="89"/>
      <c r="D44" s="89"/>
      <c r="E44" s="89"/>
      <c r="F44" s="90"/>
      <c r="G44" s="90"/>
      <c r="H44" s="91"/>
    </row>
    <row r="45" spans="1:8" s="81" customFormat="1" ht="24.9" customHeight="1">
      <c r="A45" s="87" t="s">
        <v>427</v>
      </c>
      <c r="B45" s="88"/>
      <c r="C45" s="89"/>
      <c r="D45" s="89"/>
      <c r="E45" s="89"/>
      <c r="F45" s="90"/>
      <c r="G45" s="90"/>
      <c r="H45" s="91"/>
    </row>
    <row r="46" spans="1:8" s="81" customFormat="1" ht="24.9" customHeight="1">
      <c r="A46" s="22">
        <v>1</v>
      </c>
      <c r="B46" s="78" t="s">
        <v>428</v>
      </c>
      <c r="C46" s="21" t="s">
        <v>429</v>
      </c>
      <c r="D46" s="22" t="s">
        <v>430</v>
      </c>
      <c r="E46" s="22">
        <v>23</v>
      </c>
      <c r="F46" s="79"/>
      <c r="G46" s="79"/>
      <c r="H46" s="22"/>
    </row>
    <row r="47" spans="1:8" s="81" customFormat="1" ht="24.9" customHeight="1">
      <c r="A47" s="22">
        <v>2</v>
      </c>
      <c r="B47" s="78" t="s">
        <v>431</v>
      </c>
      <c r="C47" s="21" t="s">
        <v>429</v>
      </c>
      <c r="D47" s="22" t="s">
        <v>430</v>
      </c>
      <c r="E47" s="22">
        <v>12</v>
      </c>
      <c r="F47" s="79"/>
      <c r="G47" s="79"/>
      <c r="H47" s="22"/>
    </row>
    <row r="48" spans="1:8" s="81" customFormat="1" ht="24.9" customHeight="1">
      <c r="A48" s="22">
        <v>3</v>
      </c>
      <c r="B48" s="78" t="s">
        <v>432</v>
      </c>
      <c r="C48" s="21" t="s">
        <v>429</v>
      </c>
      <c r="D48" s="22" t="s">
        <v>430</v>
      </c>
      <c r="E48" s="22">
        <v>5</v>
      </c>
      <c r="F48" s="79"/>
      <c r="G48" s="79"/>
      <c r="H48" s="22"/>
    </row>
    <row r="49" spans="1:8" s="81" customFormat="1" ht="24.9" customHeight="1">
      <c r="A49" s="22">
        <v>4</v>
      </c>
      <c r="B49" s="78" t="s">
        <v>433</v>
      </c>
      <c r="C49" s="21"/>
      <c r="D49" s="22" t="s">
        <v>52</v>
      </c>
      <c r="E49" s="22">
        <v>5</v>
      </c>
      <c r="F49" s="79"/>
      <c r="G49" s="79"/>
      <c r="H49" s="22"/>
    </row>
    <row r="50" spans="1:8" s="81" customFormat="1" ht="24.9" customHeight="1">
      <c r="A50" s="22">
        <v>5</v>
      </c>
      <c r="B50" s="78" t="s">
        <v>434</v>
      </c>
      <c r="C50" s="21" t="s">
        <v>435</v>
      </c>
      <c r="D50" s="22" t="s">
        <v>52</v>
      </c>
      <c r="E50" s="22">
        <v>17</v>
      </c>
      <c r="F50" s="79"/>
      <c r="G50" s="79"/>
      <c r="H50" s="22"/>
    </row>
    <row r="51" spans="1:8" s="81" customFormat="1" ht="24.9" customHeight="1">
      <c r="A51" s="22">
        <v>6</v>
      </c>
      <c r="B51" s="78" t="s">
        <v>436</v>
      </c>
      <c r="C51" s="21" t="s">
        <v>435</v>
      </c>
      <c r="D51" s="22" t="s">
        <v>52</v>
      </c>
      <c r="E51" s="22">
        <v>23</v>
      </c>
      <c r="F51" s="79"/>
      <c r="G51" s="79"/>
      <c r="H51" s="22"/>
    </row>
    <row r="52" spans="1:8" s="81" customFormat="1" ht="24.9" customHeight="1">
      <c r="A52" s="22">
        <v>7</v>
      </c>
      <c r="B52" s="78" t="s">
        <v>437</v>
      </c>
      <c r="C52" s="21" t="s">
        <v>438</v>
      </c>
      <c r="D52" s="22" t="s">
        <v>312</v>
      </c>
      <c r="E52" s="22">
        <v>4300</v>
      </c>
      <c r="F52" s="79"/>
      <c r="G52" s="79"/>
      <c r="H52" s="22"/>
    </row>
    <row r="53" spans="1:8" s="81" customFormat="1" ht="24.9" customHeight="1">
      <c r="A53" s="22">
        <v>8</v>
      </c>
      <c r="B53" s="78" t="s">
        <v>405</v>
      </c>
      <c r="C53" s="21" t="s">
        <v>406</v>
      </c>
      <c r="D53" s="22" t="s">
        <v>312</v>
      </c>
      <c r="E53" s="22">
        <v>1150</v>
      </c>
      <c r="F53" s="79"/>
      <c r="G53" s="79"/>
      <c r="H53" s="22"/>
    </row>
    <row r="54" spans="1:8" s="81" customFormat="1" ht="24.9" customHeight="1">
      <c r="A54" s="87" t="s">
        <v>439</v>
      </c>
      <c r="B54" s="88"/>
      <c r="C54" s="89"/>
      <c r="D54" s="89"/>
      <c r="E54" s="89"/>
      <c r="F54" s="90"/>
      <c r="G54" s="90"/>
      <c r="H54" s="91"/>
    </row>
    <row r="55" spans="1:8" s="81" customFormat="1" ht="24.9" customHeight="1">
      <c r="A55" s="22">
        <v>1</v>
      </c>
      <c r="B55" s="78" t="s">
        <v>440</v>
      </c>
      <c r="C55" s="21" t="s">
        <v>441</v>
      </c>
      <c r="D55" s="22" t="s">
        <v>52</v>
      </c>
      <c r="E55" s="22">
        <v>1</v>
      </c>
      <c r="F55" s="79"/>
      <c r="G55" s="79"/>
      <c r="H55" s="22"/>
    </row>
    <row r="56" spans="1:8" s="81" customFormat="1" ht="24.9" customHeight="1">
      <c r="A56" s="22">
        <v>2</v>
      </c>
      <c r="B56" s="78" t="s">
        <v>442</v>
      </c>
      <c r="C56" s="21" t="s">
        <v>443</v>
      </c>
      <c r="D56" s="22" t="s">
        <v>52</v>
      </c>
      <c r="E56" s="22">
        <v>5</v>
      </c>
      <c r="F56" s="79"/>
      <c r="G56" s="79"/>
      <c r="H56" s="22"/>
    </row>
    <row r="57" spans="1:8" s="81" customFormat="1" ht="24.9" customHeight="1">
      <c r="A57" s="22">
        <v>3</v>
      </c>
      <c r="B57" s="78" t="s">
        <v>444</v>
      </c>
      <c r="C57" s="21" t="s">
        <v>445</v>
      </c>
      <c r="D57" s="22" t="s">
        <v>215</v>
      </c>
      <c r="E57" s="22">
        <v>1</v>
      </c>
      <c r="F57" s="79"/>
      <c r="G57" s="79"/>
      <c r="H57" s="22"/>
    </row>
    <row r="58" spans="1:8" s="81" customFormat="1" ht="24.9" customHeight="1">
      <c r="A58" s="22">
        <v>4</v>
      </c>
      <c r="B58" s="78" t="s">
        <v>437</v>
      </c>
      <c r="C58" s="21" t="s">
        <v>438</v>
      </c>
      <c r="D58" s="22" t="s">
        <v>312</v>
      </c>
      <c r="E58" s="22">
        <v>5</v>
      </c>
      <c r="F58" s="79"/>
      <c r="G58" s="79"/>
      <c r="H58" s="22"/>
    </row>
    <row r="59" spans="1:8" s="81" customFormat="1" ht="24.9" customHeight="1">
      <c r="A59" s="22">
        <v>5</v>
      </c>
      <c r="B59" s="78" t="s">
        <v>409</v>
      </c>
      <c r="C59" s="21" t="s">
        <v>446</v>
      </c>
      <c r="D59" s="22" t="s">
        <v>312</v>
      </c>
      <c r="E59" s="22">
        <v>80</v>
      </c>
      <c r="F59" s="79"/>
      <c r="G59" s="79"/>
      <c r="H59" s="22"/>
    </row>
    <row r="60" spans="1:8" s="81" customFormat="1" ht="24.9" customHeight="1">
      <c r="A60" s="22">
        <v>6</v>
      </c>
      <c r="B60" s="78" t="s">
        <v>405</v>
      </c>
      <c r="C60" s="21" t="s">
        <v>406</v>
      </c>
      <c r="D60" s="22" t="s">
        <v>312</v>
      </c>
      <c r="E60" s="22">
        <v>85</v>
      </c>
      <c r="F60" s="79"/>
      <c r="G60" s="79"/>
      <c r="H60" s="22"/>
    </row>
    <row r="61" spans="1:8" s="81" customFormat="1" ht="24.9" customHeight="1">
      <c r="A61" s="87" t="s">
        <v>447</v>
      </c>
      <c r="B61" s="88"/>
      <c r="C61" s="89"/>
      <c r="D61" s="89"/>
      <c r="E61" s="89"/>
      <c r="F61" s="90"/>
      <c r="G61" s="90"/>
      <c r="H61" s="91"/>
    </row>
    <row r="62" spans="1:8" s="81" customFormat="1" ht="24.9" customHeight="1">
      <c r="A62" s="22">
        <v>1</v>
      </c>
      <c r="B62" s="78" t="s">
        <v>448</v>
      </c>
      <c r="C62" s="21" t="s">
        <v>449</v>
      </c>
      <c r="D62" s="22" t="s">
        <v>49</v>
      </c>
      <c r="E62" s="22">
        <v>16</v>
      </c>
      <c r="F62" s="79"/>
      <c r="G62" s="79"/>
      <c r="H62" s="22"/>
    </row>
    <row r="63" spans="1:8" s="81" customFormat="1" ht="24.9" customHeight="1">
      <c r="A63" s="22">
        <v>2</v>
      </c>
      <c r="B63" s="78" t="s">
        <v>450</v>
      </c>
      <c r="C63" s="21" t="s">
        <v>451</v>
      </c>
      <c r="D63" s="22" t="s">
        <v>49</v>
      </c>
      <c r="E63" s="22">
        <v>10</v>
      </c>
      <c r="F63" s="79"/>
      <c r="G63" s="79"/>
      <c r="H63" s="22"/>
    </row>
    <row r="64" spans="1:8" s="81" customFormat="1" ht="24.9" customHeight="1">
      <c r="A64" s="22">
        <v>3</v>
      </c>
      <c r="B64" s="78" t="s">
        <v>452</v>
      </c>
      <c r="C64" s="21" t="s">
        <v>453</v>
      </c>
      <c r="D64" s="22" t="s">
        <v>215</v>
      </c>
      <c r="E64" s="22">
        <v>1</v>
      </c>
      <c r="F64" s="79"/>
      <c r="G64" s="79"/>
      <c r="H64" s="22"/>
    </row>
    <row r="65" spans="1:8" s="81" customFormat="1" ht="24.9" customHeight="1">
      <c r="A65" s="22">
        <v>4</v>
      </c>
      <c r="B65" s="78" t="s">
        <v>405</v>
      </c>
      <c r="C65" s="21" t="s">
        <v>406</v>
      </c>
      <c r="D65" s="22" t="s">
        <v>312</v>
      </c>
      <c r="E65" s="22">
        <v>200</v>
      </c>
      <c r="F65" s="79"/>
      <c r="G65" s="79"/>
      <c r="H65" s="22"/>
    </row>
    <row r="66" spans="1:8" s="81" customFormat="1" ht="24.9" customHeight="1">
      <c r="A66" s="22">
        <v>5</v>
      </c>
      <c r="B66" s="78" t="s">
        <v>409</v>
      </c>
      <c r="C66" s="21" t="s">
        <v>454</v>
      </c>
      <c r="D66" s="22" t="s">
        <v>312</v>
      </c>
      <c r="E66" s="22">
        <v>250</v>
      </c>
      <c r="F66" s="79"/>
      <c r="G66" s="79"/>
      <c r="H66" s="22"/>
    </row>
    <row r="67" spans="1:8" s="81" customFormat="1" ht="24.9" customHeight="1">
      <c r="A67" s="87" t="s">
        <v>455</v>
      </c>
      <c r="B67" s="88"/>
      <c r="C67" s="89"/>
      <c r="D67" s="89"/>
      <c r="E67" s="89"/>
      <c r="F67" s="90"/>
      <c r="G67" s="90"/>
      <c r="H67" s="91"/>
    </row>
    <row r="68" spans="1:8" s="81" customFormat="1" ht="24.9" customHeight="1">
      <c r="A68" s="22">
        <v>1</v>
      </c>
      <c r="B68" s="78" t="s">
        <v>456</v>
      </c>
      <c r="C68" s="21" t="s">
        <v>457</v>
      </c>
      <c r="D68" s="22" t="s">
        <v>215</v>
      </c>
      <c r="E68" s="22">
        <v>13</v>
      </c>
      <c r="F68" s="79"/>
      <c r="G68" s="79"/>
      <c r="H68" s="22"/>
    </row>
    <row r="69" spans="1:8" s="81" customFormat="1" ht="24.9" customHeight="1">
      <c r="A69" s="22">
        <v>2</v>
      </c>
      <c r="B69" s="78" t="s">
        <v>458</v>
      </c>
      <c r="C69" s="21" t="s">
        <v>459</v>
      </c>
      <c r="D69" s="22" t="s">
        <v>215</v>
      </c>
      <c r="E69" s="22">
        <v>13</v>
      </c>
      <c r="F69" s="79"/>
      <c r="G69" s="79"/>
      <c r="H69" s="22"/>
    </row>
    <row r="70" spans="1:8" s="81" customFormat="1" ht="24.9" customHeight="1">
      <c r="A70" s="22">
        <v>3</v>
      </c>
      <c r="B70" s="78" t="s">
        <v>444</v>
      </c>
      <c r="C70" s="21" t="s">
        <v>445</v>
      </c>
      <c r="D70" s="22" t="s">
        <v>215</v>
      </c>
      <c r="E70" s="22">
        <v>1</v>
      </c>
      <c r="F70" s="79"/>
      <c r="G70" s="79"/>
      <c r="H70" s="22"/>
    </row>
    <row r="71" spans="1:8" s="81" customFormat="1" ht="24.9" customHeight="1">
      <c r="A71" s="22">
        <v>4</v>
      </c>
      <c r="B71" s="78" t="s">
        <v>460</v>
      </c>
      <c r="C71" s="21" t="s">
        <v>461</v>
      </c>
      <c r="D71" s="22" t="s">
        <v>215</v>
      </c>
      <c r="E71" s="22">
        <v>1</v>
      </c>
      <c r="F71" s="79"/>
      <c r="G71" s="79"/>
      <c r="H71" s="22"/>
    </row>
    <row r="72" spans="1:8" s="81" customFormat="1" ht="24.9" customHeight="1">
      <c r="A72" s="22">
        <v>5</v>
      </c>
      <c r="B72" s="78" t="s">
        <v>462</v>
      </c>
      <c r="C72" s="21"/>
      <c r="D72" s="22" t="s">
        <v>430</v>
      </c>
      <c r="E72" s="22">
        <v>4</v>
      </c>
      <c r="F72" s="79"/>
      <c r="G72" s="79"/>
      <c r="H72" s="22"/>
    </row>
    <row r="73" spans="1:8" s="81" customFormat="1" ht="24.9" customHeight="1">
      <c r="A73" s="22">
        <v>6</v>
      </c>
      <c r="B73" s="78" t="s">
        <v>463</v>
      </c>
      <c r="C73" s="21" t="s">
        <v>464</v>
      </c>
      <c r="D73" s="22" t="s">
        <v>215</v>
      </c>
      <c r="E73" s="22">
        <v>1</v>
      </c>
      <c r="F73" s="79"/>
      <c r="G73" s="79"/>
      <c r="H73" s="22"/>
    </row>
    <row r="74" spans="1:8" s="81" customFormat="1" ht="24.9" customHeight="1">
      <c r="A74" s="22">
        <v>7</v>
      </c>
      <c r="B74" s="78" t="s">
        <v>409</v>
      </c>
      <c r="C74" s="21" t="s">
        <v>465</v>
      </c>
      <c r="D74" s="22" t="s">
        <v>312</v>
      </c>
      <c r="E74" s="22">
        <v>900</v>
      </c>
      <c r="F74" s="79"/>
      <c r="G74" s="79"/>
      <c r="H74" s="22"/>
    </row>
    <row r="75" spans="1:8" s="81" customFormat="1" ht="24.9" customHeight="1">
      <c r="A75" s="22">
        <v>8</v>
      </c>
      <c r="B75" s="78" t="s">
        <v>437</v>
      </c>
      <c r="C75" s="21" t="s">
        <v>438</v>
      </c>
      <c r="D75" s="22" t="s">
        <v>312</v>
      </c>
      <c r="E75" s="22">
        <v>900</v>
      </c>
      <c r="F75" s="79"/>
      <c r="G75" s="79"/>
      <c r="H75" s="22"/>
    </row>
    <row r="76" spans="1:8" s="81" customFormat="1" ht="24.9" customHeight="1">
      <c r="A76" s="22">
        <v>9</v>
      </c>
      <c r="B76" s="78" t="s">
        <v>405</v>
      </c>
      <c r="C76" s="21" t="s">
        <v>406</v>
      </c>
      <c r="D76" s="22" t="s">
        <v>312</v>
      </c>
      <c r="E76" s="22">
        <v>140</v>
      </c>
      <c r="F76" s="79"/>
      <c r="G76" s="79"/>
      <c r="H76" s="22"/>
    </row>
    <row r="77" spans="1:8" s="81" customFormat="1" ht="24.9" customHeight="1">
      <c r="A77" s="87" t="s">
        <v>466</v>
      </c>
      <c r="B77" s="88"/>
      <c r="C77" s="89"/>
      <c r="D77" s="89"/>
      <c r="E77" s="89"/>
      <c r="F77" s="90"/>
      <c r="G77" s="90"/>
      <c r="H77" s="91"/>
    </row>
    <row r="78" spans="1:8" s="81" customFormat="1" ht="24.9" customHeight="1">
      <c r="A78" s="22">
        <v>1</v>
      </c>
      <c r="B78" s="78" t="s">
        <v>467</v>
      </c>
      <c r="C78" s="21" t="s">
        <v>468</v>
      </c>
      <c r="D78" s="22" t="s">
        <v>312</v>
      </c>
      <c r="E78" s="22">
        <v>65</v>
      </c>
      <c r="F78" s="79"/>
      <c r="G78" s="79"/>
      <c r="H78" s="22"/>
    </row>
    <row r="79" spans="1:8" s="81" customFormat="1" ht="24.9" customHeight="1">
      <c r="A79" s="87" t="s">
        <v>469</v>
      </c>
      <c r="B79" s="88"/>
      <c r="C79" s="89"/>
      <c r="D79" s="89"/>
      <c r="E79" s="89"/>
      <c r="F79" s="90"/>
      <c r="G79" s="90"/>
      <c r="H79" s="91"/>
    </row>
    <row r="80" spans="1:8" s="81" customFormat="1" ht="61.5" customHeight="1">
      <c r="A80" s="22">
        <v>1</v>
      </c>
      <c r="B80" s="78" t="s">
        <v>470</v>
      </c>
      <c r="C80" s="21" t="s">
        <v>471</v>
      </c>
      <c r="D80" s="22" t="s">
        <v>56</v>
      </c>
      <c r="E80" s="22">
        <v>3</v>
      </c>
      <c r="F80" s="79"/>
      <c r="G80" s="79"/>
      <c r="H80" s="22"/>
    </row>
    <row r="81" spans="1:8" s="81" customFormat="1" ht="51.75" customHeight="1">
      <c r="A81" s="22">
        <v>2</v>
      </c>
      <c r="B81" s="78" t="s">
        <v>472</v>
      </c>
      <c r="C81" s="21" t="s">
        <v>473</v>
      </c>
      <c r="D81" s="22" t="s">
        <v>56</v>
      </c>
      <c r="E81" s="22">
        <v>3</v>
      </c>
      <c r="F81" s="79"/>
      <c r="G81" s="79"/>
      <c r="H81" s="22"/>
    </row>
    <row r="82" spans="1:8" s="81" customFormat="1" ht="51.75" customHeight="1">
      <c r="A82" s="22">
        <v>3</v>
      </c>
      <c r="B82" s="78" t="s">
        <v>474</v>
      </c>
      <c r="C82" s="21" t="s">
        <v>473</v>
      </c>
      <c r="D82" s="22" t="s">
        <v>56</v>
      </c>
      <c r="E82" s="22">
        <v>1</v>
      </c>
      <c r="F82" s="79"/>
      <c r="G82" s="79"/>
      <c r="H82" s="22"/>
    </row>
    <row r="83" spans="1:8" s="82" customFormat="1" ht="28.05" customHeight="1">
      <c r="A83" s="27"/>
      <c r="B83" s="252" t="s">
        <v>13</v>
      </c>
      <c r="C83" s="253"/>
      <c r="D83" s="253"/>
      <c r="E83" s="253"/>
      <c r="F83" s="254"/>
      <c r="G83" s="92"/>
      <c r="H83" s="27"/>
    </row>
  </sheetData>
  <mergeCells count="3">
    <mergeCell ref="A1:H1"/>
    <mergeCell ref="A2:E2"/>
    <mergeCell ref="B83:F83"/>
  </mergeCells>
  <phoneticPr fontId="29" type="noConversion"/>
  <pageMargins left="0.61" right="0.23622047244094499" top="0.74803149606299202" bottom="0.74803149606299202" header="0.31496062992126" footer="0.31496062992126"/>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5"/>
  <sheetViews>
    <sheetView view="pageBreakPreview" topLeftCell="A34" zoomScaleNormal="100" workbookViewId="0">
      <selection activeCell="G35" sqref="G35"/>
    </sheetView>
  </sheetViews>
  <sheetFormatPr defaultColWidth="9" defaultRowHeight="11.4"/>
  <cols>
    <col min="1" max="1" width="6.6640625" style="1" customWidth="1"/>
    <col min="2" max="2" width="28" style="5" customWidth="1"/>
    <col min="3" max="3" width="42.33203125" style="1" customWidth="1"/>
    <col min="4" max="4" width="6.44140625" style="1" customWidth="1"/>
    <col min="5" max="5" width="9.77734375" style="1" customWidth="1"/>
    <col min="6" max="6" width="11.21875" style="7" customWidth="1"/>
    <col min="7" max="7" width="12.6640625" style="7" customWidth="1"/>
    <col min="8" max="8" width="7.21875" style="8" customWidth="1"/>
    <col min="9" max="16384" width="9" style="1"/>
  </cols>
  <sheetData>
    <row r="1" spans="1:8" ht="38.25" customHeight="1">
      <c r="A1" s="240" t="s">
        <v>208</v>
      </c>
      <c r="B1" s="241"/>
      <c r="C1" s="240"/>
      <c r="D1" s="240"/>
      <c r="E1" s="240"/>
      <c r="F1" s="243"/>
      <c r="G1" s="243"/>
      <c r="H1" s="244"/>
    </row>
    <row r="2" spans="1:8" ht="27.75" customHeight="1">
      <c r="A2" s="245" t="s">
        <v>475</v>
      </c>
      <c r="B2" s="245"/>
      <c r="C2" s="245"/>
      <c r="D2" s="245"/>
      <c r="E2" s="245"/>
      <c r="F2" s="10"/>
      <c r="G2" s="10"/>
      <c r="H2" s="11"/>
    </row>
    <row r="3" spans="1:8" ht="28.5" customHeight="1">
      <c r="A3" s="12" t="s">
        <v>2</v>
      </c>
      <c r="B3" s="13" t="s">
        <v>16</v>
      </c>
      <c r="C3" s="13" t="s">
        <v>17</v>
      </c>
      <c r="D3" s="12" t="s">
        <v>18</v>
      </c>
      <c r="E3" s="14" t="s">
        <v>210</v>
      </c>
      <c r="F3" s="15" t="s">
        <v>211</v>
      </c>
      <c r="G3" s="15" t="s">
        <v>13</v>
      </c>
      <c r="H3" s="16" t="s">
        <v>5</v>
      </c>
    </row>
    <row r="4" spans="1:8" s="2" customFormat="1" ht="24.9" customHeight="1">
      <c r="A4" s="17">
        <v>1</v>
      </c>
      <c r="B4" s="18" t="s">
        <v>476</v>
      </c>
      <c r="C4" s="17" t="s">
        <v>477</v>
      </c>
      <c r="D4" s="17" t="s">
        <v>312</v>
      </c>
      <c r="E4" s="17">
        <v>85</v>
      </c>
      <c r="F4" s="20"/>
      <c r="G4" s="20"/>
      <c r="H4" s="21"/>
    </row>
    <row r="5" spans="1:8" s="2" customFormat="1" ht="24.9" customHeight="1">
      <c r="A5" s="17">
        <v>2</v>
      </c>
      <c r="B5" s="18" t="s">
        <v>476</v>
      </c>
      <c r="C5" s="17" t="s">
        <v>333</v>
      </c>
      <c r="D5" s="17" t="s">
        <v>312</v>
      </c>
      <c r="E5" s="17">
        <v>30</v>
      </c>
      <c r="F5" s="20"/>
      <c r="G5" s="20"/>
      <c r="H5" s="21"/>
    </row>
    <row r="6" spans="1:8" s="2" customFormat="1" ht="24.9" customHeight="1">
      <c r="A6" s="17">
        <v>3</v>
      </c>
      <c r="B6" s="18" t="s">
        <v>476</v>
      </c>
      <c r="C6" s="17" t="s">
        <v>478</v>
      </c>
      <c r="D6" s="17" t="s">
        <v>312</v>
      </c>
      <c r="E6" s="17">
        <v>35</v>
      </c>
      <c r="F6" s="20"/>
      <c r="G6" s="20"/>
      <c r="H6" s="21"/>
    </row>
    <row r="7" spans="1:8" s="2" customFormat="1" ht="24.9" customHeight="1">
      <c r="A7" s="17">
        <v>4</v>
      </c>
      <c r="B7" s="18" t="s">
        <v>476</v>
      </c>
      <c r="C7" s="17" t="s">
        <v>363</v>
      </c>
      <c r="D7" s="17" t="s">
        <v>312</v>
      </c>
      <c r="E7" s="17">
        <v>3</v>
      </c>
      <c r="F7" s="20"/>
      <c r="G7" s="20"/>
      <c r="H7" s="21"/>
    </row>
    <row r="8" spans="1:8" s="2" customFormat="1" ht="24.9" customHeight="1">
      <c r="A8" s="17">
        <v>5</v>
      </c>
      <c r="B8" s="18" t="s">
        <v>476</v>
      </c>
      <c r="C8" s="17" t="s">
        <v>331</v>
      </c>
      <c r="D8" s="17" t="s">
        <v>312</v>
      </c>
      <c r="E8" s="17">
        <v>35</v>
      </c>
      <c r="F8" s="20"/>
      <c r="G8" s="20"/>
      <c r="H8" s="21"/>
    </row>
    <row r="9" spans="1:8" s="2" customFormat="1" ht="24.9" customHeight="1">
      <c r="A9" s="17">
        <v>6</v>
      </c>
      <c r="B9" s="18" t="s">
        <v>476</v>
      </c>
      <c r="C9" s="17" t="s">
        <v>364</v>
      </c>
      <c r="D9" s="17" t="s">
        <v>312</v>
      </c>
      <c r="E9" s="17">
        <v>20</v>
      </c>
      <c r="F9" s="20"/>
      <c r="G9" s="20"/>
      <c r="H9" s="21"/>
    </row>
    <row r="10" spans="1:8" s="2" customFormat="1" ht="24.9" customHeight="1">
      <c r="A10" s="17">
        <v>7</v>
      </c>
      <c r="B10" s="18" t="s">
        <v>479</v>
      </c>
      <c r="C10" s="17" t="s">
        <v>480</v>
      </c>
      <c r="D10" s="17" t="s">
        <v>312</v>
      </c>
      <c r="E10" s="17">
        <v>3</v>
      </c>
      <c r="F10" s="20"/>
      <c r="G10" s="20"/>
      <c r="H10" s="21"/>
    </row>
    <row r="11" spans="1:8" s="2" customFormat="1" ht="24.9" customHeight="1">
      <c r="A11" s="17">
        <v>8</v>
      </c>
      <c r="B11" s="18" t="s">
        <v>479</v>
      </c>
      <c r="C11" s="17" t="s">
        <v>481</v>
      </c>
      <c r="D11" s="17" t="s">
        <v>312</v>
      </c>
      <c r="E11" s="17">
        <v>15</v>
      </c>
      <c r="F11" s="20"/>
      <c r="G11" s="20"/>
      <c r="H11" s="21"/>
    </row>
    <row r="12" spans="1:8" s="3" customFormat="1" ht="24.9" customHeight="1">
      <c r="A12" s="17">
        <v>9</v>
      </c>
      <c r="B12" s="19" t="s">
        <v>482</v>
      </c>
      <c r="C12" s="77" t="s">
        <v>483</v>
      </c>
      <c r="D12" s="77" t="s">
        <v>312</v>
      </c>
      <c r="E12" s="17">
        <v>15</v>
      </c>
      <c r="F12" s="20"/>
      <c r="G12" s="20"/>
      <c r="H12" s="22"/>
    </row>
    <row r="13" spans="1:8" s="3" customFormat="1" ht="24.9" customHeight="1">
      <c r="A13" s="17">
        <v>10</v>
      </c>
      <c r="B13" s="19" t="s">
        <v>482</v>
      </c>
      <c r="C13" s="77" t="s">
        <v>484</v>
      </c>
      <c r="D13" s="77" t="s">
        <v>312</v>
      </c>
      <c r="E13" s="17">
        <v>40</v>
      </c>
      <c r="F13" s="20"/>
      <c r="G13" s="20"/>
      <c r="H13" s="22"/>
    </row>
    <row r="14" spans="1:8" s="3" customFormat="1" ht="24.9" customHeight="1">
      <c r="A14" s="17">
        <v>11</v>
      </c>
      <c r="B14" s="19" t="s">
        <v>482</v>
      </c>
      <c r="C14" s="77" t="s">
        <v>485</v>
      </c>
      <c r="D14" s="77" t="s">
        <v>312</v>
      </c>
      <c r="E14" s="17">
        <v>20</v>
      </c>
      <c r="F14" s="20"/>
      <c r="G14" s="20"/>
      <c r="H14" s="22"/>
    </row>
    <row r="15" spans="1:8" s="2" customFormat="1" ht="24.9" customHeight="1">
      <c r="A15" s="17">
        <v>12</v>
      </c>
      <c r="B15" s="18" t="s">
        <v>486</v>
      </c>
      <c r="C15" s="17" t="s">
        <v>477</v>
      </c>
      <c r="D15" s="17" t="s">
        <v>52</v>
      </c>
      <c r="E15" s="17">
        <v>1</v>
      </c>
      <c r="F15" s="20"/>
      <c r="G15" s="20"/>
      <c r="H15" s="21"/>
    </row>
    <row r="16" spans="1:8" s="2" customFormat="1" ht="24.9" customHeight="1">
      <c r="A16" s="17">
        <v>13</v>
      </c>
      <c r="B16" s="18" t="s">
        <v>486</v>
      </c>
      <c r="C16" s="17" t="s">
        <v>333</v>
      </c>
      <c r="D16" s="17" t="s">
        <v>52</v>
      </c>
      <c r="E16" s="17">
        <v>2</v>
      </c>
      <c r="F16" s="20"/>
      <c r="G16" s="20"/>
      <c r="H16" s="21"/>
    </row>
    <row r="17" spans="1:8" s="2" customFormat="1" ht="24.9" customHeight="1">
      <c r="A17" s="17">
        <v>14</v>
      </c>
      <c r="B17" s="18" t="s">
        <v>486</v>
      </c>
      <c r="C17" s="17" t="s">
        <v>478</v>
      </c>
      <c r="D17" s="23" t="s">
        <v>52</v>
      </c>
      <c r="E17" s="23">
        <v>3</v>
      </c>
      <c r="F17" s="24"/>
      <c r="G17" s="20"/>
      <c r="H17" s="22"/>
    </row>
    <row r="18" spans="1:8" s="2" customFormat="1" ht="24.9" customHeight="1">
      <c r="A18" s="17">
        <v>15</v>
      </c>
      <c r="B18" s="18" t="s">
        <v>486</v>
      </c>
      <c r="C18" s="17" t="s">
        <v>331</v>
      </c>
      <c r="D18" s="23" t="s">
        <v>52</v>
      </c>
      <c r="E18" s="23">
        <v>3</v>
      </c>
      <c r="F18" s="24"/>
      <c r="G18" s="20"/>
      <c r="H18" s="22"/>
    </row>
    <row r="19" spans="1:8" s="2" customFormat="1" ht="24.9" customHeight="1">
      <c r="A19" s="17">
        <v>16</v>
      </c>
      <c r="B19" s="18" t="s">
        <v>486</v>
      </c>
      <c r="C19" s="17" t="s">
        <v>364</v>
      </c>
      <c r="D19" s="23" t="s">
        <v>52</v>
      </c>
      <c r="E19" s="23">
        <v>1</v>
      </c>
      <c r="F19" s="24"/>
      <c r="G19" s="20"/>
      <c r="H19" s="22"/>
    </row>
    <row r="20" spans="1:8" s="2" customFormat="1" ht="24.9" customHeight="1">
      <c r="A20" s="17">
        <v>17</v>
      </c>
      <c r="B20" s="18" t="s">
        <v>487</v>
      </c>
      <c r="C20" s="17" t="s">
        <v>478</v>
      </c>
      <c r="D20" s="23" t="s">
        <v>52</v>
      </c>
      <c r="E20" s="23">
        <v>1</v>
      </c>
      <c r="F20" s="24"/>
      <c r="G20" s="20"/>
      <c r="H20" s="22"/>
    </row>
    <row r="21" spans="1:8" s="2" customFormat="1" ht="24.9" customHeight="1">
      <c r="A21" s="17">
        <v>18</v>
      </c>
      <c r="B21" s="18" t="s">
        <v>488</v>
      </c>
      <c r="C21" s="17" t="s">
        <v>478</v>
      </c>
      <c r="D21" s="23" t="s">
        <v>52</v>
      </c>
      <c r="E21" s="23">
        <v>1</v>
      </c>
      <c r="F21" s="24"/>
      <c r="G21" s="20"/>
      <c r="H21" s="22"/>
    </row>
    <row r="22" spans="1:8" s="2" customFormat="1" ht="24.9" customHeight="1">
      <c r="A22" s="17">
        <v>19</v>
      </c>
      <c r="B22" s="18" t="s">
        <v>489</v>
      </c>
      <c r="C22" s="17" t="s">
        <v>490</v>
      </c>
      <c r="D22" s="23" t="s">
        <v>52</v>
      </c>
      <c r="E22" s="23">
        <v>11</v>
      </c>
      <c r="F22" s="24"/>
      <c r="G22" s="20"/>
      <c r="H22" s="22"/>
    </row>
    <row r="23" spans="1:8" s="2" customFormat="1" ht="24.9" customHeight="1">
      <c r="A23" s="17">
        <v>20</v>
      </c>
      <c r="B23" s="18" t="s">
        <v>491</v>
      </c>
      <c r="C23" s="17" t="s">
        <v>485</v>
      </c>
      <c r="D23" s="23" t="s">
        <v>52</v>
      </c>
      <c r="E23" s="23">
        <v>2</v>
      </c>
      <c r="F23" s="24"/>
      <c r="G23" s="20"/>
      <c r="H23" s="22"/>
    </row>
    <row r="24" spans="1:8" s="2" customFormat="1" ht="24.9" customHeight="1">
      <c r="A24" s="17">
        <v>21</v>
      </c>
      <c r="B24" s="18" t="s">
        <v>492</v>
      </c>
      <c r="C24" s="17" t="s">
        <v>493</v>
      </c>
      <c r="D24" s="23" t="s">
        <v>113</v>
      </c>
      <c r="E24" s="23">
        <v>1</v>
      </c>
      <c r="F24" s="24"/>
      <c r="G24" s="20"/>
      <c r="H24" s="22"/>
    </row>
    <row r="25" spans="1:8" s="2" customFormat="1" ht="24.9" customHeight="1">
      <c r="A25" s="17">
        <v>22</v>
      </c>
      <c r="B25" s="18" t="s">
        <v>494</v>
      </c>
      <c r="C25" s="17" t="s">
        <v>301</v>
      </c>
      <c r="D25" s="23" t="s">
        <v>302</v>
      </c>
      <c r="E25" s="23">
        <v>75</v>
      </c>
      <c r="F25" s="24"/>
      <c r="G25" s="20"/>
      <c r="H25" s="22"/>
    </row>
    <row r="26" spans="1:8" s="2" customFormat="1" ht="34.5" customHeight="1">
      <c r="A26" s="17">
        <v>23</v>
      </c>
      <c r="B26" s="18" t="s">
        <v>495</v>
      </c>
      <c r="C26" s="17" t="s">
        <v>496</v>
      </c>
      <c r="D26" s="23" t="s">
        <v>56</v>
      </c>
      <c r="E26" s="23">
        <v>4</v>
      </c>
      <c r="F26" s="24"/>
      <c r="G26" s="20"/>
      <c r="H26" s="22"/>
    </row>
    <row r="27" spans="1:8" s="76" customFormat="1" ht="24.9" customHeight="1">
      <c r="A27" s="21">
        <v>24</v>
      </c>
      <c r="B27" s="78" t="s">
        <v>497</v>
      </c>
      <c r="C27" s="21" t="s">
        <v>498</v>
      </c>
      <c r="D27" s="22" t="s">
        <v>33</v>
      </c>
      <c r="E27" s="22">
        <v>2.88</v>
      </c>
      <c r="F27" s="79"/>
      <c r="G27" s="80"/>
      <c r="H27" s="22"/>
    </row>
    <row r="28" spans="1:8" s="2" customFormat="1" ht="33" customHeight="1">
      <c r="A28" s="17">
        <v>25</v>
      </c>
      <c r="B28" s="18" t="s">
        <v>499</v>
      </c>
      <c r="C28" s="17" t="s">
        <v>500</v>
      </c>
      <c r="D28" s="23" t="s">
        <v>56</v>
      </c>
      <c r="E28" s="23">
        <v>2</v>
      </c>
      <c r="F28" s="24"/>
      <c r="G28" s="20"/>
      <c r="H28" s="22"/>
    </row>
    <row r="29" spans="1:8" s="2" customFormat="1" ht="34.5" customHeight="1">
      <c r="A29" s="17">
        <v>26</v>
      </c>
      <c r="B29" s="18" t="s">
        <v>501</v>
      </c>
      <c r="C29" s="17" t="s">
        <v>502</v>
      </c>
      <c r="D29" s="23" t="s">
        <v>56</v>
      </c>
      <c r="E29" s="23">
        <v>2</v>
      </c>
      <c r="F29" s="24"/>
      <c r="G29" s="20"/>
      <c r="H29" s="22"/>
    </row>
    <row r="30" spans="1:8" s="2" customFormat="1" ht="24.9" customHeight="1">
      <c r="A30" s="17">
        <v>27</v>
      </c>
      <c r="B30" s="18" t="s">
        <v>503</v>
      </c>
      <c r="C30" s="17" t="s">
        <v>504</v>
      </c>
      <c r="D30" s="23" t="s">
        <v>56</v>
      </c>
      <c r="E30" s="23">
        <v>3</v>
      </c>
      <c r="F30" s="24"/>
      <c r="G30" s="20"/>
      <c r="H30" s="22"/>
    </row>
    <row r="31" spans="1:8" s="2" customFormat="1" ht="24.9" customHeight="1">
      <c r="A31" s="17">
        <v>28</v>
      </c>
      <c r="B31" s="18" t="s">
        <v>505</v>
      </c>
      <c r="C31" s="17" t="s">
        <v>506</v>
      </c>
      <c r="D31" s="23" t="s">
        <v>56</v>
      </c>
      <c r="E31" s="23">
        <v>1</v>
      </c>
      <c r="F31" s="24"/>
      <c r="G31" s="20"/>
      <c r="H31" s="22"/>
    </row>
    <row r="32" spans="1:8" s="2" customFormat="1" ht="24.9" customHeight="1">
      <c r="A32" s="17">
        <v>29</v>
      </c>
      <c r="B32" s="18" t="s">
        <v>507</v>
      </c>
      <c r="C32" s="17" t="s">
        <v>508</v>
      </c>
      <c r="D32" s="23" t="s">
        <v>56</v>
      </c>
      <c r="E32" s="23">
        <v>2</v>
      </c>
      <c r="F32" s="24"/>
      <c r="G32" s="20"/>
      <c r="H32" s="22"/>
    </row>
    <row r="33" spans="1:8" s="2" customFormat="1" ht="24.9" customHeight="1">
      <c r="A33" s="17">
        <v>30</v>
      </c>
      <c r="B33" s="18" t="s">
        <v>509</v>
      </c>
      <c r="C33" s="17" t="s">
        <v>510</v>
      </c>
      <c r="D33" s="23" t="s">
        <v>56</v>
      </c>
      <c r="E33" s="23">
        <v>2</v>
      </c>
      <c r="F33" s="24"/>
      <c r="G33" s="20"/>
      <c r="H33" s="22"/>
    </row>
    <row r="34" spans="1:8" s="2" customFormat="1" ht="24.9" customHeight="1">
      <c r="A34" s="17">
        <v>31</v>
      </c>
      <c r="B34" s="18" t="s">
        <v>511</v>
      </c>
      <c r="C34" s="17" t="s">
        <v>512</v>
      </c>
      <c r="D34" s="23" t="s">
        <v>56</v>
      </c>
      <c r="E34" s="23">
        <v>3</v>
      </c>
      <c r="F34" s="24"/>
      <c r="G34" s="20"/>
      <c r="H34" s="22"/>
    </row>
    <row r="35" spans="1:8" s="4" customFormat="1" ht="28.05" customHeight="1">
      <c r="A35" s="25"/>
      <c r="B35" s="246" t="s">
        <v>13</v>
      </c>
      <c r="C35" s="247"/>
      <c r="D35" s="247"/>
      <c r="E35" s="247"/>
      <c r="F35" s="248"/>
      <c r="G35" s="26"/>
      <c r="H35" s="27"/>
    </row>
  </sheetData>
  <mergeCells count="3">
    <mergeCell ref="A1:H1"/>
    <mergeCell ref="A2:E2"/>
    <mergeCell ref="B35:F35"/>
  </mergeCells>
  <phoneticPr fontId="29" type="noConversion"/>
  <pageMargins left="0.56999999999999995" right="0.23622047244094499" top="0.74803149606299202" bottom="0.74803149606299202" header="0.31496062992126" footer="0.31496062992126"/>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74"/>
  <sheetViews>
    <sheetView tabSelected="1" view="pageBreakPreview" topLeftCell="A61" zoomScaleNormal="100" workbookViewId="0">
      <selection activeCell="C73" sqref="C73"/>
    </sheetView>
  </sheetViews>
  <sheetFormatPr defaultColWidth="9" defaultRowHeight="11.4"/>
  <cols>
    <col min="1" max="1" width="6.6640625" style="49" customWidth="1"/>
    <col min="2" max="2" width="28" style="50" customWidth="1"/>
    <col min="3" max="3" width="42.33203125" style="49" customWidth="1"/>
    <col min="4" max="4" width="6.44140625" style="49" customWidth="1"/>
    <col min="5" max="5" width="9.77734375" style="49" customWidth="1"/>
    <col min="6" max="6" width="11.6640625" style="51" customWidth="1"/>
    <col min="7" max="7" width="14.21875" style="51" customWidth="1"/>
    <col min="8" max="8" width="9" style="30" customWidth="1"/>
    <col min="9" max="16384" width="9" style="49"/>
  </cols>
  <sheetData>
    <row r="1" spans="1:8" ht="38.25" customHeight="1">
      <c r="A1" s="255" t="s">
        <v>208</v>
      </c>
      <c r="B1" s="256"/>
      <c r="C1" s="255"/>
      <c r="D1" s="255"/>
      <c r="E1" s="255"/>
      <c r="F1" s="257"/>
      <c r="G1" s="257"/>
      <c r="H1" s="258"/>
    </row>
    <row r="2" spans="1:8" ht="27.75" customHeight="1">
      <c r="A2" s="259" t="s">
        <v>513</v>
      </c>
      <c r="B2" s="259"/>
      <c r="C2" s="259"/>
      <c r="D2" s="259"/>
      <c r="E2" s="259"/>
      <c r="F2" s="52"/>
      <c r="G2" s="52"/>
      <c r="H2" s="53"/>
    </row>
    <row r="3" spans="1:8" ht="28.5" customHeight="1">
      <c r="A3" s="54" t="s">
        <v>2</v>
      </c>
      <c r="B3" s="13" t="s">
        <v>16</v>
      </c>
      <c r="C3" s="13" t="s">
        <v>17</v>
      </c>
      <c r="D3" s="54" t="s">
        <v>18</v>
      </c>
      <c r="E3" s="55" t="s">
        <v>210</v>
      </c>
      <c r="F3" s="15" t="s">
        <v>211</v>
      </c>
      <c r="G3" s="56" t="s">
        <v>13</v>
      </c>
      <c r="H3" s="57" t="s">
        <v>5</v>
      </c>
    </row>
    <row r="4" spans="1:8" ht="24.9" customHeight="1">
      <c r="A4" s="58" t="s">
        <v>514</v>
      </c>
      <c r="B4" s="59"/>
      <c r="C4" s="60"/>
      <c r="D4" s="60"/>
      <c r="E4" s="60"/>
      <c r="F4" s="61"/>
      <c r="G4" s="61"/>
      <c r="H4" s="62"/>
    </row>
    <row r="5" spans="1:8" s="47" customFormat="1" ht="24.9" customHeight="1">
      <c r="A5" s="63">
        <v>1</v>
      </c>
      <c r="B5" s="64" t="s">
        <v>515</v>
      </c>
      <c r="C5" s="63" t="s">
        <v>516</v>
      </c>
      <c r="D5" s="63" t="s">
        <v>56</v>
      </c>
      <c r="E5" s="63">
        <v>1</v>
      </c>
      <c r="F5" s="65"/>
      <c r="G5" s="66"/>
      <c r="H5" s="67"/>
    </row>
    <row r="6" spans="1:8" s="47" customFormat="1" ht="24.9" customHeight="1">
      <c r="A6" s="63">
        <v>2</v>
      </c>
      <c r="B6" s="64" t="s">
        <v>517</v>
      </c>
      <c r="C6" s="63" t="s">
        <v>516</v>
      </c>
      <c r="D6" s="63" t="s">
        <v>56</v>
      </c>
      <c r="E6" s="63">
        <v>1</v>
      </c>
      <c r="F6" s="65"/>
      <c r="G6" s="66"/>
      <c r="H6" s="67"/>
    </row>
    <row r="7" spans="1:8" s="47" customFormat="1" ht="24.9" customHeight="1">
      <c r="A7" s="63">
        <v>3</v>
      </c>
      <c r="B7" s="64" t="s">
        <v>518</v>
      </c>
      <c r="C7" s="63"/>
      <c r="D7" s="63" t="s">
        <v>56</v>
      </c>
      <c r="E7" s="63">
        <v>2</v>
      </c>
      <c r="F7" s="65"/>
      <c r="G7" s="66"/>
      <c r="H7" s="67"/>
    </row>
    <row r="8" spans="1:8" s="47" customFormat="1" ht="24.9" customHeight="1">
      <c r="A8" s="63">
        <v>4</v>
      </c>
      <c r="B8" s="64" t="s">
        <v>519</v>
      </c>
      <c r="C8" s="63" t="s">
        <v>520</v>
      </c>
      <c r="D8" s="63" t="s">
        <v>56</v>
      </c>
      <c r="E8" s="63">
        <v>1</v>
      </c>
      <c r="F8" s="65"/>
      <c r="G8" s="66"/>
      <c r="H8" s="67"/>
    </row>
    <row r="9" spans="1:8" ht="24.9" customHeight="1">
      <c r="A9" s="58" t="s">
        <v>521</v>
      </c>
      <c r="B9" s="59"/>
      <c r="C9" s="60"/>
      <c r="D9" s="60"/>
      <c r="E9" s="60"/>
      <c r="F9" s="61"/>
      <c r="G9" s="61"/>
      <c r="H9" s="62"/>
    </row>
    <row r="10" spans="1:8" s="47" customFormat="1" ht="24.9" customHeight="1">
      <c r="A10" s="63">
        <v>1</v>
      </c>
      <c r="B10" s="64" t="s">
        <v>522</v>
      </c>
      <c r="C10" s="63" t="s">
        <v>523</v>
      </c>
      <c r="D10" s="63" t="s">
        <v>312</v>
      </c>
      <c r="E10" s="63">
        <v>53</v>
      </c>
      <c r="F10" s="66"/>
      <c r="G10" s="66"/>
      <c r="H10" s="67"/>
    </row>
    <row r="11" spans="1:8" s="47" customFormat="1" ht="24.9" customHeight="1">
      <c r="A11" s="63">
        <v>2</v>
      </c>
      <c r="B11" s="64" t="s">
        <v>522</v>
      </c>
      <c r="C11" s="63" t="s">
        <v>524</v>
      </c>
      <c r="D11" s="63" t="s">
        <v>312</v>
      </c>
      <c r="E11" s="63">
        <v>386</v>
      </c>
      <c r="F11" s="66"/>
      <c r="G11" s="66"/>
      <c r="H11" s="67"/>
    </row>
    <row r="12" spans="1:8" s="47" customFormat="1" ht="24.9" customHeight="1">
      <c r="A12" s="63">
        <v>3</v>
      </c>
      <c r="B12" s="64" t="s">
        <v>522</v>
      </c>
      <c r="C12" s="63" t="s">
        <v>525</v>
      </c>
      <c r="D12" s="63" t="s">
        <v>312</v>
      </c>
      <c r="E12" s="63">
        <v>124</v>
      </c>
      <c r="F12" s="66"/>
      <c r="G12" s="66"/>
      <c r="H12" s="67"/>
    </row>
    <row r="13" spans="1:8" s="47" customFormat="1" ht="24.9" customHeight="1">
      <c r="A13" s="63">
        <v>4</v>
      </c>
      <c r="B13" s="64" t="s">
        <v>526</v>
      </c>
      <c r="C13" s="63" t="s">
        <v>527</v>
      </c>
      <c r="D13" s="63" t="s">
        <v>312</v>
      </c>
      <c r="E13" s="63">
        <v>704</v>
      </c>
      <c r="F13" s="66"/>
      <c r="G13" s="66"/>
      <c r="H13" s="67"/>
    </row>
    <row r="14" spans="1:8" s="47" customFormat="1" ht="24.9" customHeight="1">
      <c r="A14" s="63">
        <v>5</v>
      </c>
      <c r="B14" s="64" t="s">
        <v>528</v>
      </c>
      <c r="C14" s="63" t="s">
        <v>529</v>
      </c>
      <c r="D14" s="63" t="s">
        <v>56</v>
      </c>
      <c r="E14" s="63">
        <v>1</v>
      </c>
      <c r="F14" s="66"/>
      <c r="G14" s="66"/>
      <c r="H14" s="67"/>
    </row>
    <row r="15" spans="1:8" ht="24.9" customHeight="1">
      <c r="A15" s="58" t="s">
        <v>530</v>
      </c>
      <c r="B15" s="59"/>
      <c r="C15" s="60"/>
      <c r="D15" s="60"/>
      <c r="E15" s="60"/>
      <c r="F15" s="61"/>
      <c r="G15" s="61"/>
      <c r="H15" s="62"/>
    </row>
    <row r="16" spans="1:8" s="47" customFormat="1" ht="24.9" customHeight="1">
      <c r="A16" s="63">
        <v>1</v>
      </c>
      <c r="B16" s="64" t="s">
        <v>522</v>
      </c>
      <c r="C16" s="63" t="s">
        <v>531</v>
      </c>
      <c r="D16" s="63" t="s">
        <v>312</v>
      </c>
      <c r="E16" s="63">
        <v>53</v>
      </c>
      <c r="F16" s="66"/>
      <c r="G16" s="66"/>
      <c r="H16" s="67"/>
    </row>
    <row r="17" spans="1:8" s="47" customFormat="1" ht="24.9" customHeight="1">
      <c r="A17" s="63">
        <v>2</v>
      </c>
      <c r="B17" s="64" t="s">
        <v>522</v>
      </c>
      <c r="C17" s="63" t="s">
        <v>532</v>
      </c>
      <c r="D17" s="63" t="s">
        <v>312</v>
      </c>
      <c r="E17" s="63">
        <v>32</v>
      </c>
      <c r="F17" s="66"/>
      <c r="G17" s="66"/>
      <c r="H17" s="67"/>
    </row>
    <row r="18" spans="1:8" s="47" customFormat="1" ht="24.9" customHeight="1">
      <c r="A18" s="63">
        <v>3</v>
      </c>
      <c r="B18" s="64" t="s">
        <v>522</v>
      </c>
      <c r="C18" s="63" t="s">
        <v>533</v>
      </c>
      <c r="D18" s="63" t="s">
        <v>312</v>
      </c>
      <c r="E18" s="63">
        <v>354</v>
      </c>
      <c r="F18" s="66"/>
      <c r="G18" s="66"/>
      <c r="H18" s="67"/>
    </row>
    <row r="19" spans="1:8" s="47" customFormat="1" ht="24.9" customHeight="1">
      <c r="A19" s="63">
        <v>4</v>
      </c>
      <c r="B19" s="64" t="s">
        <v>522</v>
      </c>
      <c r="C19" s="63" t="s">
        <v>534</v>
      </c>
      <c r="D19" s="63" t="s">
        <v>312</v>
      </c>
      <c r="E19" s="63">
        <v>124</v>
      </c>
      <c r="F19" s="66"/>
      <c r="G19" s="66"/>
      <c r="H19" s="67"/>
    </row>
    <row r="20" spans="1:8" s="47" customFormat="1" ht="24.9" customHeight="1">
      <c r="A20" s="63">
        <v>5</v>
      </c>
      <c r="B20" s="64" t="s">
        <v>526</v>
      </c>
      <c r="C20" s="63" t="s">
        <v>535</v>
      </c>
      <c r="D20" s="63" t="s">
        <v>312</v>
      </c>
      <c r="E20" s="63">
        <v>704</v>
      </c>
      <c r="F20" s="66"/>
      <c r="G20" s="66"/>
      <c r="H20" s="67"/>
    </row>
    <row r="21" spans="1:8" s="47" customFormat="1" ht="24.9" customHeight="1">
      <c r="A21" s="63">
        <v>6</v>
      </c>
      <c r="B21" s="64" t="s">
        <v>528</v>
      </c>
      <c r="C21" s="63" t="s">
        <v>529</v>
      </c>
      <c r="D21" s="63" t="s">
        <v>56</v>
      </c>
      <c r="E21" s="63">
        <v>1</v>
      </c>
      <c r="F21" s="66"/>
      <c r="G21" s="66"/>
      <c r="H21" s="67"/>
    </row>
    <row r="22" spans="1:8" ht="24.9" customHeight="1">
      <c r="A22" s="58" t="s">
        <v>536</v>
      </c>
      <c r="B22" s="59"/>
      <c r="C22" s="60"/>
      <c r="D22" s="60"/>
      <c r="E22" s="60"/>
      <c r="F22" s="61"/>
      <c r="G22" s="61"/>
      <c r="H22" s="62"/>
    </row>
    <row r="23" spans="1:8" s="47" customFormat="1" ht="24.9" customHeight="1">
      <c r="A23" s="63">
        <v>1</v>
      </c>
      <c r="B23" s="64" t="s">
        <v>522</v>
      </c>
      <c r="C23" s="63" t="s">
        <v>523</v>
      </c>
      <c r="D23" s="63" t="s">
        <v>312</v>
      </c>
      <c r="E23" s="63">
        <v>53</v>
      </c>
      <c r="F23" s="66"/>
      <c r="G23" s="66"/>
      <c r="H23" s="67"/>
    </row>
    <row r="24" spans="1:8" s="47" customFormat="1" ht="24.9" customHeight="1">
      <c r="A24" s="63">
        <v>2</v>
      </c>
      <c r="B24" s="64" t="s">
        <v>522</v>
      </c>
      <c r="C24" s="63" t="s">
        <v>524</v>
      </c>
      <c r="D24" s="63" t="s">
        <v>312</v>
      </c>
      <c r="E24" s="63">
        <v>339</v>
      </c>
      <c r="F24" s="66"/>
      <c r="G24" s="66"/>
      <c r="H24" s="67"/>
    </row>
    <row r="25" spans="1:8" s="47" customFormat="1" ht="24.9" customHeight="1">
      <c r="A25" s="63">
        <v>3</v>
      </c>
      <c r="B25" s="64" t="s">
        <v>522</v>
      </c>
      <c r="C25" s="63" t="s">
        <v>525</v>
      </c>
      <c r="D25" s="63" t="s">
        <v>312</v>
      </c>
      <c r="E25" s="63">
        <v>122</v>
      </c>
      <c r="F25" s="66"/>
      <c r="G25" s="66"/>
      <c r="H25" s="67"/>
    </row>
    <row r="26" spans="1:8" s="47" customFormat="1" ht="24.9" customHeight="1">
      <c r="A26" s="63">
        <v>4</v>
      </c>
      <c r="B26" s="64" t="s">
        <v>526</v>
      </c>
      <c r="C26" s="63" t="s">
        <v>537</v>
      </c>
      <c r="D26" s="63" t="s">
        <v>312</v>
      </c>
      <c r="E26" s="63">
        <v>380</v>
      </c>
      <c r="F26" s="66"/>
      <c r="G26" s="66"/>
      <c r="H26" s="67"/>
    </row>
    <row r="27" spans="1:8" s="47" customFormat="1" ht="24.9" customHeight="1">
      <c r="A27" s="63">
        <v>5</v>
      </c>
      <c r="B27" s="64" t="s">
        <v>528</v>
      </c>
      <c r="C27" s="63" t="s">
        <v>529</v>
      </c>
      <c r="D27" s="63" t="s">
        <v>56</v>
      </c>
      <c r="E27" s="63">
        <v>1</v>
      </c>
      <c r="F27" s="66"/>
      <c r="G27" s="66"/>
      <c r="H27" s="67"/>
    </row>
    <row r="28" spans="1:8" ht="24.9" customHeight="1">
      <c r="A28" s="58" t="s">
        <v>538</v>
      </c>
      <c r="B28" s="59"/>
      <c r="C28" s="60"/>
      <c r="D28" s="60"/>
      <c r="E28" s="60"/>
      <c r="F28" s="61"/>
      <c r="G28" s="61"/>
      <c r="H28" s="62"/>
    </row>
    <row r="29" spans="1:8" s="47" customFormat="1" ht="24.9" customHeight="1">
      <c r="A29" s="63">
        <v>1</v>
      </c>
      <c r="B29" s="64" t="s">
        <v>522</v>
      </c>
      <c r="C29" s="63" t="s">
        <v>525</v>
      </c>
      <c r="D29" s="63" t="s">
        <v>312</v>
      </c>
      <c r="E29" s="63">
        <v>48</v>
      </c>
      <c r="F29" s="66"/>
      <c r="G29" s="66"/>
      <c r="H29" s="67"/>
    </row>
    <row r="30" spans="1:8" s="47" customFormat="1" ht="24.9" customHeight="1">
      <c r="A30" s="63">
        <v>2</v>
      </c>
      <c r="B30" s="64" t="s">
        <v>526</v>
      </c>
      <c r="C30" s="63" t="s">
        <v>537</v>
      </c>
      <c r="D30" s="63" t="s">
        <v>312</v>
      </c>
      <c r="E30" s="63">
        <v>62</v>
      </c>
      <c r="F30" s="66"/>
      <c r="G30" s="66"/>
      <c r="H30" s="67"/>
    </row>
    <row r="31" spans="1:8" s="47" customFormat="1" ht="24.9" customHeight="1">
      <c r="A31" s="63">
        <v>3</v>
      </c>
      <c r="B31" s="64" t="s">
        <v>528</v>
      </c>
      <c r="C31" s="63" t="s">
        <v>529</v>
      </c>
      <c r="D31" s="63" t="s">
        <v>56</v>
      </c>
      <c r="E31" s="63">
        <v>1</v>
      </c>
      <c r="F31" s="66"/>
      <c r="G31" s="66"/>
      <c r="H31" s="67"/>
    </row>
    <row r="32" spans="1:8" ht="24.9" customHeight="1">
      <c r="A32" s="58" t="s">
        <v>539</v>
      </c>
      <c r="B32" s="59"/>
      <c r="C32" s="60"/>
      <c r="D32" s="60"/>
      <c r="E32" s="60"/>
      <c r="F32" s="61"/>
      <c r="G32" s="61"/>
      <c r="H32" s="62"/>
    </row>
    <row r="33" spans="1:8" s="47" customFormat="1" ht="24.9" customHeight="1">
      <c r="A33" s="63">
        <v>1</v>
      </c>
      <c r="B33" s="64" t="s">
        <v>522</v>
      </c>
      <c r="C33" s="63" t="s">
        <v>525</v>
      </c>
      <c r="D33" s="63" t="s">
        <v>312</v>
      </c>
      <c r="E33" s="63">
        <v>48</v>
      </c>
      <c r="F33" s="66"/>
      <c r="G33" s="66"/>
      <c r="H33" s="67"/>
    </row>
    <row r="34" spans="1:8" s="47" customFormat="1" ht="24.9" customHeight="1">
      <c r="A34" s="63">
        <v>2</v>
      </c>
      <c r="B34" s="64" t="s">
        <v>526</v>
      </c>
      <c r="C34" s="63" t="s">
        <v>537</v>
      </c>
      <c r="D34" s="63" t="s">
        <v>312</v>
      </c>
      <c r="E34" s="63">
        <v>62</v>
      </c>
      <c r="F34" s="66"/>
      <c r="G34" s="66"/>
      <c r="H34" s="67"/>
    </row>
    <row r="35" spans="1:8" s="47" customFormat="1" ht="24.9" customHeight="1">
      <c r="A35" s="63">
        <v>3</v>
      </c>
      <c r="B35" s="64" t="s">
        <v>528</v>
      </c>
      <c r="C35" s="63" t="s">
        <v>529</v>
      </c>
      <c r="D35" s="63" t="s">
        <v>56</v>
      </c>
      <c r="E35" s="63">
        <v>1</v>
      </c>
      <c r="F35" s="66"/>
      <c r="G35" s="66"/>
      <c r="H35" s="67"/>
    </row>
    <row r="36" spans="1:8" ht="24.9" customHeight="1">
      <c r="A36" s="58" t="s">
        <v>540</v>
      </c>
      <c r="B36" s="59"/>
      <c r="C36" s="60"/>
      <c r="D36" s="60"/>
      <c r="E36" s="60"/>
      <c r="F36" s="61"/>
      <c r="G36" s="61"/>
      <c r="H36" s="62"/>
    </row>
    <row r="37" spans="1:8" s="47" customFormat="1" ht="24.9" customHeight="1">
      <c r="A37" s="63">
        <v>1</v>
      </c>
      <c r="B37" s="64" t="s">
        <v>541</v>
      </c>
      <c r="C37" s="63" t="s">
        <v>542</v>
      </c>
      <c r="D37" s="63" t="s">
        <v>312</v>
      </c>
      <c r="E37" s="63">
        <v>46</v>
      </c>
      <c r="F37" s="66"/>
      <c r="G37" s="66"/>
      <c r="H37" s="67"/>
    </row>
    <row r="38" spans="1:8" s="47" customFormat="1" ht="24.9" customHeight="1">
      <c r="A38" s="63">
        <v>2</v>
      </c>
      <c r="B38" s="64" t="s">
        <v>541</v>
      </c>
      <c r="C38" s="63" t="s">
        <v>543</v>
      </c>
      <c r="D38" s="63" t="s">
        <v>312</v>
      </c>
      <c r="E38" s="63">
        <v>39</v>
      </c>
      <c r="F38" s="66"/>
      <c r="G38" s="66"/>
      <c r="H38" s="67"/>
    </row>
    <row r="39" spans="1:8" s="47" customFormat="1" ht="24.9" customHeight="1">
      <c r="A39" s="63">
        <v>3</v>
      </c>
      <c r="B39" s="64" t="s">
        <v>528</v>
      </c>
      <c r="C39" s="63" t="s">
        <v>529</v>
      </c>
      <c r="D39" s="63" t="s">
        <v>56</v>
      </c>
      <c r="E39" s="63">
        <v>1</v>
      </c>
      <c r="F39" s="66"/>
      <c r="G39" s="66"/>
      <c r="H39" s="67"/>
    </row>
    <row r="40" spans="1:8" ht="24.9" customHeight="1">
      <c r="A40" s="58" t="s">
        <v>544</v>
      </c>
      <c r="B40" s="59"/>
      <c r="C40" s="60"/>
      <c r="D40" s="60"/>
      <c r="E40" s="60"/>
      <c r="F40" s="61"/>
      <c r="G40" s="61"/>
      <c r="H40" s="62"/>
    </row>
    <row r="41" spans="1:8" s="47" customFormat="1" ht="24.9" customHeight="1">
      <c r="A41" s="63">
        <v>1</v>
      </c>
      <c r="B41" s="64" t="s">
        <v>545</v>
      </c>
      <c r="C41" s="63" t="s">
        <v>546</v>
      </c>
      <c r="D41" s="63" t="s">
        <v>56</v>
      </c>
      <c r="E41" s="63">
        <v>1</v>
      </c>
      <c r="F41" s="66"/>
      <c r="G41" s="66"/>
      <c r="H41" s="67"/>
    </row>
    <row r="42" spans="1:8" s="47" customFormat="1" ht="24.9" customHeight="1">
      <c r="A42" s="63">
        <v>2</v>
      </c>
      <c r="B42" s="64" t="s">
        <v>547</v>
      </c>
      <c r="C42" s="63" t="s">
        <v>546</v>
      </c>
      <c r="D42" s="63" t="s">
        <v>56</v>
      </c>
      <c r="E42" s="63">
        <v>4</v>
      </c>
      <c r="F42" s="66"/>
      <c r="G42" s="66"/>
      <c r="H42" s="67"/>
    </row>
    <row r="43" spans="1:8" s="47" customFormat="1" ht="37.5" customHeight="1">
      <c r="A43" s="63">
        <v>3</v>
      </c>
      <c r="B43" s="64" t="s">
        <v>548</v>
      </c>
      <c r="C43" s="63" t="s">
        <v>549</v>
      </c>
      <c r="D43" s="63" t="s">
        <v>56</v>
      </c>
      <c r="E43" s="63">
        <v>1</v>
      </c>
      <c r="F43" s="66"/>
      <c r="G43" s="66"/>
      <c r="H43" s="67"/>
    </row>
    <row r="44" spans="1:8" s="47" customFormat="1" ht="37.5" customHeight="1">
      <c r="A44" s="63">
        <v>4</v>
      </c>
      <c r="B44" s="64" t="s">
        <v>550</v>
      </c>
      <c r="C44" s="63" t="s">
        <v>551</v>
      </c>
      <c r="D44" s="63" t="s">
        <v>56</v>
      </c>
      <c r="E44" s="63">
        <v>1</v>
      </c>
      <c r="F44" s="66"/>
      <c r="G44" s="66"/>
      <c r="H44" s="67"/>
    </row>
    <row r="45" spans="1:8" s="47" customFormat="1" ht="37.5" customHeight="1">
      <c r="A45" s="63">
        <v>5</v>
      </c>
      <c r="B45" s="64" t="s">
        <v>552</v>
      </c>
      <c r="C45" s="63" t="s">
        <v>549</v>
      </c>
      <c r="D45" s="63" t="s">
        <v>56</v>
      </c>
      <c r="E45" s="63">
        <v>2</v>
      </c>
      <c r="F45" s="66"/>
      <c r="G45" s="66"/>
      <c r="H45" s="67"/>
    </row>
    <row r="46" spans="1:8" s="47" customFormat="1" ht="37.5" customHeight="1">
      <c r="A46" s="63">
        <v>6</v>
      </c>
      <c r="B46" s="64" t="s">
        <v>553</v>
      </c>
      <c r="C46" s="63" t="s">
        <v>551</v>
      </c>
      <c r="D46" s="63" t="s">
        <v>56</v>
      </c>
      <c r="E46" s="63">
        <v>2</v>
      </c>
      <c r="F46" s="66"/>
      <c r="G46" s="66"/>
      <c r="H46" s="67"/>
    </row>
    <row r="47" spans="1:8" s="47" customFormat="1" ht="24.9" customHeight="1">
      <c r="A47" s="63">
        <v>7</v>
      </c>
      <c r="B47" s="64" t="s">
        <v>554</v>
      </c>
      <c r="C47" s="63" t="s">
        <v>555</v>
      </c>
      <c r="D47" s="63" t="s">
        <v>56</v>
      </c>
      <c r="E47" s="63">
        <v>3</v>
      </c>
      <c r="F47" s="66"/>
      <c r="G47" s="66"/>
      <c r="H47" s="67"/>
    </row>
    <row r="48" spans="1:8" s="47" customFormat="1" ht="24.9" customHeight="1">
      <c r="A48" s="63">
        <v>8</v>
      </c>
      <c r="B48" s="64" t="s">
        <v>556</v>
      </c>
      <c r="C48" s="63" t="s">
        <v>557</v>
      </c>
      <c r="D48" s="63" t="s">
        <v>52</v>
      </c>
      <c r="E48" s="63">
        <v>1</v>
      </c>
      <c r="F48" s="66"/>
      <c r="G48" s="66"/>
      <c r="H48" s="67"/>
    </row>
    <row r="49" spans="1:8" s="47" customFormat="1" ht="24.9" customHeight="1">
      <c r="A49" s="63">
        <v>9</v>
      </c>
      <c r="B49" s="64" t="s">
        <v>556</v>
      </c>
      <c r="C49" s="63" t="s">
        <v>364</v>
      </c>
      <c r="D49" s="63" t="s">
        <v>52</v>
      </c>
      <c r="E49" s="63">
        <v>1</v>
      </c>
      <c r="F49" s="66"/>
      <c r="G49" s="66"/>
      <c r="H49" s="67"/>
    </row>
    <row r="50" spans="1:8" s="47" customFormat="1" ht="24.9" customHeight="1">
      <c r="A50" s="63">
        <v>10</v>
      </c>
      <c r="B50" s="64" t="s">
        <v>556</v>
      </c>
      <c r="C50" s="63" t="s">
        <v>331</v>
      </c>
      <c r="D50" s="63" t="s">
        <v>52</v>
      </c>
      <c r="E50" s="63">
        <v>1</v>
      </c>
      <c r="F50" s="66"/>
      <c r="G50" s="66"/>
      <c r="H50" s="67"/>
    </row>
    <row r="51" spans="1:8" s="47" customFormat="1" ht="24.9" customHeight="1">
      <c r="A51" s="63">
        <v>11</v>
      </c>
      <c r="B51" s="64" t="s">
        <v>556</v>
      </c>
      <c r="C51" s="63" t="s">
        <v>478</v>
      </c>
      <c r="D51" s="63" t="s">
        <v>52</v>
      </c>
      <c r="E51" s="63">
        <v>6</v>
      </c>
      <c r="F51" s="66"/>
      <c r="G51" s="66"/>
      <c r="H51" s="67"/>
    </row>
    <row r="52" spans="1:8" s="47" customFormat="1" ht="24.9" customHeight="1">
      <c r="A52" s="63">
        <v>12</v>
      </c>
      <c r="B52" s="64" t="s">
        <v>556</v>
      </c>
      <c r="C52" s="63" t="s">
        <v>333</v>
      </c>
      <c r="D52" s="63" t="s">
        <v>52</v>
      </c>
      <c r="E52" s="63">
        <v>12</v>
      </c>
      <c r="F52" s="66"/>
      <c r="G52" s="66"/>
      <c r="H52" s="67"/>
    </row>
    <row r="53" spans="1:8" s="47" customFormat="1" ht="24.9" customHeight="1">
      <c r="A53" s="63">
        <v>13</v>
      </c>
      <c r="B53" s="64" t="s">
        <v>558</v>
      </c>
      <c r="C53" s="63" t="s">
        <v>559</v>
      </c>
      <c r="D53" s="63" t="s">
        <v>52</v>
      </c>
      <c r="E53" s="63">
        <v>222</v>
      </c>
      <c r="F53" s="66"/>
      <c r="G53" s="66"/>
      <c r="H53" s="67"/>
    </row>
    <row r="54" spans="1:8" s="47" customFormat="1" ht="24.9" customHeight="1">
      <c r="A54" s="63">
        <v>14</v>
      </c>
      <c r="B54" s="68" t="s">
        <v>560</v>
      </c>
      <c r="C54" s="69" t="s">
        <v>561</v>
      </c>
      <c r="D54" s="67" t="s">
        <v>562</v>
      </c>
      <c r="E54" s="67">
        <v>36</v>
      </c>
      <c r="F54" s="65"/>
      <c r="G54" s="65"/>
      <c r="H54" s="67"/>
    </row>
    <row r="55" spans="1:8" s="47" customFormat="1" ht="24.9" customHeight="1">
      <c r="A55" s="63">
        <v>15</v>
      </c>
      <c r="B55" s="68" t="s">
        <v>563</v>
      </c>
      <c r="C55" s="69" t="s">
        <v>564</v>
      </c>
      <c r="D55" s="67" t="s">
        <v>562</v>
      </c>
      <c r="E55" s="67">
        <v>20</v>
      </c>
      <c r="F55" s="65"/>
      <c r="G55" s="65"/>
      <c r="H55" s="67"/>
    </row>
    <row r="56" spans="1:8" s="47" customFormat="1" ht="24.9" customHeight="1">
      <c r="A56" s="63">
        <v>16</v>
      </c>
      <c r="B56" s="68" t="s">
        <v>565</v>
      </c>
      <c r="C56" s="69" t="s">
        <v>561</v>
      </c>
      <c r="D56" s="67" t="s">
        <v>562</v>
      </c>
      <c r="E56" s="67">
        <v>2</v>
      </c>
      <c r="F56" s="65"/>
      <c r="G56" s="65"/>
      <c r="H56" s="67"/>
    </row>
    <row r="57" spans="1:8" s="47" customFormat="1" ht="24.9" customHeight="1">
      <c r="A57" s="63">
        <v>17</v>
      </c>
      <c r="B57" s="68" t="s">
        <v>566</v>
      </c>
      <c r="C57" s="69" t="s">
        <v>561</v>
      </c>
      <c r="D57" s="67" t="s">
        <v>562</v>
      </c>
      <c r="E57" s="67">
        <v>8</v>
      </c>
      <c r="F57" s="65"/>
      <c r="G57" s="65"/>
      <c r="H57" s="67"/>
    </row>
    <row r="58" spans="1:8" s="47" customFormat="1" ht="24.9" customHeight="1">
      <c r="A58" s="63">
        <v>18</v>
      </c>
      <c r="B58" s="68" t="s">
        <v>567</v>
      </c>
      <c r="C58" s="69" t="s">
        <v>561</v>
      </c>
      <c r="D58" s="67" t="s">
        <v>562</v>
      </c>
      <c r="E58" s="67">
        <v>5</v>
      </c>
      <c r="F58" s="65"/>
      <c r="G58" s="65"/>
      <c r="H58" s="67"/>
    </row>
    <row r="59" spans="1:8" s="47" customFormat="1" ht="24.9" customHeight="1">
      <c r="A59" s="63">
        <v>19</v>
      </c>
      <c r="B59" s="68" t="s">
        <v>568</v>
      </c>
      <c r="C59" s="69" t="s">
        <v>561</v>
      </c>
      <c r="D59" s="67" t="s">
        <v>562</v>
      </c>
      <c r="E59" s="67">
        <v>4</v>
      </c>
      <c r="F59" s="65"/>
      <c r="G59" s="65"/>
      <c r="H59" s="67"/>
    </row>
    <row r="60" spans="1:8" s="47" customFormat="1" ht="24.9" customHeight="1">
      <c r="A60" s="63">
        <v>20</v>
      </c>
      <c r="B60" s="68" t="s">
        <v>569</v>
      </c>
      <c r="C60" s="69" t="s">
        <v>561</v>
      </c>
      <c r="D60" s="67" t="s">
        <v>562</v>
      </c>
      <c r="E60" s="67">
        <v>1</v>
      </c>
      <c r="F60" s="65"/>
      <c r="G60" s="65"/>
      <c r="H60" s="67"/>
    </row>
    <row r="61" spans="1:8" s="47" customFormat="1" ht="24.9" customHeight="1">
      <c r="A61" s="63">
        <v>21</v>
      </c>
      <c r="B61" s="64" t="s">
        <v>570</v>
      </c>
      <c r="C61" s="63" t="s">
        <v>571</v>
      </c>
      <c r="D61" s="63" t="s">
        <v>52</v>
      </c>
      <c r="E61" s="63">
        <v>113</v>
      </c>
      <c r="F61" s="66"/>
      <c r="G61" s="66"/>
      <c r="H61" s="67"/>
    </row>
    <row r="62" spans="1:8" s="47" customFormat="1" ht="24.9" customHeight="1">
      <c r="A62" s="63">
        <v>22</v>
      </c>
      <c r="B62" s="64" t="s">
        <v>572</v>
      </c>
      <c r="C62" s="63" t="s">
        <v>571</v>
      </c>
      <c r="D62" s="63" t="s">
        <v>52</v>
      </c>
      <c r="E62" s="63">
        <v>113</v>
      </c>
      <c r="F62" s="66"/>
      <c r="G62" s="66"/>
      <c r="H62" s="67"/>
    </row>
    <row r="63" spans="1:8" s="47" customFormat="1" ht="24.9" customHeight="1">
      <c r="A63" s="63">
        <v>23</v>
      </c>
      <c r="B63" s="64" t="s">
        <v>573</v>
      </c>
      <c r="C63" s="63" t="s">
        <v>571</v>
      </c>
      <c r="D63" s="63" t="s">
        <v>52</v>
      </c>
      <c r="E63" s="63">
        <v>43</v>
      </c>
      <c r="F63" s="66"/>
      <c r="G63" s="66"/>
      <c r="H63" s="67"/>
    </row>
    <row r="64" spans="1:8" s="47" customFormat="1" ht="24.9" customHeight="1">
      <c r="A64" s="63">
        <v>24</v>
      </c>
      <c r="B64" s="64" t="s">
        <v>574</v>
      </c>
      <c r="C64" s="63" t="s">
        <v>571</v>
      </c>
      <c r="D64" s="63" t="s">
        <v>52</v>
      </c>
      <c r="E64" s="63">
        <v>3</v>
      </c>
      <c r="F64" s="66"/>
      <c r="G64" s="66"/>
      <c r="H64" s="67"/>
    </row>
    <row r="65" spans="1:8" s="47" customFormat="1" ht="24.9" customHeight="1">
      <c r="A65" s="63">
        <v>25</v>
      </c>
      <c r="B65" s="64" t="s">
        <v>575</v>
      </c>
      <c r="C65" s="63" t="s">
        <v>571</v>
      </c>
      <c r="D65" s="63" t="s">
        <v>52</v>
      </c>
      <c r="E65" s="63">
        <v>3</v>
      </c>
      <c r="F65" s="66"/>
      <c r="G65" s="66"/>
      <c r="H65" s="67"/>
    </row>
    <row r="66" spans="1:8" s="47" customFormat="1" ht="24.9" customHeight="1">
      <c r="A66" s="63">
        <v>26</v>
      </c>
      <c r="B66" s="64" t="s">
        <v>576</v>
      </c>
      <c r="C66" s="63" t="s">
        <v>577</v>
      </c>
      <c r="D66" s="63" t="s">
        <v>312</v>
      </c>
      <c r="E66" s="63">
        <v>160</v>
      </c>
      <c r="F66" s="66"/>
      <c r="G66" s="66"/>
      <c r="H66" s="67"/>
    </row>
    <row r="67" spans="1:8" s="47" customFormat="1" ht="24.9" customHeight="1">
      <c r="A67" s="63">
        <v>27</v>
      </c>
      <c r="B67" s="64" t="s">
        <v>578</v>
      </c>
      <c r="C67" s="63" t="s">
        <v>579</v>
      </c>
      <c r="D67" s="63" t="s">
        <v>49</v>
      </c>
      <c r="E67" s="63">
        <v>76</v>
      </c>
      <c r="F67" s="66"/>
      <c r="G67" s="66"/>
      <c r="H67" s="67"/>
    </row>
    <row r="68" spans="1:8" s="48" customFormat="1" ht="24.9" customHeight="1">
      <c r="A68" s="70" t="s">
        <v>580</v>
      </c>
      <c r="B68" s="71"/>
      <c r="C68" s="72"/>
      <c r="D68" s="72"/>
      <c r="E68" s="72"/>
      <c r="F68" s="73"/>
      <c r="G68" s="73"/>
      <c r="H68" s="62"/>
    </row>
    <row r="69" spans="1:8" s="48" customFormat="1" ht="28.95" customHeight="1">
      <c r="A69" s="74">
        <v>1</v>
      </c>
      <c r="B69" s="68" t="s">
        <v>581</v>
      </c>
      <c r="C69" s="67" t="s">
        <v>582</v>
      </c>
      <c r="D69" s="67" t="s">
        <v>56</v>
      </c>
      <c r="E69" s="67">
        <v>1</v>
      </c>
      <c r="F69" s="65"/>
      <c r="G69" s="65"/>
      <c r="H69" s="75"/>
    </row>
    <row r="70" spans="1:8" s="48" customFormat="1" ht="25.05" customHeight="1">
      <c r="A70" s="74">
        <v>2</v>
      </c>
      <c r="B70" s="68" t="s">
        <v>519</v>
      </c>
      <c r="C70" s="67" t="s">
        <v>583</v>
      </c>
      <c r="D70" s="67" t="s">
        <v>56</v>
      </c>
      <c r="E70" s="67">
        <v>1</v>
      </c>
      <c r="F70" s="65"/>
      <c r="G70" s="65"/>
      <c r="H70" s="75"/>
    </row>
    <row r="71" spans="1:8" s="48" customFormat="1" ht="24.9" customHeight="1">
      <c r="A71" s="74">
        <v>3</v>
      </c>
      <c r="B71" s="68" t="s">
        <v>584</v>
      </c>
      <c r="C71" s="67" t="s">
        <v>585</v>
      </c>
      <c r="D71" s="67" t="s">
        <v>36</v>
      </c>
      <c r="E71" s="67">
        <v>1</v>
      </c>
      <c r="F71" s="65"/>
      <c r="G71" s="65"/>
      <c r="H71" s="75"/>
    </row>
    <row r="72" spans="1:8" s="48" customFormat="1" ht="24.9" customHeight="1">
      <c r="A72" s="272" t="s">
        <v>645</v>
      </c>
      <c r="B72" s="272"/>
      <c r="C72" s="272"/>
      <c r="D72" s="71"/>
      <c r="E72" s="71"/>
      <c r="F72" s="71"/>
      <c r="G72" s="71"/>
      <c r="H72" s="71"/>
    </row>
    <row r="73" spans="1:8" s="48" customFormat="1" ht="24.9" customHeight="1">
      <c r="A73" s="74">
        <v>1</v>
      </c>
      <c r="B73" s="273" t="s">
        <v>646</v>
      </c>
      <c r="C73" s="67"/>
      <c r="D73" s="274" t="s">
        <v>647</v>
      </c>
      <c r="E73" s="67">
        <v>1</v>
      </c>
      <c r="F73" s="65"/>
      <c r="G73" s="65"/>
      <c r="H73" s="75"/>
    </row>
    <row r="74" spans="1:8" s="4" customFormat="1" ht="28.05" customHeight="1">
      <c r="A74" s="25"/>
      <c r="B74" s="246" t="s">
        <v>13</v>
      </c>
      <c r="C74" s="247"/>
      <c r="D74" s="247"/>
      <c r="E74" s="247"/>
      <c r="F74" s="248"/>
      <c r="G74" s="26"/>
      <c r="H74" s="27"/>
    </row>
  </sheetData>
  <mergeCells count="4">
    <mergeCell ref="A1:H1"/>
    <mergeCell ref="A2:E2"/>
    <mergeCell ref="B74:F74"/>
    <mergeCell ref="A72:C72"/>
  </mergeCells>
  <phoneticPr fontId="29" type="noConversion"/>
  <pageMargins left="0.6" right="0.23622047244094499" top="0.74803149606299202" bottom="0.74803149606299202" header="0.31496062992126" footer="0.31496062992126"/>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G23"/>
  <sheetViews>
    <sheetView view="pageBreakPreview" topLeftCell="A21" zoomScaleNormal="100" workbookViewId="0">
      <selection activeCell="G23" sqref="G23"/>
    </sheetView>
  </sheetViews>
  <sheetFormatPr defaultColWidth="9.77734375" defaultRowHeight="12"/>
  <cols>
    <col min="1" max="1" width="7.21875" style="33" customWidth="1"/>
    <col min="2" max="2" width="28" style="34" customWidth="1"/>
    <col min="3" max="3" width="42.33203125" style="33" customWidth="1"/>
    <col min="4" max="4" width="6.21875" style="33" customWidth="1"/>
    <col min="5" max="5" width="11.109375" style="33" customWidth="1"/>
    <col min="6" max="6" width="10.33203125" style="33" customWidth="1"/>
    <col min="7" max="7" width="7.33203125" style="33" customWidth="1"/>
    <col min="8" max="8" width="8.109375" style="33" customWidth="1"/>
    <col min="9" max="221" width="9.33203125" style="32"/>
    <col min="222" max="16384" width="9.77734375" style="32"/>
  </cols>
  <sheetData>
    <row r="1" spans="1:241" s="30" customFormat="1" ht="38.25" customHeight="1">
      <c r="A1" s="258" t="s">
        <v>208</v>
      </c>
      <c r="B1" s="260"/>
      <c r="C1" s="258"/>
      <c r="D1" s="258"/>
      <c r="E1" s="261"/>
      <c r="F1" s="261"/>
      <c r="G1" s="261"/>
      <c r="H1" s="261"/>
    </row>
    <row r="2" spans="1:241" s="30" customFormat="1" ht="27.75" customHeight="1">
      <c r="A2" s="262" t="s">
        <v>586</v>
      </c>
      <c r="B2" s="262"/>
      <c r="C2" s="262"/>
      <c r="D2" s="262"/>
      <c r="E2" s="35"/>
      <c r="F2" s="35"/>
      <c r="G2" s="35"/>
      <c r="H2" s="35"/>
    </row>
    <row r="3" spans="1:241" s="30" customFormat="1" ht="28.5" customHeight="1">
      <c r="A3" s="36" t="s">
        <v>2</v>
      </c>
      <c r="B3" s="13" t="s">
        <v>16</v>
      </c>
      <c r="C3" s="13" t="s">
        <v>17</v>
      </c>
      <c r="D3" s="36" t="s">
        <v>18</v>
      </c>
      <c r="E3" s="37" t="s">
        <v>210</v>
      </c>
      <c r="F3" s="38" t="s">
        <v>211</v>
      </c>
      <c r="G3" s="39" t="s">
        <v>13</v>
      </c>
      <c r="H3" s="39" t="s">
        <v>5</v>
      </c>
    </row>
    <row r="4" spans="1:241" s="31" customFormat="1" ht="28.05" customHeight="1">
      <c r="A4" s="263" t="s">
        <v>587</v>
      </c>
      <c r="B4" s="264"/>
      <c r="C4" s="264"/>
      <c r="D4" s="264"/>
      <c r="E4" s="264"/>
      <c r="F4" s="264"/>
      <c r="G4" s="264"/>
      <c r="H4" s="265"/>
    </row>
    <row r="5" spans="1:241" ht="348">
      <c r="A5" s="40">
        <v>1</v>
      </c>
      <c r="B5" s="41" t="s">
        <v>588</v>
      </c>
      <c r="C5" s="41" t="s">
        <v>589</v>
      </c>
      <c r="D5" s="42" t="s">
        <v>56</v>
      </c>
      <c r="E5" s="42">
        <v>1</v>
      </c>
      <c r="F5" s="42"/>
      <c r="G5" s="42"/>
      <c r="H5" s="42"/>
    </row>
    <row r="6" spans="1:241" ht="96">
      <c r="A6" s="40">
        <v>2</v>
      </c>
      <c r="B6" s="41" t="s">
        <v>590</v>
      </c>
      <c r="C6" s="43" t="s">
        <v>591</v>
      </c>
      <c r="D6" s="42" t="s">
        <v>215</v>
      </c>
      <c r="E6" s="42">
        <v>1</v>
      </c>
      <c r="F6" s="42"/>
      <c r="G6" s="42"/>
      <c r="H6" s="42"/>
    </row>
    <row r="7" spans="1:241" ht="156">
      <c r="A7" s="40">
        <v>3</v>
      </c>
      <c r="B7" s="41" t="s">
        <v>592</v>
      </c>
      <c r="C7" s="44" t="s">
        <v>593</v>
      </c>
      <c r="D7" s="42" t="s">
        <v>215</v>
      </c>
      <c r="E7" s="42">
        <v>36</v>
      </c>
      <c r="F7" s="42"/>
      <c r="G7" s="42"/>
      <c r="H7" s="42"/>
    </row>
    <row r="8" spans="1:241" s="31" customFormat="1" ht="168">
      <c r="A8" s="40">
        <v>4</v>
      </c>
      <c r="B8" s="41" t="s">
        <v>594</v>
      </c>
      <c r="C8" s="44" t="s">
        <v>595</v>
      </c>
      <c r="D8" s="42" t="s">
        <v>215</v>
      </c>
      <c r="E8" s="42">
        <v>12</v>
      </c>
      <c r="F8" s="42"/>
      <c r="G8" s="42"/>
      <c r="H8" s="42"/>
      <c r="HS8" s="32"/>
      <c r="HT8" s="32"/>
      <c r="HU8" s="32"/>
      <c r="HV8" s="32"/>
      <c r="HW8" s="32"/>
      <c r="HX8" s="32"/>
      <c r="HY8" s="32"/>
      <c r="HZ8" s="32"/>
      <c r="IA8" s="32"/>
      <c r="IB8" s="32"/>
      <c r="IC8" s="32"/>
      <c r="ID8" s="32"/>
      <c r="IE8" s="32"/>
    </row>
    <row r="9" spans="1:241" ht="120">
      <c r="A9" s="40">
        <v>5</v>
      </c>
      <c r="B9" s="41" t="s">
        <v>596</v>
      </c>
      <c r="C9" s="44" t="s">
        <v>597</v>
      </c>
      <c r="D9" s="42" t="s">
        <v>215</v>
      </c>
      <c r="E9" s="42">
        <v>1</v>
      </c>
      <c r="F9" s="42"/>
      <c r="G9" s="42"/>
      <c r="H9" s="42"/>
    </row>
    <row r="10" spans="1:241" ht="120">
      <c r="A10" s="40">
        <v>6</v>
      </c>
      <c r="B10" s="45" t="s">
        <v>598</v>
      </c>
      <c r="C10" s="44" t="s">
        <v>597</v>
      </c>
      <c r="D10" s="42" t="s">
        <v>215</v>
      </c>
      <c r="E10" s="42">
        <v>1</v>
      </c>
      <c r="F10" s="42"/>
      <c r="G10" s="42"/>
      <c r="H10" s="42"/>
    </row>
    <row r="11" spans="1:241" ht="96">
      <c r="A11" s="40">
        <v>7</v>
      </c>
      <c r="B11" s="41" t="s">
        <v>599</v>
      </c>
      <c r="C11" s="44" t="s">
        <v>600</v>
      </c>
      <c r="D11" s="42" t="s">
        <v>215</v>
      </c>
      <c r="E11" s="42">
        <v>1</v>
      </c>
      <c r="F11" s="42"/>
      <c r="G11" s="42"/>
      <c r="H11" s="42"/>
    </row>
    <row r="12" spans="1:241" ht="96">
      <c r="A12" s="40">
        <v>8</v>
      </c>
      <c r="B12" s="41" t="s">
        <v>601</v>
      </c>
      <c r="C12" s="44" t="s">
        <v>600</v>
      </c>
      <c r="D12" s="42" t="s">
        <v>215</v>
      </c>
      <c r="E12" s="42">
        <v>10</v>
      </c>
      <c r="F12" s="42"/>
      <c r="G12" s="42"/>
      <c r="H12" s="42"/>
    </row>
    <row r="13" spans="1:241" s="31" customFormat="1" ht="72">
      <c r="A13" s="40">
        <v>9</v>
      </c>
      <c r="B13" s="41" t="s">
        <v>602</v>
      </c>
      <c r="C13" s="44" t="s">
        <v>603</v>
      </c>
      <c r="D13" s="42" t="s">
        <v>215</v>
      </c>
      <c r="E13" s="42">
        <v>2</v>
      </c>
      <c r="F13" s="42"/>
      <c r="G13" s="42"/>
      <c r="H13" s="42"/>
      <c r="HN13" s="32"/>
      <c r="HO13" s="32"/>
      <c r="HP13" s="32"/>
      <c r="HQ13" s="32"/>
      <c r="HR13" s="32"/>
      <c r="HS13" s="32"/>
      <c r="HT13" s="32"/>
      <c r="HU13" s="32"/>
      <c r="HV13" s="32"/>
      <c r="HW13" s="32"/>
      <c r="HX13" s="32"/>
      <c r="HY13" s="32"/>
      <c r="HZ13" s="32"/>
      <c r="IA13" s="32"/>
      <c r="IB13" s="32"/>
      <c r="IC13" s="32"/>
      <c r="ID13" s="32"/>
      <c r="IE13" s="32"/>
      <c r="IF13" s="32"/>
      <c r="IG13" s="32"/>
    </row>
    <row r="14" spans="1:241" ht="84">
      <c r="A14" s="40">
        <v>10</v>
      </c>
      <c r="B14" s="41" t="s">
        <v>604</v>
      </c>
      <c r="C14" s="43" t="s">
        <v>605</v>
      </c>
      <c r="D14" s="42" t="s">
        <v>215</v>
      </c>
      <c r="E14" s="42">
        <v>1</v>
      </c>
      <c r="F14" s="42"/>
      <c r="G14" s="42"/>
      <c r="H14" s="42"/>
    </row>
    <row r="15" spans="1:241" s="31" customFormat="1" ht="72">
      <c r="A15" s="40">
        <v>11</v>
      </c>
      <c r="B15" s="41" t="s">
        <v>606</v>
      </c>
      <c r="C15" s="44" t="s">
        <v>607</v>
      </c>
      <c r="D15" s="42" t="s">
        <v>215</v>
      </c>
      <c r="E15" s="42">
        <v>3</v>
      </c>
      <c r="F15" s="42"/>
      <c r="G15" s="42"/>
      <c r="H15" s="42"/>
    </row>
    <row r="16" spans="1:241" s="31" customFormat="1" ht="72">
      <c r="A16" s="42">
        <v>12</v>
      </c>
      <c r="B16" s="41" t="s">
        <v>608</v>
      </c>
      <c r="C16" s="44" t="s">
        <v>609</v>
      </c>
      <c r="D16" s="42" t="s">
        <v>215</v>
      </c>
      <c r="E16" s="42">
        <v>1</v>
      </c>
      <c r="F16" s="42"/>
      <c r="G16" s="42"/>
      <c r="H16" s="42"/>
    </row>
    <row r="17" spans="1:8" ht="28.95" customHeight="1">
      <c r="A17" s="266" t="s">
        <v>610</v>
      </c>
      <c r="B17" s="267"/>
      <c r="C17" s="267"/>
      <c r="D17" s="267"/>
      <c r="E17" s="267"/>
      <c r="F17" s="267"/>
      <c r="G17" s="267"/>
      <c r="H17" s="268"/>
    </row>
    <row r="18" spans="1:8" ht="96">
      <c r="A18" s="42">
        <v>1</v>
      </c>
      <c r="B18" s="43" t="s">
        <v>590</v>
      </c>
      <c r="C18" s="43" t="s">
        <v>591</v>
      </c>
      <c r="D18" s="42" t="s">
        <v>215</v>
      </c>
      <c r="E18" s="42">
        <v>1</v>
      </c>
      <c r="F18" s="42"/>
      <c r="G18" s="42"/>
      <c r="H18" s="42"/>
    </row>
    <row r="19" spans="1:8" ht="156">
      <c r="A19" s="42">
        <v>2</v>
      </c>
      <c r="B19" s="43" t="s">
        <v>611</v>
      </c>
      <c r="C19" s="44" t="s">
        <v>593</v>
      </c>
      <c r="D19" s="42" t="s">
        <v>215</v>
      </c>
      <c r="E19" s="42">
        <v>8</v>
      </c>
      <c r="F19" s="42"/>
      <c r="G19" s="42"/>
      <c r="H19" s="42"/>
    </row>
    <row r="20" spans="1:8" ht="72">
      <c r="A20" s="42">
        <v>3</v>
      </c>
      <c r="B20" s="43" t="s">
        <v>602</v>
      </c>
      <c r="C20" s="44" t="s">
        <v>603</v>
      </c>
      <c r="D20" s="42" t="s">
        <v>215</v>
      </c>
      <c r="E20" s="42">
        <v>1</v>
      </c>
      <c r="F20" s="42"/>
      <c r="G20" s="42"/>
      <c r="H20" s="42"/>
    </row>
    <row r="21" spans="1:8" ht="72">
      <c r="A21" s="42">
        <v>4</v>
      </c>
      <c r="B21" s="43" t="s">
        <v>606</v>
      </c>
      <c r="C21" s="44" t="s">
        <v>607</v>
      </c>
      <c r="D21" s="42" t="s">
        <v>215</v>
      </c>
      <c r="E21" s="42">
        <v>1</v>
      </c>
      <c r="F21" s="42"/>
      <c r="G21" s="42"/>
      <c r="H21" s="42"/>
    </row>
    <row r="22" spans="1:8" ht="31.95" customHeight="1">
      <c r="A22" s="42">
        <v>5</v>
      </c>
      <c r="B22" s="43" t="s">
        <v>612</v>
      </c>
      <c r="C22" s="43" t="s">
        <v>613</v>
      </c>
      <c r="D22" s="42" t="s">
        <v>36</v>
      </c>
      <c r="E22" s="42">
        <v>1</v>
      </c>
      <c r="F22" s="42"/>
      <c r="G22" s="42"/>
      <c r="H22" s="42"/>
    </row>
    <row r="23" spans="1:8" ht="25.95" customHeight="1">
      <c r="A23" s="46"/>
      <c r="B23" s="269" t="s">
        <v>13</v>
      </c>
      <c r="C23" s="269"/>
      <c r="D23" s="269"/>
      <c r="E23" s="269"/>
      <c r="F23" s="269"/>
      <c r="G23" s="46"/>
      <c r="H23" s="46"/>
    </row>
  </sheetData>
  <mergeCells count="5">
    <mergeCell ref="A1:H1"/>
    <mergeCell ref="A2:D2"/>
    <mergeCell ref="A4:H4"/>
    <mergeCell ref="A17:H17"/>
    <mergeCell ref="B23:F23"/>
  </mergeCells>
  <phoneticPr fontId="29" type="noConversion"/>
  <pageMargins left="0.75" right="0.75" top="1" bottom="1" header="0.5" footer="0.5"/>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topLeftCell="A10" zoomScaleNormal="100" workbookViewId="0">
      <selection activeCell="E17" sqref="E17"/>
    </sheetView>
  </sheetViews>
  <sheetFormatPr defaultColWidth="9" defaultRowHeight="11.4"/>
  <cols>
    <col min="1" max="1" width="6.6640625" style="1" customWidth="1"/>
    <col min="2" max="2" width="28" style="5" customWidth="1"/>
    <col min="3" max="3" width="42.33203125" style="6" customWidth="1"/>
    <col min="4" max="4" width="6.109375" style="1" customWidth="1"/>
    <col min="5" max="5" width="10.77734375" style="1" customWidth="1"/>
    <col min="6" max="6" width="12.109375" style="7" customWidth="1"/>
    <col min="7" max="7" width="13.77734375" style="7" customWidth="1"/>
    <col min="8" max="8" width="7.6640625" style="8" customWidth="1"/>
    <col min="9" max="9" width="9" style="9"/>
    <col min="10" max="10" width="11.109375" style="9"/>
    <col min="11" max="12" width="9" style="9"/>
    <col min="13" max="16384" width="9" style="1"/>
  </cols>
  <sheetData>
    <row r="1" spans="1:13" ht="38.25" customHeight="1">
      <c r="A1" s="240" t="s">
        <v>208</v>
      </c>
      <c r="B1" s="241"/>
      <c r="C1" s="255"/>
      <c r="D1" s="240"/>
      <c r="E1" s="240"/>
      <c r="F1" s="243"/>
      <c r="G1" s="243"/>
      <c r="H1" s="244"/>
    </row>
    <row r="2" spans="1:13" ht="27.75" customHeight="1">
      <c r="A2" s="245" t="s">
        <v>614</v>
      </c>
      <c r="B2" s="245"/>
      <c r="C2" s="270"/>
      <c r="D2" s="245"/>
      <c r="E2" s="245"/>
      <c r="F2" s="10"/>
      <c r="G2" s="10"/>
      <c r="H2" s="11"/>
    </row>
    <row r="3" spans="1:13" ht="28.5" customHeight="1">
      <c r="A3" s="12" t="s">
        <v>2</v>
      </c>
      <c r="B3" s="13" t="s">
        <v>16</v>
      </c>
      <c r="C3" s="13" t="s">
        <v>17</v>
      </c>
      <c r="D3" s="12" t="s">
        <v>18</v>
      </c>
      <c r="E3" s="14" t="s">
        <v>210</v>
      </c>
      <c r="F3" s="15" t="s">
        <v>211</v>
      </c>
      <c r="G3" s="15" t="s">
        <v>13</v>
      </c>
      <c r="H3" s="16" t="s">
        <v>5</v>
      </c>
    </row>
    <row r="4" spans="1:13" s="2" customFormat="1" ht="193.8">
      <c r="A4" s="17">
        <v>1</v>
      </c>
      <c r="B4" s="18" t="s">
        <v>615</v>
      </c>
      <c r="C4" s="19" t="s">
        <v>616</v>
      </c>
      <c r="D4" s="17" t="s">
        <v>56</v>
      </c>
      <c r="E4" s="17">
        <v>1</v>
      </c>
      <c r="F4" s="20"/>
      <c r="G4" s="20"/>
      <c r="H4" s="21"/>
      <c r="I4" s="28"/>
      <c r="J4" s="28"/>
    </row>
    <row r="5" spans="1:13" s="2" customFormat="1" ht="364.8">
      <c r="A5" s="17">
        <v>2</v>
      </c>
      <c r="B5" s="18" t="s">
        <v>617</v>
      </c>
      <c r="C5" s="19" t="s">
        <v>618</v>
      </c>
      <c r="D5" s="17" t="s">
        <v>56</v>
      </c>
      <c r="E5" s="17">
        <v>1</v>
      </c>
      <c r="F5" s="20"/>
      <c r="G5" s="20"/>
      <c r="H5" s="21"/>
      <c r="I5" s="28"/>
      <c r="J5" s="28"/>
    </row>
    <row r="6" spans="1:13" s="2" customFormat="1" ht="22.8">
      <c r="A6" s="17">
        <v>3</v>
      </c>
      <c r="B6" s="18" t="s">
        <v>619</v>
      </c>
      <c r="C6" s="19" t="s">
        <v>620</v>
      </c>
      <c r="D6" s="17" t="s">
        <v>52</v>
      </c>
      <c r="E6" s="17">
        <v>1</v>
      </c>
      <c r="F6" s="20"/>
      <c r="G6" s="20"/>
      <c r="H6" s="21"/>
      <c r="I6" s="28"/>
      <c r="J6" s="28"/>
    </row>
    <row r="7" spans="1:13" s="2" customFormat="1" ht="409.6">
      <c r="A7" s="17">
        <v>4</v>
      </c>
      <c r="B7" s="18" t="s">
        <v>621</v>
      </c>
      <c r="C7" s="19" t="s">
        <v>622</v>
      </c>
      <c r="D7" s="17" t="s">
        <v>52</v>
      </c>
      <c r="E7" s="17">
        <v>5</v>
      </c>
      <c r="F7" s="20"/>
      <c r="G7" s="20"/>
      <c r="H7" s="21"/>
      <c r="I7" s="28"/>
      <c r="J7" s="28"/>
    </row>
    <row r="8" spans="1:13" s="2" customFormat="1" ht="57">
      <c r="A8" s="17">
        <v>5</v>
      </c>
      <c r="B8" s="18" t="s">
        <v>623</v>
      </c>
      <c r="C8" s="19" t="s">
        <v>624</v>
      </c>
      <c r="D8" s="17" t="s">
        <v>52</v>
      </c>
      <c r="E8" s="17">
        <v>2</v>
      </c>
      <c r="F8" s="20"/>
      <c r="G8" s="20"/>
      <c r="H8" s="21"/>
      <c r="I8" s="28"/>
      <c r="J8" s="28"/>
    </row>
    <row r="9" spans="1:13" s="2" customFormat="1" ht="182.4">
      <c r="A9" s="17">
        <v>6</v>
      </c>
      <c r="B9" s="18" t="s">
        <v>625</v>
      </c>
      <c r="C9" s="19" t="s">
        <v>626</v>
      </c>
      <c r="D9" s="17" t="s">
        <v>215</v>
      </c>
      <c r="E9" s="17">
        <v>1</v>
      </c>
      <c r="F9" s="20"/>
      <c r="G9" s="20"/>
      <c r="H9" s="21"/>
      <c r="I9" s="28"/>
      <c r="J9" s="28"/>
    </row>
    <row r="10" spans="1:13" s="2" customFormat="1" ht="34.200000000000003">
      <c r="A10" s="17">
        <v>7</v>
      </c>
      <c r="B10" s="18" t="s">
        <v>627</v>
      </c>
      <c r="C10" s="19" t="s">
        <v>628</v>
      </c>
      <c r="D10" s="17" t="s">
        <v>52</v>
      </c>
      <c r="E10" s="17">
        <v>1</v>
      </c>
      <c r="F10" s="20"/>
      <c r="G10" s="20"/>
      <c r="H10" s="21"/>
      <c r="I10" s="4"/>
      <c r="J10" s="3"/>
    </row>
    <row r="11" spans="1:13" s="2" customFormat="1" ht="34.200000000000003">
      <c r="A11" s="17">
        <v>8</v>
      </c>
      <c r="B11" s="18" t="s">
        <v>629</v>
      </c>
      <c r="C11" s="19" t="s">
        <v>630</v>
      </c>
      <c r="D11" s="17" t="s">
        <v>52</v>
      </c>
      <c r="E11" s="17">
        <v>1</v>
      </c>
      <c r="F11" s="20"/>
      <c r="G11" s="20"/>
      <c r="H11" s="21"/>
      <c r="I11" s="28"/>
      <c r="J11" s="28"/>
      <c r="M11" s="4"/>
    </row>
    <row r="12" spans="1:13" s="3" customFormat="1" ht="45.6">
      <c r="A12" s="17">
        <v>9</v>
      </c>
      <c r="B12" s="19" t="s">
        <v>631</v>
      </c>
      <c r="C12" s="19" t="s">
        <v>632</v>
      </c>
      <c r="D12" s="17" t="s">
        <v>52</v>
      </c>
      <c r="E12" s="17">
        <v>1</v>
      </c>
      <c r="F12" s="20"/>
      <c r="G12" s="20"/>
      <c r="H12" s="22"/>
    </row>
    <row r="13" spans="1:13" s="3" customFormat="1" ht="34.200000000000003">
      <c r="A13" s="17">
        <v>10</v>
      </c>
      <c r="B13" s="19" t="s">
        <v>633</v>
      </c>
      <c r="C13" s="19" t="s">
        <v>634</v>
      </c>
      <c r="D13" s="17" t="s">
        <v>52</v>
      </c>
      <c r="E13" s="17">
        <v>10</v>
      </c>
      <c r="F13" s="20"/>
      <c r="G13" s="20"/>
      <c r="H13" s="22"/>
    </row>
    <row r="14" spans="1:13" s="3" customFormat="1" ht="30" customHeight="1">
      <c r="A14" s="17">
        <v>11</v>
      </c>
      <c r="B14" s="19" t="s">
        <v>635</v>
      </c>
      <c r="C14" s="19" t="s">
        <v>636</v>
      </c>
      <c r="D14" s="17" t="s">
        <v>52</v>
      </c>
      <c r="E14" s="17">
        <v>10</v>
      </c>
      <c r="F14" s="20"/>
      <c r="G14" s="20"/>
      <c r="H14" s="22"/>
    </row>
    <row r="15" spans="1:13" s="2" customFormat="1" ht="45.6">
      <c r="A15" s="17">
        <v>12</v>
      </c>
      <c r="B15" s="18" t="s">
        <v>637</v>
      </c>
      <c r="C15" s="19" t="s">
        <v>638</v>
      </c>
      <c r="D15" s="17" t="s">
        <v>215</v>
      </c>
      <c r="E15" s="17">
        <v>1</v>
      </c>
      <c r="F15" s="20"/>
      <c r="G15" s="20"/>
      <c r="H15" s="21"/>
      <c r="I15" s="4"/>
      <c r="J15" s="3"/>
    </row>
    <row r="16" spans="1:13" s="2" customFormat="1" ht="34.200000000000003">
      <c r="A16" s="17">
        <v>13</v>
      </c>
      <c r="B16" s="18" t="s">
        <v>639</v>
      </c>
      <c r="C16" s="19" t="s">
        <v>640</v>
      </c>
      <c r="D16" s="17" t="s">
        <v>52</v>
      </c>
      <c r="E16" s="17">
        <v>5</v>
      </c>
      <c r="F16" s="20"/>
      <c r="G16" s="20"/>
      <c r="H16" s="21"/>
      <c r="I16" s="28"/>
      <c r="J16" s="28"/>
      <c r="M16" s="4"/>
    </row>
    <row r="17" spans="1:10" s="2" customFormat="1" ht="34.200000000000003">
      <c r="A17" s="17">
        <v>14</v>
      </c>
      <c r="B17" s="18" t="s">
        <v>641</v>
      </c>
      <c r="C17" s="19" t="s">
        <v>642</v>
      </c>
      <c r="D17" s="23" t="s">
        <v>52</v>
      </c>
      <c r="E17" s="23">
        <v>5</v>
      </c>
      <c r="F17" s="24"/>
      <c r="G17" s="20"/>
      <c r="H17" s="22"/>
      <c r="I17" s="28"/>
      <c r="J17" s="28"/>
    </row>
    <row r="18" spans="1:10" s="2" customFormat="1" ht="91.2">
      <c r="A18" s="17">
        <v>15</v>
      </c>
      <c r="B18" s="18" t="s">
        <v>643</v>
      </c>
      <c r="C18" s="19" t="s">
        <v>644</v>
      </c>
      <c r="D18" s="23" t="s">
        <v>56</v>
      </c>
      <c r="E18" s="23">
        <v>1</v>
      </c>
      <c r="F18" s="24"/>
      <c r="G18" s="20"/>
      <c r="H18" s="22"/>
      <c r="I18" s="28"/>
      <c r="J18" s="28"/>
    </row>
    <row r="19" spans="1:10" s="4" customFormat="1" ht="28.05" customHeight="1">
      <c r="A19" s="25"/>
      <c r="B19" s="246" t="s">
        <v>13</v>
      </c>
      <c r="C19" s="271"/>
      <c r="D19" s="247"/>
      <c r="E19" s="247"/>
      <c r="F19" s="248"/>
      <c r="G19" s="26"/>
      <c r="H19" s="27"/>
      <c r="I19" s="29"/>
    </row>
  </sheetData>
  <mergeCells count="3">
    <mergeCell ref="A1:H1"/>
    <mergeCell ref="A2:E2"/>
    <mergeCell ref="B19:F19"/>
  </mergeCells>
  <phoneticPr fontId="29" type="noConversion"/>
  <pageMargins left="0.75" right="0.75" top="1" bottom="1" header="0.5" footer="0.5"/>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10</vt:i4>
      </vt:variant>
    </vt:vector>
  </HeadingPairs>
  <TitlesOfParts>
    <vt:vector size="18" baseType="lpstr">
      <vt:lpstr>汇总表</vt:lpstr>
      <vt:lpstr>1-室内维护结构及配套</vt:lpstr>
      <vt:lpstr>2-医用空气处理设备及配套安装</vt:lpstr>
      <vt:lpstr>3-配电及自动控制系统</vt:lpstr>
      <vt:lpstr>4-生活水配套安装</vt:lpstr>
      <vt:lpstr>5-集中供气系统及专用管道、配套设备安装</vt:lpstr>
      <vt:lpstr>6-智慧病房数字化传呼系统设备及配套</vt:lpstr>
      <vt:lpstr>7-气动物流系统</vt:lpstr>
      <vt:lpstr>'1-室内维护结构及配套'!Print_Area</vt:lpstr>
      <vt:lpstr>'2-医用空气处理设备及配套安装'!Print_Area</vt:lpstr>
      <vt:lpstr>'3-配电及自动控制系统'!Print_Area</vt:lpstr>
      <vt:lpstr>'4-生活水配套安装'!Print_Area</vt:lpstr>
      <vt:lpstr>'5-集中供气系统及专用管道、配套设备安装'!Print_Area</vt:lpstr>
      <vt:lpstr>'1-室内维护结构及配套'!Print_Titles</vt:lpstr>
      <vt:lpstr>'2-医用空气处理设备及配套安装'!Print_Titles</vt:lpstr>
      <vt:lpstr>'3-配电及自动控制系统'!Print_Titles</vt:lpstr>
      <vt:lpstr>'4-生活水配套安装'!Print_Titles</vt:lpstr>
      <vt:lpstr>'5-集中供气系统及专用管道、配套设备安装'!Print_Titles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ﱰᑰ絠Ꮨ翠ᗋ譀ᗐ欄ᗓ8</cp:lastModifiedBy>
  <cp:lastPrinted>2025-03-07T06:02:00Z</cp:lastPrinted>
  <dcterms:created xsi:type="dcterms:W3CDTF">2015-06-05T18:19:00Z</dcterms:created>
  <dcterms:modified xsi:type="dcterms:W3CDTF">2025-04-29T08:50:09Z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839D79F15F5D40A48D03F8819F0F87C7_13</vt:lpwstr>
  </property>
  <property fmtid="{D5CDD505-2E9C-101B-9397-08002B2CF9AE}" pid="3" name="KSOProductBuildVer">
    <vt:lpwstr>2052-12.1.0.20305</vt:lpwstr>
  </property>
</Properties>
</file>