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北湖" sheetId="4" r:id="rId1"/>
    <sheet name="南湖" sheetId="5" r:id="rId2"/>
    <sheet name="西湖" sheetId="6" r:id="rId3"/>
    <sheet name="滨海公园" sheetId="8" r:id="rId4"/>
    <sheet name="迎曦口袋公园" sheetId="9" r:id="rId5"/>
    <sheet name="迎宾路（天海元向西）" sheetId="10" r:id="rId6"/>
    <sheet name="迎宾大道入口" sheetId="11" r:id="rId7"/>
    <sheet name="景湖路" sheetId="12" r:id="rId8"/>
    <sheet name="公园西侧绿地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<sst xmlns="http://schemas.openxmlformats.org/spreadsheetml/2006/main" count="359" uniqueCount="110">
  <si>
    <t>清水湖绿化补植清单</t>
  </si>
  <si>
    <t>序号</t>
  </si>
  <si>
    <t>苗木品种</t>
  </si>
  <si>
    <t>规格（CM)</t>
  </si>
  <si>
    <t>其它指
标要求</t>
  </si>
  <si>
    <t>单位</t>
  </si>
  <si>
    <t>数量</t>
  </si>
  <si>
    <t>综合单价
（元）</t>
  </si>
  <si>
    <t>合价
（元）</t>
  </si>
  <si>
    <t>备注</t>
  </si>
  <si>
    <t>高度</t>
  </si>
  <si>
    <t>胸径</t>
  </si>
  <si>
    <t>蓬径</t>
  </si>
  <si>
    <t>地径</t>
  </si>
  <si>
    <t>小叶麦冬</t>
  </si>
  <si>
    <t>3芽/丛，100丛/㎡</t>
  </si>
  <si>
    <t>㎡</t>
  </si>
  <si>
    <t>红叶石楠</t>
  </si>
  <si>
    <t>50-60</t>
  </si>
  <si>
    <t>30-40</t>
  </si>
  <si>
    <t>大钵苗，36株/㎡</t>
  </si>
  <si>
    <t>金边黄杨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</si>
  <si>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40</t>
    </r>
  </si>
  <si>
    <t>剪后高≥40，64株/㎡</t>
  </si>
  <si>
    <t>德国鸢尾</t>
  </si>
  <si>
    <t>5芽/丛，49丛/㎡</t>
  </si>
  <si>
    <t>桃叶珊瑚</t>
  </si>
  <si>
    <t>40-50</t>
  </si>
  <si>
    <t>16株/㎡</t>
  </si>
  <si>
    <t>马尼拉草皮</t>
  </si>
  <si>
    <t>满铺</t>
  </si>
  <si>
    <t>八角金盘</t>
  </si>
  <si>
    <t>汀步石及铺装</t>
  </si>
  <si>
    <t>大理石材质，100*8*40</t>
  </si>
  <si>
    <t>块</t>
  </si>
  <si>
    <t>仿真草坪</t>
  </si>
  <si>
    <t>草高1.5cm以上，有背胶</t>
  </si>
  <si>
    <t>M2</t>
  </si>
  <si>
    <t xml:space="preserve"> 泥炭土</t>
  </si>
  <si>
    <t>产地东北泥炭土
1、其它指标要求：
ph5.5-6.6，有机质≥
55%，含水量≤30%
2、备注：含泥炭土转运施工</t>
  </si>
  <si>
    <t xml:space="preserve"> 吨</t>
  </si>
  <si>
    <t>合计</t>
  </si>
  <si>
    <t xml:space="preserve">
要求说明：一、综合单价含：场地整理、死亡树木清理、苗木费、运输费、人工费、机械费、砼（三类土）凿除、换土、降土标准（如整理地段土多则中标单位无条件按照甲方要求降土到位）、土壤改良、成活率、小苗恢复、文明施工、安全、利润、税收等所有直接、间接费用。
二、项目开始施工前，泥炭土必须提前运送到甲方指定位置，如未按时、按量送到指定位置：1、甲方有权购置泥炭土、所产生一切费用由乙方承担。2、所有泥炭土不予计量。3、视情节严重甲方有权终止合同。</t>
  </si>
  <si>
    <t>南湖绿化补植清单</t>
  </si>
  <si>
    <t>龙柏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</si>
  <si>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25</t>
    </r>
  </si>
  <si>
    <t>36株/㎡</t>
  </si>
  <si>
    <t>归拢补植</t>
  </si>
  <si>
    <t>清理死树</t>
  </si>
  <si>
    <t>株</t>
  </si>
  <si>
    <t>清理灌木</t>
  </si>
  <si>
    <t>清理死球</t>
  </si>
  <si>
    <t>移植雪松</t>
  </si>
  <si>
    <t>移植枇杷</t>
  </si>
  <si>
    <t>移植石楠球</t>
  </si>
  <si>
    <t>150-200</t>
  </si>
  <si>
    <t>移植大叶黄杨球</t>
  </si>
  <si>
    <t>西湖公园补植提升工作量清单</t>
  </si>
  <si>
    <t>中山杉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</si>
  <si>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0</t>
    </r>
  </si>
  <si>
    <t>分枝点150-200cm</t>
  </si>
  <si>
    <t>葱兰</t>
  </si>
  <si>
    <t>5头/丛，64丛/M2</t>
  </si>
  <si>
    <t>红花草</t>
  </si>
  <si>
    <t>5芽/塘，100塘/M2</t>
  </si>
  <si>
    <t>马蔺</t>
  </si>
  <si>
    <t>5芽/钵，100钵/M2</t>
  </si>
  <si>
    <t>侧石</t>
  </si>
  <si>
    <t>五莲花，100*10*10</t>
  </si>
  <si>
    <t>米</t>
  </si>
  <si>
    <t>草石隔离带</t>
  </si>
  <si>
    <r>
      <rPr>
        <sz val="10"/>
        <rFont val="宋体"/>
        <charset val="134"/>
        <scheme val="minor"/>
      </rPr>
      <t>高1</t>
    </r>
    <r>
      <rPr>
        <sz val="10"/>
        <rFont val="宋体"/>
        <charset val="134"/>
      </rPr>
      <t>5</t>
    </r>
    <r>
      <rPr>
        <sz val="10"/>
        <rFont val="宋体"/>
        <charset val="134"/>
      </rPr>
      <t>cm</t>
    </r>
  </si>
  <si>
    <t>明沟盖板</t>
  </si>
  <si>
    <t>1、材质:铸铁盖板厚度1.0cm
2、规格尺寸:20*50cm
3、施工方仅提供材料
4、铸铁盖板按甲方要求样式</t>
  </si>
  <si>
    <t>挡土墙</t>
  </si>
  <si>
    <t>1、素土夯实，压实度大于0.9
2、200厚级配碎石垫层宽50cm
3、150厚C20素砼垫层50cm
4、240墙高50cm
5、内侧20厚水泥砂浆抹面高250
6、30厚锈黄色细长条文化砖贴面高720（20厚1:2水泥砂浆结合层掺建筑胶）
7、80厚330*500火烧面芝麻灰花岗岩（D20倒角）
8、含土方、人行道边障碍硬质物原挡墙等拆除清淤
具体指标根据甲方要求</t>
  </si>
  <si>
    <t>杉木棍格栅</t>
  </si>
  <si>
    <t>地下30cm，地上200cm</t>
  </si>
  <si>
    <t>根</t>
  </si>
  <si>
    <t xml:space="preserve">
说明：综合单价含：场地整理、死亡树木清理、死亡树木树根清理、树木支撑费、苗木费、运输费、人工费、机械费、安装费、砼凿除、换土、降土标准（如整理地段土多则中标单位无条件按照甲方要求降土到位）、土壤改良、成活率、小苗恢复、文明施工、安全、利润、税收等所有直接、间接费用。</t>
  </si>
  <si>
    <t>滨海公园补植工作量清单</t>
  </si>
  <si>
    <t>迎曦口袋公园创园线路补植清单</t>
  </si>
  <si>
    <t>马尼拉草坪</t>
  </si>
  <si>
    <t>草花改草坪</t>
  </si>
  <si>
    <t>球类移植</t>
  </si>
  <si>
    <t>要求说明：一、综合单价含：场地整理、死亡树木，树根清理，转运、原有地被清理、转运苗木费、运输费、人工费、机械费、砼（三类土）凿除、换土、降土标准（如整理地段土多则中标单位无条件按照甲方要求降土到位）、土壤改良、成活率、小苗恢复、文明施工、安全、利润、税收等所有直接、间接费用。
二、项目开始施工前，泥炭土必须提前运送到甲方指定位置，如未按时、按量送到指定位置：1、甲方有权购置泥炭土、所产生一切费用由乙方承担。2、所有泥炭土不予计量。3、视情节严重甲方有权终止合同。</t>
  </si>
  <si>
    <t>迎宾路（天海元向西）创园线路补植清单</t>
  </si>
  <si>
    <t>法桐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</si>
  <si>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12</t>
    </r>
  </si>
  <si>
    <t>分枝点320-350cm</t>
  </si>
  <si>
    <t>海桐</t>
  </si>
  <si>
    <t>兰花三七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</si>
  <si>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-5芽/盆，小</t>
    </r>
    <r>
      <rPr>
        <sz val="10"/>
        <rFont val="宋体"/>
        <charset val="134"/>
      </rPr>
      <t>钵苗，81株/㎡</t>
    </r>
  </si>
  <si>
    <t>5-10</t>
  </si>
  <si>
    <t>49盆/㎡，5芽/盆</t>
  </si>
  <si>
    <t>黑心菊</t>
  </si>
  <si>
    <t>25盆/㎡</t>
  </si>
  <si>
    <t xml:space="preserve">
要求说明：一、综合单价含：场地整理、死亡树木，树根清理，转运、原有地被清理、转运苗木费、运输费、人工费、机械费、砼（三类土）凿除、换土、降土标准（如整理地段土多则中标单位无条件按照甲方要求降土到位）、土壤改良、成活率、小苗恢复、文明施工、安全、利润、税收等所有直接、间接费用。
二、项目开始施工前，泥炭土必须提前运送到甲方指定位置，如未按时、按量送到指定位置：1、甲方有权购置泥炭土、所产生一切费用由乙方承担。2、所有泥炭土不予计量。3、视情节严重甲方有权终止合同。</t>
  </si>
  <si>
    <t>迎宾大道（凤鸣半岛小区入口处）创园线路补植清单</t>
  </si>
  <si>
    <t>红叶石楠球</t>
  </si>
  <si>
    <t>移植苗木存活率不得低90%，如低于90%，则按照原有死亡苗木的品种、数量、规格大小进行补植</t>
  </si>
  <si>
    <t>移植</t>
  </si>
  <si>
    <t>清理</t>
  </si>
  <si>
    <t>泥炭土</t>
  </si>
  <si>
    <t>吨</t>
  </si>
  <si>
    <t>景湖路（景湖理想城东门-海滨大道）绿化带创园线路绿化补植清单</t>
  </si>
  <si>
    <t>公园西侧绿地（景湖路东）补植清单</t>
  </si>
  <si>
    <t>原有麦冬重新栽植</t>
  </si>
  <si>
    <t>高12cm</t>
  </si>
  <si>
    <t>红叶石楠球7株，大叶黄杨球9株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</si>
</sst>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7" xfId="49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1" fillId="0" borderId="0" xfId="49"/>
    <xf numFmtId="0" fontId="1" fillId="0" borderId="0" xfId="49" applyAlignment="1">
      <alignment vertical="center"/>
    </xf>
    <xf numFmtId="0" fontId="3" fillId="0" borderId="2" xfId="49" applyFont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49" fontId="5" fillId="0" borderId="7" xfId="49" applyNumberFormat="1" applyFont="1" applyBorder="1" applyAlignment="1">
      <alignment horizontal="center" vertical="center"/>
    </xf>
    <xf numFmtId="0" fontId="3" fillId="0" borderId="7" xfId="49" applyFont="1" applyBorder="1" applyAlignment="1">
      <alignment vertical="center" wrapText="1"/>
    </xf>
    <xf numFmtId="49" fontId="3" fillId="0" borderId="7" xfId="49" applyNumberFormat="1" applyFont="1" applyBorder="1" applyAlignment="1">
      <alignment horizontal="center" vertical="center"/>
    </xf>
    <xf numFmtId="49" fontId="3" fillId="2" borderId="7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3" sqref="G13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5.375" style="1" customWidth="1"/>
    <col min="8" max="8" width="7" style="1" customWidth="1"/>
    <col min="9" max="9" width="9.5" style="1" customWidth="1"/>
    <col min="10" max="10" width="12.4" style="1" customWidth="1"/>
    <col min="11" max="11" width="12.25" style="1" customWidth="1"/>
    <col min="12" max="12" width="20.5" style="1" customWidth="1"/>
    <col min="13" max="16384" width="10" style="1"/>
  </cols>
  <sheetData>
    <row r="1" s="1" customFormat="1" ht="3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4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2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1" customHeight="1" spans="1:14">
      <c r="A4" s="9">
        <v>1</v>
      </c>
      <c r="B4" s="9" t="s">
        <v>14</v>
      </c>
      <c r="C4" s="9"/>
      <c r="D4" s="9"/>
      <c r="E4" s="9"/>
      <c r="F4" s="9"/>
      <c r="G4" s="9" t="s">
        <v>15</v>
      </c>
      <c r="H4" s="9" t="s">
        <v>16</v>
      </c>
      <c r="I4" s="9">
        <v>3121</v>
      </c>
      <c r="J4" s="9"/>
      <c r="K4" s="9"/>
      <c r="L4" s="17"/>
      <c r="N4" s="18"/>
    </row>
    <row r="5" s="1" customFormat="1" ht="31" customHeight="1" spans="1:14">
      <c r="A5" s="9">
        <v>2</v>
      </c>
      <c r="B5" s="9" t="s">
        <v>17</v>
      </c>
      <c r="C5" s="9" t="s">
        <v>18</v>
      </c>
      <c r="D5" s="9"/>
      <c r="E5" s="9" t="s">
        <v>19</v>
      </c>
      <c r="F5" s="9"/>
      <c r="G5" s="9" t="s">
        <v>20</v>
      </c>
      <c r="H5" s="9" t="s">
        <v>16</v>
      </c>
      <c r="I5" s="16">
        <v>55</v>
      </c>
      <c r="J5" s="9"/>
      <c r="K5" s="9"/>
      <c r="L5" s="17"/>
      <c r="N5" s="18"/>
    </row>
    <row r="6" s="1" customFormat="1" ht="31" customHeight="1" spans="1:14">
      <c r="A6" s="9">
        <v>3</v>
      </c>
      <c r="B6" s="9" t="s">
        <v>21</v>
      </c>
      <c r="C6" s="9" t="s">
        <v>22</v>
      </c>
      <c r="D6" s="9"/>
      <c r="E6" s="9"/>
      <c r="F6" s="9"/>
      <c r="G6" s="9" t="s">
        <v>23</v>
      </c>
      <c r="H6" s="9" t="s">
        <v>16</v>
      </c>
      <c r="I6" s="16">
        <v>148</v>
      </c>
      <c r="J6" s="9"/>
      <c r="K6" s="9"/>
      <c r="L6" s="17"/>
      <c r="N6" s="18"/>
    </row>
    <row r="7" s="1" customFormat="1" ht="31" customHeight="1" spans="1:14">
      <c r="A7" s="9">
        <v>4</v>
      </c>
      <c r="B7" s="9" t="s">
        <v>24</v>
      </c>
      <c r="C7" s="9"/>
      <c r="D7" s="9"/>
      <c r="E7" s="9"/>
      <c r="F7" s="9"/>
      <c r="G7" s="9" t="s">
        <v>25</v>
      </c>
      <c r="H7" s="9" t="s">
        <v>16</v>
      </c>
      <c r="I7" s="9">
        <v>8</v>
      </c>
      <c r="J7" s="9"/>
      <c r="K7" s="9"/>
      <c r="L7" s="17"/>
      <c r="N7" s="18"/>
    </row>
    <row r="8" s="1" customFormat="1" ht="31" customHeight="1" spans="1:14">
      <c r="A8" s="9">
        <v>5</v>
      </c>
      <c r="B8" s="9" t="s">
        <v>26</v>
      </c>
      <c r="C8" s="9" t="s">
        <v>27</v>
      </c>
      <c r="D8" s="9"/>
      <c r="E8" s="9">
        <v>30</v>
      </c>
      <c r="F8" s="9"/>
      <c r="G8" s="9" t="s">
        <v>28</v>
      </c>
      <c r="H8" s="9" t="s">
        <v>16</v>
      </c>
      <c r="I8" s="9">
        <v>60</v>
      </c>
      <c r="J8" s="9"/>
      <c r="K8" s="9"/>
      <c r="L8" s="17"/>
      <c r="N8" s="18"/>
    </row>
    <row r="9" s="1" customFormat="1" ht="31" customHeight="1" spans="1:14">
      <c r="A9" s="9">
        <v>6</v>
      </c>
      <c r="B9" s="9" t="s">
        <v>29</v>
      </c>
      <c r="C9" s="9"/>
      <c r="D9" s="9"/>
      <c r="E9" s="9"/>
      <c r="F9" s="9"/>
      <c r="G9" s="9" t="s">
        <v>30</v>
      </c>
      <c r="H9" s="9" t="s">
        <v>16</v>
      </c>
      <c r="I9" s="9">
        <v>1294</v>
      </c>
      <c r="J9" s="9"/>
      <c r="K9" s="9"/>
      <c r="L9" s="17"/>
      <c r="N9" s="18"/>
    </row>
    <row r="10" s="1" customFormat="1" ht="31" customHeight="1" spans="1:14">
      <c r="A10" s="9">
        <v>7</v>
      </c>
      <c r="B10" s="9" t="s">
        <v>31</v>
      </c>
      <c r="C10" s="9" t="s">
        <v>27</v>
      </c>
      <c r="D10" s="9"/>
      <c r="E10" s="9">
        <v>30</v>
      </c>
      <c r="F10" s="9"/>
      <c r="G10" s="9" t="s">
        <v>28</v>
      </c>
      <c r="H10" s="9" t="s">
        <v>16</v>
      </c>
      <c r="I10" s="9">
        <v>120</v>
      </c>
      <c r="J10" s="9"/>
      <c r="K10" s="9"/>
      <c r="L10" s="17"/>
      <c r="N10" s="18"/>
    </row>
    <row r="11" s="1" customFormat="1" ht="31" customHeight="1" spans="1:14">
      <c r="A11" s="9">
        <v>8</v>
      </c>
      <c r="B11" s="19" t="s">
        <v>32</v>
      </c>
      <c r="C11" s="9"/>
      <c r="D11" s="9"/>
      <c r="E11" s="9"/>
      <c r="F11" s="9"/>
      <c r="G11" s="9" t="s">
        <v>33</v>
      </c>
      <c r="H11" s="9" t="s">
        <v>34</v>
      </c>
      <c r="I11" s="9">
        <v>48</v>
      </c>
      <c r="J11" s="9"/>
      <c r="K11" s="9"/>
      <c r="L11" s="17"/>
      <c r="N11" s="18"/>
    </row>
    <row r="12" s="1" customFormat="1" ht="31" customHeight="1" spans="1:14">
      <c r="A12" s="9">
        <v>9</v>
      </c>
      <c r="B12" s="19" t="s">
        <v>35</v>
      </c>
      <c r="C12" s="27"/>
      <c r="D12" s="19"/>
      <c r="E12" s="19"/>
      <c r="F12" s="19"/>
      <c r="G12" s="19" t="s">
        <v>36</v>
      </c>
      <c r="H12" s="19" t="s">
        <v>37</v>
      </c>
      <c r="I12" s="19">
        <v>10</v>
      </c>
      <c r="J12" s="19"/>
      <c r="K12" s="9"/>
      <c r="L12" s="17"/>
      <c r="N12" s="18"/>
    </row>
    <row r="13" s="1" customFormat="1" ht="75" customHeight="1" spans="1:14">
      <c r="A13" s="9">
        <v>10</v>
      </c>
      <c r="B13" s="9" t="s">
        <v>38</v>
      </c>
      <c r="C13" s="9"/>
      <c r="D13" s="9"/>
      <c r="E13" s="9"/>
      <c r="F13" s="9"/>
      <c r="G13" s="10" t="s">
        <v>39</v>
      </c>
      <c r="H13" s="9" t="s">
        <v>40</v>
      </c>
      <c r="I13" s="9">
        <v>6</v>
      </c>
      <c r="J13" s="9"/>
      <c r="K13" s="9"/>
      <c r="L13" s="17"/>
      <c r="N13" s="18"/>
    </row>
    <row r="14" s="1" customFormat="1" ht="33" customHeight="1" spans="1:14">
      <c r="A14" s="9">
        <v>11</v>
      </c>
      <c r="B14" s="9" t="s">
        <v>41</v>
      </c>
      <c r="C14" s="9"/>
      <c r="D14" s="23"/>
      <c r="E14" s="9"/>
      <c r="F14" s="9"/>
      <c r="G14" s="16"/>
      <c r="H14" s="16"/>
      <c r="I14" s="16"/>
      <c r="J14" s="9"/>
      <c r="K14" s="9"/>
      <c r="L14" s="24"/>
      <c r="N14" s="18"/>
    </row>
    <row r="15" s="1" customFormat="1" ht="87" customHeight="1" spans="1:12">
      <c r="A15" s="11" t="s">
        <v>42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0"/>
    </row>
    <row r="16" s="1" customFormat="1" spans="1:1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="1" customFormat="1" spans="1:1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</sheetData>
  <mergeCells count="11">
    <mergeCell ref="A1:L1"/>
    <mergeCell ref="C2:F2"/>
    <mergeCell ref="A15:L15"/>
    <mergeCell ref="A2:A3"/>
    <mergeCell ref="B2:B3"/>
    <mergeCell ref="G2:G3"/>
    <mergeCell ref="H2:H3"/>
    <mergeCell ref="I2:I3"/>
    <mergeCell ref="J2:J3"/>
    <mergeCell ref="K2:K3"/>
    <mergeCell ref="L2:L3"/>
  </mergeCells>
  <pageMargins left="0.472222222222222" right="0.472222222222222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G16" sqref="G16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5.375" style="1" customWidth="1"/>
    <col min="8" max="8" width="7" style="1" customWidth="1"/>
    <col min="9" max="9" width="9.5" style="1" customWidth="1"/>
    <col min="10" max="10" width="12.4" style="1" customWidth="1"/>
    <col min="11" max="11" width="12.25" style="1" customWidth="1"/>
    <col min="12" max="12" width="11.25" style="1" customWidth="1"/>
    <col min="13" max="16" width="10" style="1"/>
    <col min="17" max="17" width="13.625" style="1" customWidth="1"/>
    <col min="18" max="16384" width="10" style="1"/>
  </cols>
  <sheetData>
    <row r="1" s="1" customFormat="1" ht="32" customHeight="1" spans="1:12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4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2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23" customHeight="1" spans="1:14">
      <c r="A4" s="9">
        <v>1</v>
      </c>
      <c r="B4" s="9" t="s">
        <v>14</v>
      </c>
      <c r="C4" s="9"/>
      <c r="D4" s="9"/>
      <c r="E4" s="9"/>
      <c r="F4" s="9"/>
      <c r="G4" s="9" t="s">
        <v>15</v>
      </c>
      <c r="H4" s="9" t="s">
        <v>16</v>
      </c>
      <c r="I4" s="9">
        <v>1400</v>
      </c>
      <c r="J4" s="9"/>
      <c r="K4" s="9"/>
      <c r="L4" s="17"/>
      <c r="N4" s="18"/>
    </row>
    <row r="5" s="1" customFormat="1" ht="23" customHeight="1" spans="1:14">
      <c r="A5" s="9">
        <v>2</v>
      </c>
      <c r="B5" s="9" t="s">
        <v>21</v>
      </c>
      <c r="C5" s="9" t="s">
        <v>22</v>
      </c>
      <c r="D5" s="9"/>
      <c r="E5" s="9"/>
      <c r="F5" s="9"/>
      <c r="G5" s="9" t="s">
        <v>23</v>
      </c>
      <c r="H5" s="9" t="s">
        <v>16</v>
      </c>
      <c r="I5" s="16">
        <v>180</v>
      </c>
      <c r="J5" s="9"/>
      <c r="K5" s="9"/>
      <c r="L5" s="17"/>
      <c r="N5" s="18"/>
    </row>
    <row r="6" s="1" customFormat="1" ht="23" customHeight="1" spans="1:14">
      <c r="A6" s="9">
        <v>3</v>
      </c>
      <c r="B6" s="9" t="s">
        <v>29</v>
      </c>
      <c r="C6" s="9"/>
      <c r="D6" s="9"/>
      <c r="E6" s="9"/>
      <c r="F6" s="9"/>
      <c r="G6" s="9" t="s">
        <v>30</v>
      </c>
      <c r="H6" s="9" t="s">
        <v>16</v>
      </c>
      <c r="I6" s="9">
        <v>1600</v>
      </c>
      <c r="J6" s="9"/>
      <c r="K6" s="9"/>
      <c r="L6" s="17"/>
      <c r="N6" s="18"/>
    </row>
    <row r="7" s="1" customFormat="1" ht="23" customHeight="1" spans="1:14">
      <c r="A7" s="9">
        <v>4</v>
      </c>
      <c r="B7" s="19" t="s">
        <v>44</v>
      </c>
      <c r="C7" s="19" t="s">
        <v>18</v>
      </c>
      <c r="D7" s="19"/>
      <c r="E7" s="19" t="s">
        <v>45</v>
      </c>
      <c r="F7" s="19"/>
      <c r="G7" s="19" t="s">
        <v>46</v>
      </c>
      <c r="H7" s="19" t="s">
        <v>16</v>
      </c>
      <c r="I7" s="19">
        <v>18</v>
      </c>
      <c r="J7" s="19"/>
      <c r="K7" s="19"/>
      <c r="L7" s="17"/>
      <c r="N7" s="18"/>
    </row>
    <row r="8" s="1" customFormat="1" ht="23" customHeight="1" spans="1:14">
      <c r="A8" s="9">
        <v>5</v>
      </c>
      <c r="B8" s="9" t="s">
        <v>14</v>
      </c>
      <c r="C8" s="9"/>
      <c r="D8" s="9"/>
      <c r="E8" s="9"/>
      <c r="F8" s="9"/>
      <c r="G8" s="9"/>
      <c r="H8" s="19" t="s">
        <v>16</v>
      </c>
      <c r="I8" s="9">
        <v>420</v>
      </c>
      <c r="J8" s="9"/>
      <c r="K8" s="9"/>
      <c r="L8" s="17" t="s">
        <v>47</v>
      </c>
      <c r="N8" s="18"/>
    </row>
    <row r="9" s="1" customFormat="1" ht="23" customHeight="1" spans="1:14">
      <c r="A9" s="9">
        <v>6</v>
      </c>
      <c r="B9" s="9" t="s">
        <v>48</v>
      </c>
      <c r="C9" s="9"/>
      <c r="D9" s="9"/>
      <c r="E9" s="9"/>
      <c r="F9" s="9"/>
      <c r="G9" s="9"/>
      <c r="H9" s="9" t="s">
        <v>49</v>
      </c>
      <c r="I9" s="9">
        <v>36</v>
      </c>
      <c r="J9" s="9"/>
      <c r="K9" s="9"/>
      <c r="L9" s="17"/>
      <c r="N9" s="18"/>
    </row>
    <row r="10" s="1" customFormat="1" ht="23" customHeight="1" spans="1:14">
      <c r="A10" s="9">
        <v>7</v>
      </c>
      <c r="B10" s="9" t="s">
        <v>50</v>
      </c>
      <c r="C10" s="9"/>
      <c r="D10" s="9"/>
      <c r="E10" s="9"/>
      <c r="F10" s="9"/>
      <c r="G10" s="9"/>
      <c r="H10" s="9" t="s">
        <v>49</v>
      </c>
      <c r="I10" s="9">
        <v>6</v>
      </c>
      <c r="J10" s="9"/>
      <c r="K10" s="9"/>
      <c r="L10" s="17"/>
      <c r="N10" s="18"/>
    </row>
    <row r="11" s="1" customFormat="1" ht="23" customHeight="1" spans="1:14">
      <c r="A11" s="9">
        <v>8</v>
      </c>
      <c r="B11" s="19" t="s">
        <v>51</v>
      </c>
      <c r="C11" s="9"/>
      <c r="D11" s="9"/>
      <c r="E11" s="9"/>
      <c r="F11" s="9"/>
      <c r="G11" s="9"/>
      <c r="H11" s="9" t="s">
        <v>49</v>
      </c>
      <c r="I11" s="9">
        <v>20</v>
      </c>
      <c r="J11" s="9"/>
      <c r="K11" s="9"/>
      <c r="L11" s="17"/>
      <c r="N11" s="18"/>
    </row>
    <row r="12" s="1" customFormat="1" ht="23" customHeight="1" spans="1:14">
      <c r="A12" s="9">
        <v>9</v>
      </c>
      <c r="B12" s="19" t="s">
        <v>52</v>
      </c>
      <c r="C12" s="27">
        <v>700</v>
      </c>
      <c r="D12" s="19"/>
      <c r="E12" s="19"/>
      <c r="F12" s="19"/>
      <c r="G12" s="19"/>
      <c r="H12" s="19" t="s">
        <v>49</v>
      </c>
      <c r="I12" s="19">
        <v>2</v>
      </c>
      <c r="J12" s="19"/>
      <c r="K12" s="9"/>
      <c r="L12" s="17"/>
      <c r="N12" s="18"/>
    </row>
    <row r="13" s="1" customFormat="1" ht="23" customHeight="1" spans="1:14">
      <c r="A13" s="9">
        <v>10</v>
      </c>
      <c r="B13" s="19" t="s">
        <v>53</v>
      </c>
      <c r="C13" s="27"/>
      <c r="D13" s="19"/>
      <c r="E13" s="19"/>
      <c r="F13" s="19">
        <v>8</v>
      </c>
      <c r="G13" s="19"/>
      <c r="H13" s="19" t="s">
        <v>49</v>
      </c>
      <c r="I13" s="19">
        <v>2</v>
      </c>
      <c r="J13" s="19"/>
      <c r="K13" s="9"/>
      <c r="L13" s="17"/>
      <c r="N13" s="18"/>
    </row>
    <row r="14" s="1" customFormat="1" ht="23" customHeight="1" spans="1:14">
      <c r="A14" s="9">
        <v>11</v>
      </c>
      <c r="B14" s="19" t="s">
        <v>54</v>
      </c>
      <c r="C14" s="27"/>
      <c r="D14" s="19"/>
      <c r="E14" s="19" t="s">
        <v>55</v>
      </c>
      <c r="F14" s="19"/>
      <c r="G14" s="19"/>
      <c r="H14" s="19" t="s">
        <v>49</v>
      </c>
      <c r="I14" s="19">
        <v>10</v>
      </c>
      <c r="J14" s="19"/>
      <c r="K14" s="9"/>
      <c r="L14" s="17"/>
      <c r="N14" s="18"/>
    </row>
    <row r="15" s="1" customFormat="1" ht="23" customHeight="1" spans="1:14">
      <c r="A15" s="9">
        <v>12</v>
      </c>
      <c r="B15" s="19" t="s">
        <v>56</v>
      </c>
      <c r="C15" s="27"/>
      <c r="D15" s="19"/>
      <c r="E15" s="19" t="s">
        <v>55</v>
      </c>
      <c r="F15" s="19"/>
      <c r="G15" s="19"/>
      <c r="H15" s="19" t="s">
        <v>49</v>
      </c>
      <c r="I15" s="19">
        <v>8</v>
      </c>
      <c r="J15" s="19"/>
      <c r="K15" s="9"/>
      <c r="L15" s="17"/>
      <c r="N15" s="18"/>
    </row>
    <row r="16" s="1" customFormat="1" ht="75" customHeight="1" spans="1:14">
      <c r="A16" s="9">
        <v>13</v>
      </c>
      <c r="B16" s="9" t="s">
        <v>38</v>
      </c>
      <c r="C16" s="9"/>
      <c r="D16" s="9"/>
      <c r="E16" s="9"/>
      <c r="F16" s="9"/>
      <c r="G16" s="10" t="s">
        <v>39</v>
      </c>
      <c r="H16" s="9" t="s">
        <v>40</v>
      </c>
      <c r="I16" s="9">
        <v>4</v>
      </c>
      <c r="J16" s="9"/>
      <c r="K16" s="9"/>
      <c r="L16" s="17"/>
      <c r="N16" s="18"/>
    </row>
    <row r="17" s="1" customFormat="1" ht="33" customHeight="1" spans="1:14">
      <c r="A17" s="9">
        <v>14</v>
      </c>
      <c r="B17" s="9" t="s">
        <v>41</v>
      </c>
      <c r="C17" s="9"/>
      <c r="D17" s="23"/>
      <c r="E17" s="9"/>
      <c r="F17" s="9"/>
      <c r="G17" s="16"/>
      <c r="H17" s="16"/>
      <c r="I17" s="16"/>
      <c r="J17" s="9"/>
      <c r="K17" s="9"/>
      <c r="L17" s="24"/>
      <c r="N17" s="18"/>
    </row>
    <row r="18" s="1" customFormat="1" ht="87" customHeight="1" spans="1:12">
      <c r="A18" s="11" t="s">
        <v>42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0"/>
    </row>
    <row r="19" s="1" customFormat="1" spans="1:1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="1" customFormat="1" spans="1:1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</sheetData>
  <mergeCells count="11">
    <mergeCell ref="A1:L1"/>
    <mergeCell ref="C2:F2"/>
    <mergeCell ref="A18:L18"/>
    <mergeCell ref="A2:A3"/>
    <mergeCell ref="B2:B3"/>
    <mergeCell ref="G2:G3"/>
    <mergeCell ref="H2:H3"/>
    <mergeCell ref="I2:I3"/>
    <mergeCell ref="J2:J3"/>
    <mergeCell ref="K2:K3"/>
    <mergeCell ref="L2:L3"/>
  </mergeCells>
  <pageMargins left="0.751388888888889" right="0.751388888888889" top="0" bottom="0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1" workbookViewId="0">
      <selection activeCell="G17" sqref="G17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6.5" style="1" customWidth="1"/>
    <col min="8" max="8" width="7" style="1" customWidth="1"/>
    <col min="9" max="9" width="6.6" style="1" customWidth="1"/>
    <col min="10" max="10" width="12.4" style="1" customWidth="1"/>
    <col min="11" max="11" width="10.7333333333333" style="1" customWidth="1"/>
    <col min="12" max="12" width="16.625" style="1" customWidth="1"/>
    <col min="13" max="16384" width="10" style="1"/>
  </cols>
  <sheetData>
    <row r="1" s="1" customFormat="1" ht="27" customHeight="1" spans="1:12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9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2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0" customHeight="1" spans="1:12">
      <c r="A4" s="8">
        <v>1</v>
      </c>
      <c r="B4" s="9" t="s">
        <v>58</v>
      </c>
      <c r="C4" s="9">
        <v>500</v>
      </c>
      <c r="D4" s="25" t="s">
        <v>59</v>
      </c>
      <c r="E4" s="9">
        <v>200</v>
      </c>
      <c r="F4" s="9"/>
      <c r="G4" s="9" t="s">
        <v>60</v>
      </c>
      <c r="H4" s="9" t="s">
        <v>49</v>
      </c>
      <c r="I4" s="9">
        <v>18</v>
      </c>
      <c r="J4" s="9"/>
      <c r="K4" s="8"/>
      <c r="L4" s="8"/>
    </row>
    <row r="5" s="1" customFormat="1" ht="30" customHeight="1" spans="1:14">
      <c r="A5" s="9">
        <v>2</v>
      </c>
      <c r="B5" s="9" t="s">
        <v>17</v>
      </c>
      <c r="C5" s="9" t="s">
        <v>18</v>
      </c>
      <c r="D5" s="9"/>
      <c r="E5" s="9" t="s">
        <v>19</v>
      </c>
      <c r="F5" s="9"/>
      <c r="G5" s="9" t="s">
        <v>20</v>
      </c>
      <c r="H5" s="9" t="s">
        <v>16</v>
      </c>
      <c r="I5" s="16">
        <v>300</v>
      </c>
      <c r="J5" s="9"/>
      <c r="K5" s="9"/>
      <c r="L5" s="17"/>
      <c r="N5" s="18"/>
    </row>
    <row r="6" s="1" customFormat="1" ht="30" customHeight="1" spans="1:14">
      <c r="A6" s="9">
        <v>3</v>
      </c>
      <c r="B6" s="9" t="s">
        <v>21</v>
      </c>
      <c r="C6" s="9" t="s">
        <v>22</v>
      </c>
      <c r="D6" s="9"/>
      <c r="E6" s="9"/>
      <c r="F6" s="9"/>
      <c r="G6" s="9" t="s">
        <v>23</v>
      </c>
      <c r="H6" s="9" t="s">
        <v>16</v>
      </c>
      <c r="I6" s="16">
        <v>300</v>
      </c>
      <c r="J6" s="9"/>
      <c r="K6" s="9"/>
      <c r="L6" s="17"/>
      <c r="N6" s="18"/>
    </row>
    <row r="7" s="1" customFormat="1" ht="30" customHeight="1" spans="1:14">
      <c r="A7" s="8">
        <v>4</v>
      </c>
      <c r="B7" s="9" t="s">
        <v>29</v>
      </c>
      <c r="C7" s="9"/>
      <c r="D7" s="9"/>
      <c r="E7" s="9"/>
      <c r="F7" s="9"/>
      <c r="G7" s="9" t="s">
        <v>30</v>
      </c>
      <c r="H7" s="9" t="s">
        <v>16</v>
      </c>
      <c r="I7" s="9">
        <v>1200</v>
      </c>
      <c r="J7" s="9"/>
      <c r="K7" s="9"/>
      <c r="L7" s="17"/>
      <c r="N7" s="18"/>
    </row>
    <row r="8" s="1" customFormat="1" ht="30" customHeight="1" spans="1:14">
      <c r="A8" s="9">
        <v>5</v>
      </c>
      <c r="B8" s="9" t="s">
        <v>14</v>
      </c>
      <c r="C8" s="9"/>
      <c r="D8" s="9"/>
      <c r="E8" s="9"/>
      <c r="F8" s="9"/>
      <c r="G8" s="9" t="s">
        <v>15</v>
      </c>
      <c r="H8" s="9" t="s">
        <v>16</v>
      </c>
      <c r="I8" s="9">
        <v>1400</v>
      </c>
      <c r="J8" s="9"/>
      <c r="K8" s="9"/>
      <c r="L8" s="17"/>
      <c r="N8" s="18"/>
    </row>
    <row r="9" s="1" customFormat="1" ht="30" customHeight="1" spans="1:14">
      <c r="A9" s="8">
        <v>6</v>
      </c>
      <c r="B9" s="9" t="s">
        <v>61</v>
      </c>
      <c r="C9" s="9"/>
      <c r="D9" s="9"/>
      <c r="E9" s="9"/>
      <c r="F9" s="9"/>
      <c r="G9" s="9" t="s">
        <v>62</v>
      </c>
      <c r="H9" s="9" t="s">
        <v>16</v>
      </c>
      <c r="I9" s="9">
        <v>200</v>
      </c>
      <c r="J9" s="9"/>
      <c r="K9" s="9"/>
      <c r="L9" s="17"/>
      <c r="N9" s="18"/>
    </row>
    <row r="10" s="1" customFormat="1" ht="30" customHeight="1" spans="1:14">
      <c r="A10" s="9">
        <v>7</v>
      </c>
      <c r="B10" s="9" t="s">
        <v>63</v>
      </c>
      <c r="C10" s="9"/>
      <c r="D10" s="9"/>
      <c r="E10" s="9"/>
      <c r="F10" s="9"/>
      <c r="G10" s="17" t="s">
        <v>64</v>
      </c>
      <c r="H10" s="9" t="s">
        <v>16</v>
      </c>
      <c r="I10" s="9">
        <v>150</v>
      </c>
      <c r="J10" s="9"/>
      <c r="K10" s="9"/>
      <c r="L10" s="24"/>
      <c r="N10" s="18"/>
    </row>
    <row r="11" s="1" customFormat="1" ht="30" customHeight="1" spans="1:14">
      <c r="A11" s="9">
        <v>8</v>
      </c>
      <c r="B11" s="9" t="s">
        <v>65</v>
      </c>
      <c r="C11" s="9"/>
      <c r="D11" s="9"/>
      <c r="E11" s="9"/>
      <c r="F11" s="9"/>
      <c r="G11" s="17" t="s">
        <v>66</v>
      </c>
      <c r="H11" s="9" t="s">
        <v>16</v>
      </c>
      <c r="I11" s="9">
        <v>150</v>
      </c>
      <c r="J11" s="9"/>
      <c r="K11" s="9"/>
      <c r="L11" s="24"/>
      <c r="N11" s="18"/>
    </row>
    <row r="12" s="1" customFormat="1" ht="30" customHeight="1" spans="1:14">
      <c r="A12" s="9">
        <v>10</v>
      </c>
      <c r="B12" s="9" t="s">
        <v>67</v>
      </c>
      <c r="C12" s="9"/>
      <c r="D12" s="23"/>
      <c r="E12" s="9"/>
      <c r="F12" s="9"/>
      <c r="G12" s="16" t="s">
        <v>68</v>
      </c>
      <c r="H12" s="16" t="s">
        <v>69</v>
      </c>
      <c r="I12" s="16">
        <v>100</v>
      </c>
      <c r="J12" s="9"/>
      <c r="K12" s="9"/>
      <c r="L12" s="24"/>
      <c r="N12" s="18"/>
    </row>
    <row r="13" s="1" customFormat="1" ht="30" customHeight="1" spans="1:14">
      <c r="A13" s="9">
        <v>12</v>
      </c>
      <c r="B13" s="9" t="s">
        <v>70</v>
      </c>
      <c r="C13" s="9"/>
      <c r="D13" s="9"/>
      <c r="E13" s="9"/>
      <c r="F13" s="9"/>
      <c r="G13" s="9" t="s">
        <v>71</v>
      </c>
      <c r="H13" s="9" t="s">
        <v>69</v>
      </c>
      <c r="I13" s="9">
        <v>300</v>
      </c>
      <c r="J13" s="9"/>
      <c r="K13" s="9"/>
      <c r="L13" s="24"/>
      <c r="N13" s="18"/>
    </row>
    <row r="14" s="1" customFormat="1" ht="54" customHeight="1" spans="1:14">
      <c r="A14" s="9">
        <v>13</v>
      </c>
      <c r="B14" s="9" t="s">
        <v>72</v>
      </c>
      <c r="C14" s="9"/>
      <c r="D14" s="9"/>
      <c r="E14" s="9"/>
      <c r="F14" s="9"/>
      <c r="G14" s="10" t="s">
        <v>73</v>
      </c>
      <c r="H14" s="9" t="s">
        <v>69</v>
      </c>
      <c r="I14" s="9">
        <v>100</v>
      </c>
      <c r="J14" s="9"/>
      <c r="K14" s="9"/>
      <c r="L14" s="24"/>
      <c r="N14" s="18"/>
    </row>
    <row r="15" s="1" customFormat="1" ht="166" customHeight="1" spans="1:14">
      <c r="A15" s="9">
        <v>14</v>
      </c>
      <c r="B15" s="9" t="s">
        <v>74</v>
      </c>
      <c r="C15" s="9"/>
      <c r="D15" s="9"/>
      <c r="E15" s="9"/>
      <c r="F15" s="9"/>
      <c r="G15" s="10" t="s">
        <v>75</v>
      </c>
      <c r="H15" s="9" t="s">
        <v>69</v>
      </c>
      <c r="I15" s="9">
        <v>10</v>
      </c>
      <c r="J15" s="9"/>
      <c r="K15" s="9"/>
      <c r="L15" s="17"/>
      <c r="N15" s="18"/>
    </row>
    <row r="16" s="1" customFormat="1" ht="45" customHeight="1" spans="1:14">
      <c r="A16" s="9">
        <v>15</v>
      </c>
      <c r="B16" s="9" t="s">
        <v>76</v>
      </c>
      <c r="C16" s="9"/>
      <c r="D16" s="9"/>
      <c r="E16" s="9"/>
      <c r="F16" s="9"/>
      <c r="G16" s="17" t="s">
        <v>77</v>
      </c>
      <c r="H16" s="9" t="s">
        <v>78</v>
      </c>
      <c r="I16" s="9">
        <v>140</v>
      </c>
      <c r="J16" s="9"/>
      <c r="K16" s="9"/>
      <c r="L16" s="17"/>
      <c r="N16" s="18"/>
    </row>
    <row r="17" s="1" customFormat="1" ht="97" customHeight="1" spans="1:14">
      <c r="A17" s="9">
        <v>16</v>
      </c>
      <c r="B17" s="9" t="s">
        <v>38</v>
      </c>
      <c r="C17" s="9"/>
      <c r="D17" s="9"/>
      <c r="E17" s="9"/>
      <c r="F17" s="9"/>
      <c r="G17" s="10" t="s">
        <v>39</v>
      </c>
      <c r="H17" s="9" t="s">
        <v>40</v>
      </c>
      <c r="I17" s="9">
        <v>6</v>
      </c>
      <c r="J17" s="9"/>
      <c r="K17" s="9"/>
      <c r="L17" s="24"/>
      <c r="N17" s="18"/>
    </row>
    <row r="18" s="1" customFormat="1" ht="38" customHeight="1" spans="1:14">
      <c r="A18" s="9">
        <v>17</v>
      </c>
      <c r="B18" s="9" t="s">
        <v>41</v>
      </c>
      <c r="C18" s="9"/>
      <c r="D18" s="23"/>
      <c r="E18" s="9"/>
      <c r="F18" s="9"/>
      <c r="G18" s="16"/>
      <c r="H18" s="16"/>
      <c r="I18" s="16"/>
      <c r="J18" s="9"/>
      <c r="K18" s="9"/>
      <c r="L18" s="24"/>
      <c r="N18" s="18"/>
    </row>
    <row r="19" s="1" customFormat="1" ht="66" customHeight="1" spans="1:12">
      <c r="A19" s="11" t="s">
        <v>79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0"/>
    </row>
    <row r="20" s="1" customFormat="1" spans="1:1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="1" customFormat="1" spans="1:1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</sheetData>
  <mergeCells count="11">
    <mergeCell ref="A1:L1"/>
    <mergeCell ref="C2:F2"/>
    <mergeCell ref="A19:L19"/>
    <mergeCell ref="A2:A3"/>
    <mergeCell ref="B2:B3"/>
    <mergeCell ref="G2:G3"/>
    <mergeCell ref="H2:H3"/>
    <mergeCell ref="I2:I3"/>
    <mergeCell ref="J2:J3"/>
    <mergeCell ref="K2:K3"/>
    <mergeCell ref="L2:L3"/>
  </mergeCells>
  <pageMargins left="0.751388888888889" right="0.751388888888889" top="0" bottom="0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15" sqref="G15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6.25" style="1" customWidth="1"/>
    <col min="8" max="8" width="7" style="1" customWidth="1"/>
    <col min="9" max="9" width="6.6" style="1" customWidth="1"/>
    <col min="10" max="10" width="12.4" style="1" customWidth="1"/>
    <col min="11" max="11" width="10.7333333333333" style="1" customWidth="1"/>
    <col min="12" max="12" width="12.625" style="1" customWidth="1"/>
    <col min="13" max="16384" width="10" style="1"/>
  </cols>
  <sheetData>
    <row r="1" s="1" customFormat="1" ht="32" customHeight="1" spans="1:12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0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1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0" customHeight="1" spans="1:14">
      <c r="A4" s="9">
        <v>1</v>
      </c>
      <c r="B4" s="9" t="s">
        <v>17</v>
      </c>
      <c r="C4" s="9" t="s">
        <v>18</v>
      </c>
      <c r="D4" s="9"/>
      <c r="E4" s="9" t="s">
        <v>19</v>
      </c>
      <c r="F4" s="9"/>
      <c r="G4" s="9" t="s">
        <v>20</v>
      </c>
      <c r="H4" s="9" t="s">
        <v>16</v>
      </c>
      <c r="I4" s="16">
        <v>172</v>
      </c>
      <c r="J4" s="9"/>
      <c r="K4" s="9"/>
      <c r="L4" s="17"/>
      <c r="N4" s="18"/>
    </row>
    <row r="5" s="1" customFormat="1" ht="30" customHeight="1" spans="1:14">
      <c r="A5" s="9">
        <v>2</v>
      </c>
      <c r="B5" s="9" t="s">
        <v>29</v>
      </c>
      <c r="C5" s="9"/>
      <c r="D5" s="9"/>
      <c r="E5" s="9"/>
      <c r="F5" s="9"/>
      <c r="G5" s="9" t="s">
        <v>30</v>
      </c>
      <c r="H5" s="9" t="s">
        <v>16</v>
      </c>
      <c r="I5" s="9">
        <v>1546</v>
      </c>
      <c r="J5" s="9"/>
      <c r="K5" s="9"/>
      <c r="L5" s="17"/>
      <c r="N5" s="18"/>
    </row>
    <row r="6" s="1" customFormat="1" ht="30" customHeight="1" spans="1:14">
      <c r="A6" s="9">
        <v>3</v>
      </c>
      <c r="B6" s="9" t="s">
        <v>14</v>
      </c>
      <c r="C6" s="9"/>
      <c r="D6" s="9"/>
      <c r="E6" s="9"/>
      <c r="F6" s="9"/>
      <c r="G6" s="9" t="s">
        <v>15</v>
      </c>
      <c r="H6" s="9" t="s">
        <v>16</v>
      </c>
      <c r="I6" s="9">
        <v>1131</v>
      </c>
      <c r="J6" s="9"/>
      <c r="K6" s="9"/>
      <c r="L6" s="17"/>
      <c r="N6" s="18"/>
    </row>
    <row r="7" s="1" customFormat="1" ht="30" customHeight="1" spans="1:14">
      <c r="A7" s="9">
        <v>4</v>
      </c>
      <c r="B7" s="9" t="s">
        <v>14</v>
      </c>
      <c r="C7" s="9"/>
      <c r="D7" s="9"/>
      <c r="E7" s="9"/>
      <c r="F7" s="9"/>
      <c r="G7" s="9" t="s">
        <v>15</v>
      </c>
      <c r="H7" s="9" t="s">
        <v>16</v>
      </c>
      <c r="I7" s="9">
        <v>100</v>
      </c>
      <c r="J7" s="9"/>
      <c r="K7" s="9"/>
      <c r="L7" s="17" t="s">
        <v>47</v>
      </c>
      <c r="N7" s="18"/>
    </row>
    <row r="8" s="1" customFormat="1" ht="30" customHeight="1" spans="1:14">
      <c r="A8" s="9">
        <v>5</v>
      </c>
      <c r="B8" s="9" t="s">
        <v>26</v>
      </c>
      <c r="C8" s="9" t="s">
        <v>27</v>
      </c>
      <c r="D8" s="9"/>
      <c r="E8" s="9">
        <v>30</v>
      </c>
      <c r="F8" s="9"/>
      <c r="G8" s="9" t="s">
        <v>28</v>
      </c>
      <c r="H8" s="9" t="s">
        <v>16</v>
      </c>
      <c r="I8" s="9">
        <v>10</v>
      </c>
      <c r="J8" s="9"/>
      <c r="K8" s="9"/>
      <c r="L8" s="17"/>
      <c r="N8" s="18"/>
    </row>
    <row r="9" s="1" customFormat="1" ht="92" customHeight="1" spans="1:14">
      <c r="A9" s="9">
        <v>6</v>
      </c>
      <c r="B9" s="9" t="s">
        <v>38</v>
      </c>
      <c r="C9" s="9"/>
      <c r="D9" s="9"/>
      <c r="E9" s="9"/>
      <c r="F9" s="9"/>
      <c r="G9" s="10" t="s">
        <v>39</v>
      </c>
      <c r="H9" s="9" t="s">
        <v>40</v>
      </c>
      <c r="I9" s="9">
        <v>4</v>
      </c>
      <c r="J9" s="9"/>
      <c r="K9" s="9"/>
      <c r="L9" s="24"/>
      <c r="N9" s="18"/>
    </row>
    <row r="10" s="1" customFormat="1" ht="38" customHeight="1" spans="1:14">
      <c r="A10" s="9">
        <v>12</v>
      </c>
      <c r="B10" s="9" t="s">
        <v>41</v>
      </c>
      <c r="C10" s="9"/>
      <c r="D10" s="23"/>
      <c r="E10" s="9"/>
      <c r="F10" s="9"/>
      <c r="G10" s="16"/>
      <c r="H10" s="16"/>
      <c r="I10" s="16"/>
      <c r="J10" s="9"/>
      <c r="K10" s="9"/>
      <c r="L10" s="24"/>
      <c r="N10" s="18"/>
    </row>
    <row r="11" s="1" customFormat="1" ht="66" customHeight="1" spans="1:12">
      <c r="A11" s="11" t="s">
        <v>79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0"/>
    </row>
    <row r="12" s="1" customFormat="1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="1" customFormat="1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1">
    <mergeCell ref="A1:L1"/>
    <mergeCell ref="C2:F2"/>
    <mergeCell ref="A11:L11"/>
    <mergeCell ref="A2:A3"/>
    <mergeCell ref="B2:B3"/>
    <mergeCell ref="G2:G3"/>
    <mergeCell ref="H2:H3"/>
    <mergeCell ref="I2:I3"/>
    <mergeCell ref="J2:J3"/>
    <mergeCell ref="K2:K3"/>
    <mergeCell ref="L2:L3"/>
  </mergeCells>
  <pageMargins left="0.751388888888889" right="0.751388888888889" top="0" bottom="0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J4" sqref="J4:K6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5.375" style="1" customWidth="1"/>
    <col min="8" max="8" width="7" style="1" customWidth="1"/>
    <col min="9" max="9" width="7.75" style="1" customWidth="1"/>
    <col min="10" max="10" width="12.4" style="1" customWidth="1"/>
    <col min="11" max="11" width="10.7333333333333" style="1" customWidth="1"/>
    <col min="12" max="12" width="12.125" style="1" customWidth="1"/>
    <col min="13" max="16384" width="10" style="1"/>
  </cols>
  <sheetData>
    <row r="1" s="1" customFormat="1" ht="57" customHeight="1" spans="1:12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18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1" customHeight="1" spans="1:14">
      <c r="A4" s="9">
        <v>1</v>
      </c>
      <c r="B4" s="21" t="s">
        <v>82</v>
      </c>
      <c r="C4" s="9"/>
      <c r="D4" s="25"/>
      <c r="E4" s="9"/>
      <c r="F4" s="9"/>
      <c r="G4" s="9" t="s">
        <v>30</v>
      </c>
      <c r="H4" s="9" t="s">
        <v>37</v>
      </c>
      <c r="I4" s="16">
        <v>240.5</v>
      </c>
      <c r="J4" s="9"/>
      <c r="K4" s="9"/>
      <c r="L4" s="17" t="s">
        <v>83</v>
      </c>
      <c r="N4" s="18"/>
    </row>
    <row r="5" s="1" customFormat="1" ht="31" customHeight="1" spans="1:14">
      <c r="A5" s="9">
        <v>2</v>
      </c>
      <c r="B5" s="21" t="s">
        <v>84</v>
      </c>
      <c r="C5" s="9"/>
      <c r="D5" s="25"/>
      <c r="E5" s="9">
        <v>150</v>
      </c>
      <c r="F5" s="9"/>
      <c r="G5" s="9"/>
      <c r="H5" s="9" t="s">
        <v>49</v>
      </c>
      <c r="I5" s="16">
        <v>3</v>
      </c>
      <c r="J5" s="9"/>
      <c r="K5" s="9"/>
      <c r="L5" s="17"/>
      <c r="N5" s="18"/>
    </row>
    <row r="6" s="1" customFormat="1" ht="45" customHeight="1" spans="1:14">
      <c r="A6" s="9">
        <v>3</v>
      </c>
      <c r="B6" s="9" t="s">
        <v>41</v>
      </c>
      <c r="C6" s="9"/>
      <c r="D6" s="23"/>
      <c r="E6" s="9"/>
      <c r="F6" s="9"/>
      <c r="G6" s="16"/>
      <c r="H6" s="16"/>
      <c r="I6" s="16"/>
      <c r="J6" s="9"/>
      <c r="K6" s="25"/>
      <c r="L6" s="24"/>
      <c r="N6" s="18"/>
    </row>
    <row r="7" s="1" customFormat="1" ht="90" customHeight="1" spans="1:12">
      <c r="A7" s="11" t="s">
        <v>85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20"/>
    </row>
    <row r="8" s="1" customFormat="1" spans="1:1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="1" customFormat="1" spans="1:1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11">
    <mergeCell ref="A1:L1"/>
    <mergeCell ref="C2:F2"/>
    <mergeCell ref="A7:L7"/>
    <mergeCell ref="A2:A3"/>
    <mergeCell ref="B2:B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J4" sqref="J4:K12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5.375" style="1" customWidth="1"/>
    <col min="8" max="8" width="7" style="1" customWidth="1"/>
    <col min="9" max="9" width="7.75" style="1" customWidth="1"/>
    <col min="10" max="10" width="12.4" style="1" customWidth="1"/>
    <col min="11" max="11" width="10.7333333333333" style="1" customWidth="1"/>
    <col min="12" max="12" width="12.125" style="1" customWidth="1"/>
    <col min="13" max="16384" width="10" style="1"/>
  </cols>
  <sheetData>
    <row r="1" s="1" customFormat="1" ht="32" customHeight="1" spans="1:12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18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1" customHeight="1" spans="1:14">
      <c r="A4" s="9">
        <v>1</v>
      </c>
      <c r="B4" s="21" t="s">
        <v>87</v>
      </c>
      <c r="C4" s="9">
        <v>600</v>
      </c>
      <c r="D4" s="25" t="s">
        <v>88</v>
      </c>
      <c r="E4" s="9">
        <v>250</v>
      </c>
      <c r="F4" s="9"/>
      <c r="G4" s="9" t="s">
        <v>89</v>
      </c>
      <c r="H4" s="9" t="s">
        <v>49</v>
      </c>
      <c r="I4" s="16">
        <v>4</v>
      </c>
      <c r="J4" s="9"/>
      <c r="K4" s="9"/>
      <c r="L4" s="17"/>
      <c r="N4" s="18"/>
    </row>
    <row r="5" s="1" customFormat="1" ht="27" customHeight="1" spans="1:14">
      <c r="A5" s="9">
        <v>2</v>
      </c>
      <c r="B5" s="21" t="s">
        <v>14</v>
      </c>
      <c r="C5" s="9"/>
      <c r="D5" s="9"/>
      <c r="E5" s="9"/>
      <c r="F5" s="9"/>
      <c r="G5" s="9" t="s">
        <v>15</v>
      </c>
      <c r="H5" s="9" t="s">
        <v>37</v>
      </c>
      <c r="I5" s="16">
        <f>467.7-250.25</f>
        <v>217.45</v>
      </c>
      <c r="J5" s="9"/>
      <c r="K5" s="9"/>
      <c r="L5" s="17"/>
      <c r="N5" s="18"/>
    </row>
    <row r="6" s="1" customFormat="1" ht="33" customHeight="1" spans="1:14">
      <c r="A6" s="9">
        <v>3</v>
      </c>
      <c r="B6" s="21" t="s">
        <v>82</v>
      </c>
      <c r="C6" s="19"/>
      <c r="D6" s="19"/>
      <c r="E6" s="19"/>
      <c r="F6" s="19"/>
      <c r="G6" s="9" t="s">
        <v>30</v>
      </c>
      <c r="H6" s="9" t="s">
        <v>37</v>
      </c>
      <c r="I6" s="21">
        <f>651.7-240.5-308</f>
        <v>103.2</v>
      </c>
      <c r="J6" s="19"/>
      <c r="K6" s="9"/>
      <c r="L6" s="17"/>
      <c r="N6" s="18"/>
    </row>
    <row r="7" s="1" customFormat="1" ht="29" customHeight="1" spans="1:14">
      <c r="A7" s="9">
        <v>4</v>
      </c>
      <c r="B7" s="21" t="s">
        <v>90</v>
      </c>
      <c r="C7" s="19" t="s">
        <v>22</v>
      </c>
      <c r="D7" s="19"/>
      <c r="E7" s="19"/>
      <c r="F7" s="19"/>
      <c r="G7" s="19" t="s">
        <v>23</v>
      </c>
      <c r="H7" s="9" t="s">
        <v>37</v>
      </c>
      <c r="I7" s="21">
        <v>72.55</v>
      </c>
      <c r="J7" s="19"/>
      <c r="K7" s="9"/>
      <c r="L7" s="17"/>
      <c r="N7" s="18"/>
    </row>
    <row r="8" s="1" customFormat="1" ht="21" customHeight="1" spans="1:14">
      <c r="A8" s="9">
        <v>5</v>
      </c>
      <c r="B8" s="21" t="s">
        <v>21</v>
      </c>
      <c r="C8" s="19" t="s">
        <v>22</v>
      </c>
      <c r="D8" s="19"/>
      <c r="E8" s="19"/>
      <c r="F8" s="19"/>
      <c r="G8" s="19" t="s">
        <v>23</v>
      </c>
      <c r="H8" s="9" t="s">
        <v>37</v>
      </c>
      <c r="I8" s="21">
        <v>11</v>
      </c>
      <c r="J8" s="9"/>
      <c r="K8" s="9"/>
      <c r="L8" s="17"/>
      <c r="N8" s="18"/>
    </row>
    <row r="9" s="1" customFormat="1" ht="18" customHeight="1" spans="1:14">
      <c r="A9" s="9">
        <v>6</v>
      </c>
      <c r="B9" s="21" t="s">
        <v>91</v>
      </c>
      <c r="C9" s="9"/>
      <c r="D9" s="9"/>
      <c r="E9" s="9"/>
      <c r="F9" s="9"/>
      <c r="G9" s="9" t="s">
        <v>92</v>
      </c>
      <c r="H9" s="9" t="s">
        <v>37</v>
      </c>
      <c r="I9" s="21">
        <v>6</v>
      </c>
      <c r="J9" s="9"/>
      <c r="K9" s="9"/>
      <c r="L9" s="17"/>
      <c r="N9" s="18"/>
    </row>
    <row r="10" s="1" customFormat="1" ht="21" customHeight="1" spans="1:14">
      <c r="A10" s="9">
        <v>7</v>
      </c>
      <c r="B10" s="21" t="s">
        <v>65</v>
      </c>
      <c r="C10" s="26" t="s">
        <v>93</v>
      </c>
      <c r="D10" s="16"/>
      <c r="E10" s="16"/>
      <c r="F10" s="16"/>
      <c r="G10" s="16" t="s">
        <v>94</v>
      </c>
      <c r="H10" s="9" t="s">
        <v>37</v>
      </c>
      <c r="I10" s="21">
        <v>195</v>
      </c>
      <c r="J10" s="9"/>
      <c r="K10" s="9"/>
      <c r="L10" s="17"/>
      <c r="N10" s="18"/>
    </row>
    <row r="11" s="1" customFormat="1" ht="27" customHeight="1" spans="1:14">
      <c r="A11" s="9">
        <v>8</v>
      </c>
      <c r="B11" s="21" t="s">
        <v>95</v>
      </c>
      <c r="C11" s="26" t="s">
        <v>93</v>
      </c>
      <c r="D11" s="16"/>
      <c r="E11" s="16"/>
      <c r="F11" s="16"/>
      <c r="G11" s="16" t="s">
        <v>96</v>
      </c>
      <c r="H11" s="9" t="s">
        <v>37</v>
      </c>
      <c r="I11" s="21">
        <v>34.25</v>
      </c>
      <c r="J11" s="9"/>
      <c r="K11" s="9"/>
      <c r="L11" s="17"/>
      <c r="N11" s="18"/>
    </row>
    <row r="12" s="1" customFormat="1" ht="30" customHeight="1" spans="1:14">
      <c r="A12" s="9">
        <v>12</v>
      </c>
      <c r="B12" s="9" t="s">
        <v>41</v>
      </c>
      <c r="C12" s="9"/>
      <c r="D12" s="23"/>
      <c r="E12" s="9"/>
      <c r="F12" s="9"/>
      <c r="G12" s="16"/>
      <c r="H12" s="16"/>
      <c r="I12" s="16"/>
      <c r="J12" s="9"/>
      <c r="K12" s="9"/>
      <c r="L12" s="24"/>
      <c r="N12" s="18"/>
    </row>
    <row r="13" s="1" customFormat="1" ht="90" customHeight="1" spans="1:12">
      <c r="A13" s="11" t="s">
        <v>97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0"/>
    </row>
    <row r="14" s="1" customFormat="1" spans="1:1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="1" customFormat="1" spans="1:1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</sheetData>
  <mergeCells count="11">
    <mergeCell ref="A1:L1"/>
    <mergeCell ref="C2:F2"/>
    <mergeCell ref="A13:L13"/>
    <mergeCell ref="A2:A3"/>
    <mergeCell ref="B2:B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8" sqref="G8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5.375" style="1" customWidth="1"/>
    <col min="8" max="8" width="7" style="1" customWidth="1"/>
    <col min="9" max="9" width="7.75" style="1" customWidth="1"/>
    <col min="10" max="10" width="12.4" style="1" customWidth="1"/>
    <col min="11" max="11" width="10.7333333333333" style="1" customWidth="1"/>
    <col min="12" max="12" width="12.125" style="1" customWidth="1"/>
    <col min="13" max="16384" width="10" style="1"/>
  </cols>
  <sheetData>
    <row r="1" s="1" customFormat="1" ht="32" customHeight="1" spans="1:12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18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1" customHeight="1" spans="1:14">
      <c r="A4" s="9">
        <v>1</v>
      </c>
      <c r="B4" s="21" t="s">
        <v>14</v>
      </c>
      <c r="C4" s="9"/>
      <c r="D4" s="9"/>
      <c r="E4" s="9"/>
      <c r="F4" s="9"/>
      <c r="G4" s="9" t="s">
        <v>15</v>
      </c>
      <c r="H4" s="9" t="s">
        <v>37</v>
      </c>
      <c r="I4" s="16">
        <v>250.25</v>
      </c>
      <c r="J4" s="9"/>
      <c r="K4" s="9"/>
      <c r="L4" s="17"/>
      <c r="N4" s="18"/>
    </row>
    <row r="5" s="1" customFormat="1" ht="27" customHeight="1" spans="1:14">
      <c r="A5" s="9">
        <v>2</v>
      </c>
      <c r="B5" s="21" t="s">
        <v>82</v>
      </c>
      <c r="C5" s="19"/>
      <c r="D5" s="19"/>
      <c r="E5" s="19"/>
      <c r="F5" s="19"/>
      <c r="G5" s="9" t="s">
        <v>30</v>
      </c>
      <c r="H5" s="9" t="s">
        <v>37</v>
      </c>
      <c r="I5" s="21">
        <v>308</v>
      </c>
      <c r="J5" s="19"/>
      <c r="K5" s="9"/>
      <c r="L5" s="17"/>
      <c r="N5" s="18"/>
    </row>
    <row r="6" s="1" customFormat="1" ht="29" customHeight="1" spans="1:14">
      <c r="A6" s="9">
        <v>9</v>
      </c>
      <c r="B6" s="21" t="s">
        <v>99</v>
      </c>
      <c r="C6" s="9"/>
      <c r="D6" s="9"/>
      <c r="E6" s="9">
        <v>150</v>
      </c>
      <c r="F6" s="9"/>
      <c r="G6" s="15" t="s">
        <v>100</v>
      </c>
      <c r="H6" s="9" t="s">
        <v>49</v>
      </c>
      <c r="I6" s="21">
        <v>3</v>
      </c>
      <c r="J6" s="9"/>
      <c r="K6" s="9"/>
      <c r="L6" s="21" t="s">
        <v>101</v>
      </c>
      <c r="N6" s="18"/>
    </row>
    <row r="7" s="1" customFormat="1" ht="21" customHeight="1" spans="1:14">
      <c r="A7" s="9">
        <v>10</v>
      </c>
      <c r="B7" s="21" t="s">
        <v>99</v>
      </c>
      <c r="C7" s="9"/>
      <c r="D7" s="9"/>
      <c r="E7" s="9">
        <v>150</v>
      </c>
      <c r="F7" s="9"/>
      <c r="G7" s="22"/>
      <c r="H7" s="9" t="s">
        <v>49</v>
      </c>
      <c r="I7" s="21">
        <v>2</v>
      </c>
      <c r="J7" s="9"/>
      <c r="K7" s="9"/>
      <c r="L7" s="21" t="s">
        <v>102</v>
      </c>
      <c r="N7" s="18"/>
    </row>
    <row r="8" s="1" customFormat="1" ht="93" customHeight="1" spans="1:14">
      <c r="A8" s="9">
        <v>11</v>
      </c>
      <c r="B8" s="9" t="s">
        <v>103</v>
      </c>
      <c r="C8" s="9"/>
      <c r="D8" s="9"/>
      <c r="E8" s="9"/>
      <c r="F8" s="9"/>
      <c r="G8" s="10" t="s">
        <v>39</v>
      </c>
      <c r="H8" s="9" t="s">
        <v>104</v>
      </c>
      <c r="I8" s="9">
        <v>1.5</v>
      </c>
      <c r="J8" s="9"/>
      <c r="K8" s="8"/>
      <c r="L8" s="21"/>
      <c r="N8" s="18"/>
    </row>
    <row r="9" s="1" customFormat="1" ht="30" customHeight="1" spans="1:14">
      <c r="A9" s="9">
        <v>12</v>
      </c>
      <c r="B9" s="9" t="s">
        <v>41</v>
      </c>
      <c r="C9" s="9"/>
      <c r="D9" s="23"/>
      <c r="E9" s="9"/>
      <c r="F9" s="9"/>
      <c r="G9" s="16"/>
      <c r="H9" s="16"/>
      <c r="I9" s="16"/>
      <c r="J9" s="9"/>
      <c r="K9" s="9"/>
      <c r="L9" s="24"/>
      <c r="N9" s="18"/>
    </row>
    <row r="10" s="1" customFormat="1" ht="90" customHeight="1" spans="1:12">
      <c r="A10" s="11" t="s">
        <v>97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0"/>
    </row>
    <row r="11" s="1" customFormat="1" spans="1:1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="1" customFormat="1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12">
    <mergeCell ref="A1:L1"/>
    <mergeCell ref="C2:F2"/>
    <mergeCell ref="A10:L10"/>
    <mergeCell ref="A2:A3"/>
    <mergeCell ref="B2:B3"/>
    <mergeCell ref="G2:G3"/>
    <mergeCell ref="G6:G7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J4" sqref="J4:K5"/>
    </sheetView>
  </sheetViews>
  <sheetFormatPr defaultColWidth="10" defaultRowHeight="14.25" outlineLevelRow="7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1" style="1" customWidth="1"/>
    <col min="8" max="8" width="7" style="1" customWidth="1"/>
    <col min="9" max="9" width="7.75" style="1" customWidth="1"/>
    <col min="10" max="10" width="12.4" style="1" customWidth="1"/>
    <col min="11" max="11" width="10.7333333333333" style="1" customWidth="1"/>
    <col min="12" max="12" width="16" style="1" customWidth="1"/>
    <col min="13" max="16384" width="10" style="1"/>
  </cols>
  <sheetData>
    <row r="1" s="1" customFormat="1" ht="32" customHeight="1" spans="1:12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9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5" customHeight="1" spans="1:12">
      <c r="A4" s="8">
        <v>1</v>
      </c>
      <c r="B4" s="8" t="s">
        <v>21</v>
      </c>
      <c r="C4" s="19" t="s">
        <v>22</v>
      </c>
      <c r="D4" s="19"/>
      <c r="E4" s="19"/>
      <c r="F4" s="19"/>
      <c r="G4" s="19" t="s">
        <v>23</v>
      </c>
      <c r="H4" s="8" t="s">
        <v>37</v>
      </c>
      <c r="I4" s="8">
        <v>238</v>
      </c>
      <c r="J4" s="8"/>
      <c r="K4" s="8"/>
      <c r="L4" s="8"/>
    </row>
    <row r="5" s="1" customFormat="1" ht="46" customHeight="1" spans="1:14">
      <c r="A5" s="9">
        <v>8</v>
      </c>
      <c r="B5" s="9" t="s">
        <v>41</v>
      </c>
      <c r="C5" s="9"/>
      <c r="D5" s="9"/>
      <c r="E5" s="9"/>
      <c r="F5" s="9"/>
      <c r="G5" s="9"/>
      <c r="H5" s="9"/>
      <c r="I5" s="9"/>
      <c r="J5" s="9"/>
      <c r="K5" s="9"/>
      <c r="L5" s="17"/>
      <c r="N5" s="18"/>
    </row>
    <row r="6" s="1" customFormat="1" ht="90" customHeight="1" spans="1:12">
      <c r="A6" s="11" t="s">
        <v>97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20"/>
    </row>
    <row r="7" s="1" customFormat="1" spans="1:1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1" customFormat="1" spans="1:1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</sheetData>
  <mergeCells count="11">
    <mergeCell ref="A1:L1"/>
    <mergeCell ref="C2:F2"/>
    <mergeCell ref="A6:L6"/>
    <mergeCell ref="A2:A3"/>
    <mergeCell ref="B2:B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G13" sqref="G13"/>
    </sheetView>
  </sheetViews>
  <sheetFormatPr defaultColWidth="10" defaultRowHeight="14.25"/>
  <cols>
    <col min="1" max="1" width="5.26666666666667" style="1" customWidth="1"/>
    <col min="2" max="2" width="17" style="1" customWidth="1"/>
    <col min="3" max="3" width="8.73333333333333" style="1" customWidth="1"/>
    <col min="4" max="4" width="7.4" style="1" customWidth="1"/>
    <col min="5" max="5" width="7.86666666666667" style="1" customWidth="1"/>
    <col min="6" max="6" width="6.46666666666667" style="2" customWidth="1"/>
    <col min="7" max="7" width="21" style="1" customWidth="1"/>
    <col min="8" max="8" width="7" style="1" customWidth="1"/>
    <col min="9" max="9" width="7.75" style="1" customWidth="1"/>
    <col min="10" max="10" width="12.4" style="1" customWidth="1"/>
    <col min="11" max="11" width="10.7333333333333" style="1" customWidth="1"/>
    <col min="12" max="12" width="16" style="1" customWidth="1"/>
    <col min="13" max="15" width="10" style="1"/>
    <col min="16" max="16" width="10.375" style="1"/>
    <col min="17" max="16384" width="10" style="1"/>
  </cols>
  <sheetData>
    <row r="1" s="1" customFormat="1" ht="22" customHeight="1" spans="1:12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  <c r="I2" s="4" t="s">
        <v>6</v>
      </c>
      <c r="J2" s="15" t="s">
        <v>7</v>
      </c>
      <c r="K2" s="15" t="s">
        <v>8</v>
      </c>
      <c r="L2" s="4" t="s">
        <v>9</v>
      </c>
    </row>
    <row r="3" s="1" customFormat="1" ht="29" customHeight="1" spans="1:12">
      <c r="A3" s="8"/>
      <c r="B3" s="8"/>
      <c r="C3" s="9" t="s">
        <v>10</v>
      </c>
      <c r="D3" s="9" t="s">
        <v>11</v>
      </c>
      <c r="E3" s="9" t="s">
        <v>12</v>
      </c>
      <c r="F3" s="9" t="s">
        <v>13</v>
      </c>
      <c r="G3" s="8"/>
      <c r="H3" s="8"/>
      <c r="I3" s="8"/>
      <c r="J3" s="8"/>
      <c r="K3" s="8"/>
      <c r="L3" s="8"/>
    </row>
    <row r="4" s="1" customFormat="1" ht="35" customHeight="1" spans="1:14">
      <c r="A4" s="9">
        <v>1</v>
      </c>
      <c r="B4" s="9" t="s">
        <v>82</v>
      </c>
      <c r="C4" s="9"/>
      <c r="D4" s="9"/>
      <c r="E4" s="9"/>
      <c r="F4" s="9"/>
      <c r="G4" s="9" t="s">
        <v>30</v>
      </c>
      <c r="H4" s="9" t="s">
        <v>37</v>
      </c>
      <c r="I4" s="16">
        <v>2020.3</v>
      </c>
      <c r="J4" s="9"/>
      <c r="K4" s="8"/>
      <c r="L4" s="17"/>
      <c r="N4" s="18"/>
    </row>
    <row r="5" s="1" customFormat="1" ht="35" customHeight="1" spans="1:14">
      <c r="A5" s="9">
        <v>2</v>
      </c>
      <c r="B5" s="9" t="s">
        <v>14</v>
      </c>
      <c r="C5" s="9"/>
      <c r="D5" s="9"/>
      <c r="E5" s="9"/>
      <c r="F5" s="9"/>
      <c r="G5" s="9" t="s">
        <v>15</v>
      </c>
      <c r="H5" s="9" t="s">
        <v>37</v>
      </c>
      <c r="I5" s="16">
        <v>2185.5</v>
      </c>
      <c r="J5" s="19"/>
      <c r="K5" s="8"/>
      <c r="L5" s="17"/>
      <c r="N5" s="18"/>
    </row>
    <row r="6" s="1" customFormat="1" ht="26" customHeight="1" spans="1:14">
      <c r="A6" s="9">
        <v>3</v>
      </c>
      <c r="B6" s="9" t="s">
        <v>14</v>
      </c>
      <c r="C6" s="9"/>
      <c r="D6" s="9"/>
      <c r="E6" s="9"/>
      <c r="F6" s="9"/>
      <c r="G6" s="9" t="s">
        <v>15</v>
      </c>
      <c r="H6" s="9" t="s">
        <v>37</v>
      </c>
      <c r="I6" s="16">
        <v>410.5</v>
      </c>
      <c r="J6" s="19"/>
      <c r="K6" s="8"/>
      <c r="L6" s="17" t="s">
        <v>107</v>
      </c>
      <c r="N6" s="18"/>
    </row>
    <row r="7" s="1" customFormat="1" ht="24" customHeight="1" spans="1:14">
      <c r="A7" s="9">
        <v>4</v>
      </c>
      <c r="B7" s="9" t="s">
        <v>70</v>
      </c>
      <c r="C7" s="9"/>
      <c r="D7" s="9"/>
      <c r="E7" s="9"/>
      <c r="F7" s="9"/>
      <c r="G7" s="9" t="s">
        <v>108</v>
      </c>
      <c r="H7" s="9" t="s">
        <v>69</v>
      </c>
      <c r="I7" s="9">
        <v>600</v>
      </c>
      <c r="J7" s="9"/>
      <c r="K7" s="8"/>
      <c r="L7" s="17"/>
      <c r="N7" s="18"/>
    </row>
    <row r="8" s="1" customFormat="1" ht="33" customHeight="1" spans="1:14">
      <c r="A8" s="9">
        <v>5</v>
      </c>
      <c r="B8" s="9" t="s">
        <v>84</v>
      </c>
      <c r="C8" s="9"/>
      <c r="D8" s="9"/>
      <c r="E8" s="9" t="s">
        <v>55</v>
      </c>
      <c r="F8" s="9"/>
      <c r="G8" s="9"/>
      <c r="H8" s="9" t="s">
        <v>49</v>
      </c>
      <c r="I8" s="9">
        <v>16</v>
      </c>
      <c r="J8" s="9"/>
      <c r="K8" s="8"/>
      <c r="L8" s="17" t="s">
        <v>109</v>
      </c>
      <c r="N8" s="18"/>
    </row>
    <row r="9" s="1" customFormat="1" ht="81" customHeight="1" spans="1:14">
      <c r="A9" s="9">
        <v>6</v>
      </c>
      <c r="B9" s="9" t="s">
        <v>103</v>
      </c>
      <c r="C9" s="9"/>
      <c r="D9" s="9"/>
      <c r="E9" s="9"/>
      <c r="F9" s="9"/>
      <c r="G9" s="10" t="s">
        <v>39</v>
      </c>
      <c r="H9" s="9" t="s">
        <v>104</v>
      </c>
      <c r="I9" s="9">
        <v>5</v>
      </c>
      <c r="J9" s="9"/>
      <c r="K9" s="8"/>
      <c r="L9" s="17"/>
      <c r="N9" s="18"/>
    </row>
    <row r="10" s="1" customFormat="1" ht="32" customHeight="1" spans="1:14">
      <c r="A10" s="9">
        <v>7</v>
      </c>
      <c r="B10" s="9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17"/>
      <c r="N10" s="18"/>
    </row>
    <row r="11" s="1" customFormat="1" ht="90" customHeight="1" spans="1:12">
      <c r="A11" s="11" t="s">
        <v>97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0"/>
    </row>
    <row r="12" s="1" customFormat="1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="1" customFormat="1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1">
    <mergeCell ref="A1:L1"/>
    <mergeCell ref="C2:F2"/>
    <mergeCell ref="A11:L11"/>
    <mergeCell ref="A2:A3"/>
    <mergeCell ref="B2:B3"/>
    <mergeCell ref="G2:G3"/>
    <mergeCell ref="H2:H3"/>
    <mergeCell ref="I2:I3"/>
    <mergeCell ref="J2:J3"/>
    <mergeCell ref="K2:K3"/>
    <mergeCell ref="L2:L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北湖</vt:lpstr>
      <vt:lpstr>南湖</vt:lpstr>
      <vt:lpstr>西湖</vt:lpstr>
      <vt:lpstr>滨海公园</vt:lpstr>
      <vt:lpstr>迎曦口袋公园</vt:lpstr>
      <vt:lpstr>迎宾路（天海元向西）</vt:lpstr>
      <vt:lpstr>迎宾大道入口</vt:lpstr>
      <vt:lpstr>景湖路</vt:lpstr>
      <vt:lpstr>公园西侧绿地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2024-03-11T06:36:00Z</dcterms:created>
  <dcterms:modified xsi:type="dcterms:W3CDTF">2024-04-08T07:29:08Z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D91AE794EB1042F58DA9DF022EF13554_13</vt:lpwstr>
  </property>
  <property fmtid="{D5CDD505-2E9C-101B-9397-08002B2CF9AE}" pid="3" name="KSOProductBuildVer">
    <vt:lpwstr>2052-12.1.0.16417</vt:lpwstr>
  </property>
</Properties>
</file>