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汇总" sheetId="7" r:id="rId1"/>
    <sheet name="标志标线及其他零星工程明细表"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<sst xmlns="http://schemas.openxmlformats.org/spreadsheetml/2006/main" count="107" uniqueCount="80">
  <si>
    <t>紫金山科技城双龙大道以西至机场高速片区市政设施综合管养服务项目
投标分项报价表</t>
  </si>
  <si>
    <t>序号</t>
  </si>
  <si>
    <t>名称</t>
  </si>
  <si>
    <t>数量</t>
  </si>
  <si>
    <t>单位</t>
  </si>
  <si>
    <t>单价（元）</t>
  </si>
  <si>
    <t>合价（元）</t>
  </si>
  <si>
    <t>备注</t>
  </si>
  <si>
    <t>道路养护</t>
  </si>
  <si>
    <t>车行道</t>
  </si>
  <si>
    <t>㎡</t>
  </si>
  <si>
    <t>含绿化带内各类井盖维修</t>
  </si>
  <si>
    <t>人行道</t>
  </si>
  <si>
    <t>含人行道树池维修</t>
  </si>
  <si>
    <t>隔离护栏养护</t>
  </si>
  <si>
    <t>m</t>
  </si>
  <si>
    <t>分隔带护栏</t>
  </si>
  <si>
    <t>道路机非隔离护栏（含双龙大道波形护栏5473.4m）</t>
  </si>
  <si>
    <t>路灯养护</t>
  </si>
  <si>
    <t>盏</t>
  </si>
  <si>
    <t>含箱变及其出线至路灯末端全部配套电缆电线和各类电器元件设施维护。</t>
  </si>
  <si>
    <t>信号灯养护</t>
  </si>
  <si>
    <t>套</t>
  </si>
  <si>
    <t>包含交通信号灯系统线缆、灯具和信号机等全部配套维护。</t>
  </si>
  <si>
    <t>标志标线及其他零星工程</t>
  </si>
  <si>
    <t>项</t>
  </si>
  <si>
    <t>/</t>
  </si>
  <si>
    <t>总价根据标志标线及其他零星工程明细表报价，按实际完成工作量结算。</t>
  </si>
  <si>
    <t>合计（元/年）</t>
  </si>
  <si>
    <t>计算公式：合计=1+2+3+4+5+6</t>
  </si>
  <si>
    <t>三年合计（元）</t>
  </si>
  <si>
    <t>标志标线及其他零星工程明细表</t>
  </si>
  <si>
    <t>序
号</t>
  </si>
  <si>
    <t>项目名称</t>
  </si>
  <si>
    <t>项目要求</t>
  </si>
  <si>
    <t>工程量</t>
  </si>
  <si>
    <t>除白线</t>
  </si>
  <si>
    <t>清除原有标线</t>
  </si>
  <si>
    <t>m2</t>
  </si>
  <si>
    <t>菱形标志</t>
  </si>
  <si>
    <t>热熔漆菱形减速标线（3m）</t>
  </si>
  <si>
    <t>个</t>
  </si>
  <si>
    <t>“慢”字标线</t>
  </si>
  <si>
    <t>热熔漆慢字标线（2m）</t>
  </si>
  <si>
    <t>标线</t>
  </si>
  <si>
    <t>1.材料品种:常温热熔标线，符合规范要求</t>
  </si>
  <si>
    <r>
      <rPr>
        <sz val="10"/>
        <color indexed="8"/>
        <rFont val="仿宋"/>
        <charset val="134"/>
      </rPr>
      <t>m</t>
    </r>
    <r>
      <rPr>
        <vertAlign val="superscript"/>
        <sz val="10"/>
        <color indexed="8"/>
        <rFont val="仿宋"/>
        <charset val="134"/>
      </rPr>
      <t>2</t>
    </r>
  </si>
  <si>
    <t>热熔漆直行箭头(3m)</t>
  </si>
  <si>
    <t>热熔漆直行箭头(6m)</t>
  </si>
  <si>
    <t>热熔漆直行箭头(9m)</t>
  </si>
  <si>
    <t>热熔漆转弯箭头(3m)</t>
  </si>
  <si>
    <t>热熔漆转弯箭头(6m)</t>
  </si>
  <si>
    <t>横道线</t>
  </si>
  <si>
    <t>减速带</t>
  </si>
  <si>
    <t>安装宽35cm，厚7cm，黄黑色减速带</t>
  </si>
  <si>
    <t>爆闪灯</t>
  </si>
  <si>
    <t>安装四色太阳能爆闪灯，含立杆及基础</t>
  </si>
  <si>
    <t>凸面镜</t>
  </si>
  <si>
    <t>安装φ850mm,含立杆及基础</t>
  </si>
  <si>
    <t>道路标志标牌维修</t>
  </si>
  <si>
    <t>道路标志标牌维修更换，暂按3000元/块考虑，按实结算</t>
  </si>
  <si>
    <t>块</t>
  </si>
  <si>
    <t>暂按不可竞争费考虑，供应商无须报价，未响应本项要求的做无效投标处理。</t>
  </si>
  <si>
    <t>路名标牌</t>
  </si>
  <si>
    <t>安装1800*450铝合金板，四类反光膜，立杆φ10cm，立杆长2.5m，含基础预埋件</t>
  </si>
  <si>
    <t>道路禁停牌</t>
  </si>
  <si>
    <t>安装1500*1000铝合金板，四类反光膜，立杆长2.5m，含基础及预埋件</t>
  </si>
  <si>
    <t>八角禁停牌</t>
  </si>
  <si>
    <t>安装60cm八角禁停标牌，铝合金材质</t>
  </si>
  <si>
    <t>不锈钢反光警示柱①</t>
  </si>
  <si>
    <t>安装φ100mm，长1.5m，不锈钢材质，厚3mm，四类反光膜</t>
  </si>
  <si>
    <t>根</t>
  </si>
  <si>
    <t>不锈钢反光警示柱②</t>
  </si>
  <si>
    <t>安装φ80mm，长1.2m，不锈钢材质，厚3mm，四类反光膜</t>
  </si>
  <si>
    <t>水马围挡</t>
  </si>
  <si>
    <t>搭设1000*650*350水码</t>
  </si>
  <si>
    <t>其他零星项目</t>
  </si>
  <si>
    <t>其他零星工程</t>
  </si>
  <si>
    <t>该项为不可竞争费，按实结算。供应商无须报价，未响应本项要求的做无效投标处理。</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</si>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</sst>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0"/>
      <name val="仿宋"/>
      <charset val="134"/>
    </font>
    <font>
      <sz val="12"/>
      <name val="宋体"/>
      <charset val="134"/>
    </font>
    <font>
      <b/>
      <sz val="18"/>
      <color theme="1"/>
      <name val="仿宋"/>
      <charset val="134"/>
    </font>
    <font>
      <b/>
      <sz val="9"/>
      <color rgb="FF000000"/>
      <name val="仿宋"/>
      <charset val="134"/>
    </font>
    <font>
      <b/>
      <sz val="9"/>
      <color theme="1"/>
      <name val="仿宋"/>
      <charset val="134"/>
    </font>
    <font>
      <b/>
      <sz val="10"/>
      <color rgb="FF000000"/>
      <name val="仿宋"/>
      <charset val="134"/>
    </font>
    <font>
      <sz val="10"/>
      <color rgb="FF000000"/>
      <name val="仿宋"/>
      <charset val="134"/>
    </font>
    <font>
      <sz val="10"/>
      <color theme="1"/>
      <name val="仿宋"/>
      <charset val="134"/>
    </font>
    <font>
      <sz val="10"/>
      <color indexed="8"/>
      <name val="仿宋"/>
      <charset val="134"/>
    </font>
    <font>
      <b/>
      <sz val="10"/>
      <color theme="1"/>
      <name val="仿宋"/>
      <charset val="134"/>
    </font>
    <font>
      <b/>
      <sz val="11"/>
      <name val="宋体"/>
      <charset val="134"/>
    </font>
    <font>
      <sz val="11"/>
      <name val="宋体"/>
      <charset val="134"/>
    </font>
    <font>
      <b/>
      <sz val="18"/>
      <color rgb="FF000000"/>
      <name val="仿宋"/>
      <charset val="134"/>
    </font>
    <font>
      <b/>
      <sz val="11"/>
      <color rgb="FF000000"/>
      <name val="仿宋"/>
      <charset val="134"/>
    </font>
    <font>
      <sz val="11"/>
      <color rgb="FF000000"/>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right style="thin">
        <color indexed="8"/>
      </right>
      <top/>
      <bottom/>
      <diagonal/>
    </border>
    <border>
      <left style="thin">
        <color auto="1"/>
      </left>
      <right style="thin">
        <color indexed="8"/>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indexed="8"/>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2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7" applyNumberFormat="0" applyFill="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4" fillId="0" borderId="0" applyNumberFormat="0" applyFill="0" applyBorder="0" applyAlignment="0" applyProtection="0">
      <alignment vertical="center"/>
    </xf>
    <xf numFmtId="0" fontId="25" fillId="5" borderId="29" applyNumberFormat="0" applyAlignment="0" applyProtection="0">
      <alignment vertical="center"/>
    </xf>
    <xf numFmtId="0" fontId="26" fillId="6" borderId="30" applyNumberFormat="0" applyAlignment="0" applyProtection="0">
      <alignment vertical="center"/>
    </xf>
    <xf numFmtId="0" fontId="27" fillId="6" borderId="29" applyNumberFormat="0" applyAlignment="0" applyProtection="0">
      <alignment vertical="center"/>
    </xf>
    <xf numFmtId="0" fontId="28" fillId="7" borderId="31" applyNumberFormat="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2"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2" fontId="4"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4" xfId="0" applyFont="1" applyBorder="1" applyAlignment="1">
      <alignment horizontal="center" vertical="center" wrapText="1"/>
    </xf>
    <xf numFmtId="2" fontId="4"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76" fontId="10" fillId="0" borderId="14" xfId="0" applyNumberFormat="1"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8" fillId="0" borderId="16" xfId="0" applyFont="1" applyBorder="1" applyAlignment="1">
      <alignment horizontal="center" vertical="center" wrapText="1"/>
    </xf>
    <xf numFmtId="0" fontId="11" fillId="3" borderId="0" xfId="0" applyFont="1" applyFill="1">
      <alignment vertical="center"/>
    </xf>
    <xf numFmtId="0" fontId="12" fillId="3" borderId="0" xfId="0" applyFont="1" applyFill="1">
      <alignment vertical="center"/>
    </xf>
    <xf numFmtId="0" fontId="13" fillId="0" borderId="1" xfId="0" applyFont="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6" fillId="3" borderId="1" xfId="0" applyFont="1" applyFill="1" applyBorder="1">
      <alignment vertical="center"/>
    </xf>
    <xf numFmtId="0" fontId="15" fillId="3" borderId="1" xfId="0" applyFont="1" applyFill="1" applyBorder="1" applyAlignment="1">
      <alignment horizontal="center" vertical="center" wrapText="1"/>
    </xf>
    <xf numFmtId="176" fontId="15" fillId="3" borderId="1" xfId="0" applyNumberFormat="1"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2" fillId="3" borderId="0" xfId="0" applyFont="1" applyFill="1" applyAlignment="1">
      <alignment horizontal="center" vertical="center"/>
    </xf>
    <xf numFmtId="0" fontId="15" fillId="3" borderId="21" xfId="0" applyFont="1" applyFill="1" applyBorder="1" applyAlignment="1">
      <alignment horizontal="center" vertical="center" wrapText="1"/>
    </xf>
    <xf numFmtId="0" fontId="15" fillId="3" borderId="19" xfId="0" applyFont="1" applyFill="1" applyBorder="1" applyAlignment="1">
      <alignment horizontal="justify" vertical="center" wrapText="1"/>
    </xf>
    <xf numFmtId="0" fontId="16" fillId="3" borderId="0" xfId="0" applyFont="1" applyFill="1" applyAlignment="1">
      <alignment horizontal="center" vertical="center"/>
    </xf>
    <xf numFmtId="0" fontId="15" fillId="3" borderId="7"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4" fillId="3" borderId="20" xfId="0" applyFont="1" applyFill="1" applyBorder="1" applyAlignment="1">
      <alignment horizontal="center" vertical="center"/>
    </xf>
    <xf numFmtId="176" fontId="14" fillId="3" borderId="20" xfId="0" applyNumberFormat="1" applyFont="1" applyFill="1" applyBorder="1" applyAlignment="1">
      <alignment horizontal="center" vertical="center"/>
    </xf>
    <xf numFmtId="0" fontId="15" fillId="0" borderId="1" xfId="0" applyFont="1" applyFill="1" applyBorder="1" applyAlignment="1">
      <alignment vertical="center"/>
    </xf>
    <xf numFmtId="0" fontId="14" fillId="0" borderId="25" xfId="0" applyFont="1" applyBorder="1" applyAlignment="1">
      <alignment horizontal="center" vertical="center"/>
    </xf>
    <xf numFmtId="0" fontId="14" fillId="0" borderId="21" xfId="0" applyFont="1" applyFill="1" applyBorder="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4" fillId="3" borderId="20"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opLeftCell="A2" workbookViewId="0">
      <selection activeCell="E15" sqref="E15"/>
    </sheetView>
  </sheetViews>
  <sheetFormatPr defaultColWidth="9" defaultRowHeight="13.5"/>
  <cols>
    <col min="1" max="1" width="5.625" style="30" customWidth="1"/>
    <col min="2" max="2" width="8.875" style="30" customWidth="1"/>
    <col min="3" max="3" width="9.5" style="30" customWidth="1"/>
    <col min="4" max="4" width="11.125" style="30" customWidth="1"/>
    <col min="5" max="5" width="6.5" style="30" customWidth="1"/>
    <col min="6" max="7" width="14.5" style="30" customWidth="1"/>
    <col min="8" max="8" width="33.5" style="30" customWidth="1"/>
    <col min="9" max="9" width="19.75" style="30" customWidth="1"/>
    <col min="10" max="10" width="13.375" style="30" customWidth="1"/>
    <col min="11" max="11" width="9" style="30"/>
    <col min="12" max="12" width="12.875" style="30"/>
    <col min="13" max="16384" width="9" style="30"/>
  </cols>
  <sheetData>
    <row r="1" ht="69" customHeight="1" spans="1:9">
      <c r="A1" s="31" t="s">
        <v>0</v>
      </c>
      <c r="B1" s="31"/>
      <c r="C1" s="31"/>
      <c r="D1" s="31"/>
      <c r="E1" s="31"/>
      <c r="F1" s="31"/>
      <c r="G1" s="31"/>
      <c r="H1" s="31"/>
    </row>
    <row r="2" s="29" customFormat="1" ht="46.5" customHeight="1" spans="1:9">
      <c r="A2" s="32" t="s">
        <v>1</v>
      </c>
      <c r="B2" s="32" t="s">
        <v>2</v>
      </c>
      <c r="C2" s="33"/>
      <c r="D2" s="34" t="s">
        <v>3</v>
      </c>
      <c r="E2" s="35" t="s">
        <v>4</v>
      </c>
      <c r="F2" s="36" t="s">
        <v>5</v>
      </c>
      <c r="G2" s="36" t="s">
        <v>6</v>
      </c>
      <c r="H2" s="37" t="s">
        <v>7</v>
      </c>
    </row>
    <row r="3" s="29" customFormat="1" ht="46.5" customHeight="1" spans="1:9">
      <c r="A3" s="36"/>
      <c r="B3" s="36"/>
      <c r="C3" s="38"/>
      <c r="D3" s="39"/>
      <c r="E3" s="40"/>
      <c r="F3" s="36"/>
      <c r="G3" s="36"/>
      <c r="H3" s="41"/>
    </row>
    <row r="4" ht="46.5" customHeight="1" spans="1:9">
      <c r="A4" s="42">
        <v>1</v>
      </c>
      <c r="B4" s="43" t="s">
        <v>8</v>
      </c>
      <c r="C4" s="44" t="s">
        <v>9</v>
      </c>
      <c r="D4" s="45">
        <v>392641.14</v>
      </c>
      <c r="E4" s="46" t="s">
        <v>10</v>
      </c>
      <c r="F4" s="46"/>
      <c r="G4" s="47"/>
      <c r="H4" s="48" t="s">
        <v>11</v>
      </c>
      <c r="I4" s="49"/>
    </row>
    <row r="5" ht="46.5" customHeight="1" spans="1:9">
      <c r="A5" s="42">
        <v>2</v>
      </c>
      <c r="B5" s="44"/>
      <c r="C5" s="44" t="s">
        <v>12</v>
      </c>
      <c r="D5" s="45">
        <v>145148.3</v>
      </c>
      <c r="E5" s="46" t="s">
        <v>10</v>
      </c>
      <c r="F5" s="46"/>
      <c r="G5" s="47"/>
      <c r="H5" s="48" t="s">
        <v>13</v>
      </c>
      <c r="I5" s="49"/>
    </row>
    <row r="6" ht="46.5" customHeight="1" spans="1:9">
      <c r="A6" s="46">
        <v>3</v>
      </c>
      <c r="B6" s="46" t="s">
        <v>14</v>
      </c>
      <c r="C6" s="46"/>
      <c r="D6" s="44">
        <v>7449</v>
      </c>
      <c r="E6" s="50" t="s">
        <v>15</v>
      </c>
      <c r="F6" s="46"/>
      <c r="G6" s="46"/>
      <c r="H6" s="48" t="s">
        <v>16</v>
      </c>
      <c r="I6" s="49"/>
    </row>
    <row r="7" ht="46.5" customHeight="1" spans="1:9">
      <c r="A7" s="46"/>
      <c r="B7" s="46"/>
      <c r="C7" s="46"/>
      <c r="D7" s="44">
        <f>4841+5473.4</f>
        <v>10314.4</v>
      </c>
      <c r="E7" s="50" t="s">
        <v>15</v>
      </c>
      <c r="F7" s="46"/>
      <c r="G7" s="46"/>
      <c r="H7" s="48" t="s">
        <v>17</v>
      </c>
      <c r="I7" s="49"/>
    </row>
    <row r="8" ht="63.75" customHeight="1" spans="1:9">
      <c r="A8" s="42">
        <v>4</v>
      </c>
      <c r="B8" s="50" t="s">
        <v>18</v>
      </c>
      <c r="C8" s="44"/>
      <c r="D8" s="44">
        <v>1562</v>
      </c>
      <c r="E8" s="50" t="s">
        <v>19</v>
      </c>
      <c r="F8" s="46"/>
      <c r="G8" s="46"/>
      <c r="H8" s="51" t="s">
        <v>20</v>
      </c>
    </row>
    <row r="9" ht="63.75" customHeight="1" spans="1:9">
      <c r="A9" s="42">
        <v>5</v>
      </c>
      <c r="B9" s="46" t="s">
        <v>21</v>
      </c>
      <c r="C9" s="46"/>
      <c r="D9" s="52">
        <v>252</v>
      </c>
      <c r="E9" s="53" t="s">
        <v>22</v>
      </c>
      <c r="F9" s="46"/>
      <c r="G9" s="46"/>
      <c r="H9" s="51" t="s">
        <v>23</v>
      </c>
    </row>
    <row r="10" ht="51" customHeight="1" spans="1:9">
      <c r="A10" s="54">
        <v>6</v>
      </c>
      <c r="B10" s="55" t="s">
        <v>24</v>
      </c>
      <c r="C10" s="56"/>
      <c r="D10" s="57">
        <v>1</v>
      </c>
      <c r="E10" s="55" t="s">
        <v>25</v>
      </c>
      <c r="F10" s="46" t="s">
        <v>26</v>
      </c>
      <c r="G10" s="46"/>
      <c r="H10" s="46" t="s">
        <v>27</v>
      </c>
    </row>
    <row r="11" s="29" customFormat="1" ht="46.5" customHeight="1" spans="1:9">
      <c r="A11" s="58" t="s">
        <v>28</v>
      </c>
      <c r="B11" s="59"/>
      <c r="C11" s="58"/>
      <c r="D11" s="58"/>
      <c r="E11" s="58"/>
      <c r="F11" s="60"/>
      <c r="G11" s="61"/>
      <c r="H11" s="62" t="s">
        <v>29</v>
      </c>
    </row>
    <row r="12" s="29" customFormat="1" ht="46.5" customHeight="1" spans="1:9">
      <c r="A12" s="63" t="s">
        <v>30</v>
      </c>
      <c r="B12" s="64"/>
      <c r="C12" s="65"/>
      <c r="D12" s="65"/>
      <c r="E12" s="66"/>
      <c r="F12" s="60"/>
      <c r="G12" s="60"/>
      <c r="H12" s="67"/>
    </row>
  </sheetData>
  <mergeCells count="17">
    <mergeCell ref="A1:H1"/>
    <mergeCell ref="B8:C8"/>
    <mergeCell ref="B9:C9"/>
    <mergeCell ref="B10:C10"/>
    <mergeCell ref="A11:E11"/>
    <mergeCell ref="A12:E12"/>
    <mergeCell ref="A2:A3"/>
    <mergeCell ref="A6:A7"/>
    <mergeCell ref="B4:B5"/>
    <mergeCell ref="D2:D3"/>
    <mergeCell ref="E2:E3"/>
    <mergeCell ref="F2:F3"/>
    <mergeCell ref="G2:G3"/>
    <mergeCell ref="H2:H3"/>
    <mergeCell ref="I6:I7"/>
    <mergeCell ref="B2:C3"/>
    <mergeCell ref="B6: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zoomScale="115" zoomScaleNormal="115" topLeftCell="A16" workbookViewId="0">
      <selection activeCell="J26" sqref="J26"/>
    </sheetView>
  </sheetViews>
  <sheetFormatPr defaultColWidth="9" defaultRowHeight="14.25" outlineLevelCol="7"/>
  <cols>
    <col min="1" max="1" width="4.375" style="2" customWidth="1"/>
    <col min="2" max="2" width="18.75" style="2" customWidth="1"/>
    <col min="3" max="3" width="26.75" style="2" customWidth="1"/>
    <col min="4" max="4" width="8.25" style="2" customWidth="1"/>
    <col min="5" max="5" width="8.5" style="2" customWidth="1"/>
    <col min="6" max="7" width="8.875" style="2" customWidth="1"/>
    <col min="8" max="8" width="11.5" style="2" customWidth="1"/>
    <col min="9" max="16384" width="9" style="2"/>
  </cols>
  <sheetData>
    <row r="1" ht="26.1" customHeight="1" spans="1:8">
      <c r="A1" s="3" t="s">
        <v>31</v>
      </c>
      <c r="B1" s="3"/>
      <c r="C1" s="3"/>
      <c r="D1" s="3"/>
      <c r="E1" s="3"/>
      <c r="F1" s="3"/>
      <c r="G1" s="3"/>
      <c r="H1" s="4"/>
    </row>
    <row r="2" ht="18" customHeight="1" spans="1:8">
      <c r="A2" s="5" t="s">
        <v>32</v>
      </c>
      <c r="B2" s="5" t="s">
        <v>33</v>
      </c>
      <c r="C2" s="6" t="s">
        <v>34</v>
      </c>
      <c r="D2" s="5" t="s">
        <v>4</v>
      </c>
      <c r="E2" s="5" t="s">
        <v>35</v>
      </c>
      <c r="F2" s="7" t="s">
        <v>5</v>
      </c>
      <c r="G2" s="8" t="s">
        <v>6</v>
      </c>
      <c r="H2" s="9" t="s">
        <v>7</v>
      </c>
    </row>
    <row r="3" ht="26.1" customHeight="1" spans="1:8">
      <c r="A3" s="5"/>
      <c r="B3" s="5"/>
      <c r="C3" s="6"/>
      <c r="D3" s="5"/>
      <c r="E3" s="5"/>
      <c r="F3" s="10"/>
      <c r="G3" s="11"/>
      <c r="H3" s="12"/>
    </row>
    <row r="4" s="1" customFormat="1" ht="28.5" customHeight="1" spans="1:8">
      <c r="A4" s="13">
        <v>1</v>
      </c>
      <c r="B4" s="14" t="s">
        <v>36</v>
      </c>
      <c r="C4" s="14" t="s">
        <v>37</v>
      </c>
      <c r="D4" s="14" t="s">
        <v>38</v>
      </c>
      <c r="E4" s="14">
        <v>2800</v>
      </c>
      <c r="F4" s="15"/>
      <c r="G4" s="15"/>
      <c r="H4" s="16"/>
    </row>
    <row r="5" s="1" customFormat="1" ht="28.5" customHeight="1" spans="1:8">
      <c r="A5" s="13">
        <v>2</v>
      </c>
      <c r="B5" s="14" t="s">
        <v>39</v>
      </c>
      <c r="C5" s="14" t="s">
        <v>40</v>
      </c>
      <c r="D5" s="14" t="s">
        <v>41</v>
      </c>
      <c r="E5" s="14">
        <v>30</v>
      </c>
      <c r="F5" s="15"/>
      <c r="G5" s="15"/>
      <c r="H5" s="16"/>
    </row>
    <row r="6" s="1" customFormat="1" ht="28.5" customHeight="1" spans="1:8">
      <c r="A6" s="13">
        <v>3</v>
      </c>
      <c r="B6" s="14" t="s">
        <v>42</v>
      </c>
      <c r="C6" s="14" t="s">
        <v>43</v>
      </c>
      <c r="D6" s="14" t="s">
        <v>41</v>
      </c>
      <c r="E6" s="14">
        <v>20</v>
      </c>
      <c r="F6" s="15"/>
      <c r="G6" s="15"/>
      <c r="H6" s="16"/>
    </row>
    <row r="7" s="1" customFormat="1" ht="28.5" customHeight="1" spans="1:8">
      <c r="A7" s="13">
        <v>4</v>
      </c>
      <c r="B7" s="14" t="s">
        <v>44</v>
      </c>
      <c r="C7" s="14" t="s">
        <v>45</v>
      </c>
      <c r="D7" s="17" t="s">
        <v>46</v>
      </c>
      <c r="E7" s="14">
        <v>2800</v>
      </c>
      <c r="F7" s="15"/>
      <c r="G7" s="15"/>
      <c r="H7" s="16"/>
    </row>
    <row r="8" s="1" customFormat="1" ht="28.5" customHeight="1" spans="1:8">
      <c r="A8" s="13">
        <v>5</v>
      </c>
      <c r="B8" s="14" t="s">
        <v>47</v>
      </c>
      <c r="C8" s="14" t="s">
        <v>47</v>
      </c>
      <c r="D8" s="14" t="s">
        <v>41</v>
      </c>
      <c r="E8" s="14">
        <v>50</v>
      </c>
      <c r="F8" s="15"/>
      <c r="G8" s="15"/>
      <c r="H8" s="16"/>
    </row>
    <row r="9" s="1" customFormat="1" ht="28.5" customHeight="1" spans="1:8">
      <c r="A9" s="13">
        <v>6</v>
      </c>
      <c r="B9" s="14" t="s">
        <v>48</v>
      </c>
      <c r="C9" s="14" t="s">
        <v>48</v>
      </c>
      <c r="D9" s="14" t="s">
        <v>41</v>
      </c>
      <c r="E9" s="14">
        <v>50</v>
      </c>
      <c r="F9" s="15"/>
      <c r="G9" s="15"/>
      <c r="H9" s="16"/>
    </row>
    <row r="10" s="1" customFormat="1" ht="28.5" customHeight="1" spans="1:8">
      <c r="A10" s="13">
        <v>7</v>
      </c>
      <c r="B10" s="14" t="s">
        <v>49</v>
      </c>
      <c r="C10" s="14" t="s">
        <v>49</v>
      </c>
      <c r="D10" s="14" t="s">
        <v>41</v>
      </c>
      <c r="E10" s="14">
        <v>50</v>
      </c>
      <c r="F10" s="15"/>
      <c r="G10" s="15"/>
      <c r="H10" s="16"/>
    </row>
    <row r="11" s="1" customFormat="1" ht="28.5" customHeight="1" spans="1:8">
      <c r="A11" s="13">
        <v>8</v>
      </c>
      <c r="B11" s="14" t="s">
        <v>50</v>
      </c>
      <c r="C11" s="14" t="s">
        <v>50</v>
      </c>
      <c r="D11" s="14" t="s">
        <v>41</v>
      </c>
      <c r="E11" s="14">
        <v>50</v>
      </c>
      <c r="F11" s="15"/>
      <c r="G11" s="15"/>
      <c r="H11" s="16"/>
    </row>
    <row r="12" s="1" customFormat="1" ht="28.5" customHeight="1" spans="1:8">
      <c r="A12" s="13">
        <v>9</v>
      </c>
      <c r="B12" s="14" t="s">
        <v>51</v>
      </c>
      <c r="C12" s="14" t="s">
        <v>51</v>
      </c>
      <c r="D12" s="14" t="s">
        <v>41</v>
      </c>
      <c r="E12" s="14">
        <v>50</v>
      </c>
      <c r="F12" s="15"/>
      <c r="G12" s="15"/>
      <c r="H12" s="16"/>
    </row>
    <row r="13" s="1" customFormat="1" ht="28.5" customHeight="1" spans="1:8">
      <c r="A13" s="13">
        <v>10</v>
      </c>
      <c r="B13" s="14" t="s">
        <v>52</v>
      </c>
      <c r="C13" s="14"/>
      <c r="D13" s="17" t="s">
        <v>46</v>
      </c>
      <c r="E13" s="14">
        <v>100</v>
      </c>
      <c r="F13" s="15"/>
      <c r="G13" s="15"/>
      <c r="H13" s="16"/>
    </row>
    <row r="14" s="1" customFormat="1" ht="28.5" customHeight="1" spans="1:8">
      <c r="A14" s="13">
        <v>11</v>
      </c>
      <c r="B14" s="14" t="s">
        <v>53</v>
      </c>
      <c r="C14" s="14" t="s">
        <v>54</v>
      </c>
      <c r="D14" s="14" t="s">
        <v>15</v>
      </c>
      <c r="E14" s="14">
        <v>100</v>
      </c>
      <c r="F14" s="15"/>
      <c r="G14" s="15"/>
      <c r="H14" s="16"/>
    </row>
    <row r="15" s="1" customFormat="1" ht="28.5" customHeight="1" spans="1:8">
      <c r="A15" s="13">
        <v>12</v>
      </c>
      <c r="B15" s="14" t="s">
        <v>55</v>
      </c>
      <c r="C15" s="14" t="s">
        <v>56</v>
      </c>
      <c r="D15" s="14" t="s">
        <v>22</v>
      </c>
      <c r="E15" s="14">
        <v>50</v>
      </c>
      <c r="F15" s="15"/>
      <c r="G15" s="15"/>
      <c r="H15" s="16"/>
    </row>
    <row r="16" s="1" customFormat="1" ht="28.5" customHeight="1" spans="1:8">
      <c r="A16" s="13">
        <v>13</v>
      </c>
      <c r="B16" s="14" t="s">
        <v>57</v>
      </c>
      <c r="C16" s="14" t="s">
        <v>58</v>
      </c>
      <c r="D16" s="14" t="s">
        <v>22</v>
      </c>
      <c r="E16" s="14">
        <v>10</v>
      </c>
      <c r="F16" s="15"/>
      <c r="G16" s="15"/>
      <c r="H16" s="16"/>
    </row>
    <row r="17" s="1" customFormat="1" ht="77" customHeight="1" spans="1:8">
      <c r="A17" s="13">
        <v>14</v>
      </c>
      <c r="B17" s="14" t="s">
        <v>59</v>
      </c>
      <c r="C17" s="14" t="s">
        <v>60</v>
      </c>
      <c r="D17" s="14" t="s">
        <v>61</v>
      </c>
      <c r="E17" s="14">
        <v>20</v>
      </c>
      <c r="F17" s="15">
        <v>3000</v>
      </c>
      <c r="G17" s="15">
        <f>E17*F17</f>
        <v>60000</v>
      </c>
      <c r="H17" s="18" t="s">
        <v>62</v>
      </c>
    </row>
    <row r="18" s="1" customFormat="1" ht="41.1" customHeight="1" spans="1:8">
      <c r="A18" s="13">
        <v>15</v>
      </c>
      <c r="B18" s="14" t="s">
        <v>63</v>
      </c>
      <c r="C18" s="14" t="s">
        <v>64</v>
      </c>
      <c r="D18" s="14" t="s">
        <v>22</v>
      </c>
      <c r="E18" s="14">
        <v>20</v>
      </c>
      <c r="F18" s="15"/>
      <c r="G18" s="15"/>
      <c r="H18" s="16"/>
    </row>
    <row r="19" s="1" customFormat="1" ht="43" customHeight="1" spans="1:8">
      <c r="A19" s="13">
        <v>16</v>
      </c>
      <c r="B19" s="14" t="s">
        <v>65</v>
      </c>
      <c r="C19" s="14" t="s">
        <v>66</v>
      </c>
      <c r="D19" s="14" t="s">
        <v>22</v>
      </c>
      <c r="E19" s="14">
        <v>20</v>
      </c>
      <c r="F19" s="15"/>
      <c r="G19" s="15"/>
      <c r="H19" s="16"/>
    </row>
    <row r="20" s="1" customFormat="1" ht="28.5" customHeight="1" spans="1:8">
      <c r="A20" s="13">
        <v>17</v>
      </c>
      <c r="B20" s="14" t="s">
        <v>67</v>
      </c>
      <c r="C20" s="14" t="s">
        <v>68</v>
      </c>
      <c r="D20" s="14" t="s">
        <v>41</v>
      </c>
      <c r="E20" s="14">
        <v>20</v>
      </c>
      <c r="F20" s="15"/>
      <c r="G20" s="15"/>
      <c r="H20" s="16"/>
    </row>
    <row r="21" s="1" customFormat="1" ht="28.5" customHeight="1" spans="1:8">
      <c r="A21" s="13">
        <v>18</v>
      </c>
      <c r="B21" s="14" t="s">
        <v>69</v>
      </c>
      <c r="C21" s="14" t="s">
        <v>70</v>
      </c>
      <c r="D21" s="14" t="s">
        <v>71</v>
      </c>
      <c r="E21" s="14">
        <v>50</v>
      </c>
      <c r="F21" s="15"/>
      <c r="G21" s="15"/>
      <c r="H21" s="16"/>
    </row>
    <row r="22" s="1" customFormat="1" ht="28.5" customHeight="1" spans="1:8">
      <c r="A22" s="13">
        <v>19</v>
      </c>
      <c r="B22" s="14" t="s">
        <v>72</v>
      </c>
      <c r="C22" s="14" t="s">
        <v>73</v>
      </c>
      <c r="D22" s="14" t="s">
        <v>71</v>
      </c>
      <c r="E22" s="14">
        <v>50</v>
      </c>
      <c r="F22" s="15"/>
      <c r="G22" s="15"/>
      <c r="H22" s="16"/>
    </row>
    <row r="23" s="1" customFormat="1" ht="28.5" customHeight="1" spans="1:8">
      <c r="A23" s="13">
        <v>20</v>
      </c>
      <c r="B23" s="14" t="s">
        <v>74</v>
      </c>
      <c r="C23" s="14" t="s">
        <v>75</v>
      </c>
      <c r="D23" s="14" t="s">
        <v>41</v>
      </c>
      <c r="E23" s="14">
        <v>200</v>
      </c>
      <c r="F23" s="15"/>
      <c r="G23" s="15"/>
      <c r="H23" s="16"/>
    </row>
    <row r="24" s="1" customFormat="1" ht="93" customHeight="1" spans="1:8">
      <c r="A24" s="13">
        <v>21</v>
      </c>
      <c r="B24" s="14" t="s">
        <v>76</v>
      </c>
      <c r="C24" s="14" t="s">
        <v>77</v>
      </c>
      <c r="D24" s="19" t="s">
        <v>25</v>
      </c>
      <c r="E24" s="19">
        <v>1</v>
      </c>
      <c r="F24" s="20">
        <v>700000</v>
      </c>
      <c r="G24" s="20">
        <v>700000</v>
      </c>
      <c r="H24" s="21" t="s">
        <v>78</v>
      </c>
    </row>
    <row r="25" s="1" customFormat="1" ht="24" customHeight="1" spans="1:8">
      <c r="A25" s="22" t="s">
        <v>79</v>
      </c>
      <c r="B25" s="23"/>
      <c r="C25" s="24"/>
      <c r="D25" s="25"/>
      <c r="E25" s="26"/>
      <c r="F25" s="27"/>
      <c r="G25" s="27"/>
      <c r="H25" s="28"/>
    </row>
  </sheetData>
  <mergeCells count="10">
    <mergeCell ref="A1:H1"/>
    <mergeCell ref="A25:C25"/>
    <mergeCell ref="A2:A3"/>
    <mergeCell ref="B2:B3"/>
    <mergeCell ref="C2:C3"/>
    <mergeCell ref="D2:D3"/>
    <mergeCell ref="E2:E3"/>
    <mergeCell ref="F2:F3"/>
    <mergeCell ref="G2:G3"/>
    <mergeCell ref="H2:H3"/>
  </mergeCells>
  <printOptions horizontalCentered="1"/>
  <pageMargins left="0.393055555555556" right="0.275" top="0.751388888888889" bottom="0.751388888888889"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vt:lpstr>
      <vt:lpstr>标志标线及其他零星工程明细表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ZHUZHU</cp:lastModifiedBy>
  <dcterms:created xsi:type="dcterms:W3CDTF">2006-09-13T11:21:00Z</dcterms:created>
  <dcterms:modified xsi:type="dcterms:W3CDTF">2026-02-09T01:52:51Z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2DD94CABE89C4548BA18E8A6E51E89E5_12</vt:lpwstr>
  </property>
  <property fmtid="{D5CDD505-2E9C-101B-9397-08002B2CF9AE}" pid="3" name="KSOProductBuildVer">
    <vt:lpwstr>2052-12.1.0.25225</vt:lpwstr>
  </property>
  <property fmtid="{D5CDD505-2E9C-101B-9397-08002B2CF9AE}" pid="4" name="CalculationRule">
    <vt:i4>0</vt:i4>
  </property>
</Properties>
</file>