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广瑞路（人民东路—锡沪路） " sheetId="14" r:id="rId1"/>
    <sheet name="通沙路北段（锡沙路-公交停车场段）" sheetId="6" r:id="rId2"/>
    <sheet name="人民西路锡山大桥南北匝道  " sheetId="7" r:id="rId3"/>
    <sheet name="人民西路（五爱广场-解放西路） " sheetId="8" r:id="rId4"/>
    <sheet name="人民西路(锡山大桥西引坡零坡点-五爱广场) " sheetId="9" r:id="rId5"/>
    <sheet name="运河西路南北匝道（锡山大桥）（古华山路-运河西路） " sheetId="10" r:id="rId6"/>
    <sheet name="人民路（解放西路-石皮路） " sheetId="13" r:id="rId7"/>
    <sheet name="人民中路（石皮路-解放东路） " sheetId="12" r:id="rId8"/>
    <sheet name="人民东路（解放东路—广瑞路）  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<sst xmlns="http://schemas.openxmlformats.org/spreadsheetml/2006/main" count="279" uniqueCount="88">
  <si>
    <t>2.1广瑞路（人民东路—锡沪路）设施量汇总</t>
  </si>
  <si>
    <t>设施类别</t>
  </si>
  <si>
    <t>单位</t>
  </si>
  <si>
    <t>数量</t>
  </si>
  <si>
    <t>工作内容</t>
  </si>
  <si>
    <t>备注</t>
  </si>
  <si>
    <t>2024年品质提升，沥青路面全换，水稳动了部分，按老路算。设施量调整</t>
  </si>
  <si>
    <t>沥青路面12cm</t>
  </si>
  <si>
    <t>m2</t>
  </si>
  <si>
    <t>沥青路面养护</t>
  </si>
  <si>
    <t>快车道，4cmSMA-13+8cmAC-25C</t>
  </si>
  <si>
    <t>沥青路面8.5cm</t>
  </si>
  <si>
    <t>非机动车道，3.5cmAC-13C+5cmAC-20C</t>
  </si>
  <si>
    <t>透水混凝土人行道</t>
  </si>
  <si>
    <t>（侧平石、透水混凝土人行道、筑边平石）养护</t>
  </si>
  <si>
    <t>路名牌</t>
  </si>
  <si>
    <t>块</t>
  </si>
  <si>
    <t>路名牌及立杆养护；两年一次防腐处理</t>
  </si>
  <si>
    <t>人民东路-锡沪路</t>
  </si>
  <si>
    <t>路名牌清洗</t>
  </si>
  <si>
    <t>每月清洗一次</t>
  </si>
  <si>
    <t>2.2通沙路北段（锡沙路-公交停车场段）设施量汇总</t>
  </si>
  <si>
    <r>
      <rPr>
        <sz val="12"/>
        <rFont val="宋体"/>
        <charset val="134"/>
      </rPr>
      <t>m</t>
    </r>
    <r>
      <rPr>
        <vertAlign val="superscript"/>
        <sz val="12"/>
        <rFont val="宋体"/>
        <charset val="134"/>
      </rPr>
      <t>2</t>
    </r>
  </si>
  <si>
    <t>沥青混凝土</t>
  </si>
  <si>
    <t>4cmSMA-13+8cm粗沥青
机动车道</t>
  </si>
  <si>
    <t>沥青路面8cm</t>
  </si>
  <si>
    <t>3.5cmAC-13C+4.5cmAC-13沥青非机动车道</t>
  </si>
  <si>
    <t>人行道14cm透水砼</t>
  </si>
  <si>
    <t>透水混凝土</t>
  </si>
  <si>
    <t>4cm+10cm</t>
  </si>
  <si>
    <t>花岗岩平石</t>
  </si>
  <si>
    <t>m</t>
  </si>
  <si>
    <t>75*35*12.5cm</t>
  </si>
  <si>
    <t>花岗岩侧石</t>
  </si>
  <si>
    <t>75*32.5*12.5cm</t>
  </si>
  <si>
    <t>75*27.5*12.5cm</t>
  </si>
  <si>
    <t>花岗岩锁口平石</t>
  </si>
  <si>
    <t>75*15*12.5cm</t>
  </si>
  <si>
    <t>标牌标杆养护</t>
  </si>
  <si>
    <t>路名牌及立杆</t>
  </si>
  <si>
    <t>2.3人民西路锡山大桥南北匝道设施量清单</t>
  </si>
  <si>
    <t>序号</t>
  </si>
  <si>
    <t>项目名称</t>
  </si>
  <si>
    <t>沥青混凝土12cm</t>
  </si>
  <si>
    <r>
      <rPr>
        <sz val="9"/>
        <rFont val="Times New Roman"/>
        <charset val="134"/>
      </rPr>
      <t>m</t>
    </r>
    <r>
      <rPr>
        <vertAlign val="superscript"/>
        <sz val="9"/>
        <rFont val="Times New Roman"/>
        <charset val="134"/>
      </rPr>
      <t>2</t>
    </r>
  </si>
  <si>
    <t>沥青混凝土路面养护</t>
  </si>
  <si>
    <t>普通沥青</t>
  </si>
  <si>
    <t>人行道</t>
  </si>
  <si>
    <t>（侧平石、人行道板、筑边平石）养护</t>
  </si>
  <si>
    <t>25*25*5cm预制道板</t>
  </si>
  <si>
    <t>2.4人民西路（五爱广场-解放西路）设施量清单</t>
  </si>
  <si>
    <t>机动车道改性沥青</t>
  </si>
  <si>
    <t>沥青混凝土8cm</t>
  </si>
  <si>
    <t>非机动车道改性沥青</t>
  </si>
  <si>
    <t>侧平石、人行道板、筑边平石养护</t>
  </si>
  <si>
    <t>25*12.5*5cm预制道板</t>
  </si>
  <si>
    <t>钢筋混凝土桥梁</t>
  </si>
  <si>
    <t>桥梁及其附属设施养护</t>
  </si>
  <si>
    <t>西门桥(包含5座梯道）（中桥）</t>
  </si>
  <si>
    <t>挡墙</t>
  </si>
  <si>
    <t>混凝土挡墙</t>
  </si>
  <si>
    <t>路名牌、限载牌清洗</t>
  </si>
  <si>
    <t>每月清洗1次</t>
  </si>
  <si>
    <t>2.5人民西路(锡山大桥西引坡零坡点-五爱广场)设施量清单</t>
  </si>
  <si>
    <t>锡惠桥 （中桥）</t>
  </si>
  <si>
    <t>2.6运河西路南北匝道（锡山大桥）（古华山路-运河西路）设施量</t>
  </si>
  <si>
    <t>2.7人民路（解放西路-石皮路）设施量清单</t>
  </si>
  <si>
    <t>机动车道SMA沥青</t>
  </si>
  <si>
    <t>40*40*5cm大理石</t>
  </si>
  <si>
    <t>2.8人民中路（石皮路-解放东路）设施量清单</t>
  </si>
  <si>
    <t>大理石</t>
  </si>
  <si>
    <t>25*25*5cm大理石</t>
  </si>
  <si>
    <t>2.9人民东路（解放东路—广瑞路）设施量</t>
  </si>
  <si>
    <r>
      <rPr>
        <sz val="12"/>
        <rFont val="宋体"/>
        <charset val="134"/>
      </rPr>
      <t>沥青路面1</t>
    </r>
    <r>
      <rPr>
        <sz val="12"/>
        <rFont val="宋体"/>
        <charset val="134"/>
      </rPr>
      <t>0cm</t>
    </r>
  </si>
  <si>
    <t>快车道、人民东路匝道及东林立交桥匝道</t>
  </si>
  <si>
    <r>
      <rPr>
        <sz val="12"/>
        <rFont val="宋体"/>
        <charset val="134"/>
      </rPr>
      <t>沥青路面8</t>
    </r>
    <r>
      <rPr>
        <sz val="12"/>
        <rFont val="宋体"/>
        <charset val="134"/>
      </rPr>
      <t>cm</t>
    </r>
  </si>
  <si>
    <t>慢车道</t>
  </si>
  <si>
    <t>沥青路面7cm</t>
  </si>
  <si>
    <t>东林立交引道</t>
  </si>
  <si>
    <r>
      <rPr>
        <sz val="12"/>
        <rFont val="宋体"/>
        <charset val="134"/>
      </rPr>
      <t>混凝土路面2</t>
    </r>
    <r>
      <rPr>
        <sz val="12"/>
        <rFont val="宋体"/>
        <charset val="134"/>
      </rPr>
      <t>2cm</t>
    </r>
  </si>
  <si>
    <t>混凝土路面养护</t>
  </si>
  <si>
    <t>水泥人行道</t>
  </si>
  <si>
    <t>彩色道板</t>
  </si>
  <si>
    <t>亭子桥  （中桥）</t>
  </si>
  <si>
    <t>人行天桥</t>
  </si>
  <si>
    <t>长庆路人行天桥 （中桥）</t>
  </si>
  <si>
    <t>挡墙及附属设施养护</t>
  </si>
  <si>
    <t>亭子桥挡墙、东林立交引道挡墙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</si>
</sst>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9"/>
      <name val="Times New Roman"/>
      <charset val="134"/>
    </font>
    <font>
      <vertAlign val="superscript"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shrinkToFi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zoomScaleSheetLayoutView="60" workbookViewId="0">
      <selection activeCell="F16" sqref="F16"/>
    </sheetView>
  </sheetViews>
  <sheetFormatPr defaultColWidth="9" defaultRowHeight="14.25" outlineLevelRow="7" outlineLevelCol="5"/>
  <cols>
    <col min="1" max="1" width="18.25" style="2" customWidth="1"/>
    <col min="2" max="2" width="5.75" style="2" customWidth="1"/>
    <col min="3" max="3" width="10.625" style="2" customWidth="1"/>
    <col min="4" max="4" width="23.625" style="3" customWidth="1"/>
    <col min="5" max="5" width="29.125" style="4" customWidth="1"/>
    <col min="6" max="6" width="29.875" style="2" customWidth="1"/>
    <col min="7" max="7" width="11.625" style="2" customWidth="1"/>
    <col min="8" max="16384" width="9" style="2"/>
  </cols>
  <sheetData>
    <row r="1" ht="41.25" customHeight="1" spans="1:6">
      <c r="A1" s="5" t="s">
        <v>0</v>
      </c>
      <c r="B1" s="5"/>
      <c r="C1" s="5"/>
      <c r="D1" s="5"/>
      <c r="E1" s="5"/>
    </row>
    <row r="2" ht="31" customHeight="1" spans="1:6">
      <c r="A2" s="6"/>
      <c r="B2" s="6"/>
      <c r="C2" s="6"/>
      <c r="D2" s="6"/>
      <c r="E2" s="6"/>
    </row>
    <row r="3" ht="30" customHeight="1" spans="1:6">
      <c r="A3" s="7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36" t="s">
        <v>6</v>
      </c>
    </row>
    <row r="4" ht="30" customHeight="1" spans="1:6">
      <c r="A4" s="7" t="s">
        <v>7</v>
      </c>
      <c r="B4" s="7" t="s">
        <v>8</v>
      </c>
      <c r="C4" s="7">
        <v>23155</v>
      </c>
      <c r="D4" s="8" t="s">
        <v>9</v>
      </c>
      <c r="E4" s="9" t="s">
        <v>10</v>
      </c>
    </row>
    <row r="5" ht="30" customHeight="1" spans="1:6">
      <c r="A5" s="7" t="s">
        <v>11</v>
      </c>
      <c r="B5" s="7" t="s">
        <v>8</v>
      </c>
      <c r="C5" s="7">
        <v>2281</v>
      </c>
      <c r="D5" s="8" t="s">
        <v>9</v>
      </c>
      <c r="E5" s="9" t="s">
        <v>12</v>
      </c>
    </row>
    <row r="6" ht="36" customHeight="1" spans="1:6">
      <c r="A6" s="7" t="s">
        <v>13</v>
      </c>
      <c r="B6" s="7" t="s">
        <v>8</v>
      </c>
      <c r="C6" s="7">
        <v>3925</v>
      </c>
      <c r="D6" s="11" t="s">
        <v>14</v>
      </c>
      <c r="E6" s="9"/>
    </row>
    <row r="7" ht="37" customHeight="1" spans="1:6">
      <c r="A7" s="7" t="s">
        <v>15</v>
      </c>
      <c r="B7" s="7" t="s">
        <v>16</v>
      </c>
      <c r="C7" s="7">
        <v>6</v>
      </c>
      <c r="D7" s="11" t="s">
        <v>17</v>
      </c>
      <c r="E7" s="9" t="s">
        <v>18</v>
      </c>
    </row>
    <row r="8" ht="30" customHeight="1" spans="1:6">
      <c r="A8" s="9" t="s">
        <v>19</v>
      </c>
      <c r="B8" s="7" t="s">
        <v>16</v>
      </c>
      <c r="C8" s="7">
        <v>6</v>
      </c>
      <c r="D8" s="8" t="s">
        <v>20</v>
      </c>
      <c r="E8" s="9"/>
    </row>
  </sheetData>
  <mergeCells count="2">
    <mergeCell ref="A1:E1"/>
    <mergeCell ref="A2:E2"/>
  </mergeCells>
  <printOptions horizontalCentered="1"/>
  <pageMargins left="0.55" right="0.34" top="0.49" bottom="0.74" header="0.34" footer="0.51"/>
  <pageSetup paperSize="9" orientation="portrait" horizontalDpi="300" verticalDpi="3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I8" sqref="I8"/>
    </sheetView>
  </sheetViews>
  <sheetFormatPr defaultColWidth="9" defaultRowHeight="14.25" outlineLevelCol="5"/>
  <cols>
    <col min="1" max="1" width="16.75" style="2" customWidth="1"/>
    <col min="2" max="2" width="5.75" style="2" customWidth="1"/>
    <col min="3" max="3" width="10.6333333333333" style="2" customWidth="1"/>
    <col min="4" max="4" width="24.3833333333333" style="3" customWidth="1"/>
    <col min="5" max="5" width="31.225" style="4" customWidth="1"/>
    <col min="6" max="6" width="16.3833333333333" style="2" customWidth="1"/>
    <col min="7" max="16384" width="9" style="2"/>
  </cols>
  <sheetData>
    <row r="1" s="2" customFormat="1" ht="53.25" customHeight="1" spans="1:6">
      <c r="A1" s="5" t="s">
        <v>21</v>
      </c>
      <c r="B1" s="5"/>
      <c r="C1" s="5"/>
      <c r="D1" s="5"/>
      <c r="E1" s="5"/>
    </row>
    <row r="2" s="2" customFormat="1" ht="42" customHeight="1" spans="1:6">
      <c r="A2" s="35"/>
      <c r="B2" s="35"/>
      <c r="C2" s="35"/>
      <c r="D2" s="35"/>
      <c r="E2" s="35"/>
    </row>
    <row r="3" s="2" customFormat="1" ht="29.25" customHeight="1" spans="1:6">
      <c r="A3" s="7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36"/>
    </row>
    <row r="4" s="2" customFormat="1" ht="46.5" customHeight="1" spans="1:6">
      <c r="A4" s="7" t="s">
        <v>7</v>
      </c>
      <c r="B4" s="7" t="s">
        <v>22</v>
      </c>
      <c r="C4" s="7">
        <v>7700</v>
      </c>
      <c r="D4" s="8" t="s">
        <v>23</v>
      </c>
      <c r="E4" s="9" t="s">
        <v>24</v>
      </c>
    </row>
    <row r="5" s="2" customFormat="1" ht="37.5" customHeight="1" spans="1:6">
      <c r="A5" s="7" t="s">
        <v>25</v>
      </c>
      <c r="B5" s="7" t="s">
        <v>22</v>
      </c>
      <c r="C5" s="7">
        <v>1925</v>
      </c>
      <c r="D5" s="8" t="s">
        <v>23</v>
      </c>
      <c r="E5" s="9" t="s">
        <v>26</v>
      </c>
    </row>
    <row r="6" s="2" customFormat="1" ht="46.5" customHeight="1" spans="1:6">
      <c r="A6" s="9" t="s">
        <v>27</v>
      </c>
      <c r="B6" s="7" t="s">
        <v>8</v>
      </c>
      <c r="C6" s="7">
        <v>1025</v>
      </c>
      <c r="D6" s="8" t="s">
        <v>28</v>
      </c>
      <c r="E6" s="9" t="s">
        <v>29</v>
      </c>
    </row>
    <row r="7" s="2" customFormat="1" ht="48" customHeight="1" spans="1:6">
      <c r="A7" s="7" t="s">
        <v>30</v>
      </c>
      <c r="B7" s="7" t="s">
        <v>31</v>
      </c>
      <c r="C7" s="7">
        <v>1500</v>
      </c>
      <c r="D7" s="8" t="s">
        <v>30</v>
      </c>
      <c r="E7" s="7" t="s">
        <v>32</v>
      </c>
    </row>
    <row r="8" s="2" customFormat="1" ht="50" customHeight="1" spans="1:6">
      <c r="A8" s="7" t="s">
        <v>33</v>
      </c>
      <c r="B8" s="7" t="s">
        <v>31</v>
      </c>
      <c r="C8" s="7">
        <v>500</v>
      </c>
      <c r="D8" s="8" t="s">
        <v>33</v>
      </c>
      <c r="E8" s="9" t="s">
        <v>34</v>
      </c>
      <c r="F8" s="37"/>
    </row>
    <row r="9" s="2" customFormat="1" ht="50" customHeight="1" spans="1:6">
      <c r="A9" s="7" t="s">
        <v>33</v>
      </c>
      <c r="B9" s="7" t="s">
        <v>31</v>
      </c>
      <c r="C9" s="7">
        <v>1150</v>
      </c>
      <c r="D9" s="8" t="s">
        <v>33</v>
      </c>
      <c r="E9" s="9" t="s">
        <v>35</v>
      </c>
      <c r="F9" s="37"/>
    </row>
    <row r="10" s="2" customFormat="1" ht="50" customHeight="1" spans="1:6">
      <c r="A10" s="7" t="s">
        <v>33</v>
      </c>
      <c r="B10" s="7" t="s">
        <v>31</v>
      </c>
      <c r="C10" s="7">
        <v>550</v>
      </c>
      <c r="D10" s="8" t="s">
        <v>36</v>
      </c>
      <c r="E10" s="9" t="s">
        <v>37</v>
      </c>
      <c r="F10" s="37"/>
    </row>
    <row r="11" s="2" customFormat="1" ht="52" customHeight="1" spans="1:6">
      <c r="A11" s="7" t="s">
        <v>38</v>
      </c>
      <c r="B11" s="7" t="s">
        <v>16</v>
      </c>
      <c r="C11" s="7">
        <v>1</v>
      </c>
      <c r="D11" s="8" t="s">
        <v>39</v>
      </c>
      <c r="E11" s="9"/>
      <c r="F11" s="37"/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G20" sqref="G20"/>
    </sheetView>
  </sheetViews>
  <sheetFormatPr defaultColWidth="9" defaultRowHeight="14.25" outlineLevelCol="6"/>
  <cols>
    <col min="1" max="1" width="5.1" style="16" customWidth="1"/>
    <col min="2" max="2" width="15.4" style="13" customWidth="1"/>
    <col min="3" max="3" width="5.625" style="13" customWidth="1"/>
    <col min="4" max="4" width="10" style="27" customWidth="1"/>
    <col min="5" max="5" width="21.875" style="13" customWidth="1"/>
    <col min="6" max="6" width="22.5" style="13" customWidth="1"/>
    <col min="7" max="7" width="24" style="13" customWidth="1"/>
    <col min="8" max="16383" width="9" style="13"/>
    <col min="16384" max="16384" width="9" style="17"/>
  </cols>
  <sheetData>
    <row r="1" s="13" customFormat="1" ht="40" customHeight="1" spans="1:7">
      <c r="A1" s="18" t="s">
        <v>40</v>
      </c>
      <c r="B1" s="18"/>
      <c r="C1" s="18"/>
      <c r="D1" s="28"/>
      <c r="E1" s="18"/>
      <c r="F1" s="18"/>
    </row>
    <row r="2" s="13" customFormat="1" ht="40" customHeight="1" spans="1:7">
      <c r="A2" s="19"/>
      <c r="B2" s="19"/>
      <c r="C2" s="19"/>
      <c r="D2" s="19"/>
      <c r="E2" s="19"/>
      <c r="F2" s="19"/>
    </row>
    <row r="3" s="14" customFormat="1" ht="35" customHeight="1" spans="1:7">
      <c r="A3" s="20" t="s">
        <v>41</v>
      </c>
      <c r="B3" s="20" t="s">
        <v>42</v>
      </c>
      <c r="C3" s="20" t="s">
        <v>2</v>
      </c>
      <c r="D3" s="29" t="s">
        <v>3</v>
      </c>
      <c r="E3" s="20" t="s">
        <v>4</v>
      </c>
      <c r="F3" s="20" t="s">
        <v>5</v>
      </c>
      <c r="G3" s="21"/>
    </row>
    <row r="4" s="14" customFormat="1" ht="35" customHeight="1" spans="1:7">
      <c r="A4" s="22">
        <v>1</v>
      </c>
      <c r="B4" s="23" t="s">
        <v>43</v>
      </c>
      <c r="C4" s="24" t="s">
        <v>44</v>
      </c>
      <c r="D4" s="25">
        <v>4309.2</v>
      </c>
      <c r="E4" s="23" t="s">
        <v>45</v>
      </c>
      <c r="F4" s="22" t="s">
        <v>46</v>
      </c>
    </row>
    <row r="5" s="14" customFormat="1" ht="35" customHeight="1" spans="1:7">
      <c r="A5" s="22">
        <v>2</v>
      </c>
      <c r="B5" s="22" t="s">
        <v>47</v>
      </c>
      <c r="C5" s="24" t="s">
        <v>44</v>
      </c>
      <c r="D5" s="34">
        <v>2154.6</v>
      </c>
      <c r="E5" s="22" t="s">
        <v>48</v>
      </c>
      <c r="F5" s="22" t="s">
        <v>49</v>
      </c>
    </row>
    <row r="6" s="15" customFormat="1" ht="11.25" spans="1:7">
      <c r="A6" s="26"/>
      <c r="D6" s="31"/>
    </row>
    <row r="7" s="15" customFormat="1" ht="11.25" spans="1:7">
      <c r="A7" s="26"/>
      <c r="D7" s="31"/>
    </row>
    <row r="8" s="15" customFormat="1" ht="11.25" spans="1:7">
      <c r="A8" s="26"/>
      <c r="D8" s="31"/>
    </row>
    <row r="9" s="15" customFormat="1" ht="11.25" spans="1:7">
      <c r="A9" s="26"/>
      <c r="D9" s="31"/>
    </row>
    <row r="10" s="15" customFormat="1" ht="11.25" spans="1:7">
      <c r="A10" s="26"/>
      <c r="D10" s="31"/>
    </row>
    <row r="11" s="15" customFormat="1" ht="11.25" spans="1:7">
      <c r="A11" s="26"/>
      <c r="D11" s="31"/>
    </row>
    <row r="12" s="15" customFormat="1" ht="11.25" spans="1:7">
      <c r="A12" s="26"/>
      <c r="D12" s="31"/>
    </row>
    <row r="13" s="15" customFormat="1" ht="11.25" spans="1:7">
      <c r="A13" s="26"/>
      <c r="D13" s="31"/>
    </row>
    <row r="14" s="15" customFormat="1" ht="11.25" spans="1:7">
      <c r="A14" s="26"/>
      <c r="D14" s="31"/>
    </row>
    <row r="15" s="15" customFormat="1" ht="11.25" spans="1:7">
      <c r="A15" s="26"/>
      <c r="D15" s="31"/>
    </row>
    <row r="16" s="15" customFormat="1" ht="11.25" spans="1:7">
      <c r="A16" s="26"/>
      <c r="D16" s="31"/>
    </row>
    <row r="17" s="15" customFormat="1" ht="11.25" spans="1:4">
      <c r="A17" s="26"/>
      <c r="D17" s="31"/>
    </row>
    <row r="18" s="15" customFormat="1" ht="11.25" spans="1:4">
      <c r="A18" s="26"/>
      <c r="D18" s="31"/>
    </row>
    <row r="19" s="15" customFormat="1" ht="11.25" spans="1:4">
      <c r="A19" s="26"/>
      <c r="D19" s="31"/>
    </row>
    <row r="20" s="15" customFormat="1" ht="11.25" spans="1:4">
      <c r="A20" s="26"/>
      <c r="D20" s="31"/>
    </row>
    <row r="21" s="15" customFormat="1" ht="11.25" spans="1:4">
      <c r="A21" s="26"/>
      <c r="D21" s="31"/>
    </row>
    <row r="22" s="15" customFormat="1" ht="11.25" spans="1:4">
      <c r="A22" s="26"/>
      <c r="D22" s="31"/>
    </row>
    <row r="23" s="15" customFormat="1" ht="11.25" spans="1:4">
      <c r="A23" s="26"/>
      <c r="D23" s="31"/>
    </row>
    <row r="24" s="15" customFormat="1" ht="11.25" spans="1:4">
      <c r="A24" s="26"/>
      <c r="D24" s="31"/>
    </row>
    <row r="25" s="15" customFormat="1" ht="11.25" spans="1:4">
      <c r="A25" s="26"/>
      <c r="D25" s="31"/>
    </row>
    <row r="26" s="15" customFormat="1" ht="11.25" spans="1:4">
      <c r="A26" s="26"/>
      <c r="D26" s="31"/>
    </row>
    <row r="27" s="13" customFormat="1" spans="1:4">
      <c r="A27" s="16"/>
      <c r="D27" s="27"/>
    </row>
    <row r="28" s="13" customFormat="1" spans="1:4">
      <c r="A28" s="16"/>
      <c r="D28" s="27"/>
    </row>
    <row r="29" s="13" customFormat="1" spans="1:4">
      <c r="A29" s="16"/>
      <c r="D29" s="27"/>
    </row>
    <row r="30" s="13" customFormat="1" spans="1:4">
      <c r="A30" s="16"/>
      <c r="D30" s="27"/>
    </row>
    <row r="31" s="13" customFormat="1" spans="1:4">
      <c r="A31" s="16"/>
      <c r="D31" s="27"/>
    </row>
    <row r="32" s="13" customFormat="1" spans="1:4">
      <c r="A32" s="16"/>
      <c r="D32" s="27"/>
    </row>
    <row r="33" s="13" customFormat="1" spans="1:4">
      <c r="A33" s="16"/>
      <c r="D33" s="27"/>
    </row>
    <row r="34" s="13" customFormat="1" spans="1:4">
      <c r="A34" s="16"/>
      <c r="D34" s="27"/>
    </row>
    <row r="35" s="13" customFormat="1" spans="1:4">
      <c r="A35" s="16"/>
      <c r="D35" s="27"/>
    </row>
    <row r="36" s="13" customFormat="1" spans="1:4">
      <c r="A36" s="16"/>
      <c r="D36" s="27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I10" sqref="I10"/>
    </sheetView>
  </sheetViews>
  <sheetFormatPr defaultColWidth="9" defaultRowHeight="14.25" outlineLevelCol="6"/>
  <cols>
    <col min="1" max="1" width="5.1" style="16" customWidth="1"/>
    <col min="2" max="2" width="15.4" style="13" customWidth="1"/>
    <col min="3" max="3" width="5.625" style="13" customWidth="1"/>
    <col min="4" max="4" width="10" style="27" customWidth="1"/>
    <col min="5" max="5" width="21.875" style="13" customWidth="1"/>
    <col min="6" max="6" width="22.5" style="13" customWidth="1"/>
    <col min="7" max="7" width="16.75" style="13" customWidth="1"/>
    <col min="8" max="16383" width="9" style="13"/>
    <col min="16384" max="16384" width="9" style="17"/>
  </cols>
  <sheetData>
    <row r="1" s="13" customFormat="1" ht="40" customHeight="1" spans="1:7">
      <c r="A1" s="18" t="s">
        <v>50</v>
      </c>
      <c r="B1" s="18"/>
      <c r="C1" s="18"/>
      <c r="D1" s="28"/>
      <c r="E1" s="18"/>
      <c r="F1" s="18"/>
    </row>
    <row r="2" s="13" customFormat="1" ht="40" customHeight="1" spans="1:7">
      <c r="A2" s="19"/>
      <c r="B2" s="19"/>
      <c r="C2" s="19"/>
      <c r="D2" s="19"/>
      <c r="E2" s="19"/>
      <c r="F2" s="19"/>
    </row>
    <row r="3" s="14" customFormat="1" ht="35" customHeight="1" spans="1:7">
      <c r="A3" s="20" t="s">
        <v>41</v>
      </c>
      <c r="B3" s="20" t="s">
        <v>42</v>
      </c>
      <c r="C3" s="20" t="s">
        <v>2</v>
      </c>
      <c r="D3" s="29" t="s">
        <v>3</v>
      </c>
      <c r="E3" s="20" t="s">
        <v>4</v>
      </c>
      <c r="F3" s="20" t="s">
        <v>5</v>
      </c>
      <c r="G3" s="21"/>
    </row>
    <row r="4" s="14" customFormat="1" ht="35" customHeight="1" spans="1:7">
      <c r="A4" s="22">
        <v>1</v>
      </c>
      <c r="B4" s="23" t="s">
        <v>43</v>
      </c>
      <c r="C4" s="24" t="s">
        <v>44</v>
      </c>
      <c r="D4" s="25">
        <v>5728</v>
      </c>
      <c r="E4" s="23" t="s">
        <v>45</v>
      </c>
      <c r="F4" s="22" t="s">
        <v>51</v>
      </c>
    </row>
    <row r="5" s="14" customFormat="1" ht="35" customHeight="1" spans="1:7">
      <c r="A5" s="22">
        <v>2</v>
      </c>
      <c r="B5" s="23" t="s">
        <v>52</v>
      </c>
      <c r="C5" s="24" t="s">
        <v>44</v>
      </c>
      <c r="D5" s="25">
        <v>1974</v>
      </c>
      <c r="E5" s="23" t="s">
        <v>45</v>
      </c>
      <c r="F5" s="22" t="s">
        <v>53</v>
      </c>
    </row>
    <row r="6" s="14" customFormat="1" ht="35" customHeight="1" spans="1:7">
      <c r="A6" s="22">
        <v>3</v>
      </c>
      <c r="B6" s="23" t="s">
        <v>47</v>
      </c>
      <c r="C6" s="24" t="s">
        <v>44</v>
      </c>
      <c r="D6" s="30">
        <v>3465.5</v>
      </c>
      <c r="E6" s="23" t="s">
        <v>54</v>
      </c>
      <c r="F6" s="23" t="s">
        <v>55</v>
      </c>
    </row>
    <row r="7" s="14" customFormat="1" ht="35" customHeight="1" spans="1:7">
      <c r="A7" s="22">
        <v>4</v>
      </c>
      <c r="B7" s="23" t="s">
        <v>15</v>
      </c>
      <c r="C7" s="22" t="s">
        <v>16</v>
      </c>
      <c r="D7" s="25">
        <v>8</v>
      </c>
      <c r="E7" s="23" t="s">
        <v>17</v>
      </c>
      <c r="F7" s="22"/>
    </row>
    <row r="8" s="33" customFormat="1" ht="35" customHeight="1" spans="1:7">
      <c r="A8" s="22">
        <v>5</v>
      </c>
      <c r="B8" s="22" t="s">
        <v>56</v>
      </c>
      <c r="C8" s="24" t="s">
        <v>44</v>
      </c>
      <c r="D8" s="25">
        <v>2310.58</v>
      </c>
      <c r="E8" s="22" t="s">
        <v>57</v>
      </c>
      <c r="F8" s="32" t="s">
        <v>58</v>
      </c>
    </row>
    <row r="9" s="33" customFormat="1" ht="35" customHeight="1" spans="1:7">
      <c r="A9" s="22">
        <v>6</v>
      </c>
      <c r="B9" s="22" t="s">
        <v>59</v>
      </c>
      <c r="C9" s="24" t="s">
        <v>31</v>
      </c>
      <c r="D9" s="25">
        <v>72</v>
      </c>
      <c r="E9" s="22" t="s">
        <v>57</v>
      </c>
      <c r="F9" s="22" t="s">
        <v>60</v>
      </c>
    </row>
    <row r="10" s="15" customFormat="1" ht="40" customHeight="1" spans="1:7">
      <c r="A10" s="22">
        <v>7</v>
      </c>
      <c r="B10" s="22" t="s">
        <v>61</v>
      </c>
      <c r="C10" s="22" t="s">
        <v>16</v>
      </c>
      <c r="D10" s="25">
        <v>8</v>
      </c>
      <c r="E10" s="22" t="s">
        <v>62</v>
      </c>
      <c r="F10" s="22"/>
    </row>
    <row r="11" s="15" customFormat="1" ht="11.25" spans="1:7">
      <c r="A11" s="26"/>
      <c r="D11" s="31"/>
    </row>
    <row r="12" s="15" customFormat="1" ht="11.25" spans="1:7">
      <c r="A12" s="26"/>
      <c r="D12" s="31"/>
    </row>
    <row r="13" s="15" customFormat="1" ht="11.25" spans="1:7">
      <c r="A13" s="26"/>
      <c r="D13" s="31"/>
    </row>
    <row r="14" s="15" customFormat="1" ht="11.25" spans="1:7">
      <c r="A14" s="26"/>
      <c r="D14" s="31"/>
    </row>
    <row r="15" s="15" customFormat="1" ht="11.25" spans="1:7">
      <c r="A15" s="26"/>
      <c r="D15" s="31"/>
    </row>
    <row r="16" s="15" customFormat="1" ht="11.25" spans="1:7">
      <c r="A16" s="26"/>
      <c r="D16" s="31"/>
    </row>
    <row r="17" s="15" customFormat="1" ht="11.25" spans="1:4">
      <c r="A17" s="26"/>
      <c r="D17" s="31"/>
    </row>
    <row r="18" s="15" customFormat="1" ht="11.25" spans="1:4">
      <c r="A18" s="26"/>
      <c r="D18" s="31"/>
    </row>
    <row r="19" s="15" customFormat="1" ht="11.25" spans="1:4">
      <c r="A19" s="26"/>
      <c r="D19" s="31"/>
    </row>
    <row r="20" s="15" customFormat="1" ht="11.25" spans="1:4">
      <c r="A20" s="26"/>
      <c r="D20" s="31"/>
    </row>
    <row r="21" s="15" customFormat="1" ht="11.25" spans="1:4">
      <c r="A21" s="26"/>
      <c r="D21" s="31"/>
    </row>
    <row r="22" s="15" customFormat="1" ht="11.25" spans="1:4">
      <c r="A22" s="26"/>
      <c r="D22" s="31"/>
    </row>
    <row r="23" s="15" customFormat="1" ht="11.25" spans="1:4">
      <c r="A23" s="26"/>
      <c r="D23" s="31"/>
    </row>
    <row r="24" s="15" customFormat="1" ht="11.25" spans="1:4">
      <c r="A24" s="26"/>
      <c r="D24" s="31"/>
    </row>
    <row r="25" s="15" customFormat="1" ht="11.25" spans="1:4">
      <c r="A25" s="26"/>
      <c r="D25" s="31"/>
    </row>
    <row r="26" s="15" customFormat="1" ht="11.25" spans="1:4">
      <c r="A26" s="26"/>
      <c r="D26" s="31"/>
    </row>
    <row r="27" s="15" customFormat="1" ht="11.25" spans="1:4">
      <c r="A27" s="26"/>
      <c r="D27" s="31"/>
    </row>
    <row r="28" s="15" customFormat="1" ht="11.25" spans="1:4">
      <c r="A28" s="26"/>
      <c r="D28" s="31"/>
    </row>
    <row r="29" s="15" customFormat="1" ht="11.25" spans="1:4">
      <c r="A29" s="26"/>
      <c r="D29" s="31"/>
    </row>
    <row r="30" s="15" customFormat="1" ht="11.25" spans="1:4">
      <c r="A30" s="26"/>
      <c r="D30" s="31"/>
    </row>
    <row r="31" s="15" customFormat="1" ht="11.25" spans="1:4">
      <c r="A31" s="26"/>
      <c r="D31" s="31"/>
    </row>
    <row r="32" s="13" customFormat="1" spans="1:4">
      <c r="A32" s="16"/>
      <c r="D32" s="27"/>
    </row>
    <row r="33" s="13" customFormat="1" spans="1:4">
      <c r="A33" s="16"/>
      <c r="D33" s="27"/>
    </row>
    <row r="34" s="13" customFormat="1" spans="1:4">
      <c r="A34" s="16"/>
      <c r="D34" s="27"/>
    </row>
    <row r="35" s="13" customFormat="1" spans="1:4">
      <c r="A35" s="16"/>
      <c r="D35" s="27"/>
    </row>
    <row r="36" s="13" customFormat="1" spans="1:4">
      <c r="A36" s="16"/>
      <c r="D36" s="27"/>
    </row>
    <row r="37" s="13" customFormat="1" spans="1:4">
      <c r="A37" s="16"/>
      <c r="D37" s="27"/>
    </row>
    <row r="38" s="13" customFormat="1" spans="1:4">
      <c r="A38" s="16"/>
      <c r="D38" s="27"/>
    </row>
    <row r="39" s="13" customFormat="1" spans="1:4">
      <c r="A39" s="16"/>
      <c r="D39" s="27"/>
    </row>
    <row r="40" s="13" customFormat="1" spans="1:4">
      <c r="A40" s="16"/>
      <c r="D40" s="27"/>
    </row>
    <row r="41" s="13" customFormat="1" spans="1:4">
      <c r="A41" s="16"/>
      <c r="D41" s="27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I8" sqref="I8"/>
    </sheetView>
  </sheetViews>
  <sheetFormatPr defaultColWidth="9" defaultRowHeight="14.25" outlineLevelCol="6"/>
  <cols>
    <col min="1" max="1" width="5.1" style="16" customWidth="1"/>
    <col min="2" max="2" width="15.4" style="13" customWidth="1"/>
    <col min="3" max="3" width="5.625" style="13" customWidth="1"/>
    <col min="4" max="4" width="10" style="27" customWidth="1"/>
    <col min="5" max="5" width="21.875" style="13" customWidth="1"/>
    <col min="6" max="6" width="22.5" style="13" customWidth="1"/>
    <col min="7" max="7" width="17.875" style="13" customWidth="1"/>
    <col min="8" max="16383" width="9" style="13"/>
    <col min="16384" max="16384" width="9" style="17"/>
  </cols>
  <sheetData>
    <row r="1" s="13" customFormat="1" ht="40" customHeight="1" spans="1:7">
      <c r="A1" s="18" t="s">
        <v>63</v>
      </c>
      <c r="B1" s="18"/>
      <c r="C1" s="18"/>
      <c r="D1" s="28"/>
      <c r="E1" s="18"/>
      <c r="F1" s="18"/>
    </row>
    <row r="2" s="13" customFormat="1" ht="40" customHeight="1" spans="1:7">
      <c r="A2" s="19"/>
      <c r="B2" s="19"/>
      <c r="C2" s="19"/>
      <c r="D2" s="19"/>
      <c r="E2" s="19"/>
      <c r="F2" s="19"/>
    </row>
    <row r="3" s="14" customFormat="1" ht="35" customHeight="1" spans="1:7">
      <c r="A3" s="20" t="s">
        <v>41</v>
      </c>
      <c r="B3" s="20" t="s">
        <v>42</v>
      </c>
      <c r="C3" s="20" t="s">
        <v>2</v>
      </c>
      <c r="D3" s="29" t="s">
        <v>3</v>
      </c>
      <c r="E3" s="20" t="s">
        <v>4</v>
      </c>
      <c r="F3" s="20" t="s">
        <v>5</v>
      </c>
      <c r="G3" s="21"/>
    </row>
    <row r="4" s="14" customFormat="1" ht="35" customHeight="1" spans="1:7">
      <c r="A4" s="22">
        <v>1</v>
      </c>
      <c r="B4" s="23" t="s">
        <v>43</v>
      </c>
      <c r="C4" s="24" t="s">
        <v>44</v>
      </c>
      <c r="D4" s="30">
        <v>29698.6</v>
      </c>
      <c r="E4" s="23" t="s">
        <v>45</v>
      </c>
      <c r="F4" s="22" t="s">
        <v>51</v>
      </c>
    </row>
    <row r="5" s="14" customFormat="1" ht="35" customHeight="1" spans="1:7">
      <c r="A5" s="22">
        <v>2</v>
      </c>
      <c r="B5" s="23" t="s">
        <v>52</v>
      </c>
      <c r="C5" s="24" t="s">
        <v>44</v>
      </c>
      <c r="D5" s="25">
        <v>4641</v>
      </c>
      <c r="E5" s="23" t="s">
        <v>45</v>
      </c>
      <c r="F5" s="22" t="s">
        <v>53</v>
      </c>
    </row>
    <row r="6" s="14" customFormat="1" ht="35" customHeight="1" spans="1:7">
      <c r="A6" s="22">
        <v>3</v>
      </c>
      <c r="B6" s="23" t="s">
        <v>47</v>
      </c>
      <c r="C6" s="24" t="s">
        <v>44</v>
      </c>
      <c r="D6" s="30">
        <v>8301.4</v>
      </c>
      <c r="E6" s="23" t="s">
        <v>54</v>
      </c>
      <c r="F6" s="23" t="s">
        <v>55</v>
      </c>
    </row>
    <row r="7" s="14" customFormat="1" ht="35" customHeight="1" spans="1:7">
      <c r="A7" s="22">
        <v>4</v>
      </c>
      <c r="B7" s="23" t="s">
        <v>15</v>
      </c>
      <c r="C7" s="22" t="s">
        <v>16</v>
      </c>
      <c r="D7" s="25">
        <v>9</v>
      </c>
      <c r="E7" s="23" t="s">
        <v>17</v>
      </c>
      <c r="F7" s="22"/>
    </row>
    <row r="8" s="14" customFormat="1" ht="64" customHeight="1" spans="1:7">
      <c r="A8" s="22">
        <v>5</v>
      </c>
      <c r="B8" s="22" t="s">
        <v>56</v>
      </c>
      <c r="C8" s="24" t="s">
        <v>44</v>
      </c>
      <c r="D8" s="25">
        <v>1033.6</v>
      </c>
      <c r="E8" s="22" t="s">
        <v>57</v>
      </c>
      <c r="F8" s="32" t="s">
        <v>64</v>
      </c>
    </row>
    <row r="9" s="15" customFormat="1" ht="40" customHeight="1" spans="1:7">
      <c r="A9" s="22">
        <v>7</v>
      </c>
      <c r="B9" s="22" t="s">
        <v>61</v>
      </c>
      <c r="C9" s="22" t="s">
        <v>16</v>
      </c>
      <c r="D9" s="25">
        <v>9</v>
      </c>
      <c r="E9" s="22" t="s">
        <v>62</v>
      </c>
      <c r="F9" s="22"/>
    </row>
    <row r="10" s="15" customFormat="1" ht="11.25" spans="1:7">
      <c r="A10" s="26"/>
      <c r="D10" s="31"/>
    </row>
    <row r="11" s="15" customFormat="1" ht="11.25" spans="1:7">
      <c r="A11" s="26"/>
      <c r="D11" s="31"/>
    </row>
    <row r="12" s="15" customFormat="1" ht="11.25" spans="1:7">
      <c r="A12" s="26"/>
      <c r="D12" s="31"/>
    </row>
    <row r="13" s="15" customFormat="1" ht="11.25" spans="1:7">
      <c r="A13" s="26"/>
      <c r="D13" s="31"/>
    </row>
    <row r="14" s="15" customFormat="1" ht="11.25" spans="1:7">
      <c r="A14" s="26"/>
      <c r="D14" s="31"/>
    </row>
    <row r="15" s="15" customFormat="1" ht="11.25" spans="1:7">
      <c r="A15" s="26"/>
      <c r="D15" s="31"/>
    </row>
    <row r="16" s="15" customFormat="1" ht="11.25" spans="1:7">
      <c r="A16" s="26"/>
      <c r="D16" s="31"/>
    </row>
    <row r="17" s="15" customFormat="1" ht="11.25" spans="1:4">
      <c r="A17" s="26"/>
      <c r="D17" s="31"/>
    </row>
    <row r="18" s="15" customFormat="1" ht="11.25" spans="1:4">
      <c r="A18" s="26"/>
      <c r="D18" s="31"/>
    </row>
    <row r="19" s="15" customFormat="1" ht="11.25" spans="1:4">
      <c r="A19" s="26"/>
      <c r="D19" s="31"/>
    </row>
    <row r="20" s="15" customFormat="1" ht="11.25" spans="1:4">
      <c r="A20" s="26"/>
      <c r="D20" s="31"/>
    </row>
    <row r="21" s="15" customFormat="1" ht="11.25" spans="1:4">
      <c r="A21" s="26"/>
      <c r="D21" s="31"/>
    </row>
    <row r="22" s="15" customFormat="1" ht="11.25" spans="1:4">
      <c r="A22" s="26"/>
      <c r="D22" s="31"/>
    </row>
    <row r="23" s="15" customFormat="1" ht="11.25" spans="1:4">
      <c r="A23" s="26"/>
      <c r="D23" s="31"/>
    </row>
    <row r="24" s="15" customFormat="1" ht="11.25" spans="1:4">
      <c r="A24" s="26"/>
      <c r="D24" s="31"/>
    </row>
    <row r="25" s="15" customFormat="1" ht="11.25" spans="1:4">
      <c r="A25" s="26"/>
      <c r="D25" s="31"/>
    </row>
    <row r="26" s="15" customFormat="1" ht="11.25" spans="1:4">
      <c r="A26" s="26"/>
      <c r="D26" s="31"/>
    </row>
    <row r="27" s="15" customFormat="1" ht="11.25" spans="1:4">
      <c r="A27" s="26"/>
      <c r="D27" s="31"/>
    </row>
    <row r="28" s="15" customFormat="1" ht="11.25" spans="1:4">
      <c r="A28" s="26"/>
      <c r="D28" s="31"/>
    </row>
    <row r="29" s="15" customFormat="1" ht="11.25" spans="1:4">
      <c r="A29" s="26"/>
      <c r="D29" s="31"/>
    </row>
    <row r="30" s="15" customFormat="1" ht="11.25" spans="1:4">
      <c r="A30" s="26"/>
      <c r="D30" s="31"/>
    </row>
    <row r="31" s="13" customFormat="1" spans="1:4">
      <c r="A31" s="16"/>
      <c r="D31" s="27"/>
    </row>
    <row r="32" s="13" customFormat="1" spans="1:4">
      <c r="A32" s="16"/>
      <c r="D32" s="27"/>
    </row>
    <row r="33" s="13" customFormat="1" spans="1:4">
      <c r="A33" s="16"/>
      <c r="D33" s="27"/>
    </row>
    <row r="34" s="13" customFormat="1" spans="1:4">
      <c r="A34" s="16"/>
      <c r="D34" s="27"/>
    </row>
    <row r="35" s="13" customFormat="1" spans="1:4">
      <c r="A35" s="16"/>
      <c r="D35" s="27"/>
    </row>
    <row r="36" s="13" customFormat="1" spans="1:4">
      <c r="A36" s="16"/>
      <c r="D36" s="27"/>
    </row>
    <row r="37" s="13" customFormat="1" spans="1:4">
      <c r="A37" s="16"/>
      <c r="D37" s="27"/>
    </row>
    <row r="38" s="13" customFormat="1" spans="1:4">
      <c r="A38" s="16"/>
      <c r="D38" s="27"/>
    </row>
    <row r="39" s="13" customFormat="1" spans="1:4">
      <c r="A39" s="16"/>
      <c r="D39" s="27"/>
    </row>
    <row r="40" s="13" customFormat="1" spans="1:4">
      <c r="A40" s="16"/>
      <c r="D40" s="27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K23" sqref="K23"/>
    </sheetView>
  </sheetViews>
  <sheetFormatPr defaultColWidth="9" defaultRowHeight="14.25" outlineLevelCol="6"/>
  <cols>
    <col min="1" max="1" width="5.1" style="16" customWidth="1"/>
    <col min="2" max="2" width="15.4" style="13" customWidth="1"/>
    <col min="3" max="3" width="5.625" style="13" customWidth="1"/>
    <col min="4" max="4" width="10" style="27" customWidth="1"/>
    <col min="5" max="5" width="21.875" style="13" customWidth="1"/>
    <col min="6" max="6" width="22.5" style="13" customWidth="1"/>
    <col min="7" max="7" width="19.5" style="13" customWidth="1"/>
    <col min="8" max="16383" width="9" style="13"/>
    <col min="16384" max="16384" width="9" style="17"/>
  </cols>
  <sheetData>
    <row r="1" s="13" customFormat="1" ht="40" customHeight="1" spans="1:7">
      <c r="A1" s="18" t="s">
        <v>65</v>
      </c>
      <c r="B1" s="18"/>
      <c r="C1" s="18"/>
      <c r="D1" s="28"/>
      <c r="E1" s="18"/>
      <c r="F1" s="18"/>
    </row>
    <row r="2" s="13" customFormat="1" ht="40" customHeight="1" spans="1:7">
      <c r="A2" s="19"/>
      <c r="B2" s="19"/>
      <c r="C2" s="19"/>
      <c r="D2" s="19"/>
      <c r="E2" s="19"/>
      <c r="F2" s="19"/>
    </row>
    <row r="3" s="14" customFormat="1" ht="35" customHeight="1" spans="1:7">
      <c r="A3" s="20" t="s">
        <v>41</v>
      </c>
      <c r="B3" s="20" t="s">
        <v>42</v>
      </c>
      <c r="C3" s="20" t="s">
        <v>2</v>
      </c>
      <c r="D3" s="29" t="s">
        <v>3</v>
      </c>
      <c r="E3" s="20" t="s">
        <v>4</v>
      </c>
      <c r="F3" s="20" t="s">
        <v>5</v>
      </c>
      <c r="G3" s="21"/>
    </row>
    <row r="4" s="14" customFormat="1" ht="35" customHeight="1" spans="1:7">
      <c r="A4" s="22">
        <v>1</v>
      </c>
      <c r="B4" s="23" t="s">
        <v>43</v>
      </c>
      <c r="C4" s="24" t="s">
        <v>44</v>
      </c>
      <c r="D4" s="30">
        <v>2189.7</v>
      </c>
      <c r="E4" s="23" t="s">
        <v>45</v>
      </c>
      <c r="F4" s="22" t="s">
        <v>46</v>
      </c>
    </row>
    <row r="5" s="14" customFormat="1" ht="35" customHeight="1" spans="1:7">
      <c r="A5" s="22">
        <v>2</v>
      </c>
      <c r="B5" s="23" t="s">
        <v>47</v>
      </c>
      <c r="C5" s="24" t="s">
        <v>44</v>
      </c>
      <c r="D5" s="30">
        <v>1012.5</v>
      </c>
      <c r="E5" s="23" t="s">
        <v>54</v>
      </c>
      <c r="F5" s="23" t="s">
        <v>55</v>
      </c>
    </row>
    <row r="6" s="14" customFormat="1" ht="35" customHeight="1" spans="1:7">
      <c r="A6" s="22">
        <v>3</v>
      </c>
      <c r="B6" s="23" t="s">
        <v>15</v>
      </c>
      <c r="C6" s="22" t="s">
        <v>16</v>
      </c>
      <c r="D6" s="25">
        <v>2</v>
      </c>
      <c r="E6" s="23" t="s">
        <v>17</v>
      </c>
      <c r="F6" s="23"/>
    </row>
    <row r="7" s="15" customFormat="1" ht="40" customHeight="1" spans="1:7">
      <c r="A7" s="22">
        <v>4</v>
      </c>
      <c r="B7" s="22" t="s">
        <v>19</v>
      </c>
      <c r="C7" s="22" t="s">
        <v>16</v>
      </c>
      <c r="D7" s="25">
        <v>2</v>
      </c>
      <c r="E7" s="22" t="s">
        <v>62</v>
      </c>
      <c r="F7" s="22"/>
    </row>
    <row r="8" s="15" customFormat="1" ht="11.25" spans="1:7">
      <c r="A8" s="26"/>
      <c r="D8" s="31"/>
    </row>
    <row r="9" s="15" customFormat="1" ht="11.25" spans="1:7">
      <c r="A9" s="26"/>
      <c r="D9" s="31"/>
    </row>
    <row r="10" s="15" customFormat="1" ht="11.25" spans="1:7">
      <c r="A10" s="26"/>
      <c r="D10" s="31"/>
    </row>
    <row r="11" s="15" customFormat="1" ht="11.25" spans="1:7">
      <c r="A11" s="26"/>
      <c r="D11" s="31"/>
    </row>
    <row r="12" s="15" customFormat="1" ht="11.25" spans="1:7">
      <c r="A12" s="26"/>
      <c r="D12" s="31"/>
    </row>
    <row r="13" s="15" customFormat="1" ht="11.25" spans="1:7">
      <c r="A13" s="26"/>
      <c r="D13" s="31"/>
    </row>
    <row r="14" s="15" customFormat="1" ht="11.25" spans="1:7">
      <c r="A14" s="26"/>
      <c r="D14" s="31"/>
    </row>
    <row r="15" s="15" customFormat="1" ht="11.25" spans="1:7">
      <c r="A15" s="26"/>
      <c r="D15" s="31"/>
    </row>
    <row r="16" s="15" customFormat="1" ht="11.25" spans="1:7">
      <c r="A16" s="26"/>
      <c r="D16" s="31"/>
    </row>
    <row r="17" s="15" customFormat="1" ht="11.25" spans="1:4">
      <c r="A17" s="26"/>
      <c r="D17" s="31"/>
    </row>
    <row r="18" s="15" customFormat="1" ht="11.25" spans="1:4">
      <c r="A18" s="26"/>
      <c r="D18" s="31"/>
    </row>
    <row r="19" s="15" customFormat="1" ht="11.25" spans="1:4">
      <c r="A19" s="26"/>
      <c r="D19" s="31"/>
    </row>
    <row r="20" s="15" customFormat="1" ht="11.25" spans="1:4">
      <c r="A20" s="26"/>
      <c r="D20" s="31"/>
    </row>
    <row r="21" s="15" customFormat="1" ht="11.25" spans="1:4">
      <c r="A21" s="26"/>
      <c r="D21" s="31"/>
    </row>
    <row r="22" s="15" customFormat="1" ht="11.25" spans="1:4">
      <c r="A22" s="26"/>
      <c r="D22" s="31"/>
    </row>
    <row r="23" s="15" customFormat="1" ht="11.25" spans="1:4">
      <c r="A23" s="26"/>
      <c r="D23" s="31"/>
    </row>
    <row r="24" s="15" customFormat="1" ht="11.25" spans="1:4">
      <c r="A24" s="26"/>
      <c r="D24" s="31"/>
    </row>
    <row r="25" s="15" customFormat="1" ht="11.25" spans="1:4">
      <c r="A25" s="26"/>
      <c r="D25" s="31"/>
    </row>
    <row r="26" s="15" customFormat="1" ht="11.25" spans="1:4">
      <c r="A26" s="26"/>
      <c r="D26" s="31"/>
    </row>
    <row r="27" s="15" customFormat="1" ht="11.25" spans="1:4">
      <c r="A27" s="26"/>
      <c r="D27" s="31"/>
    </row>
    <row r="28" s="15" customFormat="1" ht="11.25" spans="1:4">
      <c r="A28" s="26"/>
      <c r="D28" s="31"/>
    </row>
    <row r="29" s="13" customFormat="1" spans="1:4">
      <c r="A29" s="16"/>
      <c r="D29" s="27"/>
    </row>
    <row r="30" s="13" customFormat="1" spans="1:4">
      <c r="A30" s="16"/>
      <c r="D30" s="27"/>
    </row>
    <row r="31" s="13" customFormat="1" spans="1:4">
      <c r="A31" s="16"/>
      <c r="D31" s="27"/>
    </row>
    <row r="32" s="13" customFormat="1" spans="1:4">
      <c r="A32" s="16"/>
      <c r="D32" s="27"/>
    </row>
    <row r="33" s="13" customFormat="1" spans="1:4">
      <c r="A33" s="16"/>
      <c r="D33" s="27"/>
    </row>
    <row r="34" s="13" customFormat="1" spans="1:4">
      <c r="A34" s="16"/>
      <c r="D34" s="27"/>
    </row>
    <row r="35" s="13" customFormat="1" spans="1:4">
      <c r="A35" s="16"/>
      <c r="D35" s="27"/>
    </row>
    <row r="36" s="13" customFormat="1" spans="1:4">
      <c r="A36" s="16"/>
      <c r="D36" s="27"/>
    </row>
    <row r="37" s="13" customFormat="1" spans="1:4">
      <c r="A37" s="16"/>
      <c r="D37" s="27"/>
    </row>
    <row r="38" s="13" customFormat="1" spans="1:4">
      <c r="A38" s="16"/>
      <c r="D38" s="27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K16" sqref="K16"/>
    </sheetView>
  </sheetViews>
  <sheetFormatPr defaultColWidth="9" defaultRowHeight="14.25" outlineLevelCol="6"/>
  <cols>
    <col min="1" max="1" width="5.1" style="16" customWidth="1"/>
    <col min="2" max="2" width="15.4" style="13" customWidth="1"/>
    <col min="3" max="3" width="5.625" style="13" customWidth="1"/>
    <col min="4" max="4" width="10" style="27" customWidth="1"/>
    <col min="5" max="5" width="21.875" style="13" customWidth="1"/>
    <col min="6" max="6" width="22.5" style="13" customWidth="1"/>
    <col min="7" max="7" width="20.625" style="13" customWidth="1"/>
    <col min="8" max="16383" width="9" style="13"/>
    <col min="16384" max="16384" width="9" style="17"/>
  </cols>
  <sheetData>
    <row r="1" s="13" customFormat="1" ht="40" customHeight="1" spans="1:7">
      <c r="A1" s="18" t="s">
        <v>66</v>
      </c>
      <c r="B1" s="18"/>
      <c r="C1" s="18"/>
      <c r="D1" s="28"/>
      <c r="E1" s="18"/>
      <c r="F1" s="18"/>
    </row>
    <row r="2" s="13" customFormat="1" ht="40" customHeight="1" spans="1:7">
      <c r="A2" s="19"/>
      <c r="B2" s="19"/>
      <c r="C2" s="19"/>
      <c r="D2" s="19"/>
      <c r="E2" s="19"/>
      <c r="F2" s="19"/>
    </row>
    <row r="3" s="14" customFormat="1" ht="35" customHeight="1" spans="1:7">
      <c r="A3" s="20" t="s">
        <v>41</v>
      </c>
      <c r="B3" s="20" t="s">
        <v>42</v>
      </c>
      <c r="C3" s="20" t="s">
        <v>2</v>
      </c>
      <c r="D3" s="29" t="s">
        <v>3</v>
      </c>
      <c r="E3" s="20" t="s">
        <v>4</v>
      </c>
      <c r="F3" s="20" t="s">
        <v>5</v>
      </c>
      <c r="G3" s="21"/>
    </row>
    <row r="4" s="14" customFormat="1" ht="35" customHeight="1" spans="1:7">
      <c r="A4" s="22">
        <v>1</v>
      </c>
      <c r="B4" s="23" t="s">
        <v>43</v>
      </c>
      <c r="C4" s="24" t="s">
        <v>44</v>
      </c>
      <c r="D4" s="30">
        <v>8546.5</v>
      </c>
      <c r="E4" s="23" t="s">
        <v>45</v>
      </c>
      <c r="F4" s="22" t="s">
        <v>67</v>
      </c>
    </row>
    <row r="5" s="14" customFormat="1" ht="35" customHeight="1" spans="1:7">
      <c r="A5" s="22">
        <v>2</v>
      </c>
      <c r="B5" s="23" t="s">
        <v>52</v>
      </c>
      <c r="C5" s="24" t="s">
        <v>44</v>
      </c>
      <c r="D5" s="25">
        <v>2136</v>
      </c>
      <c r="E5" s="23" t="s">
        <v>45</v>
      </c>
      <c r="F5" s="22" t="s">
        <v>53</v>
      </c>
    </row>
    <row r="6" s="14" customFormat="1" ht="35" customHeight="1" spans="1:7">
      <c r="A6" s="22">
        <v>3</v>
      </c>
      <c r="B6" s="23" t="s">
        <v>47</v>
      </c>
      <c r="C6" s="24" t="s">
        <v>44</v>
      </c>
      <c r="D6" s="30">
        <v>2215</v>
      </c>
      <c r="E6" s="23" t="s">
        <v>54</v>
      </c>
      <c r="F6" s="23" t="s">
        <v>68</v>
      </c>
    </row>
    <row r="7" s="14" customFormat="1" ht="35" customHeight="1" spans="1:7">
      <c r="A7" s="22">
        <v>4</v>
      </c>
      <c r="B7" s="23" t="s">
        <v>15</v>
      </c>
      <c r="C7" s="22" t="s">
        <v>16</v>
      </c>
      <c r="D7" s="25">
        <v>6</v>
      </c>
      <c r="E7" s="23" t="s">
        <v>17</v>
      </c>
      <c r="F7" s="22"/>
    </row>
    <row r="8" s="15" customFormat="1" ht="64" customHeight="1" spans="1:7">
      <c r="A8" s="22">
        <v>5</v>
      </c>
      <c r="B8" s="22" t="s">
        <v>19</v>
      </c>
      <c r="C8" s="22" t="s">
        <v>16</v>
      </c>
      <c r="D8" s="25">
        <v>6</v>
      </c>
      <c r="E8" s="22" t="s">
        <v>62</v>
      </c>
      <c r="F8" s="22"/>
    </row>
    <row r="9" s="15" customFormat="1" ht="11.25" spans="1:7">
      <c r="A9" s="26"/>
      <c r="D9" s="31"/>
    </row>
    <row r="10" s="15" customFormat="1" ht="11.25" spans="1:7">
      <c r="A10" s="26"/>
      <c r="D10" s="31"/>
    </row>
    <row r="11" s="15" customFormat="1" ht="11.25" spans="1:7">
      <c r="A11" s="26"/>
      <c r="D11" s="31"/>
    </row>
    <row r="12" s="15" customFormat="1" ht="11.25" spans="1:7">
      <c r="A12" s="26"/>
      <c r="D12" s="31"/>
    </row>
    <row r="13" s="15" customFormat="1" ht="11.25" spans="1:7">
      <c r="A13" s="26"/>
      <c r="D13" s="31"/>
    </row>
    <row r="14" s="15" customFormat="1" ht="11.25" spans="1:7">
      <c r="A14" s="26"/>
      <c r="D14" s="31"/>
    </row>
    <row r="15" s="15" customFormat="1" ht="11.25" spans="1:7">
      <c r="A15" s="26"/>
      <c r="D15" s="31"/>
    </row>
    <row r="16" s="15" customFormat="1" ht="11.25" spans="1:7">
      <c r="A16" s="26"/>
      <c r="D16" s="31"/>
    </row>
    <row r="17" s="15" customFormat="1" ht="11.25" spans="1:4">
      <c r="A17" s="26"/>
      <c r="D17" s="31"/>
    </row>
    <row r="18" s="15" customFormat="1" ht="11.25" spans="1:4">
      <c r="A18" s="26"/>
      <c r="D18" s="31"/>
    </row>
    <row r="19" s="15" customFormat="1" ht="11.25" spans="1:4">
      <c r="A19" s="26"/>
      <c r="D19" s="31"/>
    </row>
    <row r="20" s="15" customFormat="1" ht="11.25" spans="1:4">
      <c r="A20" s="26"/>
      <c r="D20" s="31"/>
    </row>
    <row r="21" s="15" customFormat="1" ht="11.25" spans="1:4">
      <c r="A21" s="26"/>
      <c r="D21" s="31"/>
    </row>
    <row r="22" s="15" customFormat="1" ht="11.25" spans="1:4">
      <c r="A22" s="26"/>
      <c r="D22" s="31"/>
    </row>
    <row r="23" s="15" customFormat="1" ht="11.25" spans="1:4">
      <c r="A23" s="26"/>
      <c r="D23" s="31"/>
    </row>
    <row r="24" s="15" customFormat="1" ht="11.25" spans="1:4">
      <c r="A24" s="26"/>
      <c r="D24" s="31"/>
    </row>
    <row r="25" s="15" customFormat="1" ht="11.25" spans="1:4">
      <c r="A25" s="26"/>
      <c r="D25" s="31"/>
    </row>
    <row r="26" s="15" customFormat="1" ht="11.25" spans="1:4">
      <c r="A26" s="26"/>
      <c r="D26" s="31"/>
    </row>
    <row r="27" s="15" customFormat="1" ht="11.25" spans="1:4">
      <c r="A27" s="26"/>
      <c r="D27" s="31"/>
    </row>
    <row r="28" s="15" customFormat="1" ht="11.25" spans="1:4">
      <c r="A28" s="26"/>
      <c r="D28" s="31"/>
    </row>
    <row r="29" s="15" customFormat="1" ht="11.25" spans="1:4">
      <c r="A29" s="26"/>
      <c r="D29" s="31"/>
    </row>
    <row r="30" s="13" customFormat="1" spans="1:4">
      <c r="A30" s="16"/>
      <c r="D30" s="27"/>
    </row>
    <row r="31" s="13" customFormat="1" spans="1:4">
      <c r="A31" s="16"/>
      <c r="D31" s="27"/>
    </row>
    <row r="32" s="13" customFormat="1" spans="1:4">
      <c r="A32" s="16"/>
      <c r="D32" s="27"/>
    </row>
    <row r="33" s="13" customFormat="1" spans="1:4">
      <c r="A33" s="16"/>
      <c r="D33" s="27"/>
    </row>
    <row r="34" s="13" customFormat="1" spans="1:4">
      <c r="A34" s="16"/>
      <c r="D34" s="27"/>
    </row>
    <row r="35" s="13" customFormat="1" spans="1:4">
      <c r="A35" s="16"/>
      <c r="D35" s="27"/>
    </row>
    <row r="36" s="13" customFormat="1" spans="1:4">
      <c r="A36" s="16"/>
      <c r="D36" s="27"/>
    </row>
    <row r="37" s="13" customFormat="1" spans="1:4">
      <c r="A37" s="16"/>
      <c r="D37" s="27"/>
    </row>
    <row r="38" s="13" customFormat="1" spans="1:4">
      <c r="A38" s="16"/>
      <c r="D38" s="27"/>
    </row>
    <row r="39" s="13" customFormat="1" spans="1:4">
      <c r="A39" s="16"/>
      <c r="D39" s="27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I12" sqref="I12"/>
    </sheetView>
  </sheetViews>
  <sheetFormatPr defaultColWidth="9" defaultRowHeight="14.25" outlineLevelCol="6"/>
  <cols>
    <col min="1" max="1" width="5.1" style="16" customWidth="1"/>
    <col min="2" max="2" width="15.4" style="13" customWidth="1"/>
    <col min="3" max="3" width="5.625" style="13" customWidth="1"/>
    <col min="4" max="4" width="10" style="13" customWidth="1"/>
    <col min="5" max="5" width="21.875" style="13" customWidth="1"/>
    <col min="6" max="6" width="22.5" style="13" customWidth="1"/>
    <col min="7" max="7" width="13.625" style="13" customWidth="1"/>
    <col min="8" max="16383" width="9" style="13"/>
    <col min="16384" max="16384" width="9" style="17"/>
  </cols>
  <sheetData>
    <row r="1" s="13" customFormat="1" ht="40" customHeight="1" spans="1:7">
      <c r="A1" s="18" t="s">
        <v>69</v>
      </c>
      <c r="B1" s="18"/>
      <c r="C1" s="18"/>
      <c r="D1" s="18"/>
      <c r="E1" s="18"/>
      <c r="F1" s="18"/>
    </row>
    <row r="2" s="13" customFormat="1" ht="40" customHeight="1" spans="1:7">
      <c r="A2" s="19"/>
      <c r="B2" s="19"/>
      <c r="C2" s="19"/>
      <c r="D2" s="19"/>
      <c r="E2" s="19"/>
      <c r="F2" s="19"/>
    </row>
    <row r="3" s="14" customFormat="1" ht="35" customHeight="1" spans="1:7">
      <c r="A3" s="20" t="s">
        <v>41</v>
      </c>
      <c r="B3" s="20" t="s">
        <v>42</v>
      </c>
      <c r="C3" s="20" t="s">
        <v>2</v>
      </c>
      <c r="D3" s="20" t="s">
        <v>3</v>
      </c>
      <c r="E3" s="20" t="s">
        <v>4</v>
      </c>
      <c r="F3" s="20" t="s">
        <v>5</v>
      </c>
      <c r="G3" s="21"/>
    </row>
    <row r="4" s="14" customFormat="1" ht="35" customHeight="1" spans="1:7">
      <c r="A4" s="22">
        <v>1</v>
      </c>
      <c r="B4" s="23" t="s">
        <v>43</v>
      </c>
      <c r="C4" s="24" t="s">
        <v>44</v>
      </c>
      <c r="D4" s="25">
        <v>14040</v>
      </c>
      <c r="E4" s="23" t="s">
        <v>45</v>
      </c>
      <c r="F4" s="22" t="s">
        <v>67</v>
      </c>
    </row>
    <row r="5" s="14" customFormat="1" ht="35" customHeight="1" spans="1:7">
      <c r="A5" s="22">
        <v>2</v>
      </c>
      <c r="B5" s="23" t="s">
        <v>52</v>
      </c>
      <c r="C5" s="24" t="s">
        <v>44</v>
      </c>
      <c r="D5" s="25">
        <v>3419</v>
      </c>
      <c r="E5" s="23" t="s">
        <v>45</v>
      </c>
      <c r="F5" s="22" t="s">
        <v>53</v>
      </c>
    </row>
    <row r="6" s="14" customFormat="1" ht="35" customHeight="1" spans="1:7">
      <c r="A6" s="22">
        <v>3</v>
      </c>
      <c r="B6" s="23" t="s">
        <v>70</v>
      </c>
      <c r="C6" s="24" t="s">
        <v>44</v>
      </c>
      <c r="D6" s="25">
        <v>3642</v>
      </c>
      <c r="E6" s="23" t="s">
        <v>54</v>
      </c>
      <c r="F6" s="23" t="s">
        <v>71</v>
      </c>
    </row>
    <row r="7" s="14" customFormat="1" ht="35" customHeight="1" spans="1:7">
      <c r="A7" s="22">
        <v>4</v>
      </c>
      <c r="B7" s="23" t="s">
        <v>15</v>
      </c>
      <c r="C7" s="22" t="s">
        <v>16</v>
      </c>
      <c r="D7" s="25">
        <v>8</v>
      </c>
      <c r="E7" s="23" t="s">
        <v>17</v>
      </c>
      <c r="F7" s="22"/>
    </row>
    <row r="8" s="15" customFormat="1" ht="40" customHeight="1" spans="1:7">
      <c r="A8" s="22">
        <v>5</v>
      </c>
      <c r="B8" s="22" t="s">
        <v>19</v>
      </c>
      <c r="C8" s="22" t="s">
        <v>16</v>
      </c>
      <c r="D8" s="25">
        <v>8</v>
      </c>
      <c r="E8" s="22" t="s">
        <v>62</v>
      </c>
      <c r="F8" s="22"/>
    </row>
    <row r="9" s="15" customFormat="1" ht="28" customHeight="1" spans="1:7">
      <c r="A9" s="26"/>
    </row>
    <row r="10" s="15" customFormat="1" ht="20.25" spans="1:7">
      <c r="A10" s="18" t="s">
        <v>69</v>
      </c>
      <c r="B10" s="18"/>
      <c r="C10" s="18"/>
      <c r="D10" s="18"/>
      <c r="E10" s="18"/>
      <c r="F10" s="18"/>
    </row>
    <row r="11" s="15" customFormat="1" ht="45" customHeight="1" spans="1:7">
      <c r="A11" s="19"/>
      <c r="B11" s="19"/>
      <c r="C11" s="19"/>
      <c r="D11" s="19"/>
      <c r="E11" s="19"/>
      <c r="F11" s="19"/>
    </row>
    <row r="12" s="15" customFormat="1" ht="45" customHeight="1" spans="1:7">
      <c r="A12" s="20" t="s">
        <v>41</v>
      </c>
      <c r="B12" s="20" t="s">
        <v>42</v>
      </c>
      <c r="C12" s="20" t="s">
        <v>2</v>
      </c>
      <c r="D12" s="20" t="s">
        <v>3</v>
      </c>
      <c r="E12" s="20" t="s">
        <v>4</v>
      </c>
      <c r="F12" s="20" t="s">
        <v>5</v>
      </c>
    </row>
    <row r="13" s="15" customFormat="1" ht="45" customHeight="1" spans="1:7">
      <c r="A13" s="22">
        <v>1</v>
      </c>
      <c r="B13" s="23" t="s">
        <v>43</v>
      </c>
      <c r="C13" s="24" t="s">
        <v>44</v>
      </c>
      <c r="D13" s="25">
        <v>12450</v>
      </c>
      <c r="E13" s="23" t="s">
        <v>45</v>
      </c>
      <c r="F13" s="22" t="s">
        <v>67</v>
      </c>
    </row>
    <row r="14" s="15" customFormat="1" ht="45" customHeight="1" spans="1:7">
      <c r="A14" s="22">
        <v>2</v>
      </c>
      <c r="B14" s="23" t="s">
        <v>52</v>
      </c>
      <c r="C14" s="24" t="s">
        <v>44</v>
      </c>
      <c r="D14" s="25">
        <v>3031</v>
      </c>
      <c r="E14" s="23" t="s">
        <v>45</v>
      </c>
      <c r="F14" s="22" t="s">
        <v>53</v>
      </c>
    </row>
    <row r="15" s="15" customFormat="1" ht="45" customHeight="1" spans="1:7">
      <c r="A15" s="22">
        <v>3</v>
      </c>
      <c r="B15" s="23" t="s">
        <v>70</v>
      </c>
      <c r="C15" s="24" t="s">
        <v>44</v>
      </c>
      <c r="D15" s="25">
        <v>3228</v>
      </c>
      <c r="E15" s="23" t="s">
        <v>54</v>
      </c>
      <c r="F15" s="23" t="s">
        <v>71</v>
      </c>
    </row>
    <row r="16" s="15" customFormat="1" ht="45" customHeight="1" spans="1:7">
      <c r="A16" s="22">
        <v>4</v>
      </c>
      <c r="B16" s="23" t="s">
        <v>15</v>
      </c>
      <c r="C16" s="22" t="s">
        <v>16</v>
      </c>
      <c r="D16" s="25">
        <v>4</v>
      </c>
      <c r="E16" s="23" t="s">
        <v>17</v>
      </c>
      <c r="F16" s="22"/>
    </row>
    <row r="17" s="15" customFormat="1" ht="45" customHeight="1" spans="1:6">
      <c r="A17" s="22">
        <v>5</v>
      </c>
      <c r="B17" s="22" t="s">
        <v>19</v>
      </c>
      <c r="C17" s="22" t="s">
        <v>16</v>
      </c>
      <c r="D17" s="25">
        <v>4</v>
      </c>
      <c r="E17" s="22" t="s">
        <v>62</v>
      </c>
      <c r="F17" s="22"/>
    </row>
    <row r="18" s="15" customFormat="1" ht="11.25" spans="1:6">
      <c r="A18" s="26"/>
    </row>
    <row r="19" s="15" customFormat="1" ht="11.25" spans="1:6">
      <c r="A19" s="26"/>
    </row>
    <row r="20" s="15" customFormat="1" ht="11.25" spans="1:6">
      <c r="A20" s="26"/>
    </row>
    <row r="21" s="15" customFormat="1" ht="11.25" spans="1:6">
      <c r="A21" s="26"/>
    </row>
    <row r="22" s="15" customFormat="1" ht="11.25" spans="1:6">
      <c r="A22" s="26"/>
    </row>
    <row r="23" s="15" customFormat="1" ht="11.25" spans="1:6">
      <c r="A23" s="26"/>
    </row>
    <row r="24" s="15" customFormat="1" ht="11.25" spans="1:6">
      <c r="A24" s="26"/>
    </row>
    <row r="25" s="15" customFormat="1" ht="11.25" spans="1:6">
      <c r="A25" s="26"/>
    </row>
    <row r="26" s="15" customFormat="1" ht="11.25" spans="1:6">
      <c r="A26" s="26"/>
    </row>
    <row r="27" s="15" customFormat="1" ht="11.25" spans="1:6">
      <c r="A27" s="26"/>
    </row>
    <row r="28" s="15" customFormat="1" ht="11.25" spans="1:6">
      <c r="A28" s="26"/>
    </row>
    <row r="29" s="15" customFormat="1" ht="11.25" spans="1:6">
      <c r="A29" s="26"/>
    </row>
    <row r="30" s="13" customFormat="1" spans="1:6">
      <c r="A30" s="16"/>
    </row>
    <row r="31" s="13" customFormat="1" spans="1:6">
      <c r="A31" s="16"/>
    </row>
    <row r="32" s="13" customFormat="1" spans="1:6">
      <c r="A32" s="16"/>
    </row>
    <row r="33" s="13" customFormat="1" spans="1:1">
      <c r="A33" s="16"/>
    </row>
    <row r="34" s="13" customFormat="1" spans="1:1">
      <c r="A34" s="16"/>
    </row>
    <row r="35" s="13" customFormat="1" spans="1:1">
      <c r="A35" s="16"/>
    </row>
    <row r="36" s="13" customFormat="1" spans="1:1">
      <c r="A36" s="16"/>
    </row>
    <row r="37" s="13" customFormat="1" spans="1:1">
      <c r="A37" s="16"/>
    </row>
    <row r="38" s="13" customFormat="1" spans="1:1">
      <c r="A38" s="16"/>
    </row>
    <row r="39" s="13" customFormat="1" spans="1:1">
      <c r="A39" s="16"/>
    </row>
  </sheetData>
  <mergeCells count="4">
    <mergeCell ref="A1:F1"/>
    <mergeCell ref="A2:F2"/>
    <mergeCell ref="A10:F10"/>
    <mergeCell ref="A11:F1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zoomScaleSheetLayoutView="60" workbookViewId="0">
      <selection activeCell="I9" sqref="I9"/>
    </sheetView>
  </sheetViews>
  <sheetFormatPr defaultColWidth="9" defaultRowHeight="14.25" outlineLevelCol="5"/>
  <cols>
    <col min="1" max="1" width="18.25" style="2" customWidth="1"/>
    <col min="2" max="2" width="5.75" style="2" customWidth="1"/>
    <col min="3" max="3" width="10.625" style="2" customWidth="1"/>
    <col min="4" max="4" width="23.625" style="3" customWidth="1"/>
    <col min="5" max="5" width="29.125" style="4" customWidth="1"/>
    <col min="6" max="6" width="17.75" style="2" customWidth="1"/>
    <col min="7" max="7" width="11.625" style="2" customWidth="1"/>
    <col min="8" max="16384" width="9" style="2"/>
  </cols>
  <sheetData>
    <row r="1" s="1" customFormat="1" ht="56" customHeight="1" spans="1:6">
      <c r="A1" s="5" t="s">
        <v>72</v>
      </c>
      <c r="B1" s="5"/>
      <c r="C1" s="5"/>
      <c r="D1" s="5"/>
      <c r="E1" s="5"/>
    </row>
    <row r="2" s="1" customFormat="1" ht="37" customHeight="1" spans="1:6">
      <c r="A2" s="6"/>
      <c r="B2" s="6"/>
      <c r="C2" s="6"/>
      <c r="D2" s="6"/>
      <c r="E2" s="6"/>
    </row>
    <row r="3" s="2" customFormat="1" ht="25" customHeight="1" spans="1:6">
      <c r="A3" s="7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10"/>
    </row>
    <row r="4" s="2" customFormat="1" ht="35" customHeight="1" spans="1:6">
      <c r="A4" s="7" t="s">
        <v>73</v>
      </c>
      <c r="B4" s="7" t="s">
        <v>22</v>
      </c>
      <c r="C4" s="7">
        <f>15255.8+7866</f>
        <v>23121.8</v>
      </c>
      <c r="D4" s="8" t="s">
        <v>45</v>
      </c>
      <c r="E4" s="9" t="s">
        <v>74</v>
      </c>
    </row>
    <row r="5" s="2" customFormat="1" ht="35" customHeight="1" spans="1:6">
      <c r="A5" s="7" t="s">
        <v>75</v>
      </c>
      <c r="B5" s="7" t="s">
        <v>22</v>
      </c>
      <c r="C5" s="7">
        <f>7487.9</f>
        <v>7487.9</v>
      </c>
      <c r="D5" s="8" t="s">
        <v>45</v>
      </c>
      <c r="E5" s="9" t="s">
        <v>76</v>
      </c>
    </row>
    <row r="6" s="2" customFormat="1" ht="35" customHeight="1" spans="1:6">
      <c r="A6" s="7" t="s">
        <v>77</v>
      </c>
      <c r="B6" s="7" t="s">
        <v>22</v>
      </c>
      <c r="C6" s="7">
        <v>2342.6</v>
      </c>
      <c r="D6" s="8" t="s">
        <v>45</v>
      </c>
      <c r="E6" s="9" t="s">
        <v>78</v>
      </c>
    </row>
    <row r="7" s="2" customFormat="1" ht="35" customHeight="1" spans="1:6">
      <c r="A7" s="7" t="s">
        <v>79</v>
      </c>
      <c r="B7" s="7" t="s">
        <v>22</v>
      </c>
      <c r="C7" s="7">
        <v>6952.4</v>
      </c>
      <c r="D7" s="8" t="s">
        <v>80</v>
      </c>
      <c r="E7" s="9" t="s">
        <v>78</v>
      </c>
    </row>
    <row r="8" s="2" customFormat="1" ht="42" customHeight="1" spans="1:6">
      <c r="A8" s="7" t="s">
        <v>81</v>
      </c>
      <c r="B8" s="7" t="s">
        <v>22</v>
      </c>
      <c r="C8" s="7">
        <v>10663.2</v>
      </c>
      <c r="D8" s="11" t="s">
        <v>48</v>
      </c>
      <c r="E8" s="9" t="s">
        <v>82</v>
      </c>
    </row>
    <row r="9" s="2" customFormat="1" ht="42" customHeight="1" spans="1:6">
      <c r="A9" s="7" t="s">
        <v>15</v>
      </c>
      <c r="B9" s="7" t="s">
        <v>16</v>
      </c>
      <c r="C9" s="7">
        <v>4</v>
      </c>
      <c r="D9" s="11" t="s">
        <v>17</v>
      </c>
      <c r="E9" s="9"/>
    </row>
    <row r="10" s="2" customFormat="1" ht="35" customHeight="1" spans="1:6">
      <c r="A10" s="7" t="s">
        <v>56</v>
      </c>
      <c r="B10" s="7" t="s">
        <v>22</v>
      </c>
      <c r="C10" s="7">
        <f>2561.6</f>
        <v>2561.6</v>
      </c>
      <c r="D10" s="8" t="s">
        <v>57</v>
      </c>
      <c r="E10" s="12" t="s">
        <v>83</v>
      </c>
    </row>
    <row r="11" s="2" customFormat="1" ht="35" customHeight="1" spans="1:6">
      <c r="A11" s="7" t="s">
        <v>84</v>
      </c>
      <c r="B11" s="7" t="s">
        <v>22</v>
      </c>
      <c r="C11" s="7">
        <f>571</f>
        <v>571</v>
      </c>
      <c r="D11" s="8" t="s">
        <v>57</v>
      </c>
      <c r="E11" s="12" t="s">
        <v>85</v>
      </c>
    </row>
    <row r="12" s="2" customFormat="1" ht="35" customHeight="1" spans="1:6">
      <c r="A12" s="7" t="s">
        <v>59</v>
      </c>
      <c r="B12" s="7" t="s">
        <v>31</v>
      </c>
      <c r="C12" s="7">
        <f>305.9+1041.2</f>
        <v>1347.1</v>
      </c>
      <c r="D12" s="8" t="s">
        <v>86</v>
      </c>
      <c r="E12" s="9" t="s">
        <v>87</v>
      </c>
    </row>
    <row r="13" s="2" customFormat="1" ht="35" customHeight="1" spans="1:6">
      <c r="A13" s="9" t="s">
        <v>19</v>
      </c>
      <c r="B13" s="7" t="s">
        <v>16</v>
      </c>
      <c r="C13" s="7">
        <v>4</v>
      </c>
      <c r="D13" s="8" t="s">
        <v>20</v>
      </c>
      <c r="E13" s="9"/>
    </row>
  </sheetData>
  <mergeCells count="2">
    <mergeCell ref="A1:E1"/>
    <mergeCell ref="A2:E2"/>
  </mergeCells>
  <printOptions horizontalCentered="1"/>
  <pageMargins left="0.55" right="0.34" top="0.49" bottom="0.74" header="0.34" footer="0.51"/>
  <pageSetup paperSize="9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广瑞路（人民东路—锡沪路） </vt:lpstr>
      <vt:lpstr>通沙路北段（锡沙路-公交停车场段）</vt:lpstr>
      <vt:lpstr>人民西路锡山大桥南北匝道  </vt:lpstr>
      <vt:lpstr>人民西路（五爱广场-解放西路） </vt:lpstr>
      <vt:lpstr>人民西路(锡山大桥西引坡零坡点-五爱广场) </vt:lpstr>
      <vt:lpstr>运河西路南北匝道（锡山大桥）（古华山路-运河西路） </vt:lpstr>
      <vt:lpstr>人民路（解放西路-石皮路） </vt:lpstr>
      <vt:lpstr>人民中路（石皮路-解放东路） </vt:lpstr>
      <vt:lpstr>人民东路（解放东路—广瑞路）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ＲＩＣＹ</cp:lastModifiedBy>
  <dcterms:created xsi:type="dcterms:W3CDTF">2023-03-22T06:35:00Z</dcterms:created>
  <dcterms:modified xsi:type="dcterms:W3CDTF">2026-02-04T02:49:41Z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B077F44BB52947F1897C8336007A229D_12</vt:lpwstr>
  </property>
  <property fmtid="{D5CDD505-2E9C-101B-9397-08002B2CF9AE}" pid="4" name="CalculationRule">
    <vt:i4>0</vt:i4>
  </property>
</Properties>
</file>