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firstSheet="7" activeTab="10"/>
  </bookViews>
  <sheets>
    <sheet name="设施量" sheetId="1" state="hidden" r:id="rId1"/>
    <sheet name="永为路（运河东路-永乐西路）  " sheetId="5" r:id="rId2"/>
    <sheet name="永乐西路（盛新大桥-清扬路）" sheetId="6" r:id="rId3"/>
    <sheet name="健康路（复兴路～解放南路、红星路—梁溪大桥）" sheetId="7" r:id="rId4"/>
    <sheet name="健康路（解放南路—红星路）  " sheetId="8" r:id="rId5"/>
    <sheet name="盛新大桥北匝道（运东北匝道）运河东路-永乐西路  " sheetId="9" r:id="rId6"/>
    <sheet name="盛新大桥北匝道（运西北匝道）建筑东路-运河西路  " sheetId="10" r:id="rId7"/>
    <sheet name="盛新大桥南匝道（运东南匝道）运河东路-永乐西路" sheetId="11" r:id="rId8"/>
    <sheet name="盛新大桥南匝道（运西南匝道）建筑东路-运河西路  " sheetId="12" r:id="rId9"/>
    <sheet name="老红星路（红星路—太湖大道） " sheetId="13" r:id="rId10"/>
    <sheet name="红星路（健康路-中南路） " sheetId="14" r:id="rId11"/>
  </sheets>
  <externalReferences>
    <externalReference r:id="rId12"/>
  </externalReferences>
  <definedNames>
    <definedName name="_xlnm.Print_Titles" localSheetId="0">设施量!$1:$2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<sst xmlns="http://schemas.openxmlformats.org/spreadsheetml/2006/main" count="286" uniqueCount="93">
  <si>
    <t>永为路（运河东路-永乐西路）设施量清单</t>
  </si>
  <si>
    <t>序号</t>
  </si>
  <si>
    <t>项目名称</t>
  </si>
  <si>
    <t>项目特征描述</t>
  </si>
  <si>
    <t>单位</t>
  </si>
  <si>
    <t>数量</t>
  </si>
  <si>
    <t>备注</t>
  </si>
  <si>
    <t>沥青混凝土</t>
  </si>
  <si>
    <t>沥青厚度12cm，结构层：4cmSMA+8cmAC-25C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</si>
  <si>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</si>
  <si>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t>人行道道板砖</t>
  </si>
  <si>
    <t>材质：25*12.5*5cm预制道板</t>
  </si>
  <si>
    <t>大理石</t>
  </si>
  <si>
    <t>材质：40*40*5cm预制道板</t>
  </si>
  <si>
    <t>人行道锁边平石</t>
  </si>
  <si>
    <t>材质：75*20*12.5cm预制混凝土平石</t>
  </si>
  <si>
    <t>米</t>
  </si>
  <si>
    <t>混凝土侧石</t>
  </si>
  <si>
    <t>材质：75*27.5*12.5cm预制混凝土侧石</t>
  </si>
  <si>
    <t>混凝土平石</t>
  </si>
  <si>
    <t>材质：75*35*12.5cm预制混凝土平石</t>
  </si>
  <si>
    <t>小型雨水管(D＜600)</t>
  </si>
  <si>
    <t>钢筋混凝土承插管、PVC</t>
  </si>
  <si>
    <t>检查井</t>
  </si>
  <si>
    <t>铸铁井盖</t>
  </si>
  <si>
    <t>座</t>
  </si>
  <si>
    <t>收水井</t>
  </si>
  <si>
    <t>450*750以下</t>
  </si>
  <si>
    <t>管道检测</t>
  </si>
  <si>
    <t>雨水管道；
CCTV管道检测</t>
  </si>
  <si>
    <t>路名牌</t>
  </si>
  <si>
    <t>块</t>
  </si>
  <si>
    <t>管养标识牌</t>
  </si>
  <si>
    <t>材料品种：2mm厚1800*1000铝合金板，板面采用蓝底白字，二级反光膜；设置两根78镀锌钢管立杆（含混凝土基础），高2.5m</t>
  </si>
  <si>
    <t>道路日常巡查</t>
  </si>
  <si>
    <t>道路一日一巡</t>
  </si>
  <si>
    <t>道路常规检测</t>
  </si>
  <si>
    <t>检测内容：路面平整度、病害与缺陷等，检测频率：每年一次</t>
  </si>
  <si>
    <t>道路结构检测</t>
  </si>
  <si>
    <t>检测内容：沥青路面平整度、破损状况、结构强度、抗滑能力，检测频率：每3年一次</t>
  </si>
  <si>
    <t>4.1永为路（运河东路-永乐西路）设施量清单</t>
  </si>
  <si>
    <t>工作内容</t>
  </si>
  <si>
    <t>沥青混凝土12cm</t>
  </si>
  <si>
    <t>沥青混凝土路面养护</t>
  </si>
  <si>
    <t>普通沥青</t>
  </si>
  <si>
    <t>人行道</t>
  </si>
  <si>
    <t>侧平石、人行道板、筑边平石养护</t>
  </si>
  <si>
    <t>25*12.5*5cm预制道板</t>
  </si>
  <si>
    <t>40*40*5cm大理石</t>
  </si>
  <si>
    <t>路名牌及立杆养护；两年一次防腐处理</t>
  </si>
  <si>
    <t>路名牌清洗</t>
  </si>
  <si>
    <t>每月清洗1次</t>
  </si>
  <si>
    <t>4.2永乐西路（盛新大桥-清扬路）设施量清单</t>
  </si>
  <si>
    <t>2023年永乐路品质提升改造，沥青变为4cm SMA   +8cm AC-25C</t>
  </si>
  <si>
    <t>透水混凝土人行道，花岗岩侧平石</t>
  </si>
  <si>
    <t>4.3健康路（复兴路～解放南路、红星路—梁溪大桥）设施量</t>
  </si>
  <si>
    <t>普通沥青路面</t>
  </si>
  <si>
    <t>（侧平石、人行道板、筑边平石）养护</t>
  </si>
  <si>
    <t>钢筋混凝土桥梁</t>
  </si>
  <si>
    <t>桥梁及其附属设施养护</t>
  </si>
  <si>
    <t>健康桥（中桥）、健康路小立交桥（小桥）</t>
  </si>
  <si>
    <t>路名牌、限载牌清洗</t>
  </si>
  <si>
    <t>4.4健康路（解放南路—红星路）设施量清单</t>
  </si>
  <si>
    <t>机动车道改性沥青</t>
  </si>
  <si>
    <t>沥青混凝土8cm</t>
  </si>
  <si>
    <t>非机动车道改性沥青</t>
  </si>
  <si>
    <t>体育场桥（中桥）</t>
  </si>
  <si>
    <t>4.5盛新大桥北匝道（运东北匝道）运河东路-永乐西路设施量</t>
  </si>
  <si>
    <t>SMA路面</t>
  </si>
  <si>
    <t>透水混凝土路面             2023年永乐路（盛新大桥-清扬路）、建筑路（红星路-盛新大桥）品质提升</t>
  </si>
  <si>
    <t>4.6盛新大桥北匝道（运西北匝道）建筑东路-运河西路设施量清单</t>
  </si>
  <si>
    <t>盛新大桥运河西路北匝道箱涵（小桥）</t>
  </si>
  <si>
    <t>4.7盛新大桥南匝道（运东南匝道）运河东路-永乐西路设施量清单</t>
  </si>
  <si>
    <t>4.8盛新大桥南匝道（运西南匝道）建筑东路-运河西路设施量清单</t>
  </si>
  <si>
    <t>每月清洗3次</t>
  </si>
  <si>
    <t>4.9老红星路（红星路—太湖大道）设施量清单</t>
  </si>
  <si>
    <t>4.10红星路（健康路-中南路）设施量汇总</t>
  </si>
  <si>
    <t>设施类别</t>
  </si>
  <si>
    <t>沥青路面12cm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</si>
  <si>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</si>
  <si>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机动车道</t>
  </si>
  <si>
    <t>沥青路面10cm</t>
  </si>
  <si>
    <t>匝道</t>
  </si>
  <si>
    <t>沥青路面8cm</t>
  </si>
  <si>
    <t>非机动车道</t>
  </si>
  <si>
    <t>侧平石、人行道板、筑边平石</t>
  </si>
  <si>
    <t>25*12.5*6混凝土透水砖</t>
  </si>
  <si>
    <t>标牌养护</t>
  </si>
  <si>
    <t>路名牌、限载牌等养护及两年一次防腐处理</t>
  </si>
  <si>
    <t>每月清洗一次</t>
  </si>
  <si>
    <t>桥面铺装</t>
  </si>
  <si>
    <t>桥梁及附属设施养护</t>
  </si>
  <si>
    <t>尺渎桥（中桥）、纳新桥（中桥）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</si>
</sst>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  <font>
      <sz val="12"/>
      <color indexed="10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宋体"/>
      <charset val="134"/>
    </font>
    <font>
      <vertAlign val="superscript"/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NumberFormat="1" applyFont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3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74;&#26045;&#3732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管道设施统计表"/>
      <sheetName val="管道设施核查表（实施版）"/>
      <sheetName val="运河东路11标"/>
      <sheetName val="运河东路12标"/>
      <sheetName val="汇总表"/>
    </sheetNames>
    <sheetDataSet>
      <sheetData sheetId="0" refreshError="1"/>
      <sheetData sheetId="1" refreshError="1">
        <row r="43">
          <cell r="D43">
            <v>143</v>
          </cell>
        </row>
        <row r="43">
          <cell r="H43">
            <v>2</v>
          </cell>
        </row>
        <row r="43">
          <cell r="K43">
            <v>11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G60"/>
  <sheetViews>
    <sheetView workbookViewId="0">
      <selection activeCell="E4" sqref="E4"/>
    </sheetView>
  </sheetViews>
  <sheetFormatPr defaultColWidth="9" defaultRowHeight="14.25" outlineLevelCol="6"/>
  <cols>
    <col min="1" max="1" width="5.1" style="18" customWidth="1"/>
    <col min="2" max="2" width="15.4" style="15" customWidth="1"/>
    <col min="3" max="3" width="30.625" style="15" customWidth="1"/>
    <col min="4" max="4" width="6.7" style="15" customWidth="1"/>
    <col min="5" max="5" width="8.9" style="55" customWidth="1"/>
    <col min="6" max="16384" width="9" style="15"/>
  </cols>
  <sheetData>
    <row r="1" s="15" customFormat="1" ht="40" customHeight="1" spans="1:7">
      <c r="A1" s="19" t="s">
        <v>0</v>
      </c>
      <c r="B1" s="19"/>
      <c r="C1" s="19"/>
      <c r="D1" s="19"/>
      <c r="E1" s="28"/>
      <c r="F1" s="19"/>
    </row>
    <row r="2" s="16" customFormat="1" ht="35" customHeight="1" spans="1:7">
      <c r="A2" s="21" t="s">
        <v>1</v>
      </c>
      <c r="B2" s="21" t="s">
        <v>2</v>
      </c>
      <c r="C2" s="21" t="s">
        <v>3</v>
      </c>
      <c r="D2" s="21" t="s">
        <v>4</v>
      </c>
      <c r="E2" s="29" t="s">
        <v>5</v>
      </c>
      <c r="F2" s="21" t="s">
        <v>6</v>
      </c>
      <c r="G2" s="22"/>
    </row>
    <row r="3" s="52" customFormat="1" ht="35" customHeight="1" spans="1:7">
      <c r="A3" s="23">
        <v>1</v>
      </c>
      <c r="B3" s="30" t="s">
        <v>7</v>
      </c>
      <c r="C3" s="30" t="s">
        <v>8</v>
      </c>
      <c r="D3" s="24" t="s">
        <v>9</v>
      </c>
      <c r="E3" s="56">
        <v>2097.8</v>
      </c>
      <c r="F3" s="23"/>
    </row>
    <row r="4" s="52" customFormat="1" ht="35" customHeight="1" spans="1:7">
      <c r="A4" s="23">
        <v>2</v>
      </c>
      <c r="B4" s="30" t="s">
        <v>10</v>
      </c>
      <c r="C4" s="30" t="s">
        <v>11</v>
      </c>
      <c r="D4" s="24" t="s">
        <v>9</v>
      </c>
      <c r="E4" s="57">
        <f>558.1-E5</f>
        <v>337.1</v>
      </c>
      <c r="F4" s="23"/>
    </row>
    <row r="5" s="52" customFormat="1" ht="35" customHeight="1" spans="1:7">
      <c r="A5" s="23">
        <v>3</v>
      </c>
      <c r="B5" s="30" t="s">
        <v>12</v>
      </c>
      <c r="C5" s="30" t="s">
        <v>13</v>
      </c>
      <c r="D5" s="24" t="s">
        <v>9</v>
      </c>
      <c r="E5" s="57">
        <v>221</v>
      </c>
      <c r="F5" s="23"/>
    </row>
    <row r="6" s="53" customFormat="1" ht="35" customHeight="1" spans="1:7">
      <c r="A6" s="23">
        <v>4</v>
      </c>
      <c r="B6" s="45" t="s">
        <v>14</v>
      </c>
      <c r="C6" s="45" t="s">
        <v>15</v>
      </c>
      <c r="D6" s="44" t="s">
        <v>16</v>
      </c>
      <c r="E6" s="57">
        <v>497</v>
      </c>
      <c r="F6" s="44"/>
    </row>
    <row r="7" s="52" customFormat="1" ht="35" customHeight="1" spans="1:7">
      <c r="A7" s="23">
        <v>5</v>
      </c>
      <c r="B7" s="30" t="s">
        <v>17</v>
      </c>
      <c r="C7" s="30" t="s">
        <v>18</v>
      </c>
      <c r="D7" s="23" t="s">
        <v>16</v>
      </c>
      <c r="E7" s="57">
        <f>2*279</f>
        <v>558</v>
      </c>
      <c r="F7" s="23"/>
    </row>
    <row r="8" s="52" customFormat="1" ht="35" customHeight="1" spans="1:7">
      <c r="A8" s="23">
        <v>6</v>
      </c>
      <c r="B8" s="23" t="s">
        <v>19</v>
      </c>
      <c r="C8" s="30" t="s">
        <v>20</v>
      </c>
      <c r="D8" s="23" t="s">
        <v>16</v>
      </c>
      <c r="E8" s="57">
        <f>2*267</f>
        <v>534</v>
      </c>
      <c r="F8" s="23"/>
    </row>
    <row r="9" s="54" customFormat="1" ht="35" customHeight="1" spans="1:7">
      <c r="A9" s="23">
        <v>7</v>
      </c>
      <c r="B9" s="23" t="s">
        <v>21</v>
      </c>
      <c r="C9" s="23" t="s">
        <v>22</v>
      </c>
      <c r="D9" s="23" t="s">
        <v>16</v>
      </c>
      <c r="E9" s="56">
        <f>'[1]管道设施核查表（实施版）'!$D$43</f>
        <v>143</v>
      </c>
      <c r="F9" s="58"/>
    </row>
    <row r="10" s="54" customFormat="1" ht="35" customHeight="1" spans="1:7">
      <c r="A10" s="23">
        <v>8</v>
      </c>
      <c r="B10" s="30" t="s">
        <v>23</v>
      </c>
      <c r="C10" s="23" t="s">
        <v>24</v>
      </c>
      <c r="D10" s="23" t="s">
        <v>25</v>
      </c>
      <c r="E10" s="56">
        <f>'[1]管道设施核查表（实施版）'!$H$43</f>
        <v>2</v>
      </c>
      <c r="F10" s="58"/>
    </row>
    <row r="11" s="54" customFormat="1" ht="35" customHeight="1" spans="1:7">
      <c r="A11" s="23">
        <v>9</v>
      </c>
      <c r="B11" s="30" t="s">
        <v>26</v>
      </c>
      <c r="C11" s="23" t="s">
        <v>27</v>
      </c>
      <c r="D11" s="23" t="s">
        <v>25</v>
      </c>
      <c r="E11" s="56">
        <f>'[1]管道设施核查表（实施版）'!$K$43</f>
        <v>11</v>
      </c>
      <c r="F11" s="58"/>
    </row>
    <row r="12" s="54" customFormat="1" ht="35" customHeight="1" spans="1:7">
      <c r="A12" s="23">
        <v>10</v>
      </c>
      <c r="B12" s="23" t="s">
        <v>28</v>
      </c>
      <c r="C12" s="23" t="s">
        <v>29</v>
      </c>
      <c r="D12" s="23" t="s">
        <v>16</v>
      </c>
      <c r="E12" s="56">
        <v>143</v>
      </c>
      <c r="F12" s="58"/>
    </row>
    <row r="13" s="52" customFormat="1" ht="35" customHeight="1" spans="1:7">
      <c r="A13" s="23">
        <v>11</v>
      </c>
      <c r="B13" s="23" t="s">
        <v>30</v>
      </c>
      <c r="C13" s="23"/>
      <c r="D13" s="23" t="s">
        <v>31</v>
      </c>
      <c r="E13" s="59">
        <v>1</v>
      </c>
      <c r="F13" s="23"/>
    </row>
    <row r="14" s="52" customFormat="1" ht="35" customHeight="1" spans="1:7">
      <c r="A14" s="23">
        <v>12</v>
      </c>
      <c r="B14" s="23" t="s">
        <v>32</v>
      </c>
      <c r="C14" s="23" t="s">
        <v>33</v>
      </c>
      <c r="D14" s="23" t="s">
        <v>31</v>
      </c>
      <c r="E14" s="56">
        <v>2</v>
      </c>
      <c r="F14" s="23"/>
    </row>
    <row r="15" s="35" customFormat="1" ht="35" customHeight="1" spans="1:7">
      <c r="A15" s="23">
        <v>13</v>
      </c>
      <c r="B15" s="44" t="s">
        <v>34</v>
      </c>
      <c r="C15" s="44" t="s">
        <v>35</v>
      </c>
      <c r="D15" s="46" t="s">
        <v>9</v>
      </c>
      <c r="E15" s="59">
        <f>E16</f>
        <v>2656</v>
      </c>
      <c r="F15" s="60"/>
    </row>
    <row r="16" s="26" customFormat="1" ht="35" customHeight="1" spans="1:7">
      <c r="A16" s="23">
        <v>14</v>
      </c>
      <c r="B16" s="23" t="s">
        <v>36</v>
      </c>
      <c r="C16" s="23" t="s">
        <v>37</v>
      </c>
      <c r="D16" s="24" t="s">
        <v>9</v>
      </c>
      <c r="E16" s="56">
        <v>2656</v>
      </c>
      <c r="F16" s="23"/>
    </row>
    <row r="17" s="26" customFormat="1" ht="35" customHeight="1" spans="1:6">
      <c r="A17" s="23">
        <v>15</v>
      </c>
      <c r="B17" s="23" t="s">
        <v>38</v>
      </c>
      <c r="C17" s="23" t="s">
        <v>39</v>
      </c>
      <c r="D17" s="24" t="s">
        <v>9</v>
      </c>
      <c r="E17" s="56">
        <v>2097.8</v>
      </c>
      <c r="F17" s="23"/>
    </row>
    <row r="18" s="17" customFormat="1" ht="30" customHeight="1" spans="1:6">
      <c r="A18" s="26"/>
      <c r="E18" s="61"/>
    </row>
    <row r="19" s="17" customFormat="1" ht="30" customHeight="1" spans="1:6">
      <c r="A19" s="26"/>
      <c r="E19" s="61"/>
    </row>
    <row r="20" s="17" customFormat="1" ht="30" customHeight="1" spans="1:6">
      <c r="A20" s="26"/>
      <c r="E20" s="61"/>
    </row>
    <row r="21" s="17" customFormat="1" ht="30" customHeight="1" spans="1:6">
      <c r="A21" s="26"/>
      <c r="E21" s="61"/>
    </row>
    <row r="22" s="17" customFormat="1" ht="30" customHeight="1" spans="1:6">
      <c r="A22" s="26"/>
      <c r="E22" s="61"/>
    </row>
    <row r="23" s="17" customFormat="1" ht="30" customHeight="1" spans="1:6">
      <c r="A23" s="26"/>
      <c r="E23" s="61"/>
    </row>
    <row r="24" s="17" customFormat="1" ht="11.25" spans="1:6">
      <c r="A24" s="26"/>
      <c r="E24" s="61"/>
    </row>
    <row r="25" s="17" customFormat="1" ht="11.25" spans="1:6">
      <c r="A25" s="26"/>
      <c r="E25" s="61"/>
    </row>
    <row r="26" s="17" customFormat="1" ht="11.25" spans="1:6">
      <c r="A26" s="26"/>
      <c r="E26" s="61"/>
    </row>
    <row r="27" s="17" customFormat="1" ht="11.25" spans="1:6">
      <c r="A27" s="26"/>
      <c r="E27" s="61"/>
    </row>
    <row r="28" s="17" customFormat="1" ht="11.25" spans="1:6">
      <c r="A28" s="26"/>
      <c r="E28" s="61"/>
    </row>
    <row r="29" s="17" customFormat="1" ht="11.25" spans="1:6">
      <c r="A29" s="26"/>
      <c r="E29" s="61"/>
    </row>
    <row r="30" s="17" customFormat="1" ht="11.25" spans="1:6">
      <c r="A30" s="26"/>
      <c r="E30" s="61"/>
    </row>
    <row r="31" s="17" customFormat="1" ht="11.25" spans="1:6">
      <c r="A31" s="26"/>
      <c r="E31" s="61"/>
    </row>
    <row r="32" s="17" customFormat="1" ht="11.25" spans="1:6">
      <c r="A32" s="26"/>
      <c r="E32" s="61"/>
    </row>
    <row r="33" s="17" customFormat="1" ht="11.25" spans="1:5">
      <c r="A33" s="26"/>
      <c r="E33" s="61"/>
    </row>
    <row r="34" s="17" customFormat="1" ht="11.25" spans="1:5">
      <c r="A34" s="26"/>
      <c r="E34" s="61"/>
    </row>
    <row r="35" s="17" customFormat="1" ht="11.25" spans="1:5">
      <c r="A35" s="26"/>
      <c r="E35" s="61"/>
    </row>
    <row r="36" s="17" customFormat="1" ht="11.25" spans="1:5">
      <c r="A36" s="26"/>
      <c r="E36" s="61"/>
    </row>
    <row r="37" s="17" customFormat="1" ht="11.25" spans="1:5">
      <c r="A37" s="26"/>
      <c r="E37" s="61"/>
    </row>
    <row r="38" s="17" customFormat="1" ht="11.25" spans="1:5">
      <c r="A38" s="26"/>
      <c r="E38" s="61"/>
    </row>
    <row r="39" s="17" customFormat="1" ht="11.25" spans="1:5">
      <c r="A39" s="26"/>
      <c r="E39" s="61"/>
    </row>
    <row r="40" s="17" customFormat="1" ht="11.25" spans="1:5">
      <c r="A40" s="26"/>
      <c r="E40" s="61"/>
    </row>
    <row r="41" s="17" customFormat="1" ht="11.25" spans="1:5">
      <c r="A41" s="26"/>
      <c r="E41" s="61"/>
    </row>
    <row r="42" s="17" customFormat="1" ht="11.25" spans="1:5">
      <c r="A42" s="26"/>
      <c r="E42" s="61"/>
    </row>
    <row r="43" s="17" customFormat="1" ht="11.25" spans="1:5">
      <c r="A43" s="26"/>
      <c r="E43" s="61"/>
    </row>
    <row r="44" s="17" customFormat="1" ht="11.25" spans="1:5">
      <c r="A44" s="26"/>
      <c r="E44" s="61"/>
    </row>
    <row r="45" s="15" customFormat="1" spans="1:5">
      <c r="A45" s="18"/>
      <c r="E45" s="55"/>
    </row>
    <row r="46" s="15" customFormat="1" spans="1:5">
      <c r="A46" s="18"/>
      <c r="E46" s="55"/>
    </row>
    <row r="47" s="15" customFormat="1" spans="1:5">
      <c r="A47" s="18"/>
      <c r="E47" s="55"/>
    </row>
    <row r="48" s="15" customFormat="1" spans="1:5">
      <c r="A48" s="18"/>
      <c r="E48" s="55"/>
    </row>
    <row r="49" s="15" customFormat="1" spans="1:5">
      <c r="A49" s="18"/>
      <c r="E49" s="55"/>
    </row>
    <row r="50" s="15" customFormat="1" spans="1:5">
      <c r="A50" s="18"/>
      <c r="E50" s="55"/>
    </row>
    <row r="51" s="15" customFormat="1" spans="1:5">
      <c r="A51" s="18"/>
      <c r="E51" s="55"/>
    </row>
    <row r="52" s="15" customFormat="1" spans="1:5">
      <c r="A52" s="18"/>
      <c r="E52" s="55"/>
    </row>
    <row r="53" s="15" customFormat="1" spans="1:5">
      <c r="A53" s="18"/>
      <c r="E53" s="55"/>
    </row>
    <row r="54" s="15" customFormat="1" spans="1:5">
      <c r="A54" s="18"/>
      <c r="E54" s="55"/>
    </row>
    <row r="55" s="15" customFormat="1" spans="1:5">
      <c r="A55" s="18"/>
      <c r="E55" s="55"/>
    </row>
    <row r="56" s="15" customFormat="1" spans="1:5">
      <c r="A56" s="18"/>
      <c r="E56" s="55"/>
    </row>
    <row r="57" s="15" customFormat="1" spans="1:5">
      <c r="A57" s="18"/>
      <c r="E57" s="55"/>
    </row>
    <row r="58" s="15" customFormat="1" spans="1:5">
      <c r="A58" s="18"/>
      <c r="E58" s="55"/>
    </row>
    <row r="59" s="15" customFormat="1" spans="1:5">
      <c r="A59" s="18"/>
      <c r="E59" s="55"/>
    </row>
    <row r="60" s="15" customFormat="1" spans="1:5">
      <c r="A60" s="18"/>
      <c r="E60" s="55"/>
    </row>
  </sheetData>
  <mergeCells count="1">
    <mergeCell ref="A1:F1"/>
  </mergeCells>
  <printOptions horizontalCentered="1"/>
  <pageMargins left="0.66875" right="0.16875" top="0.66875" bottom="0.479861111111111" header="0.267361111111111" footer="0.357638888888889"/>
  <pageSetup paperSize="9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G14" sqref="G14"/>
    </sheetView>
  </sheetViews>
  <sheetFormatPr defaultColWidth="9" defaultRowHeight="14.25" outlineLevelCol="6"/>
  <cols>
    <col min="1" max="1" width="5.1" style="18" customWidth="1"/>
    <col min="2" max="2" width="15.4" style="15" customWidth="1"/>
    <col min="3" max="3" width="5.625" style="15" customWidth="1"/>
    <col min="4" max="4" width="10" style="15" customWidth="1"/>
    <col min="5" max="5" width="21.875" style="15" customWidth="1"/>
    <col min="6" max="6" width="22.5" style="15" customWidth="1"/>
    <col min="7" max="7" width="14.5" style="15" customWidth="1"/>
    <col min="8" max="16383" width="9" style="15"/>
  </cols>
  <sheetData>
    <row r="1" s="15" customFormat="1" ht="40" customHeight="1" spans="1:7">
      <c r="A1" s="19" t="s">
        <v>75</v>
      </c>
      <c r="B1" s="19"/>
      <c r="C1" s="19"/>
      <c r="D1" s="19"/>
      <c r="E1" s="19"/>
      <c r="F1" s="19"/>
    </row>
    <row r="2" s="15" customFormat="1" ht="40" customHeight="1" spans="1:7">
      <c r="A2" s="20"/>
      <c r="B2" s="20"/>
      <c r="C2" s="20"/>
      <c r="D2" s="20"/>
      <c r="E2" s="20"/>
      <c r="F2" s="20"/>
    </row>
    <row r="3" s="16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41</v>
      </c>
      <c r="F3" s="21" t="s">
        <v>6</v>
      </c>
      <c r="G3" s="22"/>
    </row>
    <row r="4" s="16" customFormat="1" ht="35" customHeight="1" spans="1:7">
      <c r="A4" s="23">
        <v>1</v>
      </c>
      <c r="B4" s="23" t="s">
        <v>42</v>
      </c>
      <c r="C4" s="24" t="s">
        <v>9</v>
      </c>
      <c r="D4" s="25">
        <v>5100</v>
      </c>
      <c r="E4" s="23" t="s">
        <v>43</v>
      </c>
      <c r="F4" s="23" t="s">
        <v>44</v>
      </c>
    </row>
    <row r="5" s="16" customFormat="1" ht="35" customHeight="1" spans="1:7">
      <c r="A5" s="23">
        <v>2</v>
      </c>
      <c r="B5" s="23" t="s">
        <v>45</v>
      </c>
      <c r="C5" s="24" t="s">
        <v>9</v>
      </c>
      <c r="D5" s="25">
        <v>900</v>
      </c>
      <c r="E5" s="23" t="s">
        <v>57</v>
      </c>
      <c r="F5" s="23" t="s">
        <v>47</v>
      </c>
    </row>
    <row r="6" s="17" customFormat="1" ht="11.25" spans="1:7">
      <c r="A6" s="26"/>
    </row>
    <row r="7" s="17" customFormat="1" ht="11.25" spans="1:7">
      <c r="A7" s="26"/>
    </row>
    <row r="8" s="17" customFormat="1" ht="11.25" spans="1:7">
      <c r="A8" s="26"/>
    </row>
    <row r="9" s="17" customFormat="1" ht="11.25" spans="1:7">
      <c r="A9" s="26"/>
    </row>
    <row r="10" s="17" customFormat="1" ht="11.25" spans="1:7">
      <c r="A10" s="26"/>
    </row>
    <row r="11" s="17" customFormat="1" ht="11.25" spans="1:7">
      <c r="A11" s="26"/>
    </row>
    <row r="12" s="17" customFormat="1" ht="11.25" spans="1:7">
      <c r="A12" s="26"/>
    </row>
    <row r="13" s="17" customFormat="1" ht="11.25" spans="1:7">
      <c r="A13" s="26"/>
    </row>
    <row r="14" s="17" customFormat="1" ht="11.25" spans="1:7">
      <c r="A14" s="26"/>
    </row>
    <row r="15" s="17" customFormat="1" ht="11.25" spans="1:7">
      <c r="A15" s="26"/>
    </row>
    <row r="16" s="17" customFormat="1" ht="11.25" spans="1:7">
      <c r="A16" s="26"/>
    </row>
    <row r="17" s="17" customFormat="1" ht="11.25" spans="1:1">
      <c r="A17" s="26"/>
    </row>
    <row r="18" s="17" customFormat="1" ht="11.25" spans="1:1">
      <c r="A18" s="26"/>
    </row>
    <row r="19" s="17" customFormat="1" ht="11.25" spans="1:1">
      <c r="A19" s="26"/>
    </row>
    <row r="20" s="17" customFormat="1" ht="11.25" spans="1:1">
      <c r="A20" s="26"/>
    </row>
    <row r="21" s="17" customFormat="1" ht="11.25" spans="1:1">
      <c r="A21" s="26"/>
    </row>
    <row r="22" s="17" customFormat="1" ht="11.25" spans="1:1">
      <c r="A22" s="26"/>
    </row>
    <row r="23" s="17" customFormat="1" ht="11.25" spans="1:1">
      <c r="A23" s="26"/>
    </row>
    <row r="24" s="17" customFormat="1" ht="11.25" spans="1:1">
      <c r="A24" s="26"/>
    </row>
    <row r="25" s="17" customFormat="1" ht="11.25" spans="1:1">
      <c r="A25" s="26"/>
    </row>
    <row r="26" s="17" customFormat="1" ht="11.25" spans="1:1">
      <c r="A26" s="26"/>
    </row>
    <row r="27" s="15" customFormat="1" spans="1:1">
      <c r="A27" s="18"/>
    </row>
    <row r="28" s="15" customFormat="1" spans="1:1">
      <c r="A28" s="18"/>
    </row>
    <row r="29" s="15" customFormat="1" spans="1:1">
      <c r="A29" s="18"/>
    </row>
    <row r="30" s="15" customFormat="1" spans="1:1">
      <c r="A30" s="18"/>
    </row>
    <row r="31" s="15" customFormat="1" spans="1:1">
      <c r="A31" s="18"/>
    </row>
    <row r="32" s="15" customFormat="1" spans="1:1">
      <c r="A32" s="18"/>
    </row>
    <row r="33" s="15" customFormat="1" spans="1:1">
      <c r="A33" s="18"/>
    </row>
    <row r="34" s="15" customFormat="1" spans="1:1">
      <c r="A34" s="18"/>
    </row>
    <row r="35" s="15" customFormat="1" spans="1:1">
      <c r="A35" s="18"/>
    </row>
    <row r="36" s="15" customFormat="1" spans="1:1">
      <c r="A36" s="18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topLeftCell="A10" workbookViewId="0">
      <selection activeCell="H7" sqref="H7"/>
    </sheetView>
  </sheetViews>
  <sheetFormatPr defaultColWidth="9" defaultRowHeight="14.25" outlineLevelCol="5"/>
  <cols>
    <col min="1" max="1" width="16.75" style="1" customWidth="1"/>
    <col min="2" max="2" width="5.75" style="1" customWidth="1"/>
    <col min="3" max="3" width="10.6333333333333" style="1" customWidth="1"/>
    <col min="4" max="4" width="24.3833333333333" style="2" customWidth="1"/>
    <col min="5" max="5" width="30.3833333333333" style="3" customWidth="1"/>
    <col min="6" max="6" width="16.3833333333333" style="1" customWidth="1"/>
    <col min="7" max="16384" width="9" style="1"/>
  </cols>
  <sheetData>
    <row r="1" ht="53.25" customHeight="1" spans="1:6">
      <c r="A1" s="4" t="s">
        <v>76</v>
      </c>
      <c r="B1" s="4"/>
      <c r="C1" s="4"/>
      <c r="D1" s="4"/>
      <c r="E1" s="4"/>
    </row>
    <row r="2" ht="42" customHeight="1" spans="1:6">
      <c r="A2" s="5"/>
      <c r="B2" s="5"/>
      <c r="C2" s="5"/>
      <c r="D2" s="5"/>
      <c r="E2" s="5"/>
    </row>
    <row r="3" ht="29.25" customHeight="1" spans="1:6">
      <c r="A3" s="6" t="s">
        <v>77</v>
      </c>
      <c r="B3" s="6" t="s">
        <v>4</v>
      </c>
      <c r="C3" s="6" t="s">
        <v>5</v>
      </c>
      <c r="D3" s="7" t="s">
        <v>41</v>
      </c>
      <c r="E3" s="8" t="s">
        <v>6</v>
      </c>
      <c r="F3" s="9"/>
    </row>
    <row r="4" ht="46.5" customHeight="1" spans="1:6">
      <c r="A4" s="6" t="s">
        <v>78</v>
      </c>
      <c r="B4" s="6" t="s">
        <v>79</v>
      </c>
      <c r="C4" s="6">
        <v>66059</v>
      </c>
      <c r="D4" s="7" t="s">
        <v>7</v>
      </c>
      <c r="E4" s="8" t="s">
        <v>80</v>
      </c>
    </row>
    <row r="5" ht="46.5" customHeight="1" spans="1:6">
      <c r="A5" s="6" t="s">
        <v>81</v>
      </c>
      <c r="B5" s="6" t="s">
        <v>79</v>
      </c>
      <c r="C5" s="6">
        <v>5788</v>
      </c>
      <c r="D5" s="7" t="s">
        <v>7</v>
      </c>
      <c r="E5" s="8" t="s">
        <v>82</v>
      </c>
    </row>
    <row r="6" ht="37.5" customHeight="1" spans="1:6">
      <c r="A6" s="6" t="s">
        <v>83</v>
      </c>
      <c r="B6" s="6" t="s">
        <v>79</v>
      </c>
      <c r="C6" s="10">
        <v>20354</v>
      </c>
      <c r="D6" s="7" t="s">
        <v>7</v>
      </c>
      <c r="E6" s="8" t="s">
        <v>84</v>
      </c>
    </row>
    <row r="7" ht="46.5" customHeight="1" spans="1:6">
      <c r="A7" s="6" t="s">
        <v>45</v>
      </c>
      <c r="B7" s="6" t="s">
        <v>79</v>
      </c>
      <c r="C7" s="6">
        <v>16678.6</v>
      </c>
      <c r="D7" s="11" t="s">
        <v>85</v>
      </c>
      <c r="E7" s="8" t="s">
        <v>86</v>
      </c>
    </row>
    <row r="8" ht="60" customHeight="1" spans="1:6">
      <c r="A8" s="8" t="s">
        <v>87</v>
      </c>
      <c r="B8" s="6" t="s">
        <v>31</v>
      </c>
      <c r="C8" s="6">
        <v>26</v>
      </c>
      <c r="D8" s="11" t="s">
        <v>88</v>
      </c>
      <c r="E8" s="12"/>
    </row>
    <row r="9" ht="60" customHeight="1" spans="1:6">
      <c r="A9" s="8" t="s">
        <v>87</v>
      </c>
      <c r="B9" s="6" t="s">
        <v>31</v>
      </c>
      <c r="C9" s="6">
        <v>26</v>
      </c>
      <c r="D9" s="11" t="s">
        <v>89</v>
      </c>
      <c r="E9" s="12"/>
    </row>
    <row r="10" ht="129" customHeight="1" spans="1:6">
      <c r="A10" s="6" t="s">
        <v>90</v>
      </c>
      <c r="B10" s="6" t="s">
        <v>79</v>
      </c>
      <c r="C10" s="6">
        <v>2296.35</v>
      </c>
      <c r="D10" s="6" t="s">
        <v>91</v>
      </c>
      <c r="E10" s="13" t="s">
        <v>92</v>
      </c>
      <c r="F10" s="14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G16" sqref="G16"/>
    </sheetView>
  </sheetViews>
  <sheetFormatPr defaultColWidth="9" defaultRowHeight="14.25" outlineLevelCol="6"/>
  <cols>
    <col min="1" max="1" width="5.1" style="18" customWidth="1"/>
    <col min="2" max="2" width="15.4" style="15" customWidth="1"/>
    <col min="3" max="3" width="5.625" style="15" customWidth="1"/>
    <col min="4" max="4" width="10" style="27" customWidth="1"/>
    <col min="5" max="5" width="21.875" style="15" customWidth="1"/>
    <col min="6" max="6" width="22.5" style="15" customWidth="1"/>
    <col min="7" max="7" width="14.375" style="15" customWidth="1"/>
    <col min="8" max="16383" width="9" style="15"/>
  </cols>
  <sheetData>
    <row r="1" s="15" customFormat="1" ht="40" customHeight="1" spans="1:7">
      <c r="A1" s="19" t="s">
        <v>40</v>
      </c>
      <c r="B1" s="19"/>
      <c r="C1" s="19"/>
      <c r="D1" s="28"/>
      <c r="E1" s="19"/>
      <c r="F1" s="19"/>
    </row>
    <row r="2" s="15" customFormat="1" ht="40" customHeight="1" spans="1:7">
      <c r="A2" s="20"/>
      <c r="B2" s="20"/>
      <c r="C2" s="20"/>
      <c r="D2" s="20"/>
      <c r="E2" s="20"/>
      <c r="F2" s="20"/>
    </row>
    <row r="3" s="16" customFormat="1" ht="35" customHeight="1" spans="1:7">
      <c r="A3" s="21" t="s">
        <v>1</v>
      </c>
      <c r="B3" s="21" t="s">
        <v>2</v>
      </c>
      <c r="C3" s="21" t="s">
        <v>4</v>
      </c>
      <c r="D3" s="29" t="s">
        <v>5</v>
      </c>
      <c r="E3" s="21" t="s">
        <v>41</v>
      </c>
      <c r="F3" s="21" t="s">
        <v>6</v>
      </c>
      <c r="G3" s="22"/>
    </row>
    <row r="4" s="16" customFormat="1" ht="35" customHeight="1" spans="1:7">
      <c r="A4" s="23">
        <v>1</v>
      </c>
      <c r="B4" s="30" t="s">
        <v>42</v>
      </c>
      <c r="C4" s="24" t="s">
        <v>9</v>
      </c>
      <c r="D4" s="25">
        <v>2097.8</v>
      </c>
      <c r="E4" s="30" t="s">
        <v>43</v>
      </c>
      <c r="F4" s="23" t="s">
        <v>44</v>
      </c>
    </row>
    <row r="5" s="16" customFormat="1" ht="35" customHeight="1" spans="1:7">
      <c r="A5" s="23">
        <v>2</v>
      </c>
      <c r="B5" s="30" t="s">
        <v>45</v>
      </c>
      <c r="C5" s="24" t="s">
        <v>9</v>
      </c>
      <c r="D5" s="31">
        <f>558.1-D6</f>
        <v>337.1</v>
      </c>
      <c r="E5" s="30" t="s">
        <v>46</v>
      </c>
      <c r="F5" s="30" t="s">
        <v>47</v>
      </c>
    </row>
    <row r="6" s="16" customFormat="1" ht="35" customHeight="1" spans="1:7">
      <c r="A6" s="23">
        <v>3</v>
      </c>
      <c r="B6" s="30" t="s">
        <v>12</v>
      </c>
      <c r="C6" s="24" t="s">
        <v>9</v>
      </c>
      <c r="D6" s="31">
        <v>221</v>
      </c>
      <c r="E6" s="30" t="s">
        <v>46</v>
      </c>
      <c r="F6" s="30" t="s">
        <v>48</v>
      </c>
    </row>
    <row r="7" s="16" customFormat="1" ht="35" customHeight="1" spans="1:7">
      <c r="A7" s="23">
        <v>4</v>
      </c>
      <c r="B7" s="30" t="s">
        <v>30</v>
      </c>
      <c r="C7" s="23" t="s">
        <v>31</v>
      </c>
      <c r="D7" s="25">
        <v>1</v>
      </c>
      <c r="E7" s="30" t="s">
        <v>49</v>
      </c>
      <c r="F7" s="23"/>
    </row>
    <row r="8" s="17" customFormat="1" ht="40" customHeight="1" spans="1:7">
      <c r="A8" s="23">
        <v>7</v>
      </c>
      <c r="B8" s="23" t="s">
        <v>50</v>
      </c>
      <c r="C8" s="23" t="s">
        <v>31</v>
      </c>
      <c r="D8" s="25">
        <v>1</v>
      </c>
      <c r="E8" s="23" t="s">
        <v>51</v>
      </c>
      <c r="F8" s="23"/>
    </row>
    <row r="9" s="17" customFormat="1" ht="11.25" spans="1:7">
      <c r="A9" s="26"/>
      <c r="D9" s="32"/>
    </row>
    <row r="10" s="17" customFormat="1" ht="11.25" spans="1:7">
      <c r="A10" s="26"/>
      <c r="D10" s="32"/>
    </row>
    <row r="11" s="17" customFormat="1" ht="11.25" spans="1:7">
      <c r="A11" s="26"/>
      <c r="D11" s="32"/>
    </row>
    <row r="12" s="17" customFormat="1" ht="11.25" spans="1:7">
      <c r="A12" s="26"/>
      <c r="D12" s="32"/>
    </row>
    <row r="13" s="17" customFormat="1" ht="11.25" spans="1:7">
      <c r="A13" s="26"/>
      <c r="D13" s="32"/>
    </row>
    <row r="14" s="17" customFormat="1" ht="11.25" spans="1:7">
      <c r="A14" s="26"/>
      <c r="D14" s="32"/>
    </row>
    <row r="15" s="17" customFormat="1" ht="11.25" spans="1:7">
      <c r="A15" s="26"/>
      <c r="D15" s="32"/>
    </row>
    <row r="16" s="17" customFormat="1" ht="11.25" spans="1:7">
      <c r="A16" s="26"/>
      <c r="D16" s="32"/>
    </row>
    <row r="17" s="17" customFormat="1" ht="11.25" spans="1:4">
      <c r="A17" s="26"/>
      <c r="D17" s="32"/>
    </row>
    <row r="18" s="17" customFormat="1" ht="11.25" spans="1:4">
      <c r="A18" s="26"/>
      <c r="D18" s="32"/>
    </row>
    <row r="19" s="17" customFormat="1" ht="11.25" spans="1:4">
      <c r="A19" s="26"/>
      <c r="D19" s="32"/>
    </row>
    <row r="20" s="17" customFormat="1" ht="11.25" spans="1:4">
      <c r="A20" s="26"/>
      <c r="D20" s="32"/>
    </row>
    <row r="21" s="17" customFormat="1" ht="11.25" spans="1:4">
      <c r="A21" s="26"/>
      <c r="D21" s="32"/>
    </row>
    <row r="22" s="17" customFormat="1" ht="11.25" spans="1:4">
      <c r="A22" s="26"/>
      <c r="D22" s="32"/>
    </row>
    <row r="23" s="17" customFormat="1" ht="11.25" spans="1:4">
      <c r="A23" s="26"/>
      <c r="D23" s="32"/>
    </row>
    <row r="24" s="17" customFormat="1" ht="11.25" spans="1:4">
      <c r="A24" s="26"/>
      <c r="D24" s="32"/>
    </row>
    <row r="25" s="17" customFormat="1" ht="11.25" spans="1:4">
      <c r="A25" s="26"/>
      <c r="D25" s="32"/>
    </row>
    <row r="26" s="17" customFormat="1" ht="11.25" spans="1:4">
      <c r="A26" s="26"/>
      <c r="D26" s="32"/>
    </row>
    <row r="27" s="17" customFormat="1" ht="11.25" spans="1:4">
      <c r="A27" s="26"/>
      <c r="D27" s="32"/>
    </row>
    <row r="28" s="17" customFormat="1" ht="11.25" spans="1:4">
      <c r="A28" s="26"/>
      <c r="D28" s="32"/>
    </row>
    <row r="29" s="17" customFormat="1" ht="11.25" spans="1:4">
      <c r="A29" s="26"/>
      <c r="D29" s="32"/>
    </row>
    <row r="30" s="15" customFormat="1" spans="1:4">
      <c r="A30" s="18"/>
      <c r="D30" s="27"/>
    </row>
    <row r="31" s="15" customFormat="1" spans="1:4">
      <c r="A31" s="18"/>
      <c r="D31" s="27"/>
    </row>
    <row r="32" s="15" customFormat="1" spans="1:4">
      <c r="A32" s="18"/>
      <c r="D32" s="27"/>
    </row>
    <row r="33" s="15" customFormat="1" spans="1:4">
      <c r="A33" s="18"/>
      <c r="D33" s="27"/>
    </row>
    <row r="34" s="15" customFormat="1" spans="1:4">
      <c r="A34" s="18"/>
      <c r="D34" s="27"/>
    </row>
    <row r="35" s="15" customFormat="1" spans="1:4">
      <c r="A35" s="18"/>
      <c r="D35" s="27"/>
    </row>
    <row r="36" s="15" customFormat="1" spans="1:4">
      <c r="A36" s="18"/>
      <c r="D36" s="27"/>
    </row>
    <row r="37" s="15" customFormat="1" spans="1:4">
      <c r="A37" s="18"/>
      <c r="D37" s="27"/>
    </row>
    <row r="38" s="15" customFormat="1" spans="1:4">
      <c r="A38" s="18"/>
      <c r="D38" s="27"/>
    </row>
    <row r="39" s="15" customFormat="1" spans="1:4">
      <c r="A39" s="18"/>
      <c r="D39" s="2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G15" sqref="G15"/>
    </sheetView>
  </sheetViews>
  <sheetFormatPr defaultColWidth="9" defaultRowHeight="14.25" outlineLevelCol="6"/>
  <cols>
    <col min="1" max="1" width="5.1" style="18" customWidth="1"/>
    <col min="2" max="2" width="15.4" style="15" customWidth="1"/>
    <col min="3" max="3" width="5.625" style="15" customWidth="1"/>
    <col min="4" max="4" width="10" style="15" customWidth="1"/>
    <col min="5" max="5" width="21.875" style="15" customWidth="1"/>
    <col min="6" max="6" width="22.5" style="15" customWidth="1"/>
    <col min="7" max="7" width="14.875" style="15" customWidth="1"/>
    <col min="8" max="16383" width="9" style="15"/>
  </cols>
  <sheetData>
    <row r="1" s="15" customFormat="1" ht="40" customHeight="1" spans="1:7">
      <c r="A1" s="19" t="s">
        <v>52</v>
      </c>
      <c r="B1" s="19"/>
      <c r="C1" s="19"/>
      <c r="D1" s="19"/>
      <c r="E1" s="19"/>
      <c r="F1" s="19"/>
    </row>
    <row r="2" s="15" customFormat="1" ht="40" customHeight="1" spans="1:7">
      <c r="A2" s="20"/>
      <c r="B2" s="20"/>
      <c r="C2" s="20"/>
      <c r="D2" s="20"/>
      <c r="E2" s="20"/>
      <c r="F2" s="20"/>
    </row>
    <row r="3" s="16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41</v>
      </c>
      <c r="F3" s="21" t="s">
        <v>6</v>
      </c>
      <c r="G3" s="22"/>
    </row>
    <row r="4" s="16" customFormat="1" ht="35" customHeight="1" spans="1:7">
      <c r="A4" s="23">
        <v>1</v>
      </c>
      <c r="B4" s="30" t="s">
        <v>42</v>
      </c>
      <c r="C4" s="24" t="s">
        <v>9</v>
      </c>
      <c r="D4" s="25">
        <v>15550</v>
      </c>
      <c r="E4" s="30" t="s">
        <v>43</v>
      </c>
      <c r="F4" s="23" t="s">
        <v>53</v>
      </c>
    </row>
    <row r="5" s="16" customFormat="1" ht="35" customHeight="1" spans="1:7">
      <c r="A5" s="23">
        <v>2</v>
      </c>
      <c r="B5" s="30" t="s">
        <v>45</v>
      </c>
      <c r="C5" s="24" t="s">
        <v>9</v>
      </c>
      <c r="D5" s="31">
        <v>5700</v>
      </c>
      <c r="E5" s="30" t="s">
        <v>46</v>
      </c>
      <c r="F5" s="30" t="s">
        <v>54</v>
      </c>
    </row>
    <row r="6" s="16" customFormat="1" ht="35" customHeight="1" spans="1:7">
      <c r="A6" s="23">
        <v>3</v>
      </c>
      <c r="B6" s="30" t="s">
        <v>30</v>
      </c>
      <c r="C6" s="23" t="s">
        <v>31</v>
      </c>
      <c r="D6" s="25">
        <v>5</v>
      </c>
      <c r="E6" s="30" t="s">
        <v>49</v>
      </c>
      <c r="F6" s="23"/>
    </row>
    <row r="7" s="17" customFormat="1" ht="40" customHeight="1" spans="1:7">
      <c r="A7" s="23">
        <v>4</v>
      </c>
      <c r="B7" s="23" t="s">
        <v>50</v>
      </c>
      <c r="C7" s="23" t="s">
        <v>31</v>
      </c>
      <c r="D7" s="25">
        <v>5</v>
      </c>
      <c r="E7" s="23" t="s">
        <v>51</v>
      </c>
      <c r="F7" s="23"/>
    </row>
    <row r="8" s="17" customFormat="1" ht="11.25" spans="1:7">
      <c r="A8" s="26"/>
    </row>
    <row r="9" s="17" customFormat="1" ht="11.25" spans="1:7">
      <c r="A9" s="26"/>
    </row>
    <row r="10" s="17" customFormat="1" ht="11.25" spans="1:7">
      <c r="A10" s="26"/>
    </row>
    <row r="11" s="17" customFormat="1" ht="11.25" spans="1:7">
      <c r="A11" s="26"/>
    </row>
    <row r="12" s="17" customFormat="1" ht="11.25" spans="1:7">
      <c r="A12" s="26"/>
    </row>
    <row r="13" s="17" customFormat="1" ht="11.25" spans="1:7">
      <c r="A13" s="26"/>
    </row>
    <row r="14" s="17" customFormat="1" ht="11.25" spans="1:7">
      <c r="A14" s="26"/>
    </row>
    <row r="15" s="17" customFormat="1" ht="11.25" spans="1:7">
      <c r="A15" s="26"/>
    </row>
    <row r="16" s="17" customFormat="1" ht="11.25" spans="1:7">
      <c r="A16" s="26"/>
    </row>
    <row r="17" s="17" customFormat="1" ht="11.25" spans="1:1">
      <c r="A17" s="26"/>
    </row>
    <row r="18" s="17" customFormat="1" ht="11.25" spans="1:1">
      <c r="A18" s="26"/>
    </row>
    <row r="19" s="17" customFormat="1" ht="11.25" spans="1:1">
      <c r="A19" s="26"/>
    </row>
    <row r="20" s="17" customFormat="1" ht="11.25" spans="1:1">
      <c r="A20" s="26"/>
    </row>
    <row r="21" s="17" customFormat="1" ht="11.25" spans="1:1">
      <c r="A21" s="26"/>
    </row>
    <row r="22" s="17" customFormat="1" ht="11.25" spans="1:1">
      <c r="A22" s="26"/>
    </row>
    <row r="23" s="17" customFormat="1" ht="11.25" spans="1:1">
      <c r="A23" s="26"/>
    </row>
    <row r="24" s="17" customFormat="1" ht="11.25" spans="1:1">
      <c r="A24" s="26"/>
    </row>
    <row r="25" s="17" customFormat="1" ht="11.25" spans="1:1">
      <c r="A25" s="26"/>
    </row>
    <row r="26" s="17" customFormat="1" ht="11.25" spans="1:1">
      <c r="A26" s="26"/>
    </row>
    <row r="27" s="17" customFormat="1" ht="11.25" spans="1:1">
      <c r="A27" s="26"/>
    </row>
    <row r="28" s="17" customFormat="1" ht="11.25" spans="1:1">
      <c r="A28" s="26"/>
    </row>
    <row r="29" s="15" customFormat="1" spans="1:1">
      <c r="A29" s="18"/>
    </row>
    <row r="30" s="15" customFormat="1" spans="1:1">
      <c r="A30" s="18"/>
    </row>
    <row r="31" s="15" customFormat="1" spans="1:1">
      <c r="A31" s="18"/>
    </row>
    <row r="32" s="15" customFormat="1" spans="1:1">
      <c r="A32" s="18"/>
    </row>
    <row r="33" s="15" customFormat="1" spans="1:1">
      <c r="A33" s="18"/>
    </row>
    <row r="34" s="15" customFormat="1" spans="1:1">
      <c r="A34" s="18"/>
    </row>
    <row r="35" s="15" customFormat="1" spans="1:1">
      <c r="A35" s="18"/>
    </row>
    <row r="36" s="15" customFormat="1" spans="1:1">
      <c r="A36" s="18"/>
    </row>
    <row r="37" s="15" customFormat="1" spans="1:1">
      <c r="A37" s="18"/>
    </row>
    <row r="38" s="15" customFormat="1" spans="1:1">
      <c r="A38" s="18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I7" sqref="I7"/>
    </sheetView>
  </sheetViews>
  <sheetFormatPr defaultColWidth="9" defaultRowHeight="14.25" outlineLevelCol="6"/>
  <cols>
    <col min="1" max="1" width="5.1" style="18" customWidth="1"/>
    <col min="2" max="2" width="15.4" style="15" customWidth="1"/>
    <col min="3" max="3" width="5.625" style="15" customWidth="1"/>
    <col min="4" max="4" width="10" style="27" customWidth="1"/>
    <col min="5" max="5" width="21.875" style="15" customWidth="1"/>
    <col min="6" max="6" width="22.5" style="15" customWidth="1"/>
    <col min="7" max="7" width="21.625" style="15" customWidth="1"/>
    <col min="8" max="16383" width="9" style="15"/>
  </cols>
  <sheetData>
    <row r="1" s="15" customFormat="1" ht="40" customHeight="1" spans="1:7">
      <c r="A1" s="19" t="s">
        <v>55</v>
      </c>
      <c r="B1" s="19"/>
      <c r="C1" s="19"/>
      <c r="D1" s="28"/>
      <c r="E1" s="19"/>
      <c r="F1" s="19"/>
    </row>
    <row r="2" s="15" customFormat="1" ht="40" customHeight="1" spans="1:7">
      <c r="A2" s="20"/>
      <c r="B2" s="20"/>
      <c r="C2" s="20"/>
      <c r="D2" s="20"/>
      <c r="E2" s="20"/>
      <c r="F2" s="20"/>
    </row>
    <row r="3" s="16" customFormat="1" ht="35" customHeight="1" spans="1:7">
      <c r="A3" s="21" t="s">
        <v>1</v>
      </c>
      <c r="B3" s="21" t="s">
        <v>2</v>
      </c>
      <c r="C3" s="21" t="s">
        <v>4</v>
      </c>
      <c r="D3" s="29" t="s">
        <v>5</v>
      </c>
      <c r="E3" s="21" t="s">
        <v>41</v>
      </c>
      <c r="F3" s="21" t="s">
        <v>6</v>
      </c>
      <c r="G3" s="22"/>
    </row>
    <row r="4" s="16" customFormat="1" ht="35" customHeight="1" spans="1:7">
      <c r="A4" s="23">
        <v>1</v>
      </c>
      <c r="B4" s="30" t="s">
        <v>42</v>
      </c>
      <c r="C4" s="24" t="s">
        <v>9</v>
      </c>
      <c r="D4" s="25">
        <v>31168.4</v>
      </c>
      <c r="E4" s="30" t="s">
        <v>43</v>
      </c>
      <c r="F4" s="23" t="s">
        <v>56</v>
      </c>
    </row>
    <row r="5" s="16" customFormat="1" ht="35" customHeight="1" spans="1:7">
      <c r="A5" s="23">
        <v>2</v>
      </c>
      <c r="B5" s="30" t="s">
        <v>45</v>
      </c>
      <c r="C5" s="24" t="s">
        <v>9</v>
      </c>
      <c r="D5" s="25">
        <v>10437.8</v>
      </c>
      <c r="E5" s="30" t="s">
        <v>57</v>
      </c>
      <c r="F5" s="30" t="s">
        <v>47</v>
      </c>
    </row>
    <row r="6" s="16" customFormat="1" ht="35" customHeight="1" spans="1:7">
      <c r="A6" s="23">
        <v>3</v>
      </c>
      <c r="B6" s="30" t="s">
        <v>30</v>
      </c>
      <c r="C6" s="23" t="s">
        <v>31</v>
      </c>
      <c r="D6" s="25">
        <v>18</v>
      </c>
      <c r="E6" s="30" t="s">
        <v>49</v>
      </c>
      <c r="F6" s="23"/>
    </row>
    <row r="7" s="16" customFormat="1" ht="64" customHeight="1" spans="1:7">
      <c r="A7" s="23">
        <v>4</v>
      </c>
      <c r="B7" s="23" t="s">
        <v>58</v>
      </c>
      <c r="C7" s="24" t="s">
        <v>9</v>
      </c>
      <c r="D7" s="25">
        <v>1739.6</v>
      </c>
      <c r="E7" s="23" t="s">
        <v>59</v>
      </c>
      <c r="F7" s="51" t="s">
        <v>60</v>
      </c>
    </row>
    <row r="8" s="17" customFormat="1" ht="40" customHeight="1" spans="1:7">
      <c r="A8" s="23">
        <v>5</v>
      </c>
      <c r="B8" s="23" t="s">
        <v>61</v>
      </c>
      <c r="C8" s="23" t="s">
        <v>31</v>
      </c>
      <c r="D8" s="25">
        <v>18</v>
      </c>
      <c r="E8" s="23" t="s">
        <v>51</v>
      </c>
      <c r="F8" s="23"/>
    </row>
    <row r="9" s="17" customFormat="1" ht="11.25" spans="1:7">
      <c r="A9" s="26"/>
      <c r="D9" s="32"/>
    </row>
    <row r="10" s="17" customFormat="1" ht="11.25" spans="1:7">
      <c r="A10" s="26"/>
      <c r="D10" s="32"/>
    </row>
    <row r="11" s="17" customFormat="1" ht="11.25" spans="1:7">
      <c r="A11" s="26"/>
      <c r="D11" s="32"/>
    </row>
    <row r="12" s="17" customFormat="1" ht="11.25" spans="1:7">
      <c r="A12" s="26"/>
      <c r="D12" s="32"/>
    </row>
    <row r="13" s="17" customFormat="1" ht="11.25" spans="1:7">
      <c r="A13" s="26"/>
      <c r="D13" s="32"/>
    </row>
    <row r="14" s="17" customFormat="1" ht="11.25" spans="1:7">
      <c r="A14" s="26"/>
      <c r="D14" s="32"/>
    </row>
    <row r="15" s="17" customFormat="1" ht="11.25" spans="1:7">
      <c r="A15" s="26"/>
      <c r="D15" s="32"/>
    </row>
    <row r="16" s="17" customFormat="1" ht="11.25" spans="1:7">
      <c r="A16" s="26"/>
      <c r="D16" s="32"/>
    </row>
    <row r="17" s="17" customFormat="1" ht="11.25" spans="1:4">
      <c r="A17" s="26"/>
      <c r="D17" s="32"/>
    </row>
    <row r="18" s="17" customFormat="1" ht="11.25" spans="1:4">
      <c r="A18" s="26"/>
      <c r="D18" s="32"/>
    </row>
    <row r="19" s="17" customFormat="1" ht="11.25" spans="1:4">
      <c r="A19" s="26"/>
      <c r="D19" s="32"/>
    </row>
    <row r="20" s="17" customFormat="1" ht="11.25" spans="1:4">
      <c r="A20" s="26"/>
      <c r="D20" s="32"/>
    </row>
    <row r="21" s="17" customFormat="1" ht="11.25" spans="1:4">
      <c r="A21" s="26"/>
      <c r="D21" s="32"/>
    </row>
    <row r="22" s="17" customFormat="1" ht="11.25" spans="1:4">
      <c r="A22" s="26"/>
      <c r="D22" s="32"/>
    </row>
    <row r="23" s="17" customFormat="1" ht="11.25" spans="1:4">
      <c r="A23" s="26"/>
      <c r="D23" s="32"/>
    </row>
    <row r="24" s="17" customFormat="1" ht="11.25" spans="1:4">
      <c r="A24" s="26"/>
      <c r="D24" s="32"/>
    </row>
    <row r="25" s="17" customFormat="1" ht="11.25" spans="1:4">
      <c r="A25" s="26"/>
      <c r="D25" s="32"/>
    </row>
    <row r="26" s="17" customFormat="1" ht="11.25" spans="1:4">
      <c r="A26" s="26"/>
      <c r="D26" s="32"/>
    </row>
    <row r="27" s="17" customFormat="1" ht="11.25" spans="1:4">
      <c r="A27" s="26"/>
      <c r="D27" s="32"/>
    </row>
    <row r="28" s="17" customFormat="1" ht="11.25" spans="1:4">
      <c r="A28" s="26"/>
      <c r="D28" s="32"/>
    </row>
    <row r="29" s="17" customFormat="1" ht="11.25" spans="1:4">
      <c r="A29" s="26"/>
      <c r="D29" s="32"/>
    </row>
    <row r="30" s="15" customFormat="1" spans="1:4">
      <c r="A30" s="18"/>
      <c r="D30" s="27"/>
    </row>
    <row r="31" s="15" customFormat="1" spans="1:4">
      <c r="A31" s="18"/>
      <c r="D31" s="27"/>
    </row>
    <row r="32" s="15" customFormat="1" spans="1:4">
      <c r="A32" s="18"/>
      <c r="D32" s="27"/>
    </row>
    <row r="33" s="15" customFormat="1" spans="1:4">
      <c r="A33" s="18"/>
      <c r="D33" s="27"/>
    </row>
    <row r="34" s="15" customFormat="1" spans="1:4">
      <c r="A34" s="18"/>
      <c r="D34" s="27"/>
    </row>
    <row r="35" s="15" customFormat="1" spans="1:4">
      <c r="A35" s="18"/>
      <c r="D35" s="27"/>
    </row>
    <row r="36" s="15" customFormat="1" spans="1:4">
      <c r="A36" s="18"/>
      <c r="D36" s="27"/>
    </row>
    <row r="37" s="15" customFormat="1" spans="1:4">
      <c r="A37" s="18"/>
      <c r="D37" s="27"/>
    </row>
    <row r="38" s="15" customFormat="1" spans="1:4">
      <c r="A38" s="18"/>
      <c r="D38" s="27"/>
    </row>
    <row r="39" s="15" customFormat="1" spans="1:4">
      <c r="A39" s="18"/>
      <c r="D39" s="2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I8" sqref="I8"/>
    </sheetView>
  </sheetViews>
  <sheetFormatPr defaultColWidth="9" defaultRowHeight="14.25" outlineLevelCol="6"/>
  <cols>
    <col min="1" max="1" width="5.1" style="18" customWidth="1"/>
    <col min="2" max="2" width="15.4" style="15" customWidth="1"/>
    <col min="3" max="3" width="5.625" style="15" customWidth="1"/>
    <col min="4" max="4" width="10" style="27" customWidth="1"/>
    <col min="5" max="5" width="21.875" style="15" customWidth="1"/>
    <col min="6" max="6" width="22.5" style="15" customWidth="1"/>
    <col min="7" max="7" width="20.5" style="15" customWidth="1"/>
    <col min="8" max="16383" width="9" style="15"/>
  </cols>
  <sheetData>
    <row r="1" s="15" customFormat="1" ht="40" customHeight="1" spans="1:7">
      <c r="A1" s="19" t="s">
        <v>62</v>
      </c>
      <c r="B1" s="19"/>
      <c r="C1" s="19"/>
      <c r="D1" s="28"/>
      <c r="E1" s="19"/>
      <c r="F1" s="19"/>
    </row>
    <row r="2" s="15" customFormat="1" ht="40" customHeight="1" spans="1:7">
      <c r="A2" s="20"/>
      <c r="B2" s="20"/>
      <c r="C2" s="20"/>
      <c r="D2" s="20"/>
      <c r="E2" s="20"/>
      <c r="F2" s="20"/>
    </row>
    <row r="3" s="16" customFormat="1" ht="35" customHeight="1" spans="1:7">
      <c r="A3" s="21" t="s">
        <v>1</v>
      </c>
      <c r="B3" s="21" t="s">
        <v>2</v>
      </c>
      <c r="C3" s="21" t="s">
        <v>4</v>
      </c>
      <c r="D3" s="29" t="s">
        <v>5</v>
      </c>
      <c r="E3" s="21" t="s">
        <v>41</v>
      </c>
      <c r="F3" s="21" t="s">
        <v>6</v>
      </c>
      <c r="G3" s="22"/>
    </row>
    <row r="4" s="16" customFormat="1" ht="35" customHeight="1" spans="1:7">
      <c r="A4" s="23">
        <v>1</v>
      </c>
      <c r="B4" s="30" t="s">
        <v>42</v>
      </c>
      <c r="C4" s="24" t="s">
        <v>9</v>
      </c>
      <c r="D4" s="25">
        <v>12513</v>
      </c>
      <c r="E4" s="30" t="s">
        <v>43</v>
      </c>
      <c r="F4" s="23" t="s">
        <v>63</v>
      </c>
    </row>
    <row r="5" s="16" customFormat="1" ht="35" customHeight="1" spans="1:7">
      <c r="A5" s="23">
        <v>2</v>
      </c>
      <c r="B5" s="30" t="s">
        <v>64</v>
      </c>
      <c r="C5" s="24" t="s">
        <v>9</v>
      </c>
      <c r="D5" s="25">
        <v>6342</v>
      </c>
      <c r="E5" s="30" t="s">
        <v>43</v>
      </c>
      <c r="F5" s="23" t="s">
        <v>65</v>
      </c>
    </row>
    <row r="6" s="16" customFormat="1" ht="35" customHeight="1" spans="1:7">
      <c r="A6" s="23">
        <v>3</v>
      </c>
      <c r="B6" s="30" t="s">
        <v>45</v>
      </c>
      <c r="C6" s="24" t="s">
        <v>9</v>
      </c>
      <c r="D6" s="25">
        <v>2520</v>
      </c>
      <c r="E6" s="30" t="s">
        <v>57</v>
      </c>
      <c r="F6" s="30" t="s">
        <v>47</v>
      </c>
    </row>
    <row r="7" s="16" customFormat="1" ht="35" customHeight="1" spans="1:7">
      <c r="A7" s="23">
        <v>4</v>
      </c>
      <c r="B7" s="30" t="s">
        <v>30</v>
      </c>
      <c r="C7" s="23" t="s">
        <v>31</v>
      </c>
      <c r="D7" s="25">
        <v>6</v>
      </c>
      <c r="E7" s="30" t="s">
        <v>49</v>
      </c>
      <c r="F7" s="23"/>
    </row>
    <row r="8" s="16" customFormat="1" ht="64" customHeight="1" spans="1:7">
      <c r="A8" s="23">
        <v>5</v>
      </c>
      <c r="B8" s="23" t="s">
        <v>58</v>
      </c>
      <c r="C8" s="24" t="s">
        <v>9</v>
      </c>
      <c r="D8" s="25">
        <v>1220</v>
      </c>
      <c r="E8" s="23" t="s">
        <v>59</v>
      </c>
      <c r="F8" s="51" t="s">
        <v>66</v>
      </c>
    </row>
    <row r="9" s="17" customFormat="1" ht="40" customHeight="1" spans="1:7">
      <c r="A9" s="23">
        <v>6</v>
      </c>
      <c r="B9" s="23" t="s">
        <v>61</v>
      </c>
      <c r="C9" s="23" t="s">
        <v>31</v>
      </c>
      <c r="D9" s="25">
        <v>6</v>
      </c>
      <c r="E9" s="23" t="s">
        <v>51</v>
      </c>
      <c r="F9" s="23"/>
    </row>
    <row r="10" s="17" customFormat="1" ht="11.25" spans="1:7">
      <c r="A10" s="26"/>
      <c r="D10" s="32"/>
    </row>
    <row r="11" s="17" customFormat="1" ht="11.25" spans="1:7">
      <c r="A11" s="26"/>
      <c r="D11" s="32"/>
    </row>
    <row r="12" s="17" customFormat="1" ht="11.25" spans="1:7">
      <c r="A12" s="26"/>
      <c r="D12" s="32"/>
    </row>
    <row r="13" s="17" customFormat="1" ht="11.25" spans="1:7">
      <c r="A13" s="26"/>
      <c r="D13" s="32"/>
    </row>
    <row r="14" s="17" customFormat="1" ht="11.25" spans="1:7">
      <c r="A14" s="26"/>
      <c r="D14" s="32"/>
    </row>
    <row r="15" s="17" customFormat="1" ht="11.25" spans="1:7">
      <c r="A15" s="26"/>
      <c r="D15" s="32"/>
    </row>
    <row r="16" s="17" customFormat="1" ht="11.25" spans="1:7">
      <c r="A16" s="26"/>
      <c r="D16" s="32"/>
    </row>
    <row r="17" s="17" customFormat="1" ht="11.25" spans="1:4">
      <c r="A17" s="26"/>
      <c r="D17" s="32"/>
    </row>
    <row r="18" s="17" customFormat="1" ht="11.25" spans="1:4">
      <c r="A18" s="26"/>
      <c r="D18" s="32"/>
    </row>
    <row r="19" s="17" customFormat="1" ht="11.25" spans="1:4">
      <c r="A19" s="26"/>
      <c r="D19" s="32"/>
    </row>
    <row r="20" s="17" customFormat="1" ht="11.25" spans="1:4">
      <c r="A20" s="26"/>
      <c r="D20" s="32"/>
    </row>
    <row r="21" s="17" customFormat="1" ht="11.25" spans="1:4">
      <c r="A21" s="26"/>
      <c r="D21" s="32"/>
    </row>
    <row r="22" s="17" customFormat="1" ht="11.25" spans="1:4">
      <c r="A22" s="26"/>
      <c r="D22" s="32"/>
    </row>
    <row r="23" s="17" customFormat="1" ht="11.25" spans="1:4">
      <c r="A23" s="26"/>
      <c r="D23" s="32"/>
    </row>
    <row r="24" s="17" customFormat="1" ht="11.25" spans="1:4">
      <c r="A24" s="26"/>
      <c r="D24" s="32"/>
    </row>
    <row r="25" s="17" customFormat="1" ht="11.25" spans="1:4">
      <c r="A25" s="26"/>
      <c r="D25" s="32"/>
    </row>
    <row r="26" s="17" customFormat="1" ht="11.25" spans="1:4">
      <c r="A26" s="26"/>
      <c r="D26" s="32"/>
    </row>
    <row r="27" s="17" customFormat="1" ht="11.25" spans="1:4">
      <c r="A27" s="26"/>
      <c r="D27" s="32"/>
    </row>
    <row r="28" s="17" customFormat="1" ht="11.25" spans="1:4">
      <c r="A28" s="26"/>
      <c r="D28" s="32"/>
    </row>
    <row r="29" s="17" customFormat="1" ht="11.25" spans="1:4">
      <c r="A29" s="26"/>
      <c r="D29" s="32"/>
    </row>
    <row r="30" s="17" customFormat="1" ht="11.25" spans="1:4">
      <c r="A30" s="26"/>
      <c r="D30" s="32"/>
    </row>
    <row r="31" s="15" customFormat="1" spans="1:4">
      <c r="A31" s="18"/>
      <c r="D31" s="27"/>
    </row>
    <row r="32" s="15" customFormat="1" spans="1:4">
      <c r="A32" s="18"/>
      <c r="D32" s="27"/>
    </row>
    <row r="33" s="15" customFormat="1" spans="1:4">
      <c r="A33" s="18"/>
      <c r="D33" s="27"/>
    </row>
    <row r="34" s="15" customFormat="1" spans="1:4">
      <c r="A34" s="18"/>
      <c r="D34" s="27"/>
    </row>
    <row r="35" s="15" customFormat="1" spans="1:4">
      <c r="A35" s="18"/>
      <c r="D35" s="27"/>
    </row>
    <row r="36" s="15" customFormat="1" spans="1:4">
      <c r="A36" s="18"/>
      <c r="D36" s="27"/>
    </row>
    <row r="37" s="15" customFormat="1" spans="1:4">
      <c r="A37" s="18"/>
      <c r="D37" s="27"/>
    </row>
    <row r="38" s="15" customFormat="1" spans="1:4">
      <c r="A38" s="18"/>
      <c r="D38" s="27"/>
    </row>
    <row r="39" s="15" customFormat="1" spans="1:4">
      <c r="A39" s="18"/>
      <c r="D39" s="27"/>
    </row>
    <row r="40" s="15" customFormat="1" spans="1:4">
      <c r="A40" s="18"/>
      <c r="D40" s="2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H8" sqref="H8"/>
    </sheetView>
  </sheetViews>
  <sheetFormatPr defaultColWidth="9" defaultRowHeight="14.25" outlineLevelCol="6"/>
  <cols>
    <col min="1" max="1" width="5.1" style="36" customWidth="1"/>
    <col min="2" max="2" width="15.4" style="33" customWidth="1"/>
    <col min="3" max="3" width="5.625" style="33" customWidth="1"/>
    <col min="4" max="4" width="10" style="37" customWidth="1"/>
    <col min="5" max="5" width="21.875" style="33" customWidth="1"/>
    <col min="6" max="6" width="22.5" style="33" customWidth="1"/>
    <col min="7" max="7" width="21.25" style="33" customWidth="1"/>
    <col min="8" max="16383" width="9" style="33"/>
    <col min="16384" max="16384" width="9" style="38"/>
  </cols>
  <sheetData>
    <row r="1" s="33" customFormat="1" ht="40" customHeight="1" spans="1:7">
      <c r="A1" s="39" t="s">
        <v>67</v>
      </c>
      <c r="B1" s="39"/>
      <c r="C1" s="39"/>
      <c r="D1" s="40"/>
      <c r="E1" s="39"/>
      <c r="F1" s="39"/>
    </row>
    <row r="2" s="33" customFormat="1" ht="40" customHeight="1" spans="1:7">
      <c r="A2" s="41"/>
      <c r="B2" s="41"/>
      <c r="C2" s="41"/>
      <c r="D2" s="41"/>
      <c r="E2" s="41"/>
      <c r="F2" s="41"/>
    </row>
    <row r="3" s="34" customFormat="1" ht="35" customHeight="1" spans="1:7">
      <c r="A3" s="42" t="s">
        <v>1</v>
      </c>
      <c r="B3" s="42" t="s">
        <v>2</v>
      </c>
      <c r="C3" s="42" t="s">
        <v>4</v>
      </c>
      <c r="D3" s="43" t="s">
        <v>5</v>
      </c>
      <c r="E3" s="42" t="s">
        <v>41</v>
      </c>
      <c r="F3" s="42" t="s">
        <v>6</v>
      </c>
      <c r="G3" s="22"/>
    </row>
    <row r="4" s="34" customFormat="1" ht="35" customHeight="1" spans="1:7">
      <c r="A4" s="44">
        <v>1</v>
      </c>
      <c r="B4" s="45" t="s">
        <v>42</v>
      </c>
      <c r="C4" s="46" t="s">
        <v>9</v>
      </c>
      <c r="D4" s="31">
        <v>5195.7</v>
      </c>
      <c r="E4" s="45" t="s">
        <v>43</v>
      </c>
      <c r="F4" s="44" t="s">
        <v>68</v>
      </c>
    </row>
    <row r="5" s="34" customFormat="1" ht="51" customHeight="1" spans="1:7">
      <c r="A5" s="44">
        <v>2</v>
      </c>
      <c r="B5" s="45" t="s">
        <v>45</v>
      </c>
      <c r="C5" s="46" t="s">
        <v>9</v>
      </c>
      <c r="D5" s="31">
        <v>1029.6</v>
      </c>
      <c r="E5" s="45" t="s">
        <v>46</v>
      </c>
      <c r="F5" s="45" t="s">
        <v>69</v>
      </c>
    </row>
    <row r="6" s="34" customFormat="1" ht="35" customHeight="1" spans="1:7">
      <c r="A6" s="44">
        <v>3</v>
      </c>
      <c r="B6" s="45" t="s">
        <v>30</v>
      </c>
      <c r="C6" s="44" t="s">
        <v>31</v>
      </c>
      <c r="D6" s="47">
        <v>2</v>
      </c>
      <c r="E6" s="45" t="s">
        <v>49</v>
      </c>
      <c r="F6" s="44"/>
    </row>
    <row r="7" s="35" customFormat="1" ht="40" customHeight="1" spans="1:7">
      <c r="A7" s="44">
        <v>4</v>
      </c>
      <c r="B7" s="44" t="s">
        <v>50</v>
      </c>
      <c r="C7" s="44" t="s">
        <v>31</v>
      </c>
      <c r="D7" s="47">
        <v>2</v>
      </c>
      <c r="E7" s="44" t="s">
        <v>51</v>
      </c>
      <c r="F7" s="44"/>
    </row>
    <row r="8" s="35" customFormat="1" ht="11.25" spans="1:7">
      <c r="A8" s="48"/>
      <c r="D8" s="49"/>
    </row>
    <row r="9" s="35" customFormat="1" ht="11.25" spans="1:7">
      <c r="A9" s="48"/>
      <c r="D9" s="49"/>
    </row>
    <row r="10" s="35" customFormat="1" ht="11.25" spans="1:7">
      <c r="A10" s="48"/>
      <c r="D10" s="49"/>
    </row>
    <row r="11" s="35" customFormat="1" ht="11.25" spans="1:7">
      <c r="A11" s="48"/>
      <c r="D11" s="49"/>
    </row>
    <row r="12" s="35" customFormat="1" ht="11.25" spans="1:7">
      <c r="A12" s="48"/>
      <c r="D12" s="49"/>
    </row>
    <row r="13" s="35" customFormat="1" ht="11.25" spans="1:7">
      <c r="A13" s="48"/>
      <c r="D13" s="49"/>
    </row>
    <row r="14" s="35" customFormat="1" ht="11.25" spans="1:7">
      <c r="A14" s="48"/>
      <c r="D14" s="49"/>
    </row>
    <row r="15" s="35" customFormat="1" ht="11.25" spans="1:7">
      <c r="A15" s="48"/>
      <c r="D15" s="49"/>
    </row>
    <row r="16" s="35" customFormat="1" ht="11.25" spans="1:7">
      <c r="A16" s="48"/>
      <c r="D16" s="49"/>
    </row>
    <row r="17" s="35" customFormat="1" ht="11.25" spans="1:4">
      <c r="A17" s="48"/>
      <c r="D17" s="49"/>
    </row>
    <row r="18" s="35" customFormat="1" ht="11.25" spans="1:4">
      <c r="A18" s="48"/>
      <c r="D18" s="49"/>
    </row>
    <row r="19" s="35" customFormat="1" ht="11.25" spans="1:4">
      <c r="A19" s="48"/>
      <c r="D19" s="49"/>
    </row>
    <row r="20" s="35" customFormat="1" ht="11.25" spans="1:4">
      <c r="A20" s="48"/>
      <c r="D20" s="49"/>
    </row>
    <row r="21" s="35" customFormat="1" ht="11.25" spans="1:4">
      <c r="A21" s="48"/>
      <c r="D21" s="49"/>
    </row>
    <row r="22" s="35" customFormat="1" ht="11.25" spans="1:4">
      <c r="A22" s="48"/>
      <c r="D22" s="49"/>
    </row>
    <row r="23" s="35" customFormat="1" ht="11.25" spans="1:4">
      <c r="A23" s="48"/>
      <c r="D23" s="49"/>
    </row>
    <row r="24" s="35" customFormat="1" ht="11.25" spans="1:4">
      <c r="A24" s="48"/>
      <c r="D24" s="49"/>
    </row>
    <row r="25" s="35" customFormat="1" ht="11.25" spans="1:4">
      <c r="A25" s="48"/>
      <c r="D25" s="49"/>
    </row>
    <row r="26" s="35" customFormat="1" ht="11.25" spans="1:4">
      <c r="A26" s="48"/>
      <c r="D26" s="49"/>
    </row>
    <row r="27" s="35" customFormat="1" ht="11.25" spans="1:4">
      <c r="A27" s="48"/>
      <c r="D27" s="49"/>
    </row>
    <row r="28" s="35" customFormat="1" ht="11.25" spans="1:4">
      <c r="A28" s="48"/>
      <c r="D28" s="49"/>
    </row>
    <row r="29" s="33" customFormat="1" spans="1:4">
      <c r="A29" s="36"/>
      <c r="D29" s="37"/>
    </row>
    <row r="30" s="33" customFormat="1" spans="1:4">
      <c r="A30" s="36"/>
      <c r="D30" s="37"/>
    </row>
    <row r="31" s="33" customFormat="1" spans="1:4">
      <c r="A31" s="36"/>
      <c r="D31" s="37"/>
    </row>
    <row r="32" s="33" customFormat="1" spans="1:4">
      <c r="A32" s="36"/>
      <c r="D32" s="37"/>
    </row>
    <row r="33" s="33" customFormat="1" spans="1:4">
      <c r="A33" s="36"/>
      <c r="D33" s="37"/>
    </row>
    <row r="34" s="33" customFormat="1" spans="1:4">
      <c r="A34" s="36"/>
      <c r="D34" s="37"/>
    </row>
    <row r="35" s="33" customFormat="1" spans="1:4">
      <c r="A35" s="36"/>
      <c r="D35" s="37"/>
    </row>
    <row r="36" s="33" customFormat="1" spans="1:4">
      <c r="A36" s="36"/>
      <c r="D36" s="37"/>
    </row>
    <row r="37" s="33" customFormat="1" spans="1:4">
      <c r="A37" s="36"/>
      <c r="D37" s="37"/>
    </row>
    <row r="38" s="33" customFormat="1" spans="1:4">
      <c r="A38" s="36"/>
      <c r="D38" s="3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G6" sqref="G6"/>
    </sheetView>
  </sheetViews>
  <sheetFormatPr defaultColWidth="9" defaultRowHeight="14.25" outlineLevelCol="6"/>
  <cols>
    <col min="1" max="1" width="5.1" style="36" customWidth="1"/>
    <col min="2" max="2" width="15.4" style="33" customWidth="1"/>
    <col min="3" max="3" width="5.625" style="33" customWidth="1"/>
    <col min="4" max="4" width="10" style="37" customWidth="1"/>
    <col min="5" max="5" width="26.125" style="33" customWidth="1"/>
    <col min="6" max="6" width="18.5" style="33" customWidth="1"/>
    <col min="7" max="16383" width="9" style="33"/>
    <col min="16384" max="16384" width="9" style="38"/>
  </cols>
  <sheetData>
    <row r="1" s="33" customFormat="1" ht="40" customHeight="1" spans="1:7">
      <c r="A1" s="39" t="s">
        <v>70</v>
      </c>
      <c r="B1" s="39"/>
      <c r="C1" s="39"/>
      <c r="D1" s="40"/>
      <c r="E1" s="39"/>
      <c r="F1" s="39"/>
    </row>
    <row r="2" s="33" customFormat="1" ht="40" customHeight="1" spans="1:7">
      <c r="A2" s="41"/>
      <c r="B2" s="41"/>
      <c r="C2" s="41"/>
      <c r="D2" s="41"/>
      <c r="E2" s="41"/>
      <c r="F2" s="41"/>
    </row>
    <row r="3" s="34" customFormat="1" ht="35" customHeight="1" spans="1:7">
      <c r="A3" s="42" t="s">
        <v>1</v>
      </c>
      <c r="B3" s="42" t="s">
        <v>2</v>
      </c>
      <c r="C3" s="42" t="s">
        <v>4</v>
      </c>
      <c r="D3" s="43" t="s">
        <v>5</v>
      </c>
      <c r="E3" s="42" t="s">
        <v>41</v>
      </c>
      <c r="F3" s="42" t="s">
        <v>6</v>
      </c>
      <c r="G3" s="22"/>
    </row>
    <row r="4" s="34" customFormat="1" ht="35" customHeight="1" spans="1:7">
      <c r="A4" s="44">
        <v>1</v>
      </c>
      <c r="B4" s="45" t="s">
        <v>42</v>
      </c>
      <c r="C4" s="46" t="s">
        <v>9</v>
      </c>
      <c r="D4" s="47">
        <v>3014.3</v>
      </c>
      <c r="E4" s="45" t="s">
        <v>43</v>
      </c>
      <c r="F4" s="44" t="s">
        <v>68</v>
      </c>
    </row>
    <row r="5" s="34" customFormat="1" ht="53" customHeight="1" spans="1:7">
      <c r="A5" s="44">
        <v>2</v>
      </c>
      <c r="B5" s="45" t="s">
        <v>45</v>
      </c>
      <c r="C5" s="46" t="s">
        <v>9</v>
      </c>
      <c r="D5" s="31">
        <v>420</v>
      </c>
      <c r="E5" s="45" t="s">
        <v>46</v>
      </c>
      <c r="F5" s="45" t="s">
        <v>69</v>
      </c>
    </row>
    <row r="6" s="34" customFormat="1" ht="35" customHeight="1" spans="1:7">
      <c r="A6" s="44">
        <v>3</v>
      </c>
      <c r="B6" s="45" t="s">
        <v>30</v>
      </c>
      <c r="C6" s="44" t="s">
        <v>31</v>
      </c>
      <c r="D6" s="47">
        <v>4</v>
      </c>
      <c r="E6" s="45" t="s">
        <v>49</v>
      </c>
      <c r="F6" s="44"/>
    </row>
    <row r="7" s="50" customFormat="1" ht="35" customHeight="1" spans="1:7">
      <c r="A7" s="44">
        <v>4</v>
      </c>
      <c r="B7" s="44" t="s">
        <v>58</v>
      </c>
      <c r="C7" s="46" t="s">
        <v>9</v>
      </c>
      <c r="D7" s="47">
        <v>165.2</v>
      </c>
      <c r="E7" s="44" t="s">
        <v>59</v>
      </c>
      <c r="F7" s="51" t="s">
        <v>71</v>
      </c>
    </row>
    <row r="8" s="35" customFormat="1" ht="40" customHeight="1" spans="1:7">
      <c r="A8" s="44">
        <v>5</v>
      </c>
      <c r="B8" s="44" t="s">
        <v>61</v>
      </c>
      <c r="C8" s="44" t="s">
        <v>31</v>
      </c>
      <c r="D8" s="47">
        <v>4</v>
      </c>
      <c r="E8" s="44" t="s">
        <v>51</v>
      </c>
      <c r="F8" s="44"/>
    </row>
    <row r="9" s="35" customFormat="1" ht="11.25" spans="1:7">
      <c r="A9" s="48"/>
      <c r="D9" s="49"/>
    </row>
    <row r="10" s="35" customFormat="1" ht="11.25" spans="1:7">
      <c r="A10" s="48"/>
      <c r="D10" s="49"/>
    </row>
    <row r="11" s="35" customFormat="1" ht="11.25" spans="1:7">
      <c r="A11" s="48"/>
      <c r="D11" s="49"/>
    </row>
    <row r="12" s="35" customFormat="1" ht="11.25" spans="1:7">
      <c r="A12" s="48"/>
      <c r="D12" s="49"/>
    </row>
    <row r="13" s="35" customFormat="1" ht="11.25" spans="1:7">
      <c r="A13" s="48"/>
      <c r="D13" s="49"/>
    </row>
    <row r="14" s="35" customFormat="1" ht="11.25" spans="1:7">
      <c r="A14" s="48"/>
      <c r="D14" s="49"/>
    </row>
    <row r="15" s="35" customFormat="1" ht="11.25" spans="1:7">
      <c r="A15" s="48"/>
      <c r="D15" s="49"/>
    </row>
    <row r="16" s="35" customFormat="1" ht="11.25" spans="1:7">
      <c r="A16" s="48"/>
      <c r="D16" s="49"/>
    </row>
    <row r="17" s="35" customFormat="1" ht="11.25" spans="1:4">
      <c r="A17" s="48"/>
      <c r="D17" s="49"/>
    </row>
    <row r="18" s="35" customFormat="1" ht="11.25" spans="1:4">
      <c r="A18" s="48"/>
      <c r="D18" s="49"/>
    </row>
    <row r="19" s="35" customFormat="1" ht="11.25" spans="1:4">
      <c r="A19" s="48"/>
      <c r="D19" s="49"/>
    </row>
    <row r="20" s="35" customFormat="1" ht="11.25" spans="1:4">
      <c r="A20" s="48"/>
      <c r="D20" s="49"/>
    </row>
    <row r="21" s="35" customFormat="1" ht="11.25" spans="1:4">
      <c r="A21" s="48"/>
      <c r="D21" s="49"/>
    </row>
    <row r="22" s="35" customFormat="1" ht="11.25" spans="1:4">
      <c r="A22" s="48"/>
      <c r="D22" s="49"/>
    </row>
    <row r="23" s="35" customFormat="1" ht="11.25" spans="1:4">
      <c r="A23" s="48"/>
      <c r="D23" s="49"/>
    </row>
    <row r="24" s="35" customFormat="1" ht="11.25" spans="1:4">
      <c r="A24" s="48"/>
      <c r="D24" s="49"/>
    </row>
    <row r="25" s="35" customFormat="1" ht="11.25" spans="1:4">
      <c r="A25" s="48"/>
      <c r="D25" s="49"/>
    </row>
    <row r="26" s="35" customFormat="1" ht="11.25" spans="1:4">
      <c r="A26" s="48"/>
      <c r="D26" s="49"/>
    </row>
    <row r="27" s="35" customFormat="1" ht="11.25" spans="1:4">
      <c r="A27" s="48"/>
      <c r="D27" s="49"/>
    </row>
    <row r="28" s="35" customFormat="1" ht="11.25" spans="1:4">
      <c r="A28" s="48"/>
      <c r="D28" s="49"/>
    </row>
    <row r="29" s="35" customFormat="1" ht="11.25" spans="1:4">
      <c r="A29" s="48"/>
      <c r="D29" s="49"/>
    </row>
    <row r="30" s="33" customFormat="1" spans="1:4">
      <c r="A30" s="36"/>
      <c r="D30" s="37"/>
    </row>
    <row r="31" s="33" customFormat="1" spans="1:4">
      <c r="A31" s="36"/>
      <c r="D31" s="37"/>
    </row>
    <row r="32" s="33" customFormat="1" spans="1:4">
      <c r="A32" s="36"/>
      <c r="D32" s="37"/>
    </row>
    <row r="33" s="33" customFormat="1" spans="1:4">
      <c r="A33" s="36"/>
      <c r="D33" s="37"/>
    </row>
    <row r="34" s="33" customFormat="1" spans="1:4">
      <c r="A34" s="36"/>
      <c r="D34" s="37"/>
    </row>
    <row r="35" s="33" customFormat="1" spans="1:4">
      <c r="A35" s="36"/>
      <c r="D35" s="37"/>
    </row>
    <row r="36" s="33" customFormat="1" spans="1:4">
      <c r="A36" s="36"/>
      <c r="D36" s="37"/>
    </row>
    <row r="37" s="33" customFormat="1" spans="1:4">
      <c r="A37" s="36"/>
      <c r="D37" s="37"/>
    </row>
    <row r="38" s="33" customFormat="1" spans="1:4">
      <c r="A38" s="36"/>
      <c r="D38" s="37"/>
    </row>
    <row r="39" s="33" customFormat="1" spans="1:4">
      <c r="A39" s="36"/>
      <c r="D39" s="3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H6" sqref="H6"/>
    </sheetView>
  </sheetViews>
  <sheetFormatPr defaultColWidth="9" defaultRowHeight="14.25" outlineLevelCol="6"/>
  <cols>
    <col min="1" max="1" width="5.1" style="36" customWidth="1"/>
    <col min="2" max="2" width="15.4" style="33" customWidth="1"/>
    <col min="3" max="3" width="5.625" style="33" customWidth="1"/>
    <col min="4" max="4" width="10" style="37" customWidth="1"/>
    <col min="5" max="5" width="21.875" style="33" customWidth="1"/>
    <col min="6" max="6" width="22.5" style="33" customWidth="1"/>
    <col min="7" max="7" width="15.75" style="33" customWidth="1"/>
    <col min="8" max="16383" width="9" style="33"/>
    <col min="16384" max="16384" width="9" style="38"/>
  </cols>
  <sheetData>
    <row r="1" s="33" customFormat="1" ht="40" customHeight="1" spans="1:7">
      <c r="A1" s="39" t="s">
        <v>72</v>
      </c>
      <c r="B1" s="39"/>
      <c r="C1" s="39"/>
      <c r="D1" s="40"/>
      <c r="E1" s="39"/>
      <c r="F1" s="39"/>
    </row>
    <row r="2" s="33" customFormat="1" ht="40" customHeight="1" spans="1:7">
      <c r="A2" s="41"/>
      <c r="B2" s="41"/>
      <c r="C2" s="41"/>
      <c r="D2" s="41"/>
      <c r="E2" s="41"/>
      <c r="F2" s="41"/>
    </row>
    <row r="3" s="34" customFormat="1" ht="35" customHeight="1" spans="1:7">
      <c r="A3" s="42" t="s">
        <v>1</v>
      </c>
      <c r="B3" s="42" t="s">
        <v>2</v>
      </c>
      <c r="C3" s="42" t="s">
        <v>4</v>
      </c>
      <c r="D3" s="43" t="s">
        <v>5</v>
      </c>
      <c r="E3" s="42" t="s">
        <v>41</v>
      </c>
      <c r="F3" s="42" t="s">
        <v>6</v>
      </c>
      <c r="G3" s="22"/>
    </row>
    <row r="4" s="34" customFormat="1" ht="35" customHeight="1" spans="1:7">
      <c r="A4" s="44">
        <v>1</v>
      </c>
      <c r="B4" s="45" t="s">
        <v>42</v>
      </c>
      <c r="C4" s="46" t="s">
        <v>9</v>
      </c>
      <c r="D4" s="31">
        <v>1541.6</v>
      </c>
      <c r="E4" s="45" t="s">
        <v>43</v>
      </c>
      <c r="F4" s="44" t="s">
        <v>68</v>
      </c>
    </row>
    <row r="5" s="34" customFormat="1" ht="53" customHeight="1" spans="1:7">
      <c r="A5" s="44">
        <v>2</v>
      </c>
      <c r="B5" s="45" t="s">
        <v>45</v>
      </c>
      <c r="C5" s="46" t="s">
        <v>9</v>
      </c>
      <c r="D5" s="31">
        <v>274.6</v>
      </c>
      <c r="E5" s="45" t="s">
        <v>46</v>
      </c>
      <c r="F5" s="45" t="s">
        <v>69</v>
      </c>
    </row>
    <row r="6" s="34" customFormat="1" ht="35" customHeight="1" spans="1:7">
      <c r="A6" s="44">
        <v>3</v>
      </c>
      <c r="B6" s="45" t="s">
        <v>30</v>
      </c>
      <c r="C6" s="44" t="s">
        <v>31</v>
      </c>
      <c r="D6" s="47">
        <v>2</v>
      </c>
      <c r="E6" s="45" t="s">
        <v>49</v>
      </c>
      <c r="F6" s="44"/>
    </row>
    <row r="7" s="35" customFormat="1" ht="40" customHeight="1" spans="1:7">
      <c r="A7" s="44">
        <v>4</v>
      </c>
      <c r="B7" s="44" t="s">
        <v>50</v>
      </c>
      <c r="C7" s="44" t="s">
        <v>31</v>
      </c>
      <c r="D7" s="47">
        <v>2</v>
      </c>
      <c r="E7" s="44" t="s">
        <v>51</v>
      </c>
      <c r="F7" s="44"/>
    </row>
    <row r="8" s="35" customFormat="1" ht="11.25" spans="1:7">
      <c r="A8" s="48"/>
      <c r="D8" s="49"/>
    </row>
    <row r="9" s="35" customFormat="1" ht="11.25" spans="1:7">
      <c r="A9" s="48"/>
      <c r="D9" s="49"/>
    </row>
    <row r="10" s="35" customFormat="1" ht="11.25" spans="1:7">
      <c r="A10" s="48"/>
      <c r="D10" s="49"/>
    </row>
    <row r="11" s="35" customFormat="1" ht="11.25" spans="1:7">
      <c r="A11" s="48"/>
      <c r="D11" s="49"/>
    </row>
    <row r="12" s="35" customFormat="1" ht="11.25" spans="1:7">
      <c r="A12" s="48"/>
      <c r="D12" s="49"/>
    </row>
    <row r="13" s="35" customFormat="1" ht="11.25" spans="1:7">
      <c r="A13" s="48"/>
      <c r="D13" s="49"/>
    </row>
    <row r="14" s="35" customFormat="1" ht="11.25" spans="1:7">
      <c r="A14" s="48"/>
      <c r="D14" s="49"/>
    </row>
    <row r="15" s="35" customFormat="1" ht="11.25" spans="1:7">
      <c r="A15" s="48"/>
      <c r="D15" s="49"/>
    </row>
    <row r="16" s="35" customFormat="1" ht="11.25" spans="1:7">
      <c r="A16" s="48"/>
      <c r="D16" s="49"/>
    </row>
    <row r="17" s="35" customFormat="1" ht="11.25" spans="1:4">
      <c r="A17" s="48"/>
      <c r="D17" s="49"/>
    </row>
    <row r="18" s="35" customFormat="1" ht="11.25" spans="1:4">
      <c r="A18" s="48"/>
      <c r="D18" s="49"/>
    </row>
    <row r="19" s="35" customFormat="1" ht="11.25" spans="1:4">
      <c r="A19" s="48"/>
      <c r="D19" s="49"/>
    </row>
    <row r="20" s="35" customFormat="1" ht="11.25" spans="1:4">
      <c r="A20" s="48"/>
      <c r="D20" s="49"/>
    </row>
    <row r="21" s="35" customFormat="1" ht="11.25" spans="1:4">
      <c r="A21" s="48"/>
      <c r="D21" s="49"/>
    </row>
    <row r="22" s="35" customFormat="1" ht="11.25" spans="1:4">
      <c r="A22" s="48"/>
      <c r="D22" s="49"/>
    </row>
    <row r="23" s="35" customFormat="1" ht="11.25" spans="1:4">
      <c r="A23" s="48"/>
      <c r="D23" s="49"/>
    </row>
    <row r="24" s="35" customFormat="1" ht="11.25" spans="1:4">
      <c r="A24" s="48"/>
      <c r="D24" s="49"/>
    </row>
    <row r="25" s="35" customFormat="1" ht="11.25" spans="1:4">
      <c r="A25" s="48"/>
      <c r="D25" s="49"/>
    </row>
    <row r="26" s="35" customFormat="1" ht="11.25" spans="1:4">
      <c r="A26" s="48"/>
      <c r="D26" s="49"/>
    </row>
    <row r="27" s="35" customFormat="1" ht="11.25" spans="1:4">
      <c r="A27" s="48"/>
      <c r="D27" s="49"/>
    </row>
    <row r="28" s="35" customFormat="1" ht="11.25" spans="1:4">
      <c r="A28" s="48"/>
      <c r="D28" s="49"/>
    </row>
    <row r="29" s="33" customFormat="1" spans="1:4">
      <c r="A29" s="36"/>
      <c r="D29" s="37"/>
    </row>
    <row r="30" s="33" customFormat="1" spans="1:4">
      <c r="A30" s="36"/>
      <c r="D30" s="37"/>
    </row>
    <row r="31" s="33" customFormat="1" spans="1:4">
      <c r="A31" s="36"/>
      <c r="D31" s="37"/>
    </row>
    <row r="32" s="33" customFormat="1" spans="1:4">
      <c r="A32" s="36"/>
      <c r="D32" s="37"/>
    </row>
    <row r="33" s="33" customFormat="1" spans="1:4">
      <c r="A33" s="36"/>
      <c r="D33" s="37"/>
    </row>
    <row r="34" s="33" customFormat="1" spans="1:4">
      <c r="A34" s="36"/>
      <c r="D34" s="37"/>
    </row>
    <row r="35" s="33" customFormat="1" spans="1:4">
      <c r="A35" s="36"/>
      <c r="D35" s="37"/>
    </row>
    <row r="36" s="33" customFormat="1" spans="1:4">
      <c r="A36" s="36"/>
      <c r="D36" s="37"/>
    </row>
    <row r="37" s="33" customFormat="1" spans="1:4">
      <c r="A37" s="36"/>
      <c r="D37" s="37"/>
    </row>
    <row r="38" s="33" customFormat="1" spans="1:4">
      <c r="A38" s="36"/>
      <c r="D38" s="3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H12" sqref="H12"/>
    </sheetView>
  </sheetViews>
  <sheetFormatPr defaultColWidth="9" defaultRowHeight="14.25" outlineLevelCol="6"/>
  <cols>
    <col min="1" max="1" width="5.1" style="18" customWidth="1"/>
    <col min="2" max="2" width="15.4" style="15" customWidth="1"/>
    <col min="3" max="3" width="5.625" style="15" customWidth="1"/>
    <col min="4" max="4" width="10" style="27" customWidth="1"/>
    <col min="5" max="5" width="21.875" style="15" customWidth="1"/>
    <col min="6" max="6" width="22.5" style="15" customWidth="1"/>
    <col min="7" max="7" width="13.75" style="15" customWidth="1"/>
    <col min="8" max="16383" width="9" style="15"/>
  </cols>
  <sheetData>
    <row r="1" s="15" customFormat="1" ht="40" customHeight="1" spans="1:7">
      <c r="A1" s="19" t="s">
        <v>73</v>
      </c>
      <c r="B1" s="19"/>
      <c r="C1" s="19"/>
      <c r="D1" s="28"/>
      <c r="E1" s="19"/>
      <c r="F1" s="19"/>
    </row>
    <row r="2" s="15" customFormat="1" ht="40" customHeight="1" spans="1:7">
      <c r="A2" s="20"/>
      <c r="B2" s="20"/>
      <c r="C2" s="20"/>
      <c r="D2" s="20"/>
      <c r="E2" s="20"/>
      <c r="F2" s="20"/>
    </row>
    <row r="3" s="16" customFormat="1" ht="35" customHeight="1" spans="1:7">
      <c r="A3" s="21" t="s">
        <v>1</v>
      </c>
      <c r="B3" s="21" t="s">
        <v>2</v>
      </c>
      <c r="C3" s="21" t="s">
        <v>4</v>
      </c>
      <c r="D3" s="29" t="s">
        <v>5</v>
      </c>
      <c r="E3" s="21" t="s">
        <v>41</v>
      </c>
      <c r="F3" s="21" t="s">
        <v>6</v>
      </c>
      <c r="G3" s="22"/>
    </row>
    <row r="4" s="16" customFormat="1" ht="35" customHeight="1" spans="1:7">
      <c r="A4" s="23">
        <v>1</v>
      </c>
      <c r="B4" s="30" t="s">
        <v>42</v>
      </c>
      <c r="C4" s="24" t="s">
        <v>9</v>
      </c>
      <c r="D4" s="31">
        <v>5954.7</v>
      </c>
      <c r="E4" s="30" t="s">
        <v>43</v>
      </c>
      <c r="F4" s="23" t="s">
        <v>68</v>
      </c>
    </row>
    <row r="5" s="16" customFormat="1" ht="54" customHeight="1" spans="1:7">
      <c r="A5" s="23">
        <v>2</v>
      </c>
      <c r="B5" s="30" t="s">
        <v>45</v>
      </c>
      <c r="C5" s="24" t="s">
        <v>9</v>
      </c>
      <c r="D5" s="31">
        <v>1190.9</v>
      </c>
      <c r="E5" s="30" t="s">
        <v>46</v>
      </c>
      <c r="F5" s="30" t="s">
        <v>69</v>
      </c>
    </row>
    <row r="6" s="16" customFormat="1" ht="35" customHeight="1" spans="1:7">
      <c r="A6" s="23">
        <v>3</v>
      </c>
      <c r="B6" s="30" t="s">
        <v>30</v>
      </c>
      <c r="C6" s="23" t="s">
        <v>31</v>
      </c>
      <c r="D6" s="25">
        <v>2</v>
      </c>
      <c r="E6" s="30" t="s">
        <v>49</v>
      </c>
      <c r="F6" s="23"/>
    </row>
    <row r="7" s="17" customFormat="1" ht="40" customHeight="1" spans="1:7">
      <c r="A7" s="23">
        <v>4</v>
      </c>
      <c r="B7" s="23" t="s">
        <v>50</v>
      </c>
      <c r="C7" s="23" t="s">
        <v>31</v>
      </c>
      <c r="D7" s="25">
        <v>2</v>
      </c>
      <c r="E7" s="23" t="s">
        <v>74</v>
      </c>
      <c r="F7" s="23"/>
    </row>
    <row r="8" s="17" customFormat="1" ht="11.25" spans="1:7">
      <c r="A8" s="26"/>
      <c r="D8" s="32"/>
    </row>
    <row r="9" s="17" customFormat="1" ht="11.25" spans="1:7">
      <c r="A9" s="26"/>
      <c r="D9" s="32"/>
    </row>
    <row r="10" s="17" customFormat="1" ht="11.25" spans="1:7">
      <c r="A10" s="26"/>
      <c r="D10" s="32"/>
    </row>
    <row r="11" s="17" customFormat="1" ht="11.25" spans="1:7">
      <c r="A11" s="26"/>
      <c r="D11" s="32"/>
    </row>
    <row r="12" s="17" customFormat="1" ht="11.25" spans="1:7">
      <c r="A12" s="26"/>
      <c r="D12" s="32"/>
    </row>
    <row r="13" s="17" customFormat="1" ht="11.25" spans="1:7">
      <c r="A13" s="26"/>
      <c r="D13" s="32"/>
    </row>
    <row r="14" s="17" customFormat="1" ht="11.25" spans="1:7">
      <c r="A14" s="26"/>
      <c r="D14" s="32"/>
    </row>
    <row r="15" s="17" customFormat="1" ht="11.25" spans="1:7">
      <c r="A15" s="26"/>
      <c r="D15" s="32"/>
    </row>
    <row r="16" s="17" customFormat="1" ht="11.25" spans="1:7">
      <c r="A16" s="26"/>
      <c r="D16" s="32"/>
    </row>
    <row r="17" s="17" customFormat="1" ht="11.25" spans="1:4">
      <c r="A17" s="26"/>
      <c r="D17" s="32"/>
    </row>
    <row r="18" s="17" customFormat="1" ht="11.25" spans="1:4">
      <c r="A18" s="26"/>
      <c r="D18" s="32"/>
    </row>
    <row r="19" s="17" customFormat="1" ht="11.25" spans="1:4">
      <c r="A19" s="26"/>
      <c r="D19" s="32"/>
    </row>
    <row r="20" s="17" customFormat="1" ht="11.25" spans="1:4">
      <c r="A20" s="26"/>
      <c r="D20" s="32"/>
    </row>
    <row r="21" s="17" customFormat="1" ht="11.25" spans="1:4">
      <c r="A21" s="26"/>
      <c r="D21" s="32"/>
    </row>
    <row r="22" s="17" customFormat="1" ht="11.25" spans="1:4">
      <c r="A22" s="26"/>
      <c r="D22" s="32"/>
    </row>
    <row r="23" s="17" customFormat="1" ht="11.25" spans="1:4">
      <c r="A23" s="26"/>
      <c r="D23" s="32"/>
    </row>
    <row r="24" s="17" customFormat="1" ht="11.25" spans="1:4">
      <c r="A24" s="26"/>
      <c r="D24" s="32"/>
    </row>
    <row r="25" s="17" customFormat="1" ht="11.25" spans="1:4">
      <c r="A25" s="26"/>
      <c r="D25" s="32"/>
    </row>
    <row r="26" s="17" customFormat="1" ht="11.25" spans="1:4">
      <c r="A26" s="26"/>
      <c r="D26" s="32"/>
    </row>
    <row r="27" s="17" customFormat="1" ht="11.25" spans="1:4">
      <c r="A27" s="26"/>
      <c r="D27" s="32"/>
    </row>
    <row r="28" s="17" customFormat="1" ht="11.25" spans="1:4">
      <c r="A28" s="26"/>
      <c r="D28" s="32"/>
    </row>
    <row r="29" s="15" customFormat="1" spans="1:4">
      <c r="A29" s="18"/>
      <c r="D29" s="27"/>
    </row>
    <row r="30" s="15" customFormat="1" spans="1:4">
      <c r="A30" s="18"/>
      <c r="D30" s="27"/>
    </row>
    <row r="31" s="15" customFormat="1" spans="1:4">
      <c r="A31" s="18"/>
      <c r="D31" s="27"/>
    </row>
    <row r="32" s="15" customFormat="1" spans="1:4">
      <c r="A32" s="18"/>
      <c r="D32" s="27"/>
    </row>
    <row r="33" s="15" customFormat="1" spans="1:4">
      <c r="A33" s="18"/>
      <c r="D33" s="27"/>
    </row>
    <row r="34" s="15" customFormat="1" spans="1:4">
      <c r="A34" s="18"/>
      <c r="D34" s="27"/>
    </row>
    <row r="35" s="15" customFormat="1" spans="1:4">
      <c r="A35" s="18"/>
      <c r="D35" s="27"/>
    </row>
    <row r="36" s="15" customFormat="1" spans="1:4">
      <c r="A36" s="18"/>
      <c r="D36" s="27"/>
    </row>
    <row r="37" s="15" customFormat="1" spans="1:4">
      <c r="A37" s="18"/>
      <c r="D37" s="27"/>
    </row>
    <row r="38" s="15" customFormat="1" spans="1:4">
      <c r="A38" s="18"/>
      <c r="D38" s="2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设施量</vt:lpstr>
      <vt:lpstr>永为路（运河东路-永乐西路）  </vt:lpstr>
      <vt:lpstr>永乐西路（盛新大桥-清扬路）</vt:lpstr>
      <vt:lpstr>健康路（复兴路～解放南路、红星路—梁溪大桥）</vt:lpstr>
      <vt:lpstr>健康路（解放南路—红星路）  </vt:lpstr>
      <vt:lpstr>盛新大桥北匝道（运东北匝道）运河东路-永乐西路  </vt:lpstr>
      <vt:lpstr>盛新大桥北匝道（运西北匝道）建筑东路-运河西路  </vt:lpstr>
      <vt:lpstr>盛新大桥南匝道（运东南匝道）运河东路-永乐西路</vt:lpstr>
      <vt:lpstr>盛新大桥南匝道（运西南匝道）建筑东路-运河西路  </vt:lpstr>
      <vt:lpstr>老红星路（红星路—太湖大道） </vt:lpstr>
      <vt:lpstr>红星路（健康路-中南路）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ＲＩＣＹ</cp:lastModifiedBy>
  <dcterms:created xsi:type="dcterms:W3CDTF">2010-11-18T03:26:00Z</dcterms:created>
  <cp:lastPrinted>2016-05-11T02:18:00Z</cp:lastPrinted>
  <dcterms:modified xsi:type="dcterms:W3CDTF">2026-02-04T02:51:00Z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8719CE47684B40A480C571AE7915ABD2</vt:lpwstr>
  </property>
  <property fmtid="{D5CDD505-2E9C-101B-9397-08002B2CF9AE}" pid="4" name="CalculationRule">
    <vt:i4>0</vt:i4>
  </property>
</Properties>
</file>