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4" r:id="rId1"/>
    <sheet name="3#颐养楼" sheetId="1" r:id="rId2"/>
    <sheet name="2#护理楼" sheetId="2" r:id="rId3"/>
    <sheet name="1#综合楼" sheetId="3" r:id="rId4"/>
  </sheets>
  <definedNames>
    <definedName name="_xlnm._FilterDatabase" localSheetId="0" hidden="1">汇总!$A$2:$F$95</definedName>
    <definedName name="_xlnm._FilterDatabase" localSheetId="1" hidden="1">'3#颐养楼'!$A$2:$F$20</definedName>
    <definedName name="_xlnm._FilterDatabase" localSheetId="2" hidden="1">'2#护理楼'!$A$1:$F$52</definedName>
    <definedName name="_xlnm._FilterDatabase" localSheetId="3" hidden="1">'1#综合楼'!$A$1:$F$55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<sst xmlns="http://schemas.openxmlformats.org/spreadsheetml/2006/main" count="867" uniqueCount="286">
  <si>
    <t>高沟区域性养老服务中心家具清单汇总表（1#、2#、3#）</t>
  </si>
  <si>
    <t>序号</t>
  </si>
  <si>
    <t>品名</t>
  </si>
  <si>
    <t>参数</t>
  </si>
  <si>
    <t>尺寸参考</t>
  </si>
  <si>
    <t>单位</t>
  </si>
  <si>
    <t>数量</t>
  </si>
  <si>
    <t>控制单价</t>
  </si>
  <si>
    <t>办公桌</t>
  </si>
  <si>
    <t>E1级优质品牌刨花板；厚度≥0.7mm防火饰面板面材：厚度≥2mm封边条；环保热熔胶。台面表面平整、纹理逼真、厚度误差小、耐污 染、耐老化。优质五金件。</t>
  </si>
  <si>
    <t>1400*800*750mm</t>
  </si>
  <si>
    <t>张</t>
  </si>
  <si>
    <t>L型办公桌</t>
  </si>
  <si>
    <t>尺寸：1500*1400*1100mm               E0级环保实木颗粒板 dtc五金连接件厚度≥2mm封边条；优质环保热熔胶。</t>
  </si>
  <si>
    <t xml:space="preserve">1500*1400*1100mm   </t>
  </si>
  <si>
    <t>1、饰面：优质耐磨三聚氰胺浸渍饰面，覆面拼贴严密、平整、无脱胶、鼓泡，无裂纹、压痕和划伤；
2、基材：优质E1级环保刨花板，环保达标，贴面平整，无起泡、坑凹，所有板材均经过防虫、防霉化学处理
3、封边用材：铝合金封边，进口热熔胶；在高温及寒冷环境下不脱胶、不变形
4、优质品牌五金配件</t>
  </si>
  <si>
    <t>2000*1650*750mm</t>
  </si>
  <si>
    <t>办公椅</t>
  </si>
  <si>
    <t>规格：优质阻燃网布；成型耐燃海绵，厚度70mm，合金支架,PA滑轮.</t>
  </si>
  <si>
    <t>630*530*760 mm</t>
  </si>
  <si>
    <t>把</t>
  </si>
  <si>
    <t>白框.全灰网 灰色座布 
白色饰件 带头枕
白色腰条 1D升降扶手       
 1档底盘 灰色座壳 带衣架</t>
  </si>
  <si>
    <t>600*640*1160-1260mm</t>
  </si>
  <si>
    <t>文件柜</t>
  </si>
  <si>
    <t>尺寸：1800*900*450mm                 加厚SPCC冷轧钢基材 环保粉末喷涂工艺</t>
  </si>
  <si>
    <t xml:space="preserve">1800*900*450mm </t>
  </si>
  <si>
    <t>个</t>
  </si>
  <si>
    <t>会议桌</t>
  </si>
  <si>
    <t>尺寸：4500*2000*750mm ，桌面基材：采用镂铣板（高密度纤维板），先进行雕刻造形后再进行防水覆膜，吸水厚度膨胀率 ≤8%  密度纤维板：密度≥0.81g/cm³,板内密度偏差≤2.5%，含水率≤9%， 静曲强度≥45MPa，弹性模量≥4000MPa，内结合强度≥1.1MPa，表面结合强度≥2MPa，握螺钉力（板面≥1700N）（板边≥1100N），   甲醛释放量≤0.01mg/m³。</t>
  </si>
  <si>
    <t xml:space="preserve">4500*2000*750mm </t>
  </si>
  <si>
    <t>会议椅子</t>
  </si>
  <si>
    <t>尺寸：600*520*1050mm                         高密度网布。加厚铁艺架。</t>
  </si>
  <si>
    <t xml:space="preserve">600*520*1050mm </t>
  </si>
  <si>
    <t>可折叠培训办公椅</t>
  </si>
  <si>
    <t>轻便折叠，节省空间；宽大坐面设计，高回弹高密度海绵；宽大椅脚，增强座椅承重能力和稳定性；流线型扶手，舒适；人体工学椅被设计；框架采用加粗加厚钢架；可调节写字板，底部采用铝合金链接，强度高，经久耐用。</t>
  </si>
  <si>
    <t>500*570*820mm</t>
  </si>
  <si>
    <t>件</t>
  </si>
  <si>
    <t>全护栏电动三功能护理床</t>
  </si>
  <si>
    <t>总长度（床头和床尾板两端最大长度位置）：2110mm，总宽度（床头板上边缘）：1020mm，总高度（从地面量起至床头板上端面）：920mm、970mm、1020mm，离地高度（从地面量起至床垫支撑台面不包含床垫）：400mm、450mm、500mm，内长（床头和床尾板内侧之间距离）：2040mm，内宽（床垫支撑台面宽度）：870mm。配配套床垫。</t>
  </si>
  <si>
    <t>2110*1020*400mm</t>
  </si>
  <si>
    <t>双摇护理床</t>
  </si>
  <si>
    <t xml:space="preserve">尺寸：2060*960*450mm
1、床头板、床尾板和护栏选用实木，表面环保油漆处理，多种颜色可选
2.床面采用钢网结构，透气、防潮湿；
3.护栏：六档铝合金护栏，采用侧伏结构，操作方便；
4.承重：≥150kg
5. 背部起折角度≥70°，腿部起折角度≥45°；
6.床垫：配套6cm半棕半海绵床垫。 </t>
  </si>
  <si>
    <t>2060*960*450mm</t>
  </si>
  <si>
    <t>适老化自理床</t>
  </si>
  <si>
    <t xml:space="preserve">                                                                                                                                                      床头板、床尾板和护栏选用实木，表面环保油漆处理，软包床头
双面可拆卸扶手，标配≥10cm半棕半海绵床垫</t>
  </si>
  <si>
    <t xml:space="preserve">2000*1200*450mm   </t>
  </si>
  <si>
    <t>木床</t>
  </si>
  <si>
    <t xml:space="preserve">                                                                                                                                                      床头板、床尾板和护栏选用实木，表面环保油漆处理，软包床头
标配≥10cm半棕半海绵床垫</t>
  </si>
  <si>
    <t>床头柜</t>
  </si>
  <si>
    <t>1.防火饰面板:面材采用优质三聚氰胺浸胶工艺,使表面稳定性更好,层次感更优,耐污抗磨性更强;基材采用E0级刨花板；</t>
  </si>
  <si>
    <t>500*500*650mm</t>
  </si>
  <si>
    <t>书桌</t>
  </si>
  <si>
    <t>尺寸：  采用优质实木橡胶木材质；环保水性漆涂装，木纹清晰，色泽均匀 所有家具确保无尖角。</t>
  </si>
  <si>
    <t>1800*600*750</t>
  </si>
  <si>
    <t>尺寸：采用优质实木橡胶木材质；环保水性漆涂装，木纹清晰，色泽均匀 所有家具确保无尖角。</t>
  </si>
  <si>
    <t>1400*600*750</t>
  </si>
  <si>
    <t>800*600*750</t>
  </si>
  <si>
    <t>长条桌</t>
  </si>
  <si>
    <t>木质：白蜡木实木框架；
油漆：采用水性环保面漆，三底五面工艺</t>
  </si>
  <si>
    <t>1400*1000*760mm</t>
  </si>
  <si>
    <t>阳台洗衣柜（地柜+吊柜）</t>
  </si>
  <si>
    <r>
      <rPr>
        <sz val="11"/>
        <rFont val="宋体"/>
        <charset val="134"/>
        <scheme val="minor"/>
      </rPr>
      <t>1.基材：采用E0级实木多层板，</t>
    </r>
    <r>
      <rPr>
        <sz val="11"/>
        <color rgb="FFFF0000"/>
        <rFont val="宋体"/>
        <charset val="134"/>
        <scheme val="minor"/>
      </rPr>
      <t>甲醛释放量≤0.05mg/m³，总挥发性有机化合物≤20㎍/m³。</t>
    </r>
    <r>
      <rPr>
        <sz val="11"/>
        <rFont val="宋体"/>
        <charset val="134"/>
        <scheme val="minor"/>
      </rPr>
      <t xml:space="preserve">
2.封边：采用PUR封边。  
3.热熔胶：选用优质品牌环保热熔胶。
4.五金配件：包含品牌洗脸盆、水龙头（含上下水及金属软管、角阀等全套配件）、层板、抽屉轨道、抽屉拉手、铰链、门拉手、锌合金定位层板销等全套配件及五金件，五金配件需采用国内一线品牌。</t>
    </r>
  </si>
  <si>
    <t>定制，参考尺寸：地柜550×1580×800mm,吊柜350×1580×1000mm</t>
  </si>
  <si>
    <t>衣柜</t>
  </si>
  <si>
    <t>1.基材：采用E0级双饰面实木颗粒板，甲醛释放量≤0.05mg/m³，总挥发性有机化合物≤20㎍/m³。
2.封边：采用PUR封边。  
3.热熔胶：选用优质品牌环保热熔胶。
4.五金配件：包含层板、挂衣杆、抽屉轨道、抽屉拉手、拉直器、铰链、门拉手、锌合金定位层板销等全套配件及五金件，五金配件需采用国内一线品牌。</t>
  </si>
  <si>
    <t>定制，参考尺寸：900*580*2700mm</t>
  </si>
  <si>
    <t>平方</t>
  </si>
  <si>
    <t>软包鞋凳</t>
  </si>
  <si>
    <t>1.基材：采用E0级双饰面实木颗粒板，甲醛释放量≤0.05mg/m³，总挥发性有机化合物≤20㎍/m³。
2.封边：采用PUR封边。  
3.热熔胶：选用优质品牌环保热熔胶。
4.五金配件：包含软包坐垫及五金件，五金配件需采用国内一线品牌。</t>
  </si>
  <si>
    <t>定制</t>
  </si>
  <si>
    <t>换鞋凳</t>
  </si>
  <si>
    <t>尺寸：585*400*613mm     采用优质实木橡胶木材质；品牌环保漆，“五底三面”工艺，硬度达到2H～3H级，木纹清晰，色泽均匀。 所有家具必须确保无尖角。</t>
  </si>
  <si>
    <t xml:space="preserve">成品，585*400*613mm  </t>
  </si>
  <si>
    <t>洗澡椅</t>
  </si>
  <si>
    <t>总尺寸：500*600*760mm（展开） 500*280*800mm（折叠） 产品特点：坐板高度三挡调节： 400-460mm、承重≤100KG 外包装尺寸：860*290*600mm；椅架高强度铝合金，喷粉处理；防霉防滑脚垫；扶手 PP 材质+抑菌剂；符合 ROHS 环保要求的高 弹性 EVA 座垫。</t>
  </si>
  <si>
    <t>500*600*760mm</t>
  </si>
  <si>
    <t>椅子</t>
  </si>
  <si>
    <t>1.框架：橡胶木实木，榫卯结构
2.PU半开放油漆，三底两面。
3.软包采用优质面料，坐垫海绵硬度45，后背海绵硬度38</t>
  </si>
  <si>
    <t>570*660*850mm</t>
  </si>
  <si>
    <t>1、实木框架：采用橡胶木实木；
3、海绵：采用阻燃、高密度、高弹海绵；
4、面料：采用具有耐磨防水、抗菌防霉、防火阻燃、耐医疗消毒剂特性的PU皮；
5、油漆：采用品牌油漆，成品纹理清晰、表层饱满、光泽润亮。</t>
  </si>
  <si>
    <t>830*520*450mm</t>
  </si>
  <si>
    <t>530W*590D*840mm</t>
  </si>
  <si>
    <t>餐桌</t>
  </si>
  <si>
    <t>采用优质实木橡胶木材质；品牌环保漆，“五底三面”工艺，硬度达到2H～3H级，木纹清晰，色泽均匀。 所有家具必须确保无尖角。</t>
  </si>
  <si>
    <t>方桌餐桌</t>
  </si>
  <si>
    <t>1.框架：橡胶木实木
2.全桉木多层板桌面，实木收口，贴白蜡木皮
3.原木浅色，PU半开放油漆，三底两面。</t>
  </si>
  <si>
    <t>900*900*750mm</t>
  </si>
  <si>
    <t>圆桌</t>
  </si>
  <si>
    <t>采用优质实木皮材质；环保水性漆涂装，木纹清晰，色泽均匀 所有家具确保无尖角。</t>
  </si>
  <si>
    <t xml:space="preserve">1800*1800*750mm </t>
  </si>
  <si>
    <t xml:space="preserve"> 1、实木框架：采用优质橡胶木木；2、台面设计安全角，无缝拼接边角处采用倒圆工艺。 3、油漆：采用国内品牌油漆，成品纹理清晰、表层饱满、光泽润亮。涂装要求无桔皮、发白、流挂、泪油现象。</t>
  </si>
  <si>
    <t>1200*750mm</t>
  </si>
  <si>
    <t>餐椅</t>
  </si>
  <si>
    <t>1. 框架：优质橡胶木实木制作，木材色泽均匀完整干净，无死节，无腐朽、裂纹、虫眼、夹皮、变色等缺陷
2. 油漆：采用优质环保水性油漆，三底两面工艺。有害物质限量达到国家标准。
3.软包坐垫、靠背，靠背可拆卸</t>
  </si>
  <si>
    <t>640*530*860mm</t>
  </si>
  <si>
    <t>采用优质实木橡胶木材质；环保水性漆涂装，木纹清晰，色泽均匀 所有家具确保无尖角。</t>
  </si>
  <si>
    <t>600*540*860mm</t>
  </si>
  <si>
    <t>边几</t>
  </si>
  <si>
    <t>500*450*560mm</t>
  </si>
  <si>
    <t xml:space="preserve">1.框架：橡胶木实木
2.全桉木多层板桌面，实木收口，贴白蜡木皮
4.原木浅色，PU半开放油漆，三底两面。
</t>
  </si>
  <si>
    <t>500*600mm</t>
  </si>
  <si>
    <t xml:space="preserve"> 1、实木框架：采用优质橡胶木木；                          2、台面设计安全角，无缝拼接边角处采用倒圆工艺。                              3、油漆：采用国内品牌油漆，成品纹理清晰、表层饱满、光泽润亮。涂装要求无桔皮、发白、流挂、泪油现象。</t>
  </si>
  <si>
    <t xml:space="preserve">500*500*540mm   </t>
  </si>
  <si>
    <t>茶几</t>
  </si>
  <si>
    <t>600*1200*520mm</t>
  </si>
  <si>
    <t>1、实木框架：采用优质橡胶木木；2、台面设计安全角，无缝拼接边角处采用倒圆工艺。 3、油漆：采用国内品牌油漆，成品纹理清晰、表层饱满、光泽润亮。涂装要求无桔皮、发白、流挂、泪油现象。</t>
  </si>
  <si>
    <t>1200*600*450mm</t>
  </si>
  <si>
    <t>茶水柜</t>
  </si>
  <si>
    <t>符合国标产品</t>
  </si>
  <si>
    <t>常规</t>
  </si>
  <si>
    <t>三人沙发</t>
  </si>
  <si>
    <t>木质：白蜡木实木框架；
油漆：采用水性环保面漆，三底五面工艺
海绵：高回弹一次定型PU泡棉，回弹力好，表面覆丝绵，柔软舒适有支撑力；
面料：坐垫及靠背采用超纤皮革或三防布艺面料。</t>
  </si>
  <si>
    <t>2400*965*920mm</t>
  </si>
  <si>
    <t>1.实木框架：采用橡胶木实木；
2.海绵：采用阻燃、高密度、高弹海绵；
3.面料：采用具有耐磨防水、抗菌防霉、防火阻燃、耐医疗消毒剂特性的PU皮；
4.油漆：采用品牌油漆，成品纹理清晰、表层饱满、光泽润亮。</t>
  </si>
  <si>
    <t>2000*880*800mm</t>
  </si>
  <si>
    <t>双人沙发</t>
  </si>
  <si>
    <t>1600*880*800mm</t>
  </si>
  <si>
    <t>单人沙发</t>
  </si>
  <si>
    <t>750*690mm</t>
  </si>
  <si>
    <t>全实木（橡胶木）沙发
三道喷漆工序，弧形设计无锋利感，打磨后边框圆润光滑海绵：采用阻燃、高密度、高弹海绵。
面料：采用具有耐磨防水、抗菌防霉、防火阻燃、耐医疗消毒剂特性的PU皮</t>
  </si>
  <si>
    <t xml:space="preserve">840*840*800mm </t>
  </si>
  <si>
    <t xml:space="preserve">1、填充：不少于130KG承重高回弹海绵                                             　　　　　　　　　　　　　　　　　　　　　　　　　　　　　　　　　　 
2.面料：选用优质科技布色耐磨皮，可分解有害芳香胺染料、游离甲醛均为未检出。
3.海绵：采用优质高弹海绵；
4.胶粘剂：采用优质品牌环保胶粘剂；
5.五金配件：采用优质品牌五金配件。
</t>
  </si>
  <si>
    <t xml:space="preserve">900*1000*950mm  </t>
  </si>
  <si>
    <t>电视柜</t>
  </si>
  <si>
    <t>双拉手设计，加宽拉手设计，能轻松开启，增 配省力拉手使力度不够的人士也能方便 开合抽屉；
配置阻尼门铰，防止夹伤手指，同时减少柜 门开关时的碰撞声；柜子底部留空，轮椅可方便接近。</t>
  </si>
  <si>
    <t>1800*400*550cm</t>
  </si>
  <si>
    <t>医疗专用柜</t>
  </si>
  <si>
    <t>长度约4-5m</t>
  </si>
  <si>
    <t>长度约6-7m</t>
  </si>
  <si>
    <t>麻将桌</t>
  </si>
  <si>
    <t xml:space="preserve">900*900*750mm </t>
  </si>
  <si>
    <t>书画桌</t>
  </si>
  <si>
    <t>台球桌</t>
  </si>
  <si>
    <t>45mmA级青石板；实木框架结构；采用环保纯色漆，环保耐用；双穿钉结构，稳固保障；</t>
  </si>
  <si>
    <t>1530*2810*840mm</t>
  </si>
  <si>
    <t>套</t>
  </si>
  <si>
    <t>梅花桌</t>
  </si>
  <si>
    <t xml:space="preserve">                                                主体框架为橡胶木实木，桌面为夹板贴皮，表面油漆处理。</t>
  </si>
  <si>
    <t>1000*1000*750mm</t>
  </si>
  <si>
    <t>电动起立床</t>
  </si>
  <si>
    <t>1. 手持控制器调节床体升降及角度；
2. 两个电机分别调节床板的倾斜度和高度；
3. 优质直线推杆，质量稳定，噪音低；
4. 电源电压AC220V±10% 、电源频率50Hz±2％；
5. 输入功率240VA；
6. 电机最大升降推力10000N，床体水平升降高度：480～800mm，允差±50mm；
7. 电机最大翻转推力10000N，起立倾角：0～85°，允差-5°；
8. 直立位扶手板高度调节范围：850～1500mm，允差±50mm;
9. 扶手板到床板的垂直距离：0～200mm；最大距离是允差±40mm；
10. 脚踏板背屈：0°～25°、跖屈0°～30°，允差±5°；
11. 脚踏板内翻：0°～40°、外翻0°～30°，允差±5°；
12. 床面尺寸：1900*630mm，允差±50mm；
13. 床体尺寸：2080mm×820mm×480mm 允差±50mm；
14. 床板安全工作载荷：1700N；
15. 升降架安全工作载荷：2200N</t>
  </si>
  <si>
    <t>2080mm×820mm×480mm</t>
  </si>
  <si>
    <t>步行计步贴纸</t>
  </si>
  <si>
    <t>拐杖</t>
  </si>
  <si>
    <t>花洒</t>
  </si>
  <si>
    <t>洞洞板</t>
  </si>
  <si>
    <t>OT训练桌</t>
  </si>
  <si>
    <t>1、结构型式：脚横杆、脚间挺杆、不锈钢内心
2、升降支架、传动机构、桌面及框架、手柄
3、材质：静电喷塑架、密度板
4、桌面升架范围mm：620～870
5、手柄转动力距N：≥50
6、桌面额定载荷kg：≥50
7、桌面参考尺寸（长×宽）mm：1200×700</t>
  </si>
  <si>
    <t>1200*700mm</t>
  </si>
  <si>
    <t>OT综合训练台</t>
  </si>
  <si>
    <t>参考规格(cm)：180×105×95
左右操作面板：（参考）44.5×36（长×宽）cm
后操作面板：（参考）94.5×36（长×宽）cm
操作面板调节范围：46cm～81cm
材质：多层板、橡胶脚轮、不锈钢组件：立式套圈、木棍插板、几何图形插板、弧形分指板、上肢协调功能器（手指）、上螺丝、上螺母、动物图形插板、模拟工具、卧式套圈共十件组成。</t>
  </si>
  <si>
    <t>1800*1050*950mm</t>
  </si>
  <si>
    <t>PT凳</t>
  </si>
  <si>
    <t>规格：58×58.5×40～50cm
用途：治疗师座椅，高度可调。</t>
  </si>
  <si>
    <t>580*585*400-500mm</t>
  </si>
  <si>
    <t>八件组合训练器</t>
  </si>
  <si>
    <t>规格：167×125×230cm
备注：肩关节旋转训练器、前臂旋转训练器、腕关节屈伸训练器、复式墙拉力器、肩梯、肋木、滑轮吊环训练器-1、滑轮吊环训练器-2八件组合</t>
  </si>
  <si>
    <t>1670*1250*2300mm</t>
  </si>
  <si>
    <t>几何图形插板</t>
  </si>
  <si>
    <t>1、材质：夹板，优质环保漆。以圆形、半圆形、平行四边形，长方形,正方形等形状为一体，正确认识各种几何形状和颜色的辨别，锻炼手脑应用的协调能力。
规格：约520×420×50mm</t>
  </si>
  <si>
    <t>520×420×50mm</t>
  </si>
  <si>
    <t>康复训练床</t>
  </si>
  <si>
    <t>结构型式：床面、床架、垫子
材质：静电喷塑架、凹凸革
参考规格(cm)：190×122×48
参考床面尺寸(长×宽)cm：190×122
额定载荷：≥135.0kg</t>
  </si>
  <si>
    <t>1900*1220*480mm</t>
  </si>
  <si>
    <t>马桶前扶手</t>
  </si>
  <si>
    <t>产品尺寸：600*400*500-600mm （高度 5 档调节） 外包装尺寸：570*520*220mm；材质：碳钢管、PP；扶手架高强度碳 钢管焊接而成；扶手架整体硫化喷粉 处理不易生锈；管内留有排水孔，防止管内储水生锈；扶手可上翻收起、扶手盖 PP 材质+抑菌剂抑制细菌增长。</t>
  </si>
  <si>
    <t>600*400*500-600mm</t>
  </si>
  <si>
    <t>模拟时钟</t>
  </si>
  <si>
    <t>1、优质木材+环保漆；对时间的准确调整。
规格：约205*205*73mm重：约35g</t>
  </si>
  <si>
    <t>205*205*73mm</t>
  </si>
  <si>
    <t>木制拼图设备</t>
  </si>
  <si>
    <t>沐浴推床</t>
  </si>
  <si>
    <t xml:space="preserve">
1、产品规格：长度≥1900mm、宽≥750mm、高度：525-825mm（可调节）；承重≥150Kg；
2、标准配置：床垫，头枕和FLEXI排水软管； 
3、沐浴推床穿梭于狭窄的过道时，护栏可收起，以便通过；
4、沐浴推床可设置两个不同的下水口，促进快速排水；
5、侧边立柱设计，便捷、轻巧；可将沐浴推床嵌入到床的二分之一处，方便将老人从床上移位至沐浴推床；
6、电动调节沐浴推床高度，方便工作人员简捷操作；
7、底盘低重心设计，使推床更加稳定；具有直线导向装置，便于单人进行平稳移动运送；
8、配静音万向轮4个， 两个脚轮带有制动器,两个脚轮带有直转向装置，方便操作；
9、推床两头有倾斜控制手柄，由气弹簧控制可以轻松调节倾斜度；
10、升降调节模式≥2种：至少包含手控调节，脚控调节；
11、具有电量百分比显示，可实时了解电量使用情况；</t>
  </si>
  <si>
    <t>长度≥1900mm、宽≥750mm、高度：525-825mm</t>
  </si>
  <si>
    <t>捏力计</t>
  </si>
  <si>
    <t>高精度传感器
液晶显示
测量范围：0～99磅
精度：1％
可记录100组数据
按钮：开/关机、上翻、下翻、清零
低压显示/过载显示
手动/自动关机
使用温度：0～40°C</t>
  </si>
  <si>
    <t>跑台（电动、慢速）</t>
  </si>
  <si>
    <t>面    板：7寸LCD蓝色背光显示屏;模拟显示训练模式和运动状态的曲线图；
显示功能：时间、距离、速度、心率、卡路里、扬升、程序；
模    式：1 组手动模式、P1-P12 内设模式设计；
目标模式：可设定“时间”“距离”“卡路里” 三组目标
心率测试：心跳感应测试系统；
脂肪检测功能:拥有体脂肪检测功能；
特    色：设置USB读取装置和MP3音源输入装置；双风扇功能；速度和扬升各5组直选按键设计；IPAD架；折叠功能；吸音减震。
无线蓝牙：手机、平板电脑蓝牙无线连接；
专用电机：2.5HP AC外转交流变频电机
速    度：0.1-12km/h
跑步面积：1430x500mm
最大承重：130kg</t>
  </si>
  <si>
    <t>1910*825*1430mm</t>
  </si>
  <si>
    <t>平板体重秤</t>
  </si>
  <si>
    <t>平衡杠</t>
  </si>
  <si>
    <t xml:space="preserve">参考规格(cm)：335×85×78～122，矫正板坡度15°
结构型式：杠杆、宽度调节支架、升降管柱、固定管柱、矫正板、底座
杠杆直径(cm)：Φ3.8
杠杆宽度调节范围（cm）： 44～98
</t>
  </si>
  <si>
    <t>3350*850*78mm</t>
  </si>
  <si>
    <t>普通轮椅</t>
  </si>
  <si>
    <t>全自动洗澡机</t>
  </si>
  <si>
    <t xml:space="preserve">摇摆式淋浴以及网式担架式淋浴系统等。
对于护理者来说，不易溅到热气或蒸汽，可以享受舒适的工作环境；
</t>
  </si>
  <si>
    <t>淋浴仓：1900*1020*1500mm  电动担架床：2420*750*980mm</t>
  </si>
  <si>
    <t>上肢内收外展抗阻训练</t>
  </si>
  <si>
    <t>1.尺寸（长宽高）：980*1080*1260mm
2.阻力油缸：采用双向液压阻尼油缸，大旋钮10档阻力调节；
3.主架采用50*100*2/2.5mm平椭圆管和40*80*3mm平椭圆管；
4.座、靠垫均采用新型环保皮革包裹可回收海绵，柔软舒适、透气性好，外层皮套可替换；
5.机器配以轮子，方便移动；
6.承重150公斤以上。
用途：主要训练胸部和颈项背部肌群，增加肩关节的活动度和稳定性，改善颈项背部的肌肉力量，提高胸廓的扩张能力，改善呼吸功能障碍</t>
  </si>
  <si>
    <t>980*1080*1260mm</t>
  </si>
  <si>
    <t>生活自助具</t>
  </si>
  <si>
    <t>1、生活自助具主要包括防洒盘架、水杯套架、牙刷、梳子、勺、叉等生活用具。
2.1、特种勺、叉餐具是主要用于各种上肢及神经系统功能有障碍有残疾人、老年人等手部握力不足的人群使用的日常实用的餐具。
2.2、塑料材质。
2.3、扣带可调粗柄餐具餐勺为塑料柄，不锈钢头，长25cm，把手直径2.5-4cm，重量100g。
2.4、餐具头方向可调夹持餐具餐勺为塑料柄，不锈钢头，长25cm，把手直径6cm。
2.5、防洒盘架由一个塑料防洒围边组成。
3、用于手曲屈痉挛、手指变形、握力丧失者。帮助患者自行进食、饮水、刷牙及梳头等。</t>
  </si>
  <si>
    <t>视力表</t>
  </si>
  <si>
    <t>1.视力评估测试在光线充足条件的环境下，能否辨别影像的能力；
2.患者看整幅方格模糊，或某个区域方格变形，则提示患者视野有缺陷；可达到初步判断患者是否患有老化、青光眼、白内障、黄斑病变、飞蚊症等老年人常见眼疾，并据此提出就医建议。
3.材质使用ABS 工程塑料；规格：约 120*213*15mm。</t>
  </si>
  <si>
    <t>120*213*15mm</t>
  </si>
  <si>
    <t>体温计</t>
  </si>
  <si>
    <t xml:space="preserve">
电源：DC 3V(2节7号碱性电池)
测量范围：32.0℃~43.0℃
显示分辨力：0.1℃
测量准确度：35.0℃~42.0℃以内±0.2℃
32.0℃~34.9℃和
42.1℃~43.0℃范围内为±0.3℃
温度单位：摄氏度℃/华氏度℉
进液的防护程度：IP20
产品尺寸：149 x38 x42(mm)
工作环境：连续运行
环境温度:16℃~35℃
相对湿度:≤85%(无凝结)
运输环境；
环境温度:-20℃~+55℃
相对湿度:&lt;85%(无凝结)</t>
  </si>
  <si>
    <t>149*38*42mm</t>
  </si>
  <si>
    <t>洗面化妆柜</t>
  </si>
  <si>
    <t>镜面柜尺寸：800*130*750mm                                        
台下柜尺寸：460*790*480mm
颜色：浅木色三聚氰胺
带镜前灯，安装需预留电位
台盆尺寸：800×550×230mm
颜色：白色                                                            
笼头：分体式
孔位：一体成型；             地排水设计，柜体内预留排水管道孔；                                                                         
镜柜：镜柜与镜子位置关系为镜子在左侧，镜柜在右侧；  镜子：防雾镜面，可倾斜便于轮椅老人或者小孩使用；               
面盆：面盆采用一体成型，边部带扶手孔，含笼头辅助半自理老人使用，鼓励老人主动自理；                                                  柜体：柜体部分设计朝墙体凹进去，为方便轮椅老人使用</t>
  </si>
  <si>
    <t>800*550*230mm</t>
  </si>
  <si>
    <t>洗漱辅具</t>
  </si>
  <si>
    <t>洗澡轮椅</t>
  </si>
  <si>
    <t>软垫靠背：EVA材质，防水防潮防霉；可拆洗式设计
结构设计：整车防水；轻量化设计，铝合金焊接工艺，宽595*深510*高895mm，管壁厚度≥1.5mm；整车重量≤15kg。
适配场景：坐便时可选择便桶和马桶两种方式（①配备的便桶带有盖子，防止异味散出②使用马桶时，直接推行到马桶上使用即可）；功能设计：可移乘的设计，采用了上翻扶手和外翻脚踏，可以方便长者在洗澡椅和床上等进行移动操作；前/后轮：前轮采用直径12.5cm(5英寸）高品质PU万向静音轮，有良好的耐磨性能，可在狭窄的空间内任意推行和转向以及驻刹；外观要求：外观简洁大方，满足需求的同时具备一定设计感。</t>
  </si>
  <si>
    <t>595*510*895mm</t>
  </si>
  <si>
    <t>台</t>
  </si>
  <si>
    <t>系列沙袋</t>
  </si>
  <si>
    <t>65.5×36×73cm, 沙袋重量（kg）及个数： （1kg2个）、（1.5kg2个）、（2kg2个）、（2.5kg2个）、（3kg2个）共10个</t>
  </si>
  <si>
    <t>655*360*730mm</t>
  </si>
  <si>
    <t>下肢功率车（立式、磁控）</t>
  </si>
  <si>
    <t>1、外形尺寸：950mm×520mm×1280mm
2、最大承重：120 kg
3、阻力系统：24段电磁控阻力调节系统
4、输入电压：DC6V
一、产品特性
1、面板：LCD液晶显示表，显示时间、转速、速度、
距离、卡路里、心跳频率、程序、心率值恢复、瓦特值、阻力、蓝牙运动APP功能
2、模式：4组初学者模式、4组进阶训练模式、4组HRC心率控制模式、4组运动训练模式、1组瓦特模式、1组手动模式、1组恢复模式、1组恢复模式、1组体脂检测模式
3、心率测试：扶手配备手握心跳感应测试系统 
4、坐垫上下、前后调节功能；前移动轮设计方便移动；扶手上校调节功能
5、电力系统：输入电压DC6V
6、阻力系统：24段电磁控阻力调节系统, 
7、传动系统：皮带传动</t>
  </si>
  <si>
    <t>950mm*520mm*1280mm</t>
  </si>
  <si>
    <t>下肢康复训练器</t>
  </si>
  <si>
    <t>1.尺寸（长宽高）：995*740*1230mm
2.阻力油缸：采用双向液压阻尼油缸，大旋钮10档阻力调节；
3.主架采用50*100*2/2.5mm平椭圆管和40*80*3mm平椭圆管；
4.座、靠垫均采用新型环保皮革包裹可回收海绵，柔软舒适、透气性好，外层皮套可替换；
5.机器配以轮子，方便移动；
6.承重150公斤以上。
用途：主要训练大腿及髋关节周围肌群，加强髋关节的稳定性,改善下肢的血液循环</t>
  </si>
  <si>
    <t>995*740*1230mm</t>
  </si>
  <si>
    <t>下肢内收外展阻尼训练器</t>
  </si>
  <si>
    <t xml:space="preserve">1、尺寸（长宽高）：1270*800*1230mm
2、净重：≥46kg
3、承重：≥150kg
4、采用≥50*100mm优质平椭圆管钢材，主体管材厚度≥2mm
5、液压阻力系统，活塞式运动，阻力柔和无惯性。油缸采用72*72mm铝合金油缸，双向液压阻尼，12档阻力调节；
6、中扶手角度可调，可以使用户在锻炼过程中保持上肢稳定，从而避免对关节造成任何压力；扶手材质为海绵外包PU皮革，厚度≥5cm；
7、坐垫和靠背材质为聚氨酯发泡外包PU皮革，厚度≥6cm，根据人体曲线设计，为锻炼提供了最佳稳定性；
8、产品配备小腿支撑，厚度≥4cm，增强训练稳定功能；
9、产品底座配有椭圆移动外套，方便产品移动；
</t>
  </si>
  <si>
    <t>1270*800*1230mm</t>
  </si>
  <si>
    <t>胸背部抗阻训练</t>
  </si>
  <si>
    <t>1.尺寸（长宽高）：980*770*1185mm
2.阻力油缸：采用双向液压阻尼油缸，大旋钮10档阻力调节；
3.主架采用50*100*2/2.5mm平椭圆管和40*80*3mm平椭圆管；
4.座、靠垫均采用新型环保皮革包裹可回收海绵，外层皮套可替换；
5.机器配以轮子，方便移动；
6.承重150公斤以上。
用途：主要训练上肢、肩背部肌群，可以有效地改善肩、肘关节的活动度和稳定性，改善胸廓活动度，增强心肺功能</t>
  </si>
  <si>
    <t>980*770*1185mm</t>
  </si>
  <si>
    <t>血氧仪</t>
  </si>
  <si>
    <t xml:space="preserve">2.封边：采用优质PVC封边，表面应无皱纹、裂纹、染色线、无明显的气泡、针孔、划痕等瑕疵，甲醛释放量均需符合国家标准； </t>
  </si>
  <si>
    <t>训练阶梯</t>
  </si>
  <si>
    <t>337×83×135～160cm，相邻台阶距离10cm，28cm，扶手杠调节范围0～20cm。扶手杠侧向额定载荷70kg，阶梯额定载荷135kg</t>
  </si>
  <si>
    <t>3370*830*135mm</t>
  </si>
  <si>
    <t>音叉</t>
  </si>
  <si>
    <t>1、规格：1套5个音叉；
2、长21.5cm，宽4.4cm，铝制，128HZ；
3、长18cm，宽4.4cm，铝制，256HZ；
4、长17.2cm，宽2.5cm，铝制，512HZ；
5、长13.8cm，宽2.5cm，铝制，1024HZ；
6、长11.8cm，宽2.5cm，铝制，2048HZ</t>
  </si>
  <si>
    <t>瑜伽垫</t>
  </si>
  <si>
    <t>材质：高密度环保TPE；高回弹不塌陷，空气炫彩支撑，自适应回弹；高密度大克重，防滑隔音效果更佳；</t>
  </si>
  <si>
    <t>1850*900mm</t>
  </si>
  <si>
    <t>站立架（双人）</t>
  </si>
  <si>
    <t xml:space="preserve">结构形式：台面、肘部垫、臀部垫和绑带、膝部垫、支架
材质：木板、静电喷塑架、PU面料内置高回弹海绵
肘部垫宽度(mm)：≥50
肘部垫额定承载质量(kg)：≥80
臀部垫和绑带额定承载质量(kg)：≥135
参考规格(cm)：143×60×105
</t>
  </si>
  <si>
    <t>1430*600*1050mm</t>
  </si>
  <si>
    <t>智能健康体检一体机</t>
  </si>
  <si>
    <t>1.测量基本参数：体温、身高/体重/BMI、
血压、脉率、脂肪/水分/基础代谢、血脂四项、 血氧、血糖/尿酸/总胆固醇、快速心电、肺活量 等；
2.可进行交互操作：主机采用安卓系统，配 备电容触控屏，方便用户自助操作；
3.满足报告单模式：在未联网单机使用的情 况下，可打印纸质报告单。接入网络（支持 WIFI 和网线连接）后，可实现数据共享，电子 报告单等健康服务工作；
4.身高体重测量功能满足：
（1）测量方式：手动﹑ 自动﹑遥控三种方 式可随意选择,满足不同用户的使用场景需求；
（2）温度补偿功能：双温度传感器，具有温 度补偿功能，可提高身高测量结果的准确 性；
（3）检测参数：可检测身高、体重，可计 算BMI、体表面积、男性超重百分比、女性 超重百分比。
5.血压测量功能满足：
（1）适用臂周：16cm-43cm；
（2）语音提示功能：真人语音对操作指导、 注 意事项、测量结果进行播报以及血压计异 常 状态进行提示；
（3）袖带驱动方式：电机自动裹袖带，提高 测量精准度和受检者舒适度；
（4）智能充气：可根据受检者的血压值，
智能充气到适宜的压力值，提高受检者舒适 度；
（5）线性放气：采用线性电磁阀，线性平稳放气，提高测量准确度。</t>
  </si>
  <si>
    <t>标准</t>
  </si>
  <si>
    <t>助行器</t>
  </si>
  <si>
    <t>姿势矫正镜（带格）</t>
  </si>
  <si>
    <t>88×66×186cm，镜面玻璃厚度0.5cm。架体为优质钢结构，钢件表面喷塑，镜面带有网格，底座四角配有脚轮</t>
  </si>
  <si>
    <t>880*660*1860mm</t>
  </si>
  <si>
    <t>3#颐养楼家具清单</t>
  </si>
  <si>
    <t xml:space="preserve">1.防火饰面板:面材采用优质三聚氰胺浸胶工艺,基材采用E0级刨花板；
2.封边：采用优质PVC封边，表面应无皱纹、裂纹、染色线、无明显的气泡、针孔、划痕等瑕疵，甲醛释放量均需符合国家标准；  </t>
  </si>
  <si>
    <t>1.基材：采用E0级多层实木板，甲醛释放量≤0.05mg/m³，总挥发性有机化合物≤20㎍/m³。
2.封边：采用PUR封边。  
3.热熔胶：选用优质品牌环保热熔胶。
4.五金配件：包含品牌洗脸盆、水龙头（含上下水及金属软管、角阀等全套配件）、层板、抽屉轨道、抽屉拉手、铰链、门拉手、锌合金定位层板销等全套配件及五金件，五金配件需采用国内一线品牌。</t>
  </si>
  <si>
    <r>
      <rPr>
        <sz val="11"/>
        <color theme="1"/>
        <rFont val="宋体"/>
        <charset val="134"/>
        <scheme val="minor"/>
      </rPr>
      <t>1、实木框架：橡胶木实木；
3、海绵：阻燃、高密度、高弹海绵。
4、面料：需采用具有耐磨防水、抗菌防霉、防火阻燃、耐医疗消毒剂特性的PU皮；
5、油漆：</t>
    </r>
    <r>
      <rPr>
        <sz val="11"/>
        <rFont val="宋体"/>
        <charset val="134"/>
        <scheme val="minor"/>
      </rPr>
      <t>采用品牌油漆，</t>
    </r>
    <r>
      <rPr>
        <sz val="11"/>
        <color theme="1"/>
        <rFont val="宋体"/>
        <charset val="134"/>
        <scheme val="minor"/>
      </rPr>
      <t>成品纹理清晰、表层饱满、光泽润亮。</t>
    </r>
  </si>
  <si>
    <t>总尺寸：500*600*760mm（展开） 500*280*800mm（折叠） 产品特点：坐板高度三挡调节： 400-460mm、承重≤100KG 外包装尺寸：860*290*600mm；椅架高强度铝合金，喷粉处理不易生锈；防霉防滑脚垫比普通橡胶脚垫更加安全可靠；扶手 PP 材质+抑菌剂抑制细菌增长；符合 ROHS 环保要求的高弹性 EVA 座垫、座垫使用更加舒适。</t>
  </si>
  <si>
    <t xml:space="preserve">  1. 框架：优质橡胶木实木制作，木材色泽均匀完整干净，无死节，无腐朽、裂纹、虫眼、夹皮、变色等缺陷
2. 油漆：采用优质环保水性油漆，三底两面工艺。有害物质限量达到国家标准。
3. 多层板贴海棉扪皮革软包,
</t>
  </si>
  <si>
    <t>方桌</t>
  </si>
  <si>
    <r>
      <rPr>
        <sz val="11"/>
        <color theme="1"/>
        <rFont val="宋体"/>
        <charset val="134"/>
        <scheme val="minor"/>
      </rPr>
      <t>1、实木框架：采用橡胶木实木，木质细腻、硬度高，具有较良好的强度性能，良好的抗震力；
3、海绵：采用阻燃、高密度、高弹海绵，可有效防止褥疮。
4、面料：采用具有耐磨防水、抗菌防霉、防火阻燃、耐医疗消毒剂特性的PU皮；
5、油漆：</t>
    </r>
    <r>
      <rPr>
        <sz val="11"/>
        <rFont val="宋体"/>
        <charset val="134"/>
        <scheme val="minor"/>
      </rPr>
      <t>采用品牌油漆，</t>
    </r>
    <r>
      <rPr>
        <sz val="11"/>
        <color theme="1"/>
        <rFont val="宋体"/>
        <charset val="134"/>
        <scheme val="minor"/>
      </rPr>
      <t>成品纹理清晰、表层饱满、光泽润亮。</t>
    </r>
  </si>
  <si>
    <t>尺寸：1600*880*800mm                1.实木框架：采用橡胶木实木，木质细腻、硬度高，具有较良好的强度性能，良好的抗震力；
2.海绵：采用阻燃、高密度、高弹海绵，可有效防止褥疮；
3.面料：采用具有耐磨防水、抗菌防霉、防火阻燃、耐医疗消毒剂特性的PU皮；
4.油漆：采用品牌油漆，成品纹理清晰、表层饱满、光泽润亮；</t>
  </si>
  <si>
    <t>尺寸：1200*600*450mm                  1、实木框架：采用优质橡胶木木，木质细腻、硬度高，具有较良好的总体强度性能，良好的抗震力；              2、台面设计安全角，无缝拼接边角处采用倒圆工艺。                        3、油漆：采用国内品牌油漆，成品纹理清晰、表层饱满、光泽润亮。涂装要求无桔皮、发白 4、流挂、泪油现象。结实耐用，耐磨损，耐腐蚀</t>
  </si>
  <si>
    <t>尺寸：840*840*800mm                 全实木（橡胶木）沙发
三道喷漆工序，弧形设计无锋利感，打磨后边框圆润光滑海绵：采用阻燃、高密度、高弹海绵，可有效防止褥疮。
面料：采用具有耐磨防水、抗菌防霉、防火阻燃、耐医疗消毒剂特性的PU皮</t>
  </si>
  <si>
    <t>尺寸：500*500*540mm                   1、实木框架：采用优质橡胶木木，木质细腻、硬度高，具有较良好的总体强度性能，良好的抗震力；                          2、台面设计安全角，无缝拼接边角处采用倒圆工艺。                              3、油漆：采用国内品牌油漆，成品纹理清晰、表层饱满、光泽润亮。涂装要求无桔皮、发白、流挂、泪油现象。结实耐用，耐磨损，耐腐蚀</t>
  </si>
  <si>
    <t>双拉手设计，加宽拉手设计，能轻松开启，增 配省力拉手使力度不够的人士也能方便 开合抽屉；
配置阻尼门铰，防止夹伤手指，同时减少柜门开关时的碰撞声；柜子底部留空，轮椅可方便接近。</t>
  </si>
  <si>
    <t>2#护理楼家具清单</t>
  </si>
  <si>
    <t>总长度（床头和床尾板两端最大长度位置）：2110mm，总宽度（床头板上边缘）：1020mm，总高度（从地面量起至床头板上端面）：920mm、970mm、1020mm，离地高度（从地面量起至床垫支撑台面不包含床垫）：400mm、450mm、500mm，内长（床头和床尾板内侧之间距离）：2040mm，内宽（床垫支撑台面宽度）：870mm。</t>
  </si>
  <si>
    <t xml:space="preserve">尺寸：2060*960*450mm
1、床头板、床尾板和护栏选用实木，表面环保油漆处理，多种颜色可选
2.床面采用钢网结构，透气、防潮湿；
3.护栏：六档铝合金护栏，采用侧伏结构，操作方便；
4.承重：≥150kg
5. 背部起折角度≥70°，腿部起折角度≥45°；
6.床垫：标配≥10cm半棕半海绵床垫；    </t>
  </si>
  <si>
    <t xml:space="preserve">1.防火饰面板:面材采用优质三聚氰胺浸胶工艺,使表面稳定性更好,层次感更优,耐污抗磨性更强;基材采用E0级刨花板；
2.封边：采用优质PVC封边，表面应无皱纹、裂纹、染色线、无明显的气泡、针孔、划痕等瑕疵，甲醛释放量均需符合国家标准；  </t>
  </si>
  <si>
    <t>尺寸：1200*600*450mm                  1、实木框架：采用优质橡胶木木，木质细腻、硬度高，具有较良好的总体强度性能，良好的抗震力；                  2、台面设计安全角，无缝拼接边角处采用倒圆工艺；                        3、油漆：采用国内品牌油漆，成品纹理清晰、表层饱满、光泽润亮。涂装要求无桔皮、发白、流挂、泪油现象。结实耐用，耐磨损，耐腐蚀。</t>
  </si>
  <si>
    <t>1、实木框架：采用橡胶木实木，木质细腻、硬度高，具有较良好的强度性能，良好的抗震力；
3、海绵：采用阻燃、高密度、高弹海绵，可有效防止褥疮。
4、面料：采用具有耐磨防水、抗菌防霉、防火阻燃、耐医疗消毒剂特性的PU皮；
5、油漆：成品纹理清晰、表层饱满、光泽润亮。</t>
  </si>
  <si>
    <t>站立架   （双人）</t>
  </si>
  <si>
    <t>1.尺寸（长宽高）：980*770*1185mm
2.阻力油缸：采用双向液压阻尼油缸，大旋钮10档阻力调节；
3.主架采用50*100*2/2.5mm平椭圆管和40*80*3mm平椭圆管；
4.座、靠垫均采用新型环保皮革包裹可回收海绵，柔软舒适、透气性好，外层皮套可替换；
5.机器配以轮子，方便移动；
6.承重150公斤以上。
用途：主要训练上肢、肩背部肌群，可以有效地改善肩、肘关节的活动度和稳定性，改善胸廓活动度，增强心肺功能</t>
  </si>
  <si>
    <t>结构型式：床面、床架、垫子
材质：静电喷塑架、凹凸革
参考规格(cm)：190×122×48
参考床面尺寸(长×宽)cm：190×122
额定载荷：≥135.0kg
用于治疗师对患者进行PT治疗时用床</t>
  </si>
  <si>
    <t xml:space="preserve"> E1级优质品牌刨花板；厚度≥0.7mm防火饰面板面材：厚度≥2mm封边条；环保热熔胶；台面表面平整、纹理逼真、厚度误差小、耐污 染、耐老化。优质五金件</t>
  </si>
  <si>
    <t xml:space="preserve">                                                 优质阻燃网布；成型耐燃海绵，厚度70mm，合金支架,PA滑轮.</t>
  </si>
  <si>
    <t>尺寸：2000*880*800mm                1.实木框架：采用橡胶木实木，木质细腻、硬度高，具有较良好的强度性能，良好的抗震力；
2.海绵：采用阻燃、高密度、高弹海绵，可有效防止褥疮；
3.面料：采用具有耐磨防水、抗菌防霉、防火阻燃、耐医疗消毒剂特性的PU皮；
4.油漆：采用品牌油漆，成品纹理清晰、表层饱满、光泽润亮；</t>
  </si>
  <si>
    <t>总尺寸：500*600*760mm（展开） 500*280*800mm（折叠） 产品特点：坐板高度三挡调节： 400-460mm、承重≤100KG 外包装尺寸：860*290*600mm；椅架高强度铝合金，喷粉处理不易生 锈；防霉防滑脚垫比普通橡胶脚垫更 加安全可靠；扶手 PP 材质+抑菌剂抑 制细菌增长；符合 ROHS 环保要求的高 弹性 EVA 座垫、座垫使用更加舒适。</t>
  </si>
  <si>
    <t>成品</t>
  </si>
  <si>
    <t>尺寸：1200mm直径*750mm高                  1、实木框架：采用优质橡胶木木，木质细腻、硬度高，具有较良好的总体强度性能，良好的抗震力；            2、台面设计安全角，无缝拼接边角处采用倒圆工艺。                        3、油漆：采用国内品牌油漆，成品纹理清晰、表层饱满、光泽润亮。涂装要求无桔皮、发白、流挂、泪油现象。结实耐用，耐磨损，耐腐蚀</t>
  </si>
  <si>
    <t xml:space="preserve">摇摆式淋浴以及网式担架式淋浴系统等。
对于护理者来说，不易溅到热气或蒸汽，可以享受舒适的工作环境；
对入浴者来说，可以享受舒畅和有尊严的淋浴时光。                   </t>
  </si>
  <si>
    <t xml:space="preserve">
1、产品规格：长度≥1900mm、宽≥750mm、高度：525-825mm（可调节）；承重≥150Kg；
2、标准配置：灰色床垫，灰色头枕和FLEXI排水软管； 
3、沐浴推床穿梭于狭窄的过道时，护栏可收起，以便通过；
4、沐浴推床可设置两个不同的下水口，促进快速排水；
5、侧边立柱设计，便捷、轻巧；可将沐浴推床嵌入到床的二分之一处，方便将老人从床上移位至沐浴推床；
6、电动调节沐浴推床高度，方便工作人员简捷操作；大大提高工作效率；
7、底盘低重心设计，使推床更加稳定；具有直线导向装置，便于单人进行平稳移动运送，节约人力成本；
8、配静音万向轮4个， 两个脚轮带有制动器,两个脚轮带有直转向装置，方便操作；
9、推床两头有倾斜控制手柄，由气弹簧控制可以轻松调节倾斜度, 使老人可以享受舒适洗浴护理；
10、升降调节模式≥2种：至少包含手控调节，脚控调节；
11、具有电量百分比显示，可实时了解电量使用情况；</t>
  </si>
  <si>
    <t>1#综合楼家具清单</t>
  </si>
  <si>
    <t>1.框架：橡胶木实木
2.全桉木多层板桌面，实木收口，贴白蜡木皮
3.PU半开放油漆，三底两面。</t>
  </si>
  <si>
    <t>1. 框架：优质橡胶木实木制作，木材色泽均匀完整干净，无死节，无腐朽、裂纹、虫眼、夹皮、变色等缺陷
2. 油漆：采用优质环保水性油漆，三底两面工艺。有害物质限量达到国家标准。
3.皮革软包</t>
  </si>
  <si>
    <t>木质：白蜡木实木框架；
油漆：采用水性环保面漆，三底五面工艺
海绵：高回弹一次定型PU泡棉，回弹力好，表面覆丝绵，柔软舒适有支撑力；
面料：坐垫及靠背采用超纤皮革或三防布艺面料易于打理；</t>
  </si>
  <si>
    <t>尺寸：1200*600*450mm                  1、实木框架：采用优质橡胶木木，木质细腻、硬度高，具有较良好的总体强度性能，良好的抗震力；                  2、台面设计安全角，无缝拼接边角处采用倒圆工艺。                        3、油漆：采用国内品牌油漆，成品纹理清晰、表层饱满、光泽润亮。涂装要求无桔皮、发白、流挂、泪油现象。结实耐用，耐磨损，耐腐蚀</t>
  </si>
  <si>
    <t>1.框架：橡胶木实木，榫卯结构
2.原木浅色，PU半开放油漆，三底两面。
3.软包采用优质面料，坐垫海绵硬度45，后背海绵硬度38</t>
  </si>
  <si>
    <t>档案柜</t>
  </si>
  <si>
    <t xml:space="preserve">                                                  E1级优质品牌刨花板；厚度≥0.7mm防火饰面板面材：厚度≥2mm封边条；环保热熔胶；。台面表面平整、纹理逼真、厚度误差小、耐污 染、耐老化。优质五金件</t>
  </si>
  <si>
    <t xml:space="preserve">
电源：DC 3V(2节7号碱性电池)
测量范围：32.0℃~43.0℃
显示分辨力：0.1℃
测量准确度：35.0℃~42.0℃以内±0.2℃
32.0℃~34.9℃和
42.1℃~43.0℃范围内为±0.3℃
温度单位：摄氏度℃/华氏度℉
进液的防护程度：IP20
产品尺寸：149 x38 x42(mm)
工作环境：连续运行
环境温度:16℃~35℃
相对湿度:≤85%(无凝结)
运输环境；
环境温度:-20℃~+55℃
相对湿度:&lt;85%(无凝结)</t>
  </si>
  <si>
    <t xml:space="preserve">尺寸：900*1000*950mm                      1、填充：130KG承重高回弹海绵                                             　　　　　　　　　　　　　　　　　　　　　　　　　　　　　　　　　　 
2.面料：选用优质科技布色耐磨皮，可分解有害芳香胺染料、游离甲醛均为未检出。
3.海绵：采用优质高弹海绵，物理力学性能至少包含回弹率≥55%，表面密度（座面）≥50kg/m³，甲醛释放量≤0.007mg/m²h。
4.胶粘剂：采用优质品牌环保胶粘剂，游离甲醛未检出，苯未检出，甲苯+三甲苯未检出，总挥发性有机物≤25g/L。
5.五金配件：采用优质品牌五金配件，导轨乙酸盐雾试验≥180h；腐蚀性能无锈点10级，耐久性≥10万次检测无损。铰链乙酸盐雾试验≥180h；腐蚀性能无锈点10级，耐久性≥10万次检测无损。
</t>
  </si>
  <si>
    <t>尺寸：900*900*750mm                 采用优质实木橡胶木材质；环保水性漆涂装，木纹清晰，色泽均匀 所有家具确保无尖角。</t>
  </si>
  <si>
    <t>1、实木框架：采用橡胶木实木，木质细腻、硬度高，具有较良好的强度性能，良好的抗震力；
3、海绵：采用阻燃、高密度、高弹海绵，可有效防止褥疮。
4、面料：采用具有耐磨防水、抗菌防霉、防火阻燃、耐医疗消毒剂特性的PU皮；
5、油漆：采用品牌油漆，成品纹理清晰、表层饱满、光泽润亮。</t>
  </si>
  <si>
    <t>尺寸：4500*2000*750mm              桌面基材：采用镂铣板（高密度纤维板），先进行雕刻造形后再进行防水覆膜，吸水厚度膨胀率 ≤8%  密度纤维板：密度≥0.81g/cm³,板内密度偏差≤2.5%，含水率≤9%， 静曲强度≥45MPa，弹性模量≥4000MPa，内结合强度≥1.1MPa，表面结合强度≥2MPa，握螺钉力（板面≥1700N）（板边≥1100N），   甲醛释放量≤0.01mg/m³。桌面饰面：PVC 吸塑模 符合HJ572-2010《环境标志产品技术要求 文具》标准</t>
  </si>
  <si>
    <t>尺寸：1500*1400*1100mm               E0级环保实木颗粒板 dtc五金连接件厚度≥2mm封边条；优质环保热熔胶；</t>
  </si>
  <si>
    <t xml:space="preserve">尺寸：2060*960*450mm
1、床头板、床尾板和护栏选用实木，表面环保油漆处理，多种颜色可选
2.床面采用钢网结构，透气、防潮湿；
3.护栏：六档铝合金护栏，采用侧伏结构，操作方便；
4.承重：≥150kg
5. 背部起折角度≥70°，腿部起折角度≥45°；
6.床垫：配套6cm半棕半海绵床垫；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</si>
</sst>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pane ySplit="2" topLeftCell="A81" activePane="bottomLeft" state="frozen"/>
      <selection/>
      <selection pane="bottomLeft" activeCell="I88" sqref="I88"/>
    </sheetView>
  </sheetViews>
  <sheetFormatPr defaultColWidth="9" defaultRowHeight="50.1" customHeight="1" outlineLevelCol="6"/>
  <cols>
    <col min="1" max="1" width="9" style="1"/>
    <col min="2" max="2" width="18.25" style="1" customWidth="1"/>
    <col min="3" max="3" width="38" style="1" customWidth="1"/>
    <col min="4" max="4" width="19" style="1" customWidth="1"/>
    <col min="5" max="5" width="12.375" style="1" customWidth="1"/>
    <col min="6" max="6" width="14.375" style="1" customWidth="1"/>
    <col min="7" max="16384" width="9" style="1"/>
  </cols>
  <sheetData>
    <row r="1" customHeight="1" spans="1:7">
      <c r="A1" s="35" t="s">
        <v>0</v>
      </c>
      <c r="B1" s="35"/>
      <c r="C1" s="35"/>
      <c r="D1" s="35"/>
      <c r="E1" s="35"/>
      <c r="F1" s="35"/>
    </row>
    <row r="2" customHeight="1" spans="1:7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ht="54" customHeight="1" spans="1:7">
      <c r="A3" s="7">
        <v>1</v>
      </c>
      <c r="B3" s="8" t="s">
        <v>8</v>
      </c>
      <c r="C3" s="36" t="s">
        <v>9</v>
      </c>
      <c r="D3" s="37" t="s">
        <v>10</v>
      </c>
      <c r="E3" s="38" t="s">
        <v>11</v>
      </c>
      <c r="F3" s="38">
        <v>12</v>
      </c>
      <c r="G3" s="10">
        <v>1000</v>
      </c>
    </row>
    <row r="4" customHeight="1" spans="1:7">
      <c r="A4" s="7">
        <v>2</v>
      </c>
      <c r="B4" s="8" t="s">
        <v>12</v>
      </c>
      <c r="C4" s="36" t="s">
        <v>13</v>
      </c>
      <c r="D4" s="37" t="s">
        <v>14</v>
      </c>
      <c r="E4" s="38" t="s">
        <v>11</v>
      </c>
      <c r="F4" s="38">
        <v>6</v>
      </c>
      <c r="G4" s="10">
        <v>1000</v>
      </c>
    </row>
    <row r="5" ht="140" customHeight="1" spans="1:7">
      <c r="A5" s="7">
        <v>3</v>
      </c>
      <c r="B5" s="8" t="s">
        <v>8</v>
      </c>
      <c r="C5" s="36" t="s">
        <v>15</v>
      </c>
      <c r="D5" s="37" t="s">
        <v>16</v>
      </c>
      <c r="E5" s="38" t="s">
        <v>11</v>
      </c>
      <c r="F5" s="38">
        <v>1</v>
      </c>
      <c r="G5" s="10">
        <v>1200</v>
      </c>
    </row>
    <row r="6" ht="43" customHeight="1" spans="1:7">
      <c r="A6" s="7">
        <v>4</v>
      </c>
      <c r="B6" s="8" t="s">
        <v>17</v>
      </c>
      <c r="C6" s="36" t="s">
        <v>18</v>
      </c>
      <c r="D6" s="37" t="s">
        <v>19</v>
      </c>
      <c r="E6" s="38" t="s">
        <v>20</v>
      </c>
      <c r="F6" s="38">
        <v>18</v>
      </c>
      <c r="G6" s="10">
        <v>300</v>
      </c>
    </row>
    <row r="7" ht="69" customHeight="1" spans="1:7">
      <c r="A7" s="7">
        <v>5</v>
      </c>
      <c r="B7" s="8" t="s">
        <v>17</v>
      </c>
      <c r="C7" s="36" t="s">
        <v>21</v>
      </c>
      <c r="D7" s="37" t="s">
        <v>22</v>
      </c>
      <c r="E7" s="38" t="s">
        <v>20</v>
      </c>
      <c r="F7" s="38">
        <v>1</v>
      </c>
      <c r="G7" s="10">
        <v>500</v>
      </c>
    </row>
    <row r="8" customHeight="1" spans="1:7">
      <c r="A8" s="7">
        <v>6</v>
      </c>
      <c r="B8" s="8" t="s">
        <v>23</v>
      </c>
      <c r="C8" s="36" t="s">
        <v>24</v>
      </c>
      <c r="D8" s="37" t="s">
        <v>25</v>
      </c>
      <c r="E8" s="38" t="s">
        <v>26</v>
      </c>
      <c r="F8" s="38">
        <v>21</v>
      </c>
      <c r="G8" s="10">
        <v>600</v>
      </c>
    </row>
    <row r="9" ht="159" customHeight="1" spans="1:7">
      <c r="A9" s="7">
        <v>7</v>
      </c>
      <c r="B9" s="8" t="s">
        <v>27</v>
      </c>
      <c r="C9" s="36" t="s">
        <v>28</v>
      </c>
      <c r="D9" s="37" t="s">
        <v>29</v>
      </c>
      <c r="E9" s="38" t="s">
        <v>11</v>
      </c>
      <c r="F9" s="38">
        <v>1</v>
      </c>
      <c r="G9" s="10">
        <v>15000</v>
      </c>
    </row>
    <row r="10" customHeight="1" spans="1:7">
      <c r="A10" s="7">
        <v>8</v>
      </c>
      <c r="B10" s="8" t="s">
        <v>30</v>
      </c>
      <c r="C10" s="36" t="s">
        <v>31</v>
      </c>
      <c r="D10" s="37" t="s">
        <v>32</v>
      </c>
      <c r="E10" s="38" t="s">
        <v>20</v>
      </c>
      <c r="F10" s="38">
        <v>20</v>
      </c>
      <c r="G10" s="10">
        <v>300</v>
      </c>
    </row>
    <row r="11" ht="89" customHeight="1" spans="1:7">
      <c r="A11" s="7">
        <v>9</v>
      </c>
      <c r="B11" s="8" t="s">
        <v>33</v>
      </c>
      <c r="C11" s="36" t="s">
        <v>34</v>
      </c>
      <c r="D11" s="37" t="s">
        <v>35</v>
      </c>
      <c r="E11" s="38" t="s">
        <v>36</v>
      </c>
      <c r="F11" s="38">
        <v>48</v>
      </c>
      <c r="G11" s="10">
        <v>190</v>
      </c>
    </row>
    <row r="12" ht="121.5" spans="1:7">
      <c r="A12" s="7">
        <v>10</v>
      </c>
      <c r="B12" s="8" t="s">
        <v>37</v>
      </c>
      <c r="C12" s="36" t="s">
        <v>38</v>
      </c>
      <c r="D12" s="37" t="s">
        <v>39</v>
      </c>
      <c r="E12" s="38" t="s">
        <v>11</v>
      </c>
      <c r="F12" s="38">
        <v>116</v>
      </c>
      <c r="G12" s="10">
        <v>5000</v>
      </c>
    </row>
    <row r="13" ht="135" spans="1:7">
      <c r="A13" s="7">
        <v>11</v>
      </c>
      <c r="B13" s="8" t="s">
        <v>40</v>
      </c>
      <c r="C13" s="36" t="s">
        <v>41</v>
      </c>
      <c r="D13" s="37" t="s">
        <v>42</v>
      </c>
      <c r="E13" s="38" t="s">
        <v>11</v>
      </c>
      <c r="F13" s="38">
        <f>6+64</f>
        <v>70</v>
      </c>
      <c r="G13" s="10">
        <v>2500</v>
      </c>
    </row>
    <row r="14" s="1" customFormat="1" ht="67.5" spans="1:7">
      <c r="A14" s="7">
        <v>12</v>
      </c>
      <c r="B14" s="8" t="s">
        <v>43</v>
      </c>
      <c r="C14" s="36" t="s">
        <v>44</v>
      </c>
      <c r="D14" s="37" t="s">
        <v>45</v>
      </c>
      <c r="E14" s="38" t="s">
        <v>11</v>
      </c>
      <c r="F14" s="38">
        <v>61</v>
      </c>
      <c r="G14" s="10">
        <v>1200</v>
      </c>
    </row>
    <row r="15" ht="54" spans="1:7">
      <c r="A15" s="7">
        <v>13</v>
      </c>
      <c r="B15" s="8" t="s">
        <v>46</v>
      </c>
      <c r="C15" s="36" t="s">
        <v>47</v>
      </c>
      <c r="D15" s="37" t="s">
        <v>45</v>
      </c>
      <c r="E15" s="38" t="s">
        <v>11</v>
      </c>
      <c r="F15" s="38">
        <v>2</v>
      </c>
      <c r="G15" s="10">
        <v>1000</v>
      </c>
    </row>
    <row r="16" s="1" customFormat="1" customHeight="1" spans="1:7">
      <c r="A16" s="7">
        <v>14</v>
      </c>
      <c r="B16" s="8" t="s">
        <v>48</v>
      </c>
      <c r="C16" s="36" t="s">
        <v>49</v>
      </c>
      <c r="D16" s="37" t="s">
        <v>50</v>
      </c>
      <c r="E16" s="38" t="s">
        <v>26</v>
      </c>
      <c r="F16" s="38">
        <v>249</v>
      </c>
      <c r="G16" s="10">
        <v>300</v>
      </c>
    </row>
    <row r="17" customHeight="1" spans="1:7">
      <c r="A17" s="7">
        <v>15</v>
      </c>
      <c r="B17" s="8" t="s">
        <v>51</v>
      </c>
      <c r="C17" s="36" t="s">
        <v>52</v>
      </c>
      <c r="D17" s="37" t="s">
        <v>53</v>
      </c>
      <c r="E17" s="38" t="s">
        <v>11</v>
      </c>
      <c r="F17" s="38">
        <f>17+36</f>
        <v>53</v>
      </c>
      <c r="G17" s="10">
        <v>700</v>
      </c>
    </row>
    <row r="18" customHeight="1" spans="1:7">
      <c r="A18" s="7">
        <v>16</v>
      </c>
      <c r="B18" s="8" t="s">
        <v>51</v>
      </c>
      <c r="C18" s="36" t="s">
        <v>54</v>
      </c>
      <c r="D18" s="37" t="s">
        <v>55</v>
      </c>
      <c r="E18" s="38" t="s">
        <v>11</v>
      </c>
      <c r="F18" s="38">
        <v>34</v>
      </c>
      <c r="G18" s="10">
        <v>700</v>
      </c>
    </row>
    <row r="19" customHeight="1" spans="1:7">
      <c r="A19" s="7">
        <v>17</v>
      </c>
      <c r="B19" s="8" t="s">
        <v>51</v>
      </c>
      <c r="C19" s="36" t="s">
        <v>54</v>
      </c>
      <c r="D19" s="37" t="s">
        <v>56</v>
      </c>
      <c r="E19" s="38" t="s">
        <v>11</v>
      </c>
      <c r="F19" s="38">
        <v>34</v>
      </c>
      <c r="G19" s="10">
        <v>700</v>
      </c>
    </row>
    <row r="20" customHeight="1" spans="1:7">
      <c r="A20" s="7">
        <v>18</v>
      </c>
      <c r="B20" s="8" t="s">
        <v>57</v>
      </c>
      <c r="C20" s="36" t="s">
        <v>58</v>
      </c>
      <c r="D20" s="37" t="s">
        <v>59</v>
      </c>
      <c r="E20" s="38" t="s">
        <v>11</v>
      </c>
      <c r="F20" s="37">
        <v>2</v>
      </c>
      <c r="G20" s="10">
        <v>2000</v>
      </c>
    </row>
    <row r="21" ht="135" spans="1:7">
      <c r="A21" s="7">
        <v>19</v>
      </c>
      <c r="B21" s="8" t="s">
        <v>60</v>
      </c>
      <c r="C21" s="36" t="s">
        <v>61</v>
      </c>
      <c r="D21" s="37" t="s">
        <v>62</v>
      </c>
      <c r="E21" s="38" t="s">
        <v>26</v>
      </c>
      <c r="F21" s="38">
        <v>36</v>
      </c>
      <c r="G21" s="10">
        <v>3500</v>
      </c>
    </row>
    <row r="22" ht="132" customHeight="1" spans="1:7">
      <c r="A22" s="7">
        <v>20</v>
      </c>
      <c r="B22" s="8" t="s">
        <v>63</v>
      </c>
      <c r="C22" s="36" t="s">
        <v>64</v>
      </c>
      <c r="D22" s="37" t="s">
        <v>65</v>
      </c>
      <c r="E22" s="38" t="s">
        <v>66</v>
      </c>
      <c r="F22" s="38">
        <v>615</v>
      </c>
      <c r="G22" s="10">
        <v>1100</v>
      </c>
    </row>
    <row r="23" ht="94.5" spans="1:7">
      <c r="A23" s="7">
        <v>21</v>
      </c>
      <c r="B23" s="8" t="s">
        <v>67</v>
      </c>
      <c r="C23" s="36" t="s">
        <v>68</v>
      </c>
      <c r="D23" s="37" t="s">
        <v>69</v>
      </c>
      <c r="E23" s="38" t="s">
        <v>26</v>
      </c>
      <c r="F23" s="38">
        <v>87</v>
      </c>
      <c r="G23" s="10">
        <v>500</v>
      </c>
    </row>
    <row r="24" ht="54" spans="1:7">
      <c r="A24" s="7">
        <v>22</v>
      </c>
      <c r="B24" s="8" t="s">
        <v>70</v>
      </c>
      <c r="C24" s="36" t="s">
        <v>71</v>
      </c>
      <c r="D24" s="37" t="s">
        <v>72</v>
      </c>
      <c r="E24" s="38" t="s">
        <v>26</v>
      </c>
      <c r="F24" s="38">
        <v>22</v>
      </c>
      <c r="G24" s="10">
        <v>300</v>
      </c>
    </row>
    <row r="25" ht="94.5" spans="1:7">
      <c r="A25" s="7">
        <v>23</v>
      </c>
      <c r="B25" s="8" t="s">
        <v>73</v>
      </c>
      <c r="C25" s="36" t="s">
        <v>74</v>
      </c>
      <c r="D25" s="37" t="s">
        <v>75</v>
      </c>
      <c r="E25" s="38" t="s">
        <v>20</v>
      </c>
      <c r="F25" s="38">
        <v>100</v>
      </c>
      <c r="G25" s="10">
        <v>373</v>
      </c>
    </row>
    <row r="26" ht="54" spans="1:7">
      <c r="A26" s="7">
        <v>24</v>
      </c>
      <c r="B26" s="8" t="s">
        <v>76</v>
      </c>
      <c r="C26" s="36" t="s">
        <v>77</v>
      </c>
      <c r="D26" s="37" t="s">
        <v>78</v>
      </c>
      <c r="E26" s="38" t="s">
        <v>36</v>
      </c>
      <c r="F26" s="38">
        <v>2</v>
      </c>
      <c r="G26" s="10">
        <v>320</v>
      </c>
    </row>
    <row r="27" ht="81" spans="1:7">
      <c r="A27" s="7">
        <v>25</v>
      </c>
      <c r="B27" s="8" t="s">
        <v>76</v>
      </c>
      <c r="C27" s="36" t="s">
        <v>79</v>
      </c>
      <c r="D27" s="37" t="s">
        <v>80</v>
      </c>
      <c r="E27" s="38" t="s">
        <v>20</v>
      </c>
      <c r="F27" s="38">
        <v>290</v>
      </c>
      <c r="G27" s="10">
        <v>320</v>
      </c>
    </row>
    <row r="28" customHeight="1" spans="1:7">
      <c r="A28" s="7">
        <v>26</v>
      </c>
      <c r="B28" s="8" t="s">
        <v>76</v>
      </c>
      <c r="C28" s="36" t="s">
        <v>58</v>
      </c>
      <c r="D28" s="37" t="s">
        <v>81</v>
      </c>
      <c r="E28" s="38" t="s">
        <v>11</v>
      </c>
      <c r="F28" s="37">
        <f>28+8</f>
        <v>36</v>
      </c>
      <c r="G28" s="10">
        <v>320</v>
      </c>
    </row>
    <row r="29" customHeight="1" spans="1:7">
      <c r="A29" s="7">
        <v>27</v>
      </c>
      <c r="B29" s="8" t="s">
        <v>82</v>
      </c>
      <c r="C29" s="36" t="s">
        <v>83</v>
      </c>
      <c r="D29" s="37" t="s">
        <v>10</v>
      </c>
      <c r="E29" s="38" t="s">
        <v>11</v>
      </c>
      <c r="F29" s="38">
        <v>20</v>
      </c>
      <c r="G29" s="10">
        <v>800</v>
      </c>
    </row>
    <row r="30" ht="54" spans="1:7">
      <c r="A30" s="7">
        <v>28</v>
      </c>
      <c r="B30" s="8" t="s">
        <v>84</v>
      </c>
      <c r="C30" s="36" t="s">
        <v>85</v>
      </c>
      <c r="D30" s="37" t="s">
        <v>86</v>
      </c>
      <c r="E30" s="38" t="s">
        <v>11</v>
      </c>
      <c r="F30" s="38">
        <v>13</v>
      </c>
      <c r="G30" s="10">
        <v>958</v>
      </c>
    </row>
    <row r="31" customHeight="1" spans="1:7">
      <c r="A31" s="7">
        <v>29</v>
      </c>
      <c r="B31" s="10" t="s">
        <v>87</v>
      </c>
      <c r="C31" s="36" t="s">
        <v>88</v>
      </c>
      <c r="D31" s="37" t="s">
        <v>89</v>
      </c>
      <c r="E31" s="38" t="s">
        <v>11</v>
      </c>
      <c r="F31" s="38">
        <v>2</v>
      </c>
      <c r="G31" s="10">
        <v>2600</v>
      </c>
    </row>
    <row r="32" ht="67.5" customHeight="1" spans="1:7">
      <c r="A32" s="7">
        <v>30</v>
      </c>
      <c r="B32" s="8" t="s">
        <v>87</v>
      </c>
      <c r="C32" s="36" t="s">
        <v>90</v>
      </c>
      <c r="D32" s="37" t="s">
        <v>91</v>
      </c>
      <c r="E32" s="38" t="s">
        <v>11</v>
      </c>
      <c r="F32" s="38">
        <v>4</v>
      </c>
      <c r="G32" s="10">
        <v>2000</v>
      </c>
    </row>
    <row r="33" ht="90" customHeight="1" spans="1:7">
      <c r="A33" s="7">
        <v>31</v>
      </c>
      <c r="B33" s="8" t="s">
        <v>92</v>
      </c>
      <c r="C33" s="36" t="s">
        <v>93</v>
      </c>
      <c r="D33" s="37" t="s">
        <v>94</v>
      </c>
      <c r="E33" s="38" t="s">
        <v>20</v>
      </c>
      <c r="F33" s="38">
        <v>107</v>
      </c>
      <c r="G33" s="10">
        <v>320</v>
      </c>
    </row>
    <row r="34" ht="50" customHeight="1" spans="1:7">
      <c r="A34" s="7">
        <v>32</v>
      </c>
      <c r="B34" s="10" t="s">
        <v>92</v>
      </c>
      <c r="C34" s="36" t="s">
        <v>95</v>
      </c>
      <c r="D34" s="37" t="s">
        <v>96</v>
      </c>
      <c r="E34" s="38" t="s">
        <v>20</v>
      </c>
      <c r="F34" s="38">
        <v>12</v>
      </c>
      <c r="G34" s="10">
        <v>350</v>
      </c>
    </row>
    <row r="35" customHeight="1" spans="1:7">
      <c r="A35" s="7">
        <v>33</v>
      </c>
      <c r="B35" s="8" t="s">
        <v>97</v>
      </c>
      <c r="C35" s="36" t="s">
        <v>58</v>
      </c>
      <c r="D35" s="37" t="s">
        <v>98</v>
      </c>
      <c r="E35" s="38" t="s">
        <v>11</v>
      </c>
      <c r="F35" s="38">
        <v>2</v>
      </c>
      <c r="G35" s="10">
        <v>600</v>
      </c>
    </row>
    <row r="36" ht="67.5" spans="1:7">
      <c r="A36" s="7">
        <v>34</v>
      </c>
      <c r="B36" s="8" t="s">
        <v>97</v>
      </c>
      <c r="C36" s="36" t="s">
        <v>99</v>
      </c>
      <c r="D36" s="37" t="s">
        <v>100</v>
      </c>
      <c r="E36" s="38" t="s">
        <v>36</v>
      </c>
      <c r="F36" s="38">
        <v>1</v>
      </c>
      <c r="G36" s="10">
        <v>700</v>
      </c>
    </row>
    <row r="37" ht="81" spans="1:7">
      <c r="A37" s="7">
        <v>35</v>
      </c>
      <c r="B37" s="8" t="s">
        <v>97</v>
      </c>
      <c r="C37" s="36" t="s">
        <v>101</v>
      </c>
      <c r="D37" s="37" t="s">
        <v>102</v>
      </c>
      <c r="E37" s="38" t="s">
        <v>36</v>
      </c>
      <c r="F37" s="38">
        <v>12</v>
      </c>
      <c r="G37" s="10">
        <v>600</v>
      </c>
    </row>
    <row r="38" ht="44" customHeight="1" spans="1:7">
      <c r="A38" s="7">
        <v>36</v>
      </c>
      <c r="B38" s="8" t="s">
        <v>103</v>
      </c>
      <c r="C38" s="36" t="s">
        <v>58</v>
      </c>
      <c r="D38" s="37" t="s">
        <v>104</v>
      </c>
      <c r="E38" s="38" t="s">
        <v>11</v>
      </c>
      <c r="F38" s="38">
        <v>2</v>
      </c>
      <c r="G38" s="10">
        <v>800</v>
      </c>
    </row>
    <row r="39" ht="78.75" customHeight="1" spans="1:7">
      <c r="A39" s="7">
        <v>37</v>
      </c>
      <c r="B39" s="8" t="s">
        <v>103</v>
      </c>
      <c r="C39" s="36" t="s">
        <v>105</v>
      </c>
      <c r="D39" s="37" t="s">
        <v>106</v>
      </c>
      <c r="E39" s="38" t="s">
        <v>36</v>
      </c>
      <c r="F39" s="38">
        <v>29</v>
      </c>
      <c r="G39" s="10">
        <v>900</v>
      </c>
    </row>
    <row r="40" ht="31" customHeight="1" spans="1:7">
      <c r="A40" s="7">
        <v>38</v>
      </c>
      <c r="B40" s="8" t="s">
        <v>107</v>
      </c>
      <c r="C40" s="36" t="s">
        <v>108</v>
      </c>
      <c r="D40" s="37" t="s">
        <v>109</v>
      </c>
      <c r="E40" s="38" t="s">
        <v>26</v>
      </c>
      <c r="F40" s="38">
        <v>1</v>
      </c>
      <c r="G40" s="10">
        <v>2000</v>
      </c>
    </row>
    <row r="41" ht="94.5" customHeight="1" spans="1:7">
      <c r="A41" s="7">
        <v>39</v>
      </c>
      <c r="B41" s="8" t="s">
        <v>110</v>
      </c>
      <c r="C41" s="36" t="s">
        <v>111</v>
      </c>
      <c r="D41" s="37" t="s">
        <v>112</v>
      </c>
      <c r="E41" s="38" t="s">
        <v>11</v>
      </c>
      <c r="F41" s="38">
        <v>2</v>
      </c>
      <c r="G41" s="10">
        <v>3000</v>
      </c>
    </row>
    <row r="42" ht="86.25" customHeight="1" spans="1:7">
      <c r="A42" s="7">
        <v>40</v>
      </c>
      <c r="B42" s="8" t="s">
        <v>110</v>
      </c>
      <c r="C42" s="36" t="s">
        <v>113</v>
      </c>
      <c r="D42" s="37" t="s">
        <v>114</v>
      </c>
      <c r="E42" s="38" t="s">
        <v>36</v>
      </c>
      <c r="F42" s="38">
        <v>1</v>
      </c>
      <c r="G42" s="10">
        <v>2500</v>
      </c>
    </row>
    <row r="43" ht="81" spans="1:7">
      <c r="A43" s="7">
        <v>41</v>
      </c>
      <c r="B43" s="8" t="s">
        <v>115</v>
      </c>
      <c r="C43" s="36" t="s">
        <v>113</v>
      </c>
      <c r="D43" s="37" t="s">
        <v>116</v>
      </c>
      <c r="E43" s="38" t="s">
        <v>36</v>
      </c>
      <c r="F43" s="38">
        <v>30</v>
      </c>
      <c r="G43" s="10">
        <v>1200</v>
      </c>
    </row>
    <row r="44" ht="91.5" customHeight="1" spans="1:7">
      <c r="A44" s="7">
        <v>42</v>
      </c>
      <c r="B44" s="8" t="s">
        <v>117</v>
      </c>
      <c r="C44" s="36" t="s">
        <v>111</v>
      </c>
      <c r="D44" s="37" t="s">
        <v>118</v>
      </c>
      <c r="E44" s="38" t="s">
        <v>11</v>
      </c>
      <c r="F44" s="38">
        <v>2</v>
      </c>
      <c r="G44" s="10">
        <v>800</v>
      </c>
    </row>
    <row r="45" ht="95" customHeight="1" spans="1:7">
      <c r="A45" s="7">
        <v>43</v>
      </c>
      <c r="B45" s="8" t="s">
        <v>117</v>
      </c>
      <c r="C45" s="36" t="s">
        <v>119</v>
      </c>
      <c r="D45" s="37" t="s">
        <v>120</v>
      </c>
      <c r="E45" s="38" t="s">
        <v>36</v>
      </c>
      <c r="F45" s="38">
        <v>19</v>
      </c>
      <c r="G45" s="10">
        <v>800</v>
      </c>
    </row>
    <row r="46" ht="94.5" spans="1:7">
      <c r="A46" s="7">
        <v>44</v>
      </c>
      <c r="B46" s="8" t="s">
        <v>117</v>
      </c>
      <c r="C46" s="36" t="s">
        <v>121</v>
      </c>
      <c r="D46" s="37" t="s">
        <v>122</v>
      </c>
      <c r="E46" s="38" t="s">
        <v>36</v>
      </c>
      <c r="F46" s="38">
        <v>12</v>
      </c>
      <c r="G46" s="10">
        <v>1000</v>
      </c>
    </row>
    <row r="47" ht="94.5" customHeight="1" spans="1:7">
      <c r="A47" s="7">
        <v>45</v>
      </c>
      <c r="B47" s="8" t="s">
        <v>123</v>
      </c>
      <c r="C47" s="36" t="s">
        <v>124</v>
      </c>
      <c r="D47" s="37" t="s">
        <v>125</v>
      </c>
      <c r="E47" s="38" t="s">
        <v>36</v>
      </c>
      <c r="F47" s="37">
        <v>6</v>
      </c>
      <c r="G47" s="10">
        <v>2000</v>
      </c>
    </row>
    <row r="48" ht="30" customHeight="1" spans="1:7">
      <c r="A48" s="7">
        <v>46</v>
      </c>
      <c r="B48" s="8" t="s">
        <v>126</v>
      </c>
      <c r="C48" s="37" t="s">
        <v>69</v>
      </c>
      <c r="D48" s="37" t="s">
        <v>127</v>
      </c>
      <c r="E48" s="38" t="s">
        <v>36</v>
      </c>
      <c r="F48" s="38">
        <v>1</v>
      </c>
      <c r="G48" s="39">
        <v>18000</v>
      </c>
    </row>
    <row r="49" ht="32" customHeight="1" spans="1:7">
      <c r="A49" s="7">
        <v>47</v>
      </c>
      <c r="B49" s="8" t="s">
        <v>126</v>
      </c>
      <c r="C49" s="37" t="s">
        <v>69</v>
      </c>
      <c r="D49" s="37" t="s">
        <v>128</v>
      </c>
      <c r="E49" s="38" t="s">
        <v>36</v>
      </c>
      <c r="F49" s="38">
        <v>1</v>
      </c>
      <c r="G49" s="39">
        <v>20000</v>
      </c>
    </row>
    <row r="50" ht="35" customHeight="1" spans="1:7">
      <c r="A50" s="7">
        <v>48</v>
      </c>
      <c r="B50" s="8" t="s">
        <v>129</v>
      </c>
      <c r="C50" s="36" t="s">
        <v>95</v>
      </c>
      <c r="D50" s="37" t="s">
        <v>130</v>
      </c>
      <c r="E50" s="38" t="s">
        <v>11</v>
      </c>
      <c r="F50" s="38">
        <v>4</v>
      </c>
      <c r="G50" s="10">
        <v>1000</v>
      </c>
    </row>
    <row r="51" ht="39" customHeight="1" spans="1:7">
      <c r="A51" s="7">
        <v>49</v>
      </c>
      <c r="B51" s="8" t="s">
        <v>131</v>
      </c>
      <c r="C51" s="36" t="s">
        <v>58</v>
      </c>
      <c r="D51" s="37" t="s">
        <v>59</v>
      </c>
      <c r="E51" s="38" t="s">
        <v>11</v>
      </c>
      <c r="F51" s="37">
        <v>2</v>
      </c>
      <c r="G51" s="10">
        <v>760</v>
      </c>
    </row>
    <row r="52" ht="43" customHeight="1" spans="1:7">
      <c r="A52" s="7">
        <v>50</v>
      </c>
      <c r="B52" s="8" t="s">
        <v>132</v>
      </c>
      <c r="C52" s="36" t="s">
        <v>133</v>
      </c>
      <c r="D52" s="37" t="s">
        <v>134</v>
      </c>
      <c r="E52" s="38" t="s">
        <v>135</v>
      </c>
      <c r="F52" s="38">
        <v>1</v>
      </c>
      <c r="G52" s="10">
        <v>7500</v>
      </c>
    </row>
    <row r="53" ht="40" customHeight="1" spans="1:7">
      <c r="A53" s="7">
        <v>51</v>
      </c>
      <c r="B53" s="8" t="s">
        <v>136</v>
      </c>
      <c r="C53" s="36" t="s">
        <v>137</v>
      </c>
      <c r="D53" s="37" t="s">
        <v>138</v>
      </c>
      <c r="E53" s="38" t="s">
        <v>11</v>
      </c>
      <c r="F53" s="38">
        <v>6</v>
      </c>
      <c r="G53" s="10">
        <v>800</v>
      </c>
    </row>
    <row r="54" ht="310.5" spans="1:7">
      <c r="A54" s="7">
        <v>52</v>
      </c>
      <c r="B54" s="40" t="s">
        <v>139</v>
      </c>
      <c r="C54" s="36" t="s">
        <v>140</v>
      </c>
      <c r="D54" s="37" t="s">
        <v>141</v>
      </c>
      <c r="E54" s="41" t="s">
        <v>36</v>
      </c>
      <c r="F54" s="41">
        <v>1</v>
      </c>
      <c r="G54" s="10">
        <v>20000</v>
      </c>
    </row>
    <row r="55" ht="35" customHeight="1" spans="1:7">
      <c r="A55" s="7">
        <v>53</v>
      </c>
      <c r="B55" s="8" t="s">
        <v>142</v>
      </c>
      <c r="C55" s="36" t="s">
        <v>108</v>
      </c>
      <c r="D55" s="37" t="s">
        <v>109</v>
      </c>
      <c r="E55" s="38"/>
      <c r="F55" s="38">
        <v>1</v>
      </c>
      <c r="G55" s="10">
        <v>30</v>
      </c>
    </row>
    <row r="56" ht="23" customHeight="1" spans="1:7">
      <c r="A56" s="7">
        <v>54</v>
      </c>
      <c r="B56" s="8" t="s">
        <v>143</v>
      </c>
      <c r="C56" s="36" t="s">
        <v>108</v>
      </c>
      <c r="D56" s="37" t="s">
        <v>109</v>
      </c>
      <c r="E56" s="38"/>
      <c r="F56" s="38">
        <v>1</v>
      </c>
      <c r="G56" s="10">
        <v>49</v>
      </c>
    </row>
    <row r="57" ht="35" customHeight="1" spans="1:7">
      <c r="A57" s="7">
        <v>55</v>
      </c>
      <c r="B57" s="8" t="s">
        <v>144</v>
      </c>
      <c r="C57" s="36" t="s">
        <v>108</v>
      </c>
      <c r="D57" s="37" t="s">
        <v>109</v>
      </c>
      <c r="E57" s="38"/>
      <c r="F57" s="38">
        <v>1</v>
      </c>
      <c r="G57" s="10">
        <v>1000</v>
      </c>
    </row>
    <row r="58" ht="29" customHeight="1" spans="1:7">
      <c r="A58" s="7">
        <v>56</v>
      </c>
      <c r="B58" s="10" t="s">
        <v>145</v>
      </c>
      <c r="C58" s="36" t="s">
        <v>108</v>
      </c>
      <c r="D58" s="37" t="s">
        <v>109</v>
      </c>
      <c r="E58" s="38"/>
      <c r="F58" s="38">
        <v>1</v>
      </c>
      <c r="G58" s="10">
        <v>100</v>
      </c>
    </row>
    <row r="59" ht="108" spans="1:7">
      <c r="A59" s="7">
        <v>57</v>
      </c>
      <c r="B59" s="8" t="s">
        <v>146</v>
      </c>
      <c r="C59" s="36" t="s">
        <v>147</v>
      </c>
      <c r="D59" s="37" t="s">
        <v>148</v>
      </c>
      <c r="E59" s="38" t="s">
        <v>36</v>
      </c>
      <c r="F59" s="38">
        <v>1</v>
      </c>
      <c r="G59" s="39">
        <v>1300</v>
      </c>
    </row>
    <row r="60" ht="148.5" spans="1:7">
      <c r="A60" s="7">
        <v>58</v>
      </c>
      <c r="B60" s="8" t="s">
        <v>149</v>
      </c>
      <c r="C60" s="36" t="s">
        <v>150</v>
      </c>
      <c r="D60" s="37" t="s">
        <v>151</v>
      </c>
      <c r="E60" s="38" t="s">
        <v>135</v>
      </c>
      <c r="F60" s="38">
        <v>1</v>
      </c>
      <c r="G60" s="39">
        <v>8000</v>
      </c>
    </row>
    <row r="61" ht="35" customHeight="1" spans="1:7">
      <c r="A61" s="7">
        <v>59</v>
      </c>
      <c r="B61" s="8" t="s">
        <v>152</v>
      </c>
      <c r="C61" s="36" t="s">
        <v>153</v>
      </c>
      <c r="D61" s="37" t="s">
        <v>154</v>
      </c>
      <c r="E61" s="38" t="s">
        <v>36</v>
      </c>
      <c r="F61" s="38">
        <v>2</v>
      </c>
      <c r="G61" s="10">
        <v>320</v>
      </c>
    </row>
    <row r="62" ht="67.5" spans="1:7">
      <c r="A62" s="7">
        <v>60</v>
      </c>
      <c r="B62" s="8" t="s">
        <v>155</v>
      </c>
      <c r="C62" s="36" t="s">
        <v>156</v>
      </c>
      <c r="D62" s="37" t="s">
        <v>157</v>
      </c>
      <c r="E62" s="38" t="s">
        <v>135</v>
      </c>
      <c r="F62" s="38">
        <v>1</v>
      </c>
      <c r="G62" s="10">
        <v>14000</v>
      </c>
    </row>
    <row r="63" ht="67.5" spans="1:7">
      <c r="A63" s="7">
        <v>61</v>
      </c>
      <c r="B63" s="8" t="s">
        <v>158</v>
      </c>
      <c r="C63" s="36" t="s">
        <v>159</v>
      </c>
      <c r="D63" s="37" t="s">
        <v>160</v>
      </c>
      <c r="E63" s="38" t="s">
        <v>11</v>
      </c>
      <c r="F63" s="38">
        <v>1</v>
      </c>
      <c r="G63" s="10">
        <v>192</v>
      </c>
    </row>
    <row r="64" ht="67.5" spans="1:7">
      <c r="A64" s="7">
        <v>62</v>
      </c>
      <c r="B64" s="8" t="s">
        <v>161</v>
      </c>
      <c r="C64" s="36" t="s">
        <v>162</v>
      </c>
      <c r="D64" s="37" t="s">
        <v>163</v>
      </c>
      <c r="E64" s="38" t="s">
        <v>36</v>
      </c>
      <c r="F64" s="38">
        <v>2</v>
      </c>
      <c r="G64" s="10">
        <v>13000</v>
      </c>
    </row>
    <row r="65" ht="94.5" spans="1:7">
      <c r="A65" s="7">
        <v>63</v>
      </c>
      <c r="B65" s="8" t="s">
        <v>164</v>
      </c>
      <c r="C65" s="36" t="s">
        <v>165</v>
      </c>
      <c r="D65" s="37" t="s">
        <v>166</v>
      </c>
      <c r="E65" s="38" t="s">
        <v>36</v>
      </c>
      <c r="F65" s="38">
        <v>1</v>
      </c>
      <c r="G65" s="10">
        <v>385</v>
      </c>
    </row>
    <row r="66" ht="37" customHeight="1" spans="1:7">
      <c r="A66" s="7">
        <v>64</v>
      </c>
      <c r="B66" s="8" t="s">
        <v>167</v>
      </c>
      <c r="C66" s="36" t="s">
        <v>168</v>
      </c>
      <c r="D66" s="37" t="s">
        <v>169</v>
      </c>
      <c r="E66" s="38" t="s">
        <v>26</v>
      </c>
      <c r="F66" s="38">
        <v>1</v>
      </c>
      <c r="G66" s="10">
        <v>160</v>
      </c>
    </row>
    <row r="67" ht="29" customHeight="1" spans="1:7">
      <c r="A67" s="7">
        <v>65</v>
      </c>
      <c r="B67" s="8" t="s">
        <v>170</v>
      </c>
      <c r="C67" s="36" t="s">
        <v>108</v>
      </c>
      <c r="D67" s="37" t="s">
        <v>109</v>
      </c>
      <c r="E67" s="38" t="s">
        <v>11</v>
      </c>
      <c r="F67" s="38">
        <v>1</v>
      </c>
      <c r="G67" s="10">
        <v>195</v>
      </c>
    </row>
    <row r="68" ht="351" spans="1:7">
      <c r="A68" s="7">
        <v>66</v>
      </c>
      <c r="B68" s="8" t="s">
        <v>171</v>
      </c>
      <c r="C68" s="36" t="s">
        <v>172</v>
      </c>
      <c r="D68" s="37" t="s">
        <v>173</v>
      </c>
      <c r="E68" s="38" t="s">
        <v>135</v>
      </c>
      <c r="F68" s="38">
        <v>1</v>
      </c>
      <c r="G68" s="10">
        <v>20000</v>
      </c>
    </row>
    <row r="69" ht="121.5" spans="1:7">
      <c r="A69" s="7">
        <v>67</v>
      </c>
      <c r="B69" s="8" t="s">
        <v>174</v>
      </c>
      <c r="C69" s="36" t="s">
        <v>175</v>
      </c>
      <c r="D69" s="37" t="s">
        <v>109</v>
      </c>
      <c r="E69" s="38" t="s">
        <v>36</v>
      </c>
      <c r="F69" s="38">
        <v>1</v>
      </c>
      <c r="G69" s="10">
        <v>681</v>
      </c>
    </row>
    <row r="70" ht="243" spans="1:7">
      <c r="A70" s="7">
        <v>68</v>
      </c>
      <c r="B70" s="8" t="s">
        <v>176</v>
      </c>
      <c r="C70" s="36" t="s">
        <v>177</v>
      </c>
      <c r="D70" s="37" t="s">
        <v>178</v>
      </c>
      <c r="E70" s="38" t="s">
        <v>36</v>
      </c>
      <c r="F70" s="38">
        <v>1</v>
      </c>
      <c r="G70" s="10">
        <v>12000</v>
      </c>
    </row>
    <row r="71" ht="31" customHeight="1" spans="1:7">
      <c r="A71" s="7">
        <v>69</v>
      </c>
      <c r="B71" s="8" t="s">
        <v>179</v>
      </c>
      <c r="C71" s="36" t="s">
        <v>108</v>
      </c>
      <c r="D71" s="37" t="s">
        <v>109</v>
      </c>
      <c r="E71" s="38" t="s">
        <v>36</v>
      </c>
      <c r="F71" s="38">
        <v>1</v>
      </c>
      <c r="G71" s="10">
        <v>300</v>
      </c>
    </row>
    <row r="72" ht="94.5" spans="1:7">
      <c r="A72" s="7">
        <v>70</v>
      </c>
      <c r="B72" s="8" t="s">
        <v>180</v>
      </c>
      <c r="C72" s="36" t="s">
        <v>181</v>
      </c>
      <c r="D72" s="37" t="s">
        <v>182</v>
      </c>
      <c r="E72" s="38" t="s">
        <v>135</v>
      </c>
      <c r="F72" s="38">
        <v>1</v>
      </c>
      <c r="G72" s="10">
        <v>4000</v>
      </c>
    </row>
    <row r="73" ht="37" customHeight="1" spans="1:7">
      <c r="A73" s="7">
        <v>71</v>
      </c>
      <c r="B73" s="8" t="s">
        <v>183</v>
      </c>
      <c r="C73" s="36" t="s">
        <v>108</v>
      </c>
      <c r="D73" s="37" t="s">
        <v>109</v>
      </c>
      <c r="E73" s="38"/>
      <c r="F73" s="38">
        <v>1</v>
      </c>
      <c r="G73" s="10">
        <v>900</v>
      </c>
    </row>
    <row r="74" ht="72" customHeight="1" spans="1:7">
      <c r="A74" s="7">
        <v>72</v>
      </c>
      <c r="B74" s="8" t="s">
        <v>184</v>
      </c>
      <c r="C74" s="36" t="s">
        <v>185</v>
      </c>
      <c r="D74" s="37" t="s">
        <v>186</v>
      </c>
      <c r="E74" s="38" t="s">
        <v>135</v>
      </c>
      <c r="F74" s="38">
        <v>1</v>
      </c>
      <c r="G74" s="39">
        <v>290000</v>
      </c>
    </row>
    <row r="75" ht="189" spans="1:7">
      <c r="A75" s="7">
        <v>73</v>
      </c>
      <c r="B75" s="8" t="s">
        <v>187</v>
      </c>
      <c r="C75" s="36" t="s">
        <v>188</v>
      </c>
      <c r="D75" s="37" t="s">
        <v>189</v>
      </c>
      <c r="E75" s="38" t="s">
        <v>36</v>
      </c>
      <c r="F75" s="38">
        <v>1</v>
      </c>
      <c r="G75" s="39">
        <v>7500</v>
      </c>
    </row>
    <row r="76" ht="202.5" spans="1:7">
      <c r="A76" s="7">
        <v>74</v>
      </c>
      <c r="B76" s="8" t="s">
        <v>190</v>
      </c>
      <c r="C76" s="36" t="s">
        <v>191</v>
      </c>
      <c r="D76" s="37" t="s">
        <v>109</v>
      </c>
      <c r="E76" s="38" t="s">
        <v>135</v>
      </c>
      <c r="F76" s="38">
        <v>1</v>
      </c>
      <c r="G76" s="10">
        <v>532</v>
      </c>
    </row>
    <row r="77" ht="121.5" spans="1:7">
      <c r="A77" s="7">
        <v>75</v>
      </c>
      <c r="B77" s="8" t="s">
        <v>192</v>
      </c>
      <c r="C77" s="36" t="s">
        <v>193</v>
      </c>
      <c r="D77" s="37" t="s">
        <v>194</v>
      </c>
      <c r="E77" s="38" t="s">
        <v>135</v>
      </c>
      <c r="F77" s="38">
        <v>1</v>
      </c>
      <c r="G77" s="10">
        <v>330</v>
      </c>
    </row>
    <row r="78" ht="216" spans="1:7">
      <c r="A78" s="7">
        <v>76</v>
      </c>
      <c r="B78" s="8" t="s">
        <v>195</v>
      </c>
      <c r="C78" s="36" t="s">
        <v>196</v>
      </c>
      <c r="D78" s="37" t="s">
        <v>197</v>
      </c>
      <c r="E78" s="38" t="s">
        <v>36</v>
      </c>
      <c r="F78" s="38">
        <v>1</v>
      </c>
      <c r="G78" s="10">
        <v>203</v>
      </c>
    </row>
    <row r="79" ht="229.5" spans="1:7">
      <c r="A79" s="7">
        <v>77</v>
      </c>
      <c r="B79" s="8" t="s">
        <v>198</v>
      </c>
      <c r="C79" s="36" t="s">
        <v>199</v>
      </c>
      <c r="D79" s="37" t="s">
        <v>200</v>
      </c>
      <c r="E79" s="38" t="s">
        <v>36</v>
      </c>
      <c r="F79" s="38">
        <v>1</v>
      </c>
      <c r="G79" s="10">
        <v>1500</v>
      </c>
    </row>
    <row r="80" ht="32" customHeight="1" spans="1:7">
      <c r="A80" s="7">
        <v>78</v>
      </c>
      <c r="B80" s="8" t="s">
        <v>201</v>
      </c>
      <c r="C80" s="36" t="s">
        <v>108</v>
      </c>
      <c r="D80" s="37" t="s">
        <v>109</v>
      </c>
      <c r="E80" s="38"/>
      <c r="F80" s="38">
        <v>1</v>
      </c>
      <c r="G80" s="10">
        <v>40</v>
      </c>
    </row>
    <row r="81" ht="202.5" spans="1:7">
      <c r="A81" s="7">
        <v>79</v>
      </c>
      <c r="B81" s="8" t="s">
        <v>202</v>
      </c>
      <c r="C81" s="36" t="s">
        <v>203</v>
      </c>
      <c r="D81" s="37" t="s">
        <v>204</v>
      </c>
      <c r="E81" s="38" t="s">
        <v>205</v>
      </c>
      <c r="F81" s="38">
        <v>2</v>
      </c>
      <c r="G81" s="10">
        <v>3000</v>
      </c>
    </row>
    <row r="82" customHeight="1" spans="1:7">
      <c r="A82" s="7">
        <v>80</v>
      </c>
      <c r="B82" s="8" t="s">
        <v>206</v>
      </c>
      <c r="C82" s="36" t="s">
        <v>207</v>
      </c>
      <c r="D82" s="37" t="s">
        <v>208</v>
      </c>
      <c r="E82" s="38" t="s">
        <v>36</v>
      </c>
      <c r="F82" s="38">
        <v>1</v>
      </c>
      <c r="G82" s="10">
        <v>639</v>
      </c>
    </row>
    <row r="83" ht="270" spans="1:7">
      <c r="A83" s="7">
        <v>81</v>
      </c>
      <c r="B83" s="8" t="s">
        <v>209</v>
      </c>
      <c r="C83" s="36" t="s">
        <v>210</v>
      </c>
      <c r="D83" s="37" t="s">
        <v>211</v>
      </c>
      <c r="E83" s="38" t="s">
        <v>36</v>
      </c>
      <c r="F83" s="38">
        <v>1</v>
      </c>
      <c r="G83" s="39">
        <v>4000</v>
      </c>
    </row>
    <row r="84" ht="162" spans="1:7">
      <c r="A84" s="7">
        <v>82</v>
      </c>
      <c r="B84" s="8" t="s">
        <v>212</v>
      </c>
      <c r="C84" s="36" t="s">
        <v>213</v>
      </c>
      <c r="D84" s="37" t="s">
        <v>214</v>
      </c>
      <c r="E84" s="38" t="s">
        <v>36</v>
      </c>
      <c r="F84" s="38">
        <v>1</v>
      </c>
      <c r="G84" s="39">
        <v>6600</v>
      </c>
    </row>
    <row r="85" ht="270" spans="1:7">
      <c r="A85" s="7">
        <v>83</v>
      </c>
      <c r="B85" s="8" t="s">
        <v>215</v>
      </c>
      <c r="C85" s="36" t="s">
        <v>216</v>
      </c>
      <c r="D85" s="37" t="s">
        <v>217</v>
      </c>
      <c r="E85" s="38" t="s">
        <v>36</v>
      </c>
      <c r="F85" s="38">
        <v>1</v>
      </c>
      <c r="G85" s="39">
        <v>7000</v>
      </c>
    </row>
    <row r="86" ht="162" spans="1:7">
      <c r="A86" s="7">
        <v>84</v>
      </c>
      <c r="B86" s="8" t="s">
        <v>218</v>
      </c>
      <c r="C86" s="36" t="s">
        <v>219</v>
      </c>
      <c r="D86" s="37" t="s">
        <v>220</v>
      </c>
      <c r="E86" s="38" t="s">
        <v>36</v>
      </c>
      <c r="F86" s="38">
        <v>1</v>
      </c>
      <c r="G86" s="39">
        <v>7500</v>
      </c>
    </row>
    <row r="87" customHeight="1" spans="1:7">
      <c r="A87" s="7">
        <v>85</v>
      </c>
      <c r="B87" s="8" t="s">
        <v>221</v>
      </c>
      <c r="C87" s="36" t="s">
        <v>222</v>
      </c>
      <c r="D87" s="37" t="s">
        <v>109</v>
      </c>
      <c r="E87" s="38" t="s">
        <v>36</v>
      </c>
      <c r="F87" s="38">
        <v>1</v>
      </c>
      <c r="G87" s="10">
        <v>240</v>
      </c>
    </row>
    <row r="88" customHeight="1" spans="1:7">
      <c r="A88" s="7">
        <v>86</v>
      </c>
      <c r="B88" s="8" t="s">
        <v>223</v>
      </c>
      <c r="C88" s="36" t="s">
        <v>224</v>
      </c>
      <c r="D88" s="37" t="s">
        <v>225</v>
      </c>
      <c r="E88" s="38" t="s">
        <v>36</v>
      </c>
      <c r="F88" s="38">
        <v>1</v>
      </c>
      <c r="G88" s="39">
        <v>4000</v>
      </c>
    </row>
    <row r="89" ht="81" spans="1:7">
      <c r="A89" s="7">
        <v>87</v>
      </c>
      <c r="B89" s="8" t="s">
        <v>226</v>
      </c>
      <c r="C89" s="36" t="s">
        <v>227</v>
      </c>
      <c r="D89" s="37" t="s">
        <v>109</v>
      </c>
      <c r="E89" s="38" t="s">
        <v>36</v>
      </c>
      <c r="F89" s="38">
        <v>1</v>
      </c>
      <c r="G89" s="10">
        <v>320</v>
      </c>
    </row>
    <row r="90" customHeight="1" spans="1:7">
      <c r="A90" s="7">
        <v>88</v>
      </c>
      <c r="B90" s="8" t="s">
        <v>228</v>
      </c>
      <c r="C90" s="36" t="s">
        <v>229</v>
      </c>
      <c r="D90" s="37" t="s">
        <v>230</v>
      </c>
      <c r="E90" s="38" t="s">
        <v>36</v>
      </c>
      <c r="F90" s="38">
        <v>9</v>
      </c>
      <c r="G90" s="10">
        <v>118</v>
      </c>
    </row>
    <row r="91" ht="121.5" spans="1:7">
      <c r="A91" s="7">
        <v>89</v>
      </c>
      <c r="B91" s="8" t="s">
        <v>231</v>
      </c>
      <c r="C91" s="36" t="s">
        <v>232</v>
      </c>
      <c r="D91" s="37" t="s">
        <v>233</v>
      </c>
      <c r="E91" s="38" t="s">
        <v>36</v>
      </c>
      <c r="F91" s="38">
        <v>1</v>
      </c>
      <c r="G91" s="39">
        <v>1200</v>
      </c>
    </row>
    <row r="92" ht="409.5" spans="1:7">
      <c r="A92" s="7">
        <v>90</v>
      </c>
      <c r="B92" s="8" t="s">
        <v>234</v>
      </c>
      <c r="C92" s="36" t="s">
        <v>235</v>
      </c>
      <c r="D92" s="37" t="s">
        <v>236</v>
      </c>
      <c r="E92" s="38" t="s">
        <v>135</v>
      </c>
      <c r="F92" s="38">
        <v>1</v>
      </c>
      <c r="G92" s="39">
        <v>80000</v>
      </c>
    </row>
    <row r="93" ht="30" customHeight="1" spans="1:7">
      <c r="A93" s="7">
        <v>91</v>
      </c>
      <c r="B93" s="8" t="s">
        <v>237</v>
      </c>
      <c r="C93" s="36" t="s">
        <v>108</v>
      </c>
      <c r="D93" s="37" t="s">
        <v>109</v>
      </c>
      <c r="E93" s="38"/>
      <c r="F93" s="38">
        <v>1</v>
      </c>
      <c r="G93" s="10">
        <v>130</v>
      </c>
    </row>
    <row r="94" customHeight="1" spans="1:7">
      <c r="A94" s="7">
        <v>92</v>
      </c>
      <c r="B94" s="8" t="s">
        <v>238</v>
      </c>
      <c r="C94" s="36" t="s">
        <v>239</v>
      </c>
      <c r="D94" s="37" t="s">
        <v>240</v>
      </c>
      <c r="E94" s="38" t="s">
        <v>36</v>
      </c>
      <c r="F94" s="38">
        <v>1</v>
      </c>
      <c r="G94" s="10">
        <v>1100</v>
      </c>
    </row>
    <row r="95" customHeight="1" spans="1:7">
      <c r="F95" s="10">
        <f>SUM(F3:F94)</f>
        <v>2281</v>
      </c>
      <c r="G95" s="10"/>
    </row>
  </sheetData>
  <autoFilter xmlns:etc="http://www.wps.cn/officeDocument/2017/etCustomData" ref="A2:F95" etc:filterBottomFollowUsedRange="0">
    <extLst/>
  </autoFilter>
  <sortState ref="A3:H95">
    <sortCondition ref="B2:B122"/>
  </sortState>
  <mergeCells count="1">
    <mergeCell ref="A1:F1"/>
  </mergeCells>
  <conditionalFormatting sqref="C15">
    <cfRule type="cellIs" priority="4" stopIfTrue="1" operator="lessThan">
      <formula>0.15</formula>
    </cfRule>
  </conditionalFormatting>
  <conditionalFormatting sqref="C21">
    <cfRule type="cellIs" priority="3" stopIfTrue="1" operator="lessThan">
      <formula>0.15</formula>
    </cfRule>
  </conditionalFormatting>
  <conditionalFormatting sqref="C31">
    <cfRule type="cellIs" priority="1" stopIfTrue="1" operator="lessThan">
      <formula>0.15</formula>
    </cfRule>
  </conditionalFormatting>
  <conditionalFormatting sqref="C66">
    <cfRule type="cellIs" priority="2" stopIfTrue="1" operator="lessThan">
      <formula>0.15</formula>
    </cfRule>
  </conditionalFormatting>
  <conditionalFormatting sqref="C59:C60">
    <cfRule type="cellIs" priority="5" stopIfTrue="1" operator="lessThan">
      <formula>0.15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13" workbookViewId="0">
      <selection activeCell="C4" sqref="C4"/>
    </sheetView>
  </sheetViews>
  <sheetFormatPr defaultColWidth="9" defaultRowHeight="13.5" outlineLevelCol="5"/>
  <cols>
    <col min="1" max="1" width="6.125" style="22" customWidth="1"/>
    <col min="2" max="2" width="13.375" style="22" customWidth="1"/>
    <col min="3" max="3" width="39" style="22" customWidth="1"/>
    <col min="4" max="4" width="19.125" style="1" customWidth="1"/>
    <col min="5" max="5" width="17.625" style="22" customWidth="1"/>
    <col min="6" max="6" width="26.625" style="22" customWidth="1"/>
    <col min="7" max="16384" width="9" style="22"/>
  </cols>
  <sheetData>
    <row r="1" ht="39.95" customHeight="1" spans="1:6">
      <c r="A1" s="23" t="s">
        <v>241</v>
      </c>
      <c r="B1" s="23"/>
      <c r="C1" s="23"/>
      <c r="D1" s="23"/>
      <c r="E1" s="23"/>
      <c r="F1" s="23"/>
    </row>
    <row r="2" s="21" customFormat="1" ht="36.95" customHeight="1" spans="1:6">
      <c r="A2" s="24" t="s">
        <v>1</v>
      </c>
      <c r="B2" s="25" t="s">
        <v>2</v>
      </c>
      <c r="C2" s="26" t="s">
        <v>3</v>
      </c>
      <c r="D2" s="27" t="s">
        <v>4</v>
      </c>
      <c r="E2" s="26" t="s">
        <v>5</v>
      </c>
      <c r="F2" s="26" t="s">
        <v>6</v>
      </c>
    </row>
    <row r="3" ht="54" spans="1:6">
      <c r="A3" s="28">
        <v>1</v>
      </c>
      <c r="B3" s="29" t="s">
        <v>43</v>
      </c>
      <c r="C3" s="30" t="s">
        <v>44</v>
      </c>
      <c r="D3" s="8" t="s">
        <v>45</v>
      </c>
      <c r="E3" s="31" t="s">
        <v>11</v>
      </c>
      <c r="F3" s="31">
        <v>60</v>
      </c>
    </row>
    <row r="4" ht="108" spans="1:6">
      <c r="A4" s="28">
        <v>2</v>
      </c>
      <c r="B4" s="29" t="s">
        <v>37</v>
      </c>
      <c r="C4" s="30" t="s">
        <v>38</v>
      </c>
      <c r="D4" s="8" t="s">
        <v>39</v>
      </c>
      <c r="E4" s="31" t="s">
        <v>11</v>
      </c>
      <c r="F4" s="31">
        <v>12</v>
      </c>
    </row>
    <row r="5" ht="67.5" spans="1:6">
      <c r="A5" s="28">
        <v>3</v>
      </c>
      <c r="B5" s="29" t="s">
        <v>48</v>
      </c>
      <c r="C5" s="30" t="s">
        <v>242</v>
      </c>
      <c r="D5" s="8" t="s">
        <v>50</v>
      </c>
      <c r="E5" s="31" t="s">
        <v>26</v>
      </c>
      <c r="F5" s="31">
        <v>72</v>
      </c>
    </row>
    <row r="6" ht="94.5" spans="1:6">
      <c r="A6" s="28">
        <v>4</v>
      </c>
      <c r="B6" s="8" t="s">
        <v>67</v>
      </c>
      <c r="C6" s="12" t="s">
        <v>68</v>
      </c>
      <c r="D6" s="8" t="s">
        <v>69</v>
      </c>
      <c r="E6" s="10" t="s">
        <v>26</v>
      </c>
      <c r="F6" s="10">
        <v>36</v>
      </c>
    </row>
    <row r="7" ht="121.5" spans="1:6">
      <c r="A7" s="28">
        <v>5</v>
      </c>
      <c r="B7" s="8" t="s">
        <v>63</v>
      </c>
      <c r="C7" s="12" t="s">
        <v>64</v>
      </c>
      <c r="D7" s="8" t="s">
        <v>65</v>
      </c>
      <c r="E7" s="10" t="s">
        <v>66</v>
      </c>
      <c r="F7" s="10">
        <v>175</v>
      </c>
    </row>
    <row r="8" ht="121.5" spans="1:6">
      <c r="A8" s="28">
        <v>6</v>
      </c>
      <c r="B8" s="8" t="s">
        <v>60</v>
      </c>
      <c r="C8" s="12" t="s">
        <v>243</v>
      </c>
      <c r="D8" s="8" t="s">
        <v>62</v>
      </c>
      <c r="E8" s="10" t="s">
        <v>26</v>
      </c>
      <c r="F8" s="10">
        <v>36</v>
      </c>
    </row>
    <row r="9" ht="40.5" spans="1:6">
      <c r="A9" s="28">
        <v>7</v>
      </c>
      <c r="B9" s="29" t="s">
        <v>51</v>
      </c>
      <c r="C9" s="30" t="s">
        <v>54</v>
      </c>
      <c r="D9" s="8" t="s">
        <v>53</v>
      </c>
      <c r="E9" s="31" t="s">
        <v>11</v>
      </c>
      <c r="F9" s="31">
        <v>36</v>
      </c>
    </row>
    <row r="10" ht="81" spans="1:6">
      <c r="A10" s="28">
        <v>8</v>
      </c>
      <c r="B10" s="29" t="s">
        <v>76</v>
      </c>
      <c r="C10" s="32" t="s">
        <v>244</v>
      </c>
      <c r="D10" s="8" t="s">
        <v>80</v>
      </c>
      <c r="E10" s="31" t="s">
        <v>20</v>
      </c>
      <c r="F10" s="31">
        <v>72</v>
      </c>
    </row>
    <row r="11" ht="108" spans="1:6">
      <c r="A11" s="28">
        <v>9</v>
      </c>
      <c r="B11" s="29" t="s">
        <v>73</v>
      </c>
      <c r="C11" s="30" t="s">
        <v>245</v>
      </c>
      <c r="D11" s="8" t="s">
        <v>75</v>
      </c>
      <c r="E11" s="33" t="s">
        <v>20</v>
      </c>
      <c r="F11" s="33">
        <v>36</v>
      </c>
    </row>
    <row r="12" ht="40.5" spans="1:6">
      <c r="A12" s="28">
        <v>10</v>
      </c>
      <c r="B12" s="29" t="s">
        <v>82</v>
      </c>
      <c r="C12" s="30" t="s">
        <v>83</v>
      </c>
      <c r="D12" s="8" t="s">
        <v>10</v>
      </c>
      <c r="E12" s="31" t="s">
        <v>11</v>
      </c>
      <c r="F12" s="31">
        <v>6</v>
      </c>
    </row>
    <row r="13" ht="94.5" spans="1:6">
      <c r="A13" s="28">
        <v>11</v>
      </c>
      <c r="B13" s="29" t="s">
        <v>92</v>
      </c>
      <c r="C13" s="30" t="s">
        <v>246</v>
      </c>
      <c r="D13" s="8" t="s">
        <v>94</v>
      </c>
      <c r="E13" s="31" t="s">
        <v>20</v>
      </c>
      <c r="F13" s="31">
        <v>24</v>
      </c>
    </row>
    <row r="14" ht="36" spans="1:6">
      <c r="A14" s="28">
        <v>12</v>
      </c>
      <c r="B14" s="29" t="s">
        <v>247</v>
      </c>
      <c r="C14" s="34" t="s">
        <v>85</v>
      </c>
      <c r="D14" s="8" t="s">
        <v>86</v>
      </c>
      <c r="E14" s="31" t="s">
        <v>11</v>
      </c>
      <c r="F14" s="31">
        <v>6</v>
      </c>
    </row>
    <row r="15" ht="121.5" spans="1:6">
      <c r="A15" s="28">
        <v>13</v>
      </c>
      <c r="B15" s="29" t="s">
        <v>76</v>
      </c>
      <c r="C15" s="32" t="s">
        <v>248</v>
      </c>
      <c r="D15" s="8" t="s">
        <v>80</v>
      </c>
      <c r="E15" s="33" t="s">
        <v>20</v>
      </c>
      <c r="F15" s="33">
        <v>24</v>
      </c>
    </row>
    <row r="16" ht="121.5" spans="1:6">
      <c r="A16" s="28">
        <v>14</v>
      </c>
      <c r="B16" s="29" t="s">
        <v>115</v>
      </c>
      <c r="C16" s="30" t="s">
        <v>249</v>
      </c>
      <c r="D16" s="8" t="s">
        <v>116</v>
      </c>
      <c r="E16" s="31" t="s">
        <v>36</v>
      </c>
      <c r="F16" s="31">
        <v>3</v>
      </c>
    </row>
    <row r="17" ht="121.5" spans="1:6">
      <c r="A17" s="28">
        <v>15</v>
      </c>
      <c r="B17" s="29" t="s">
        <v>103</v>
      </c>
      <c r="C17" s="30" t="s">
        <v>250</v>
      </c>
      <c r="D17" s="8" t="s">
        <v>106</v>
      </c>
      <c r="E17" s="31" t="s">
        <v>36</v>
      </c>
      <c r="F17" s="31">
        <v>3</v>
      </c>
    </row>
    <row r="18" ht="94.5" spans="1:6">
      <c r="A18" s="28">
        <v>16</v>
      </c>
      <c r="B18" s="29" t="s">
        <v>117</v>
      </c>
      <c r="C18" s="30" t="s">
        <v>251</v>
      </c>
      <c r="D18" s="8" t="s">
        <v>120</v>
      </c>
      <c r="E18" s="31" t="s">
        <v>36</v>
      </c>
      <c r="F18" s="31">
        <v>6</v>
      </c>
    </row>
    <row r="19" ht="121.5" spans="1:6">
      <c r="A19" s="28">
        <v>17</v>
      </c>
      <c r="B19" s="29" t="s">
        <v>97</v>
      </c>
      <c r="C19" s="30" t="s">
        <v>252</v>
      </c>
      <c r="D19" s="8" t="s">
        <v>102</v>
      </c>
      <c r="E19" s="33" t="s">
        <v>36</v>
      </c>
      <c r="F19" s="33">
        <v>6</v>
      </c>
    </row>
    <row r="20" ht="81" spans="1:6">
      <c r="A20" s="28">
        <v>18</v>
      </c>
      <c r="B20" s="29" t="s">
        <v>123</v>
      </c>
      <c r="C20" s="30" t="s">
        <v>253</v>
      </c>
      <c r="D20" s="8" t="s">
        <v>125</v>
      </c>
      <c r="E20" s="31" t="s">
        <v>36</v>
      </c>
      <c r="F20" s="29">
        <v>3</v>
      </c>
    </row>
  </sheetData>
  <autoFilter xmlns:etc="http://www.wps.cn/officeDocument/2017/etCustomData" ref="A2:F20" etc:filterBottomFollowUsedRange="0">
    <extLst/>
  </autoFilter>
  <mergeCells count="1">
    <mergeCell ref="A1:F1"/>
  </mergeCells>
  <conditionalFormatting sqref="C14">
    <cfRule type="cellIs" priority="3" stopIfTrue="1" operator="lessThan">
      <formula>0.15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52" workbookViewId="0">
      <selection activeCell="C8" sqref="C8"/>
    </sheetView>
  </sheetViews>
  <sheetFormatPr defaultColWidth="9" defaultRowHeight="13.5" outlineLevelCol="5"/>
  <cols>
    <col min="1" max="1" width="9" style="1"/>
    <col min="2" max="2" width="32.125" style="1" customWidth="1"/>
    <col min="3" max="3" width="51.125" style="1" customWidth="1"/>
    <col min="4" max="4" width="17.625" style="1" customWidth="1"/>
    <col min="5" max="5" width="9" style="1"/>
    <col min="6" max="6" width="17.625" style="1" customWidth="1"/>
    <col min="7" max="16384" width="9" style="1"/>
  </cols>
  <sheetData>
    <row r="1" ht="39" customHeight="1" spans="1:6">
      <c r="A1" s="20" t="s">
        <v>254</v>
      </c>
      <c r="B1" s="20"/>
      <c r="C1" s="20"/>
      <c r="D1" s="20"/>
      <c r="E1" s="20"/>
      <c r="F1" s="20"/>
    </row>
    <row r="2" ht="41.1" customHeight="1" spans="1:6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</row>
    <row r="3" ht="81" spans="1:6">
      <c r="A3" s="7">
        <v>1</v>
      </c>
      <c r="B3" s="8" t="s">
        <v>37</v>
      </c>
      <c r="C3" s="12" t="s">
        <v>255</v>
      </c>
      <c r="D3" s="8" t="s">
        <v>39</v>
      </c>
      <c r="E3" s="10" t="s">
        <v>11</v>
      </c>
      <c r="F3" s="10">
        <v>104</v>
      </c>
    </row>
    <row r="4" ht="96" spans="1:6">
      <c r="A4" s="7">
        <v>2</v>
      </c>
      <c r="B4" s="8" t="s">
        <v>40</v>
      </c>
      <c r="C4" s="9" t="s">
        <v>256</v>
      </c>
      <c r="D4" s="8" t="s">
        <v>42</v>
      </c>
      <c r="E4" s="10" t="s">
        <v>11</v>
      </c>
      <c r="F4" s="10">
        <v>64</v>
      </c>
    </row>
    <row r="5" ht="48" spans="1:6">
      <c r="A5" s="7">
        <v>3</v>
      </c>
      <c r="B5" s="8" t="s">
        <v>48</v>
      </c>
      <c r="C5" s="9" t="s">
        <v>257</v>
      </c>
      <c r="D5" s="8" t="s">
        <v>50</v>
      </c>
      <c r="E5" s="10" t="s">
        <v>26</v>
      </c>
      <c r="F5" s="10">
        <v>170</v>
      </c>
    </row>
    <row r="6" ht="94.5" spans="1:6">
      <c r="A6" s="7">
        <v>4</v>
      </c>
      <c r="B6" s="8" t="s">
        <v>63</v>
      </c>
      <c r="C6" s="12" t="s">
        <v>64</v>
      </c>
      <c r="D6" s="8" t="s">
        <v>65</v>
      </c>
      <c r="E6" s="10" t="s">
        <v>66</v>
      </c>
      <c r="F6" s="10">
        <v>440</v>
      </c>
    </row>
    <row r="7" ht="108" spans="1:6">
      <c r="A7" s="7">
        <v>5</v>
      </c>
      <c r="B7" s="8" t="s">
        <v>115</v>
      </c>
      <c r="C7" s="12" t="s">
        <v>249</v>
      </c>
      <c r="D7" s="8" t="s">
        <v>116</v>
      </c>
      <c r="E7" s="10" t="s">
        <v>36</v>
      </c>
      <c r="F7" s="10">
        <v>23</v>
      </c>
    </row>
    <row r="8" ht="94.5" spans="1:6">
      <c r="A8" s="7">
        <v>6</v>
      </c>
      <c r="B8" s="8" t="s">
        <v>103</v>
      </c>
      <c r="C8" s="12" t="s">
        <v>258</v>
      </c>
      <c r="D8" s="8" t="s">
        <v>106</v>
      </c>
      <c r="E8" s="10" t="s">
        <v>36</v>
      </c>
      <c r="F8" s="10">
        <v>22</v>
      </c>
    </row>
    <row r="9" ht="81" spans="1:6">
      <c r="A9" s="7">
        <v>7</v>
      </c>
      <c r="B9" s="8" t="s">
        <v>117</v>
      </c>
      <c r="C9" s="12" t="s">
        <v>251</v>
      </c>
      <c r="D9" s="8" t="s">
        <v>120</v>
      </c>
      <c r="E9" s="10" t="s">
        <v>36</v>
      </c>
      <c r="F9" s="10">
        <v>7</v>
      </c>
    </row>
    <row r="10" ht="54" spans="1:6">
      <c r="A10" s="7">
        <v>8</v>
      </c>
      <c r="B10" s="8" t="s">
        <v>123</v>
      </c>
      <c r="C10" s="12" t="s">
        <v>124</v>
      </c>
      <c r="D10" s="8" t="s">
        <v>125</v>
      </c>
      <c r="E10" s="10" t="s">
        <v>36</v>
      </c>
      <c r="F10" s="8">
        <v>3</v>
      </c>
    </row>
    <row r="11" ht="81" spans="1:6">
      <c r="A11" s="7">
        <v>9</v>
      </c>
      <c r="B11" s="8" t="s">
        <v>76</v>
      </c>
      <c r="C11" s="12" t="s">
        <v>259</v>
      </c>
      <c r="D11" s="8" t="s">
        <v>80</v>
      </c>
      <c r="E11" s="10" t="s">
        <v>20</v>
      </c>
      <c r="F11" s="10">
        <v>178</v>
      </c>
    </row>
    <row r="12" ht="27" spans="1:6">
      <c r="A12" s="7">
        <v>10</v>
      </c>
      <c r="B12" s="8" t="s">
        <v>51</v>
      </c>
      <c r="C12" s="12" t="s">
        <v>52</v>
      </c>
      <c r="D12" s="8" t="s">
        <v>53</v>
      </c>
      <c r="E12" s="10" t="s">
        <v>11</v>
      </c>
      <c r="F12" s="10">
        <v>17</v>
      </c>
    </row>
    <row r="13" ht="81" spans="1:6">
      <c r="A13" s="7">
        <v>11</v>
      </c>
      <c r="B13" s="8" t="s">
        <v>67</v>
      </c>
      <c r="C13" s="12" t="s">
        <v>68</v>
      </c>
      <c r="D13" s="8" t="s">
        <v>69</v>
      </c>
      <c r="E13" s="10" t="s">
        <v>26</v>
      </c>
      <c r="F13" s="10">
        <v>51</v>
      </c>
    </row>
    <row r="14" ht="54" spans="1:6">
      <c r="A14" s="7">
        <v>12</v>
      </c>
      <c r="B14" s="8" t="s">
        <v>46</v>
      </c>
      <c r="C14" s="12" t="s">
        <v>47</v>
      </c>
      <c r="D14" s="8" t="s">
        <v>45</v>
      </c>
      <c r="E14" s="10" t="s">
        <v>11</v>
      </c>
      <c r="F14" s="10">
        <v>2</v>
      </c>
    </row>
    <row r="15" ht="81" spans="1:6">
      <c r="A15" s="7">
        <v>13</v>
      </c>
      <c r="B15" s="8" t="s">
        <v>180</v>
      </c>
      <c r="C15" s="12" t="s">
        <v>181</v>
      </c>
      <c r="D15" s="8" t="s">
        <v>182</v>
      </c>
      <c r="E15" s="13" t="s">
        <v>135</v>
      </c>
      <c r="F15" s="13">
        <v>1</v>
      </c>
    </row>
    <row r="16" ht="40.5" spans="1:6">
      <c r="A16" s="7">
        <v>14</v>
      </c>
      <c r="B16" s="8" t="s">
        <v>223</v>
      </c>
      <c r="C16" s="12" t="s">
        <v>224</v>
      </c>
      <c r="D16" s="8" t="s">
        <v>225</v>
      </c>
      <c r="E16" s="13" t="s">
        <v>36</v>
      </c>
      <c r="F16" s="13">
        <v>1</v>
      </c>
    </row>
    <row r="17" ht="94.5" spans="1:6">
      <c r="A17" s="7">
        <v>15</v>
      </c>
      <c r="B17" s="8" t="s">
        <v>260</v>
      </c>
      <c r="C17" s="12" t="s">
        <v>232</v>
      </c>
      <c r="D17" s="8" t="s">
        <v>233</v>
      </c>
      <c r="E17" s="13" t="s">
        <v>36</v>
      </c>
      <c r="F17" s="13">
        <v>1</v>
      </c>
    </row>
    <row r="18" ht="27" spans="1:6">
      <c r="A18" s="7">
        <v>16</v>
      </c>
      <c r="B18" s="8" t="s">
        <v>238</v>
      </c>
      <c r="C18" s="12" t="s">
        <v>239</v>
      </c>
      <c r="D18" s="8" t="s">
        <v>240</v>
      </c>
      <c r="E18" s="13" t="s">
        <v>36</v>
      </c>
      <c r="F18" s="13">
        <v>1</v>
      </c>
    </row>
    <row r="19" ht="40.5" spans="1:6">
      <c r="A19" s="7">
        <v>17</v>
      </c>
      <c r="B19" s="8" t="s">
        <v>206</v>
      </c>
      <c r="C19" s="12" t="s">
        <v>207</v>
      </c>
      <c r="D19" s="8" t="s">
        <v>208</v>
      </c>
      <c r="E19" s="13" t="s">
        <v>36</v>
      </c>
      <c r="F19" s="13">
        <v>1</v>
      </c>
    </row>
    <row r="20" ht="54" spans="1:6">
      <c r="A20" s="7">
        <v>18</v>
      </c>
      <c r="B20" s="8" t="s">
        <v>155</v>
      </c>
      <c r="C20" s="12" t="s">
        <v>156</v>
      </c>
      <c r="D20" s="8" t="s">
        <v>157</v>
      </c>
      <c r="E20" s="13" t="s">
        <v>135</v>
      </c>
      <c r="F20" s="13">
        <v>1</v>
      </c>
    </row>
    <row r="21" ht="162" spans="1:6">
      <c r="A21" s="7">
        <v>19</v>
      </c>
      <c r="B21" s="8" t="s">
        <v>187</v>
      </c>
      <c r="C21" s="12" t="s">
        <v>188</v>
      </c>
      <c r="D21" s="8" t="s">
        <v>189</v>
      </c>
      <c r="E21" s="13" t="s">
        <v>36</v>
      </c>
      <c r="F21" s="13">
        <v>1</v>
      </c>
    </row>
    <row r="22" ht="148.5" spans="1:6">
      <c r="A22" s="7">
        <v>20</v>
      </c>
      <c r="B22" s="8" t="s">
        <v>212</v>
      </c>
      <c r="C22" s="12" t="s">
        <v>213</v>
      </c>
      <c r="D22" s="8" t="s">
        <v>214</v>
      </c>
      <c r="E22" s="13" t="s">
        <v>36</v>
      </c>
      <c r="F22" s="13">
        <v>1</v>
      </c>
    </row>
    <row r="23" ht="189" spans="1:6">
      <c r="A23" s="7">
        <v>21</v>
      </c>
      <c r="B23" s="8" t="s">
        <v>215</v>
      </c>
      <c r="C23" s="12" t="s">
        <v>216</v>
      </c>
      <c r="D23" s="8" t="s">
        <v>217</v>
      </c>
      <c r="E23" s="13" t="s">
        <v>36</v>
      </c>
      <c r="F23" s="13">
        <v>1</v>
      </c>
    </row>
    <row r="24" ht="148.5" spans="1:6">
      <c r="A24" s="7">
        <v>22</v>
      </c>
      <c r="B24" s="8" t="s">
        <v>218</v>
      </c>
      <c r="C24" s="12" t="s">
        <v>261</v>
      </c>
      <c r="D24" s="8" t="s">
        <v>220</v>
      </c>
      <c r="E24" s="13" t="s">
        <v>36</v>
      </c>
      <c r="F24" s="13">
        <v>1</v>
      </c>
    </row>
    <row r="25" ht="229.5" spans="1:6">
      <c r="A25" s="7">
        <v>23</v>
      </c>
      <c r="B25" s="8" t="s">
        <v>209</v>
      </c>
      <c r="C25" s="12" t="s">
        <v>210</v>
      </c>
      <c r="D25" s="8" t="s">
        <v>211</v>
      </c>
      <c r="E25" s="13" t="s">
        <v>36</v>
      </c>
      <c r="F25" s="13">
        <v>1</v>
      </c>
    </row>
    <row r="26" ht="81" spans="1:6">
      <c r="A26" s="7">
        <v>24</v>
      </c>
      <c r="B26" s="8" t="s">
        <v>161</v>
      </c>
      <c r="C26" s="12" t="s">
        <v>262</v>
      </c>
      <c r="D26" s="8" t="s">
        <v>163</v>
      </c>
      <c r="E26" s="13" t="s">
        <v>36</v>
      </c>
      <c r="F26" s="13">
        <v>2</v>
      </c>
    </row>
    <row r="27" ht="256.5" spans="1:6">
      <c r="A27" s="7">
        <v>25</v>
      </c>
      <c r="B27" s="8" t="s">
        <v>139</v>
      </c>
      <c r="C27" s="12" t="s">
        <v>140</v>
      </c>
      <c r="D27" s="8" t="s">
        <v>141</v>
      </c>
      <c r="E27" s="13" t="s">
        <v>36</v>
      </c>
      <c r="F27" s="13">
        <v>1</v>
      </c>
    </row>
    <row r="28" ht="27" spans="1:6">
      <c r="A28" s="7">
        <v>26</v>
      </c>
      <c r="B28" s="8" t="s">
        <v>152</v>
      </c>
      <c r="C28" s="12" t="s">
        <v>153</v>
      </c>
      <c r="D28" s="8" t="s">
        <v>154</v>
      </c>
      <c r="E28" s="13" t="s">
        <v>36</v>
      </c>
      <c r="F28" s="13">
        <v>2</v>
      </c>
    </row>
    <row r="29" ht="108" spans="1:6">
      <c r="A29" s="7">
        <v>27</v>
      </c>
      <c r="B29" s="8" t="s">
        <v>149</v>
      </c>
      <c r="C29" s="12" t="s">
        <v>150</v>
      </c>
      <c r="D29" s="8" t="s">
        <v>151</v>
      </c>
      <c r="E29" s="13" t="s">
        <v>135</v>
      </c>
      <c r="F29" s="13">
        <v>1</v>
      </c>
    </row>
    <row r="30" ht="94.5" spans="1:6">
      <c r="A30" s="7">
        <v>28</v>
      </c>
      <c r="B30" s="8" t="s">
        <v>146</v>
      </c>
      <c r="C30" s="12" t="s">
        <v>147</v>
      </c>
      <c r="D30" s="8" t="s">
        <v>148</v>
      </c>
      <c r="E30" s="13" t="s">
        <v>36</v>
      </c>
      <c r="F30" s="13">
        <v>1</v>
      </c>
    </row>
    <row r="31" spans="1:6">
      <c r="A31" s="7">
        <v>29</v>
      </c>
      <c r="B31" s="8" t="s">
        <v>179</v>
      </c>
      <c r="C31" s="12" t="s">
        <v>108</v>
      </c>
      <c r="D31" s="8" t="s">
        <v>109</v>
      </c>
      <c r="E31" s="10" t="s">
        <v>36</v>
      </c>
      <c r="F31" s="10">
        <v>1</v>
      </c>
    </row>
    <row r="32" ht="40.5" spans="1:6">
      <c r="A32" s="7">
        <v>30</v>
      </c>
      <c r="B32" s="8" t="s">
        <v>8</v>
      </c>
      <c r="C32" s="12" t="s">
        <v>263</v>
      </c>
      <c r="D32" s="8" t="s">
        <v>10</v>
      </c>
      <c r="E32" s="10" t="s">
        <v>36</v>
      </c>
      <c r="F32" s="10">
        <v>4</v>
      </c>
    </row>
    <row r="33" ht="40.5" spans="1:6">
      <c r="A33" s="7">
        <v>31</v>
      </c>
      <c r="B33" s="8" t="s">
        <v>17</v>
      </c>
      <c r="C33" s="12" t="s">
        <v>264</v>
      </c>
      <c r="D33" s="8" t="s">
        <v>19</v>
      </c>
      <c r="E33" s="10" t="s">
        <v>36</v>
      </c>
      <c r="F33" s="10">
        <v>4</v>
      </c>
    </row>
    <row r="34" ht="27" spans="1:6">
      <c r="A34" s="7">
        <v>32</v>
      </c>
      <c r="B34" s="8" t="s">
        <v>23</v>
      </c>
      <c r="C34" s="12" t="s">
        <v>24</v>
      </c>
      <c r="D34" s="8" t="s">
        <v>25</v>
      </c>
      <c r="E34" s="10" t="s">
        <v>26</v>
      </c>
      <c r="F34" s="10">
        <v>2</v>
      </c>
    </row>
    <row r="35" spans="1:6">
      <c r="A35" s="7">
        <v>33</v>
      </c>
      <c r="B35" s="8" t="s">
        <v>126</v>
      </c>
      <c r="C35" s="8" t="s">
        <v>69</v>
      </c>
      <c r="D35" s="8" t="s">
        <v>127</v>
      </c>
      <c r="E35" s="10" t="s">
        <v>36</v>
      </c>
      <c r="F35" s="10">
        <v>1</v>
      </c>
    </row>
    <row r="36" spans="1:6">
      <c r="A36" s="7">
        <v>34</v>
      </c>
      <c r="B36" s="8" t="s">
        <v>126</v>
      </c>
      <c r="C36" s="8" t="s">
        <v>69</v>
      </c>
      <c r="D36" s="8" t="s">
        <v>128</v>
      </c>
      <c r="E36" s="10" t="s">
        <v>36</v>
      </c>
      <c r="F36" s="10">
        <v>1</v>
      </c>
    </row>
    <row r="37" ht="94.5" spans="1:6">
      <c r="A37" s="7">
        <v>35</v>
      </c>
      <c r="B37" s="8" t="s">
        <v>8</v>
      </c>
      <c r="C37" s="12" t="s">
        <v>15</v>
      </c>
      <c r="D37" s="8" t="s">
        <v>16</v>
      </c>
      <c r="E37" s="10" t="s">
        <v>11</v>
      </c>
      <c r="F37" s="10">
        <v>1</v>
      </c>
    </row>
    <row r="38" ht="54" spans="1:6">
      <c r="A38" s="7">
        <v>36</v>
      </c>
      <c r="B38" s="8" t="s">
        <v>17</v>
      </c>
      <c r="C38" s="12" t="s">
        <v>21</v>
      </c>
      <c r="D38" s="8" t="s">
        <v>22</v>
      </c>
      <c r="E38" s="10" t="s">
        <v>20</v>
      </c>
      <c r="F38" s="10">
        <v>1</v>
      </c>
    </row>
    <row r="39" ht="27" spans="1:6">
      <c r="A39" s="7">
        <v>37</v>
      </c>
      <c r="B39" s="8" t="s">
        <v>57</v>
      </c>
      <c r="C39" s="12" t="s">
        <v>58</v>
      </c>
      <c r="D39" s="8" t="s">
        <v>59</v>
      </c>
      <c r="E39" s="10" t="s">
        <v>11</v>
      </c>
      <c r="F39" s="8">
        <v>2</v>
      </c>
    </row>
    <row r="40" ht="27" spans="1:6">
      <c r="A40" s="7">
        <v>38</v>
      </c>
      <c r="B40" s="8" t="s">
        <v>76</v>
      </c>
      <c r="C40" s="12" t="s">
        <v>58</v>
      </c>
      <c r="D40" s="8" t="s">
        <v>81</v>
      </c>
      <c r="E40" s="10" t="s">
        <v>11</v>
      </c>
      <c r="F40" s="8">
        <v>8</v>
      </c>
    </row>
    <row r="41" ht="108" spans="1:6">
      <c r="A41" s="7">
        <v>39</v>
      </c>
      <c r="B41" s="8" t="s">
        <v>110</v>
      </c>
      <c r="C41" s="12" t="s">
        <v>265</v>
      </c>
      <c r="D41" s="8" t="s">
        <v>114</v>
      </c>
      <c r="E41" s="10" t="s">
        <v>36</v>
      </c>
      <c r="F41" s="10">
        <v>1</v>
      </c>
    </row>
    <row r="42" ht="94.5" spans="1:6">
      <c r="A42" s="7">
        <v>40</v>
      </c>
      <c r="B42" s="8" t="s">
        <v>97</v>
      </c>
      <c r="C42" s="12" t="s">
        <v>252</v>
      </c>
      <c r="D42" s="8" t="s">
        <v>102</v>
      </c>
      <c r="E42" s="13" t="s">
        <v>36</v>
      </c>
      <c r="F42" s="13">
        <v>6</v>
      </c>
    </row>
    <row r="43" ht="27" spans="1:6">
      <c r="A43" s="7">
        <v>41</v>
      </c>
      <c r="B43" s="8" t="s">
        <v>51</v>
      </c>
      <c r="C43" s="12" t="s">
        <v>54</v>
      </c>
      <c r="D43" s="8" t="s">
        <v>55</v>
      </c>
      <c r="E43" s="10" t="s">
        <v>11</v>
      </c>
      <c r="F43" s="10">
        <v>34</v>
      </c>
    </row>
    <row r="44" ht="27" spans="1:6">
      <c r="A44" s="7">
        <v>42</v>
      </c>
      <c r="B44" s="8" t="s">
        <v>51</v>
      </c>
      <c r="C44" s="12" t="s">
        <v>54</v>
      </c>
      <c r="D44" s="8" t="s">
        <v>56</v>
      </c>
      <c r="E44" s="10" t="s">
        <v>11</v>
      </c>
      <c r="F44" s="10">
        <v>34</v>
      </c>
    </row>
    <row r="45" ht="81" spans="1:6">
      <c r="A45" s="7">
        <v>43</v>
      </c>
      <c r="B45" s="8" t="s">
        <v>73</v>
      </c>
      <c r="C45" s="12" t="s">
        <v>266</v>
      </c>
      <c r="D45" s="8" t="s">
        <v>75</v>
      </c>
      <c r="E45" s="13" t="s">
        <v>20</v>
      </c>
      <c r="F45" s="13">
        <v>64</v>
      </c>
    </row>
    <row r="46" ht="40.5" spans="1:6">
      <c r="A46" s="7">
        <v>44</v>
      </c>
      <c r="B46" s="8" t="s">
        <v>70</v>
      </c>
      <c r="C46" s="12" t="s">
        <v>71</v>
      </c>
      <c r="D46" s="8" t="s">
        <v>267</v>
      </c>
      <c r="E46" s="10" t="s">
        <v>26</v>
      </c>
      <c r="F46" s="10">
        <v>22</v>
      </c>
    </row>
    <row r="47" ht="40.5" spans="1:6">
      <c r="A47" s="7">
        <v>45</v>
      </c>
      <c r="B47" s="8" t="s">
        <v>82</v>
      </c>
      <c r="C47" s="12" t="s">
        <v>83</v>
      </c>
      <c r="D47" s="8" t="s">
        <v>10</v>
      </c>
      <c r="E47" s="10" t="s">
        <v>11</v>
      </c>
      <c r="F47" s="10">
        <v>8</v>
      </c>
    </row>
    <row r="48" ht="81" spans="1:6">
      <c r="A48" s="7">
        <v>46</v>
      </c>
      <c r="B48" s="8" t="s">
        <v>92</v>
      </c>
      <c r="C48" s="12" t="s">
        <v>246</v>
      </c>
      <c r="D48" s="8" t="s">
        <v>94</v>
      </c>
      <c r="E48" s="10" t="s">
        <v>20</v>
      </c>
      <c r="F48" s="10">
        <v>32</v>
      </c>
    </row>
    <row r="49" ht="72" spans="1:6">
      <c r="A49" s="7">
        <v>47</v>
      </c>
      <c r="B49" s="8" t="s">
        <v>87</v>
      </c>
      <c r="C49" s="9" t="s">
        <v>268</v>
      </c>
      <c r="D49" s="8" t="s">
        <v>91</v>
      </c>
      <c r="E49" s="10" t="s">
        <v>11</v>
      </c>
      <c r="F49" s="10">
        <v>4</v>
      </c>
    </row>
    <row r="50" ht="54" spans="1:6">
      <c r="A50" s="7">
        <v>48</v>
      </c>
      <c r="B50" s="8" t="s">
        <v>184</v>
      </c>
      <c r="C50" s="12" t="s">
        <v>269</v>
      </c>
      <c r="D50" s="8" t="s">
        <v>186</v>
      </c>
      <c r="E50" s="10" t="s">
        <v>135</v>
      </c>
      <c r="F50" s="10">
        <v>1</v>
      </c>
    </row>
    <row r="51" ht="148.5" spans="1:6">
      <c r="A51" s="7">
        <v>49</v>
      </c>
      <c r="B51" s="8" t="s">
        <v>202</v>
      </c>
      <c r="C51" s="12" t="s">
        <v>203</v>
      </c>
      <c r="D51" s="8" t="s">
        <v>204</v>
      </c>
      <c r="E51" s="10" t="s">
        <v>205</v>
      </c>
      <c r="F51" s="10">
        <v>2</v>
      </c>
    </row>
    <row r="52" ht="243" spans="1:6">
      <c r="A52" s="7">
        <v>50</v>
      </c>
      <c r="B52" s="8" t="s">
        <v>171</v>
      </c>
      <c r="C52" s="12" t="s">
        <v>270</v>
      </c>
      <c r="D52" s="8" t="s">
        <v>173</v>
      </c>
      <c r="E52" s="10" t="s">
        <v>135</v>
      </c>
      <c r="F52" s="10">
        <v>1</v>
      </c>
    </row>
  </sheetData>
  <autoFilter xmlns:etc="http://www.wps.cn/officeDocument/2017/etCustomData" ref="A1:F52" etc:filterBottomFollowUsedRange="0">
    <extLst/>
  </autoFilter>
  <mergeCells count="1">
    <mergeCell ref="A1:F1"/>
  </mergeCells>
  <conditionalFormatting sqref="C49">
    <cfRule type="cellIs" priority="7" stopIfTrue="1" operator="lessThan">
      <formula>0.15</formula>
    </cfRule>
  </conditionalFormatting>
  <conditionalFormatting sqref="C4:C5">
    <cfRule type="cellIs" priority="3" stopIfTrue="1" operator="lessThan">
      <formula>0.15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40" workbookViewId="0">
      <selection activeCell="C47" sqref="C47"/>
    </sheetView>
  </sheetViews>
  <sheetFormatPr defaultColWidth="9" defaultRowHeight="13.5" outlineLevelCol="5"/>
  <cols>
    <col min="1" max="1" width="9" style="2"/>
    <col min="2" max="2" width="12.875" style="2" customWidth="1"/>
    <col min="3" max="3" width="33.625" style="2" customWidth="1"/>
    <col min="4" max="4" width="16.375" style="2" customWidth="1"/>
    <col min="5" max="16384" width="9" style="2"/>
  </cols>
  <sheetData>
    <row r="1" ht="45.95" customHeight="1" spans="1:6">
      <c r="A1" s="3" t="s">
        <v>271</v>
      </c>
      <c r="B1" s="3"/>
      <c r="C1" s="3"/>
      <c r="D1" s="3"/>
      <c r="E1" s="3"/>
      <c r="F1" s="3"/>
    </row>
    <row r="2" ht="27" customHeight="1" spans="1:6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</row>
    <row r="3" ht="36" spans="1:6">
      <c r="A3" s="7">
        <v>1</v>
      </c>
      <c r="B3" s="8" t="s">
        <v>82</v>
      </c>
      <c r="C3" s="9" t="s">
        <v>83</v>
      </c>
      <c r="D3" s="8" t="s">
        <v>10</v>
      </c>
      <c r="E3" s="10" t="s">
        <v>11</v>
      </c>
      <c r="F3" s="10">
        <v>6</v>
      </c>
    </row>
    <row r="4" ht="36" spans="1:6">
      <c r="A4" s="7">
        <v>2</v>
      </c>
      <c r="B4" s="8" t="s">
        <v>84</v>
      </c>
      <c r="C4" s="11" t="s">
        <v>272</v>
      </c>
      <c r="D4" s="8" t="s">
        <v>86</v>
      </c>
      <c r="E4" s="10" t="s">
        <v>11</v>
      </c>
      <c r="F4" s="10">
        <v>7</v>
      </c>
    </row>
    <row r="5" ht="72" spans="1:6">
      <c r="A5" s="7">
        <v>3</v>
      </c>
      <c r="B5" s="8" t="s">
        <v>92</v>
      </c>
      <c r="C5" s="9" t="s">
        <v>273</v>
      </c>
      <c r="D5" s="8" t="s">
        <v>94</v>
      </c>
      <c r="E5" s="10" t="s">
        <v>20</v>
      </c>
      <c r="F5" s="10">
        <v>51</v>
      </c>
    </row>
    <row r="6" ht="24" spans="1:6">
      <c r="A6" s="7">
        <v>4</v>
      </c>
      <c r="B6" s="10" t="s">
        <v>87</v>
      </c>
      <c r="C6" s="11" t="s">
        <v>88</v>
      </c>
      <c r="D6" s="8" t="s">
        <v>89</v>
      </c>
      <c r="E6" s="10" t="s">
        <v>11</v>
      </c>
      <c r="F6" s="10">
        <v>2</v>
      </c>
    </row>
    <row r="7" ht="24" spans="1:6">
      <c r="A7" s="7">
        <v>5</v>
      </c>
      <c r="B7" s="10" t="s">
        <v>92</v>
      </c>
      <c r="C7" s="11" t="s">
        <v>95</v>
      </c>
      <c r="D7" s="8" t="s">
        <v>96</v>
      </c>
      <c r="E7" s="10" t="s">
        <v>20</v>
      </c>
      <c r="F7" s="10">
        <v>12</v>
      </c>
    </row>
    <row r="8" ht="94.5" spans="1:6">
      <c r="A8" s="7">
        <v>6</v>
      </c>
      <c r="B8" s="8" t="s">
        <v>110</v>
      </c>
      <c r="C8" s="12" t="s">
        <v>274</v>
      </c>
      <c r="D8" s="8" t="s">
        <v>112</v>
      </c>
      <c r="E8" s="10" t="s">
        <v>11</v>
      </c>
      <c r="F8" s="10">
        <v>2</v>
      </c>
    </row>
    <row r="9" ht="94.5" spans="1:6">
      <c r="A9" s="7">
        <v>7</v>
      </c>
      <c r="B9" s="8" t="s">
        <v>117</v>
      </c>
      <c r="C9" s="12" t="s">
        <v>274</v>
      </c>
      <c r="D9" s="8" t="s">
        <v>118</v>
      </c>
      <c r="E9" s="10" t="s">
        <v>11</v>
      </c>
      <c r="F9" s="10">
        <v>2</v>
      </c>
    </row>
    <row r="10" ht="40.5" spans="1:6">
      <c r="A10" s="7">
        <v>8</v>
      </c>
      <c r="B10" s="8" t="s">
        <v>103</v>
      </c>
      <c r="C10" s="12" t="s">
        <v>58</v>
      </c>
      <c r="D10" s="8" t="s">
        <v>104</v>
      </c>
      <c r="E10" s="10" t="s">
        <v>11</v>
      </c>
      <c r="F10" s="10">
        <v>2</v>
      </c>
    </row>
    <row r="11" ht="40.5" spans="1:6">
      <c r="A11" s="7">
        <v>9</v>
      </c>
      <c r="B11" s="8" t="s">
        <v>97</v>
      </c>
      <c r="C11" s="12" t="s">
        <v>58</v>
      </c>
      <c r="D11" s="8" t="s">
        <v>98</v>
      </c>
      <c r="E11" s="10" t="s">
        <v>11</v>
      </c>
      <c r="F11" s="10">
        <v>2</v>
      </c>
    </row>
    <row r="12" ht="148.5" spans="1:6">
      <c r="A12" s="7">
        <v>10</v>
      </c>
      <c r="B12" s="8" t="s">
        <v>115</v>
      </c>
      <c r="C12" s="12" t="s">
        <v>249</v>
      </c>
      <c r="D12" s="8" t="s">
        <v>116</v>
      </c>
      <c r="E12" s="10" t="s">
        <v>36</v>
      </c>
      <c r="F12" s="10">
        <v>4</v>
      </c>
    </row>
    <row r="13" ht="135" spans="1:6">
      <c r="A13" s="7">
        <v>11</v>
      </c>
      <c r="B13" s="8" t="s">
        <v>103</v>
      </c>
      <c r="C13" s="12" t="s">
        <v>275</v>
      </c>
      <c r="D13" s="8" t="s">
        <v>106</v>
      </c>
      <c r="E13" s="10" t="s">
        <v>36</v>
      </c>
      <c r="F13" s="10">
        <v>4</v>
      </c>
    </row>
    <row r="14" ht="94.5" spans="1:6">
      <c r="A14" s="7">
        <v>12</v>
      </c>
      <c r="B14" s="8" t="s">
        <v>117</v>
      </c>
      <c r="C14" s="12" t="s">
        <v>251</v>
      </c>
      <c r="D14" s="8" t="s">
        <v>120</v>
      </c>
      <c r="E14" s="10" t="s">
        <v>36</v>
      </c>
      <c r="F14" s="10">
        <v>6</v>
      </c>
    </row>
    <row r="15" ht="67.5" spans="1:6">
      <c r="A15" s="7">
        <v>13</v>
      </c>
      <c r="B15" s="8" t="s">
        <v>76</v>
      </c>
      <c r="C15" s="12" t="s">
        <v>276</v>
      </c>
      <c r="D15" s="8" t="s">
        <v>78</v>
      </c>
      <c r="E15" s="10" t="s">
        <v>36</v>
      </c>
      <c r="F15" s="10">
        <v>2</v>
      </c>
    </row>
    <row r="16" ht="81" spans="1:6">
      <c r="A16" s="7">
        <v>14</v>
      </c>
      <c r="B16" s="8" t="s">
        <v>97</v>
      </c>
      <c r="C16" s="12" t="s">
        <v>99</v>
      </c>
      <c r="D16" s="8" t="s">
        <v>100</v>
      </c>
      <c r="E16" s="10" t="s">
        <v>36</v>
      </c>
      <c r="F16" s="10">
        <v>1</v>
      </c>
    </row>
    <row r="17" ht="40.5" spans="1:6">
      <c r="A17" s="7">
        <v>15</v>
      </c>
      <c r="B17" s="8" t="s">
        <v>277</v>
      </c>
      <c r="C17" s="12" t="s">
        <v>24</v>
      </c>
      <c r="D17" s="8" t="s">
        <v>25</v>
      </c>
      <c r="E17" s="10" t="s">
        <v>26</v>
      </c>
      <c r="F17" s="10">
        <v>19</v>
      </c>
    </row>
    <row r="18" spans="1:6">
      <c r="A18" s="7">
        <v>16</v>
      </c>
      <c r="B18" s="8" t="s">
        <v>107</v>
      </c>
      <c r="C18" s="12" t="s">
        <v>108</v>
      </c>
      <c r="D18" s="8" t="s">
        <v>109</v>
      </c>
      <c r="E18" s="10" t="s">
        <v>26</v>
      </c>
      <c r="F18" s="10">
        <v>1</v>
      </c>
    </row>
    <row r="19" ht="81" spans="1:6">
      <c r="A19" s="7">
        <v>17</v>
      </c>
      <c r="B19" s="8" t="s">
        <v>8</v>
      </c>
      <c r="C19" s="12" t="s">
        <v>278</v>
      </c>
      <c r="D19" s="8" t="s">
        <v>10</v>
      </c>
      <c r="E19" s="10" t="s">
        <v>11</v>
      </c>
      <c r="F19" s="10">
        <v>8</v>
      </c>
    </row>
    <row r="20" ht="27" spans="1:6">
      <c r="A20" s="7">
        <v>18</v>
      </c>
      <c r="B20" s="8" t="s">
        <v>17</v>
      </c>
      <c r="C20" s="12" t="s">
        <v>18</v>
      </c>
      <c r="D20" s="8" t="s">
        <v>19</v>
      </c>
      <c r="E20" s="10" t="s">
        <v>20</v>
      </c>
      <c r="F20" s="10">
        <v>37</v>
      </c>
    </row>
    <row r="21" s="1" customFormat="1" ht="67.5" spans="1:6">
      <c r="A21" s="7">
        <v>19</v>
      </c>
      <c r="B21" s="8" t="s">
        <v>43</v>
      </c>
      <c r="C21" s="12" t="s">
        <v>44</v>
      </c>
      <c r="D21" s="8" t="s">
        <v>45</v>
      </c>
      <c r="E21" s="10" t="s">
        <v>11</v>
      </c>
      <c r="F21" s="10">
        <v>1</v>
      </c>
    </row>
    <row r="22" ht="40.5" spans="1:6">
      <c r="A22" s="7">
        <v>20</v>
      </c>
      <c r="B22" s="8" t="s">
        <v>48</v>
      </c>
      <c r="C22" s="12" t="s">
        <v>49</v>
      </c>
      <c r="D22" s="8" t="s">
        <v>50</v>
      </c>
      <c r="E22" s="13" t="s">
        <v>26</v>
      </c>
      <c r="F22" s="13">
        <v>7</v>
      </c>
    </row>
    <row r="23" ht="54" spans="1:6">
      <c r="A23" s="7">
        <v>21</v>
      </c>
      <c r="B23" s="8" t="s">
        <v>221</v>
      </c>
      <c r="C23" s="12" t="s">
        <v>222</v>
      </c>
      <c r="D23" s="8" t="s">
        <v>109</v>
      </c>
      <c r="E23" s="10" t="s">
        <v>36</v>
      </c>
      <c r="F23" s="10">
        <v>1</v>
      </c>
    </row>
    <row r="24" ht="256.5" spans="1:6">
      <c r="A24" s="7">
        <v>22</v>
      </c>
      <c r="B24" s="8" t="s">
        <v>195</v>
      </c>
      <c r="C24" s="12" t="s">
        <v>279</v>
      </c>
      <c r="D24" s="8" t="s">
        <v>197</v>
      </c>
      <c r="E24" s="10" t="s">
        <v>36</v>
      </c>
      <c r="F24" s="10">
        <v>1</v>
      </c>
    </row>
    <row r="25" ht="121.5" spans="1:6">
      <c r="A25" s="7">
        <v>23</v>
      </c>
      <c r="B25" s="8" t="s">
        <v>192</v>
      </c>
      <c r="C25" s="12" t="s">
        <v>193</v>
      </c>
      <c r="D25" s="8" t="s">
        <v>194</v>
      </c>
      <c r="E25" s="14" t="s">
        <v>135</v>
      </c>
      <c r="F25" s="13">
        <v>1</v>
      </c>
    </row>
    <row r="26" ht="121.5" spans="1:6">
      <c r="A26" s="7">
        <v>24</v>
      </c>
      <c r="B26" s="8" t="s">
        <v>174</v>
      </c>
      <c r="C26" s="12" t="s">
        <v>175</v>
      </c>
      <c r="D26" s="8" t="s">
        <v>109</v>
      </c>
      <c r="E26" s="10" t="s">
        <v>36</v>
      </c>
      <c r="F26" s="10">
        <v>1</v>
      </c>
    </row>
    <row r="27" ht="121.5" spans="1:6">
      <c r="A27" s="7">
        <v>25</v>
      </c>
      <c r="B27" s="8" t="s">
        <v>226</v>
      </c>
      <c r="C27" s="12" t="s">
        <v>227</v>
      </c>
      <c r="D27" s="8" t="s">
        <v>109</v>
      </c>
      <c r="E27" s="10" t="s">
        <v>36</v>
      </c>
      <c r="F27" s="10">
        <v>1</v>
      </c>
    </row>
    <row r="28" ht="256.5" spans="1:6">
      <c r="A28" s="7">
        <v>26</v>
      </c>
      <c r="B28" s="8" t="s">
        <v>190</v>
      </c>
      <c r="C28" s="12" t="s">
        <v>191</v>
      </c>
      <c r="D28" s="8" t="s">
        <v>109</v>
      </c>
      <c r="E28" s="10" t="s">
        <v>135</v>
      </c>
      <c r="F28" s="10">
        <v>1</v>
      </c>
    </row>
    <row r="29" ht="40.5" spans="1:6">
      <c r="A29" s="7">
        <v>27</v>
      </c>
      <c r="B29" s="8" t="s">
        <v>167</v>
      </c>
      <c r="C29" s="12" t="s">
        <v>168</v>
      </c>
      <c r="D29" s="8" t="s">
        <v>169</v>
      </c>
      <c r="E29" s="10" t="s">
        <v>26</v>
      </c>
      <c r="F29" s="10">
        <v>1</v>
      </c>
    </row>
    <row r="30" ht="81" spans="1:6">
      <c r="A30" s="7">
        <v>28</v>
      </c>
      <c r="B30" s="8" t="s">
        <v>158</v>
      </c>
      <c r="C30" s="12" t="s">
        <v>159</v>
      </c>
      <c r="D30" s="8" t="s">
        <v>160</v>
      </c>
      <c r="E30" s="10" t="s">
        <v>11</v>
      </c>
      <c r="F30" s="10">
        <v>1</v>
      </c>
    </row>
    <row r="31" spans="1:6">
      <c r="A31" s="7">
        <v>29</v>
      </c>
      <c r="B31" s="8" t="s">
        <v>170</v>
      </c>
      <c r="C31" s="12" t="s">
        <v>108</v>
      </c>
      <c r="D31" s="8" t="s">
        <v>109</v>
      </c>
      <c r="E31" s="10" t="s">
        <v>11</v>
      </c>
      <c r="F31" s="10">
        <v>1</v>
      </c>
    </row>
    <row r="32" ht="229.5" spans="1:6">
      <c r="A32" s="7">
        <v>30</v>
      </c>
      <c r="B32" s="8" t="s">
        <v>198</v>
      </c>
      <c r="C32" s="12" t="s">
        <v>199</v>
      </c>
      <c r="D32" s="8" t="s">
        <v>200</v>
      </c>
      <c r="E32" s="10" t="s">
        <v>36</v>
      </c>
      <c r="F32" s="10">
        <v>1</v>
      </c>
    </row>
    <row r="33" ht="108" spans="1:6">
      <c r="A33" s="7">
        <v>31</v>
      </c>
      <c r="B33" s="8" t="s">
        <v>164</v>
      </c>
      <c r="C33" s="15" t="s">
        <v>165</v>
      </c>
      <c r="D33" s="8" t="s">
        <v>166</v>
      </c>
      <c r="E33" s="16" t="s">
        <v>36</v>
      </c>
      <c r="F33" s="16">
        <v>1</v>
      </c>
    </row>
    <row r="34" s="1" customFormat="1" ht="409.5" spans="1:6">
      <c r="A34" s="7">
        <v>32</v>
      </c>
      <c r="B34" s="8" t="s">
        <v>234</v>
      </c>
      <c r="C34" s="12" t="s">
        <v>235</v>
      </c>
      <c r="D34" s="8" t="s">
        <v>236</v>
      </c>
      <c r="E34" s="13" t="s">
        <v>135</v>
      </c>
      <c r="F34" s="13">
        <v>1</v>
      </c>
    </row>
    <row r="35" spans="1:6">
      <c r="A35" s="7">
        <v>33</v>
      </c>
      <c r="B35" s="8" t="s">
        <v>143</v>
      </c>
      <c r="C35" s="12" t="s">
        <v>108</v>
      </c>
      <c r="D35" s="8" t="s">
        <v>109</v>
      </c>
      <c r="E35" s="10"/>
      <c r="F35" s="10">
        <v>1</v>
      </c>
    </row>
    <row r="36" spans="1:6">
      <c r="A36" s="7">
        <v>34</v>
      </c>
      <c r="B36" s="8" t="s">
        <v>237</v>
      </c>
      <c r="C36" s="12" t="s">
        <v>108</v>
      </c>
      <c r="D36" s="8" t="s">
        <v>109</v>
      </c>
      <c r="E36" s="10"/>
      <c r="F36" s="10">
        <v>1</v>
      </c>
    </row>
    <row r="37" spans="1:6">
      <c r="A37" s="7">
        <v>35</v>
      </c>
      <c r="B37" s="8" t="s">
        <v>183</v>
      </c>
      <c r="C37" s="12" t="s">
        <v>108</v>
      </c>
      <c r="D37" s="8" t="s">
        <v>109</v>
      </c>
      <c r="E37" s="10"/>
      <c r="F37" s="10">
        <v>1</v>
      </c>
    </row>
    <row r="38" spans="1:6">
      <c r="A38" s="7">
        <v>36</v>
      </c>
      <c r="B38" s="8" t="s">
        <v>142</v>
      </c>
      <c r="C38" s="12" t="s">
        <v>108</v>
      </c>
      <c r="D38" s="8" t="s">
        <v>109</v>
      </c>
      <c r="E38" s="10"/>
      <c r="F38" s="10">
        <v>1</v>
      </c>
    </row>
    <row r="39" spans="1:6">
      <c r="A39" s="7">
        <v>37</v>
      </c>
      <c r="B39" s="8" t="s">
        <v>201</v>
      </c>
      <c r="C39" s="12" t="s">
        <v>108</v>
      </c>
      <c r="D39" s="8" t="s">
        <v>109</v>
      </c>
      <c r="E39" s="10"/>
      <c r="F39" s="10">
        <v>1</v>
      </c>
    </row>
    <row r="40" spans="1:6">
      <c r="A40" s="7">
        <v>38</v>
      </c>
      <c r="B40" s="8" t="s">
        <v>144</v>
      </c>
      <c r="C40" s="12" t="s">
        <v>108</v>
      </c>
      <c r="D40" s="8" t="s">
        <v>109</v>
      </c>
      <c r="E40" s="10"/>
      <c r="F40" s="10">
        <v>1</v>
      </c>
    </row>
    <row r="41" spans="1:6">
      <c r="A41" s="7">
        <v>39</v>
      </c>
      <c r="B41" s="7" t="s">
        <v>145</v>
      </c>
      <c r="C41" s="12" t="s">
        <v>108</v>
      </c>
      <c r="D41" s="8" t="s">
        <v>109</v>
      </c>
      <c r="E41" s="7"/>
      <c r="F41" s="7">
        <v>1</v>
      </c>
    </row>
    <row r="42" ht="40.5" spans="1:6">
      <c r="A42" s="7">
        <v>40</v>
      </c>
      <c r="B42" s="8" t="s">
        <v>228</v>
      </c>
      <c r="C42" s="12" t="s">
        <v>229</v>
      </c>
      <c r="D42" s="8" t="s">
        <v>230</v>
      </c>
      <c r="E42" s="10" t="s">
        <v>36</v>
      </c>
      <c r="F42" s="10">
        <v>9</v>
      </c>
    </row>
    <row r="43" ht="270" spans="1:6">
      <c r="A43" s="7">
        <v>41</v>
      </c>
      <c r="B43" s="8" t="s">
        <v>176</v>
      </c>
      <c r="C43" s="12" t="s">
        <v>177</v>
      </c>
      <c r="D43" s="8" t="s">
        <v>178</v>
      </c>
      <c r="E43" s="10" t="s">
        <v>36</v>
      </c>
      <c r="F43" s="10">
        <v>1</v>
      </c>
    </row>
    <row r="44" ht="243" spans="1:6">
      <c r="A44" s="7">
        <v>42</v>
      </c>
      <c r="B44" s="8" t="s">
        <v>117</v>
      </c>
      <c r="C44" s="12" t="s">
        <v>280</v>
      </c>
      <c r="D44" s="8" t="s">
        <v>122</v>
      </c>
      <c r="E44" s="10" t="s">
        <v>36</v>
      </c>
      <c r="F44" s="10">
        <v>12</v>
      </c>
    </row>
    <row r="45" ht="81" spans="1:6">
      <c r="A45" s="7">
        <v>43</v>
      </c>
      <c r="B45" s="8" t="s">
        <v>33</v>
      </c>
      <c r="C45" s="12" t="s">
        <v>34</v>
      </c>
      <c r="D45" s="8" t="s">
        <v>35</v>
      </c>
      <c r="E45" s="10" t="s">
        <v>36</v>
      </c>
      <c r="F45" s="10">
        <v>48</v>
      </c>
    </row>
    <row r="46" ht="54" spans="1:6">
      <c r="A46" s="7">
        <v>44</v>
      </c>
      <c r="B46" s="8" t="s">
        <v>129</v>
      </c>
      <c r="C46" s="12" t="s">
        <v>281</v>
      </c>
      <c r="D46" s="8" t="s">
        <v>130</v>
      </c>
      <c r="E46" s="10" t="s">
        <v>11</v>
      </c>
      <c r="F46" s="10">
        <v>4</v>
      </c>
    </row>
    <row r="47" ht="135" spans="1:6">
      <c r="A47" s="7">
        <v>45</v>
      </c>
      <c r="B47" s="8" t="s">
        <v>76</v>
      </c>
      <c r="C47" s="12" t="s">
        <v>282</v>
      </c>
      <c r="D47" s="8" t="s">
        <v>80</v>
      </c>
      <c r="E47" s="10" t="s">
        <v>20</v>
      </c>
      <c r="F47" s="10">
        <v>16</v>
      </c>
    </row>
    <row r="48" ht="40.5" spans="1:6">
      <c r="A48" s="7">
        <v>46</v>
      </c>
      <c r="B48" s="8" t="s">
        <v>131</v>
      </c>
      <c r="C48" s="12" t="s">
        <v>58</v>
      </c>
      <c r="D48" s="8" t="s">
        <v>59</v>
      </c>
      <c r="E48" s="10" t="s">
        <v>11</v>
      </c>
      <c r="F48" s="8">
        <v>2</v>
      </c>
    </row>
    <row r="49" ht="40.5" spans="1:6">
      <c r="A49" s="7">
        <v>47</v>
      </c>
      <c r="B49" s="8" t="s">
        <v>76</v>
      </c>
      <c r="C49" s="12" t="s">
        <v>58</v>
      </c>
      <c r="D49" s="8" t="s">
        <v>81</v>
      </c>
      <c r="E49" s="10" t="s">
        <v>11</v>
      </c>
      <c r="F49" s="8">
        <v>28</v>
      </c>
    </row>
    <row r="50" ht="40.5" spans="1:6">
      <c r="A50" s="7">
        <v>48</v>
      </c>
      <c r="B50" s="8" t="s">
        <v>136</v>
      </c>
      <c r="C50" s="12" t="s">
        <v>137</v>
      </c>
      <c r="D50" s="8" t="s">
        <v>138</v>
      </c>
      <c r="E50" s="10" t="s">
        <v>11</v>
      </c>
      <c r="F50" s="10">
        <v>6</v>
      </c>
    </row>
    <row r="51" ht="40.5" spans="1:6">
      <c r="A51" s="7">
        <v>49</v>
      </c>
      <c r="B51" s="8" t="s">
        <v>132</v>
      </c>
      <c r="C51" s="12" t="s">
        <v>133</v>
      </c>
      <c r="D51" s="8" t="s">
        <v>134</v>
      </c>
      <c r="E51" s="10" t="s">
        <v>135</v>
      </c>
      <c r="F51" s="10">
        <v>1</v>
      </c>
    </row>
    <row r="52" ht="175.5" spans="1:6">
      <c r="A52" s="7">
        <v>50</v>
      </c>
      <c r="B52" s="8" t="s">
        <v>27</v>
      </c>
      <c r="C52" s="12" t="s">
        <v>283</v>
      </c>
      <c r="D52" s="8" t="s">
        <v>29</v>
      </c>
      <c r="E52" s="10" t="s">
        <v>11</v>
      </c>
      <c r="F52" s="10">
        <v>1</v>
      </c>
    </row>
    <row r="53" ht="27" spans="1:6">
      <c r="A53" s="7">
        <v>51</v>
      </c>
      <c r="B53" s="8" t="s">
        <v>30</v>
      </c>
      <c r="C53" s="12" t="s">
        <v>31</v>
      </c>
      <c r="D53" s="8" t="s">
        <v>32</v>
      </c>
      <c r="E53" s="10" t="s">
        <v>20</v>
      </c>
      <c r="F53" s="10">
        <v>20</v>
      </c>
    </row>
    <row r="54" ht="40.5" spans="1:6">
      <c r="A54" s="7">
        <v>52</v>
      </c>
      <c r="B54" s="8" t="s">
        <v>12</v>
      </c>
      <c r="C54" s="12" t="s">
        <v>284</v>
      </c>
      <c r="D54" s="8" t="s">
        <v>14</v>
      </c>
      <c r="E54" s="10" t="s">
        <v>11</v>
      </c>
      <c r="F54" s="10">
        <v>6</v>
      </c>
    </row>
    <row r="55" ht="120" spans="1:6">
      <c r="A55" s="7">
        <v>53</v>
      </c>
      <c r="B55" s="17" t="s">
        <v>40</v>
      </c>
      <c r="C55" s="18" t="s">
        <v>285</v>
      </c>
      <c r="D55" s="17" t="s">
        <v>42</v>
      </c>
      <c r="E55" s="19" t="s">
        <v>11</v>
      </c>
      <c r="F55" s="19">
        <v>6</v>
      </c>
    </row>
  </sheetData>
  <autoFilter xmlns:etc="http://www.wps.cn/officeDocument/2017/etCustomData" ref="A1:F55" etc:filterBottomFollowUsedRange="0">
    <extLst/>
  </autoFilter>
  <mergeCells count="1">
    <mergeCell ref="A1:F1"/>
  </mergeCells>
  <conditionalFormatting sqref="C4:C5">
    <cfRule type="cellIs" priority="3" stopIfTrue="1" operator="lessThan">
      <formula>0.15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3#颐养楼</vt:lpstr>
      <vt:lpstr>2#护理楼</vt:lpstr>
      <vt:lpstr>1#综合楼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夏天爱吃糖</cp:lastModifiedBy>
  <dcterms:created xsi:type="dcterms:W3CDTF">2026-04-07T09:04:00Z</dcterms:created>
  <cp:lastPrinted>2026-04-12T02:25:00Z</cp:lastPrinted>
  <dcterms:modified xsi:type="dcterms:W3CDTF">2026-04-21T07:02:29Z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7A4A04F92F8A4CE39409674FA0C796DB_13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