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包1" sheetId="4" r:id="rId1"/>
    <sheet name="包2" sheetId="6" r:id="rId2"/>
    <sheet name="包3" sheetId="7" r:id="rId3"/>
  </sheets>
  <definedNames>
    <definedName name="_xlnm._FilterDatabase" localSheetId="0" hidden="1">包1!$A$1:$J$80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<sst xmlns="http://schemas.openxmlformats.org/spreadsheetml/2006/main" count="670" uniqueCount="377">
  <si>
    <t>投标分项报价表</t>
  </si>
  <si>
    <t>供应商全称（加盖公章）：</t>
  </si>
  <si>
    <t>项目名称：扬州大学2026年8月-2027年1月食堂调理类冷冻制品配送服务项目</t>
  </si>
  <si>
    <t>项目编号：JSZC-320000-SWGC-G2026-0068号</t>
  </si>
  <si>
    <t>包号：包1</t>
  </si>
  <si>
    <t>序号</t>
  </si>
  <si>
    <t>品名</t>
  </si>
  <si>
    <t>包装规格</t>
  </si>
  <si>
    <t>单位</t>
  </si>
  <si>
    <t>推荐品牌</t>
  </si>
  <si>
    <t>最高限价（元）</t>
  </si>
  <si>
    <t>预估用量</t>
  </si>
  <si>
    <t>报价（元）</t>
  </si>
  <si>
    <t>总价（元）</t>
  </si>
  <si>
    <t>投标品牌</t>
  </si>
  <si>
    <t>手工猪肉丸</t>
  </si>
  <si>
    <t>斤</t>
  </si>
  <si>
    <t>祥强/味知香/好得睐</t>
  </si>
  <si>
    <t>巴沙鱼片</t>
  </si>
  <si>
    <t>黑鱼片</t>
  </si>
  <si>
    <t>黑椒鸭片</t>
  </si>
  <si>
    <t>挂酱鸭丝</t>
  </si>
  <si>
    <t>蚝油鸭柳</t>
  </si>
  <si>
    <t>凤骨鸡丁</t>
  </si>
  <si>
    <t>宫保鸡丁</t>
  </si>
  <si>
    <t>鸡丁</t>
  </si>
  <si>
    <t>鸡片</t>
  </si>
  <si>
    <t>鸡丝</t>
  </si>
  <si>
    <t>奥尔良鸡丁</t>
  </si>
  <si>
    <t>奥尔良鸡片</t>
  </si>
  <si>
    <t>香酥肉排</t>
  </si>
  <si>
    <t>宫廷柳条</t>
  </si>
  <si>
    <t>奥尔良鸡柳</t>
  </si>
  <si>
    <t>排条（油炸）</t>
  </si>
  <si>
    <t>黑椒牛柳</t>
  </si>
  <si>
    <t>手工鱼肉丸</t>
  </si>
  <si>
    <t>猪肉丝</t>
  </si>
  <si>
    <t>猪肉片</t>
  </si>
  <si>
    <t>鱿鱼须</t>
  </si>
  <si>
    <t>牛柳（牛肉味肉片）</t>
  </si>
  <si>
    <t>佳意/滋润/三意</t>
  </si>
  <si>
    <t>牛肉饼</t>
  </si>
  <si>
    <t>正点/霍嘉/安井</t>
  </si>
  <si>
    <t>猪脆骨小串</t>
  </si>
  <si>
    <t>欣博/勤强/阿文</t>
  </si>
  <si>
    <t>青椒脆骨串</t>
  </si>
  <si>
    <t>李华丰/欣博/李艺浩</t>
  </si>
  <si>
    <t>小鲜肉串</t>
  </si>
  <si>
    <t>欣博/李华丰/李艺浩</t>
  </si>
  <si>
    <t>鸭五花肉串</t>
  </si>
  <si>
    <t>欣博/众弘/韩式</t>
  </si>
  <si>
    <t>鲜肉面筋</t>
  </si>
  <si>
    <t>惠发/友双/好妈妈</t>
  </si>
  <si>
    <t>掌中宝</t>
  </si>
  <si>
    <t>欣博/天尝/德邻</t>
  </si>
  <si>
    <t>原味面筋</t>
  </si>
  <si>
    <t>李华丰/叶霖/欣博</t>
  </si>
  <si>
    <t>香肠小串</t>
  </si>
  <si>
    <t>960克/袋</t>
  </si>
  <si>
    <t>袋</t>
  </si>
  <si>
    <t>李华丰/爱食艺/欣博</t>
  </si>
  <si>
    <t>网红豆扣</t>
  </si>
  <si>
    <t>麦团团/恋佳/欣博</t>
  </si>
  <si>
    <t>臭豆腐串</t>
  </si>
  <si>
    <t>享之元/李华丰/李艺浩</t>
  </si>
  <si>
    <t>软骨串</t>
  </si>
  <si>
    <t>欣博/白欣/上鲜</t>
  </si>
  <si>
    <t>五花肉串</t>
  </si>
  <si>
    <t>果蔬串</t>
  </si>
  <si>
    <t>福建/丰和/数华</t>
  </si>
  <si>
    <t>鱿鱼串</t>
  </si>
  <si>
    <t>1公斤/袋</t>
  </si>
  <si>
    <t>金海/鑫发远扬/欣博</t>
  </si>
  <si>
    <t>鸭肠串</t>
  </si>
  <si>
    <t>辉通/爱食艺/辉通</t>
  </si>
  <si>
    <t>奶香馒头串</t>
  </si>
  <si>
    <t>丰和/安井/忆思巷</t>
  </si>
  <si>
    <t>鸡脖串</t>
  </si>
  <si>
    <t>星昌源/鸿超煜燕/爱食艺</t>
  </si>
  <si>
    <t>手把小酥肉串</t>
  </si>
  <si>
    <t>欣博/天丰/李艺浩</t>
  </si>
  <si>
    <t>五花肉卷金针菇串</t>
  </si>
  <si>
    <t>10根/袋</t>
  </si>
  <si>
    <t>鑫鲁奔/爱食艺/吉香居</t>
  </si>
  <si>
    <t>香辣烤脑花</t>
  </si>
  <si>
    <t>16个/盒</t>
  </si>
  <si>
    <t>盒</t>
  </si>
  <si>
    <t>李华丰/九村/霸适</t>
  </si>
  <si>
    <t>猪五花肉串</t>
  </si>
  <si>
    <t>30支/袋</t>
  </si>
  <si>
    <t>惠歌/众宏/爱食艺</t>
  </si>
  <si>
    <t>猪肉大串</t>
  </si>
  <si>
    <t>爱食艺/惠歌/味之香</t>
  </si>
  <si>
    <t>猪皮串</t>
  </si>
  <si>
    <t>20支/袋</t>
  </si>
  <si>
    <t>川鲜峰/龙大/畅夏</t>
  </si>
  <si>
    <t>猪月牙骨串</t>
  </si>
  <si>
    <t>欣博/双汇/源浩鑫达</t>
  </si>
  <si>
    <t>鱿鱼须串</t>
  </si>
  <si>
    <t>鑫发/奇鲁/鑫发远扬</t>
  </si>
  <si>
    <t>60克鱿鱼板串</t>
  </si>
  <si>
    <t>年糕排</t>
  </si>
  <si>
    <t>鼎加/李华丰/欣博</t>
  </si>
  <si>
    <t>臭干串</t>
  </si>
  <si>
    <t>欣博/李华丰/武汉</t>
  </si>
  <si>
    <t>兰花干串</t>
  </si>
  <si>
    <t>欣博/李华丰/维扬</t>
  </si>
  <si>
    <t>速冻玉米粒串</t>
  </si>
  <si>
    <t>100根/袋</t>
  </si>
  <si>
    <t>松井/勤小子/鹿翼</t>
  </si>
  <si>
    <t>羊肉串</t>
  </si>
  <si>
    <t>串佰烧/爱食艺/手工</t>
  </si>
  <si>
    <t>羊排串</t>
  </si>
  <si>
    <t>如康/大庄园/羊小柒</t>
  </si>
  <si>
    <t>牛肉串</t>
  </si>
  <si>
    <t>牛油串</t>
  </si>
  <si>
    <t>联冻/松井/神华</t>
  </si>
  <si>
    <t>粉丝扇贝</t>
  </si>
  <si>
    <t>100粒7-8规格</t>
  </si>
  <si>
    <t>和为贵/丰秦鲜/海天下</t>
  </si>
  <si>
    <t>半成品蒜蓉粉丝扇贝</t>
  </si>
  <si>
    <t>10只/袋</t>
  </si>
  <si>
    <t>速冻青椒扇贝肉串</t>
  </si>
  <si>
    <t>20根/袋</t>
  </si>
  <si>
    <t>犇农/丰秦鲜/海天下</t>
  </si>
  <si>
    <t>田螺串</t>
  </si>
  <si>
    <t>李华丰/勤小子/思吉睿达</t>
  </si>
  <si>
    <t>面筋串</t>
  </si>
  <si>
    <t>欣博/叶霖/串悠悠</t>
  </si>
  <si>
    <t>黄金糕串</t>
  </si>
  <si>
    <t>明州/丰年/广式</t>
  </si>
  <si>
    <t>小肥羊串</t>
  </si>
  <si>
    <t>永全/阿牧特/阿吉纳</t>
  </si>
  <si>
    <t>土豆串</t>
  </si>
  <si>
    <t>堂十一/旋风/新中安</t>
  </si>
  <si>
    <t>藕串</t>
  </si>
  <si>
    <t>堂十一/三匠/甲城百味</t>
  </si>
  <si>
    <t>茄子串</t>
  </si>
  <si>
    <t>堂十一/三匠/新中安</t>
  </si>
  <si>
    <t>翅中串</t>
  </si>
  <si>
    <t>可唐/爱食艺/西唐</t>
  </si>
  <si>
    <t>鸡皮串</t>
  </si>
  <si>
    <t>百欣/爱食艺/忆思巷</t>
  </si>
  <si>
    <t>鸡心串</t>
  </si>
  <si>
    <t>李华丰/鸿超煜燕/辉通</t>
  </si>
  <si>
    <t>鸡肫串</t>
  </si>
  <si>
    <t>欣博/绿昊/六和</t>
  </si>
  <si>
    <t>掌中宝串</t>
  </si>
  <si>
    <t>天尝/欣博/多味阁</t>
  </si>
  <si>
    <t>总价合计（元）</t>
  </si>
  <si>
    <r>
      <rPr>
        <sz val="10"/>
        <color theme="1"/>
        <rFont val="宋体"/>
        <charset val="134"/>
        <scheme val="minor"/>
      </rPr>
      <t xml:space="preserve">填写说明：
</t>
    </r>
    <r>
      <rPr>
        <i/>
        <u/>
        <sz val="10"/>
        <color theme="1"/>
        <rFont val="宋体"/>
        <charset val="134"/>
        <scheme val="minor"/>
      </rPr>
      <t>1、按照《投标分项报价表》规定的的清单格式报价不能有缺漏项，所有品种必须全部报价，否则按照无效响应处理。
2、各品种限价详见《投标分项报价表》，投标供应商按照采购文件的规定一次报出不得更改的价格，最终投标价格填写投标分项报价表，导入投标文件制作软件，任一品种报价超过限价的，所投包内的所有报价均为无效报价，按照无效响应处理。</t>
    </r>
    <r>
      <rPr>
        <sz val="10"/>
        <color theme="1"/>
        <rFont val="宋体"/>
        <charset val="134"/>
        <scheme val="minor"/>
      </rPr>
      <t xml:space="preserve">
3、预估用量仅供参考，合同期内不做最低供货用量承诺，供货量以实际需求量为准。</t>
    </r>
  </si>
  <si>
    <t>包号：包2</t>
  </si>
  <si>
    <t>调理全腿</t>
  </si>
  <si>
    <t>立信/得利斯/正大</t>
  </si>
  <si>
    <t>香辣鸡腿堡</t>
  </si>
  <si>
    <t>瑞发德/嘉吉/孚德</t>
  </si>
  <si>
    <t>大亨鸡排</t>
  </si>
  <si>
    <t>孚德/正大/华运</t>
  </si>
  <si>
    <t>鸡排</t>
  </si>
  <si>
    <t>双大/六和/香煎</t>
  </si>
  <si>
    <t>卡兹脆鸡排</t>
  </si>
  <si>
    <t>华运/吉大姐/华宝</t>
  </si>
  <si>
    <t>无骨鸡柳</t>
  </si>
  <si>
    <t>华运/味特佳/小坤头</t>
  </si>
  <si>
    <t>盐酥鸡</t>
  </si>
  <si>
    <t>千兹/博远/千食汇</t>
  </si>
  <si>
    <t>香辣手工腿堡</t>
  </si>
  <si>
    <t>瑞发德/嘉吉/立信</t>
  </si>
  <si>
    <t>黑椒鸡扒</t>
  </si>
  <si>
    <t>瑞发德/吉大姐/华运</t>
  </si>
  <si>
    <t>脆皮鸡腿</t>
  </si>
  <si>
    <t>得利斯/嘉吉/妙脆</t>
  </si>
  <si>
    <t>韩式炸鸡</t>
  </si>
  <si>
    <t>蒜香粒粒吉</t>
  </si>
  <si>
    <t>正大/华运/春雪</t>
  </si>
  <si>
    <t>美食大鸡排</t>
  </si>
  <si>
    <t>六和/正大/德邻</t>
  </si>
  <si>
    <t>香辣腿排</t>
  </si>
  <si>
    <t>瑞发德/孚德/天健</t>
  </si>
  <si>
    <t>骨肉相连</t>
  </si>
  <si>
    <t>旺泉/福照得/千食汇</t>
  </si>
  <si>
    <t>鸡米花</t>
  </si>
  <si>
    <t>华运/千兹/千食汇</t>
  </si>
  <si>
    <t>黑椒鸡块</t>
  </si>
  <si>
    <t>华运/博远/安味佳</t>
  </si>
  <si>
    <t>连心脆</t>
  </si>
  <si>
    <t>华运/旺泉/珍珠泉</t>
  </si>
  <si>
    <t>奥尔良腿排</t>
  </si>
  <si>
    <t>华运/大龙/勤强</t>
  </si>
  <si>
    <t>七公鸡排</t>
  </si>
  <si>
    <t>瑞发德/正新/大成</t>
  </si>
  <si>
    <t>龙骨脆</t>
  </si>
  <si>
    <t>瑞发德/华运/孚德</t>
  </si>
  <si>
    <t>香芝鸡排</t>
  </si>
  <si>
    <t>中意/华运/六和</t>
  </si>
  <si>
    <t>雪花鸡排</t>
  </si>
  <si>
    <t>宏丰园/嗨美客/千食汇</t>
  </si>
  <si>
    <t>川香鸡柳</t>
  </si>
  <si>
    <t>华运/旺泉/千食汇</t>
  </si>
  <si>
    <t>藤椒腿排</t>
  </si>
  <si>
    <t>嘉吉/尚选/妙脆</t>
  </si>
  <si>
    <t>雾凇鸡柳</t>
  </si>
  <si>
    <t>容帝/欣博/李艺浩</t>
  </si>
  <si>
    <t>金粉翅根</t>
  </si>
  <si>
    <t>正大/六和/吉大姐</t>
  </si>
  <si>
    <t>香酥伴翅</t>
  </si>
  <si>
    <t>康大/正大/吉大姐</t>
  </si>
  <si>
    <t>去骨腿排</t>
  </si>
  <si>
    <t>瑞发德/孚德/勤强</t>
  </si>
  <si>
    <t>得利斯香脆鸡腿</t>
  </si>
  <si>
    <t>得利斯/妙脆/嘉吉</t>
  </si>
  <si>
    <t>牙签肉</t>
  </si>
  <si>
    <t>宏丰元/吉大姐/正大</t>
  </si>
  <si>
    <t>椒麻鸡</t>
  </si>
  <si>
    <t>猪肚鸡</t>
  </si>
  <si>
    <t>双签中翅</t>
  </si>
  <si>
    <t>西唐/雪莲花/爱食艺</t>
  </si>
  <si>
    <t>无双剑翅</t>
  </si>
  <si>
    <t>雪莲花/西唐/百聚园</t>
  </si>
  <si>
    <t>包号：包3</t>
  </si>
  <si>
    <t>肉肠</t>
  </si>
  <si>
    <t>广汇//御味香/源之香/佳怡</t>
  </si>
  <si>
    <t>锅包肉</t>
  </si>
  <si>
    <t>华运/千食汇/立信/安井</t>
  </si>
  <si>
    <t>淀粉肠</t>
  </si>
  <si>
    <t>夫宇/玉兔/双汇</t>
  </si>
  <si>
    <t>烤肠</t>
  </si>
  <si>
    <t>香林达/玉兔/美佳优</t>
  </si>
  <si>
    <t>带骨大排</t>
  </si>
  <si>
    <t>约140克-160克/片</t>
  </si>
  <si>
    <t>大虞/施佳嗒/正大</t>
  </si>
  <si>
    <t>里脊肉串</t>
  </si>
  <si>
    <t>阿文/福浪/阿公</t>
  </si>
  <si>
    <t>小酥肉</t>
  </si>
  <si>
    <t>华运/千兹/正大</t>
  </si>
  <si>
    <t>大肉串</t>
  </si>
  <si>
    <t>脆骨肠</t>
  </si>
  <si>
    <t>广汇/佳怡/双汇</t>
  </si>
  <si>
    <t>芝士棒</t>
  </si>
  <si>
    <t>博远/和大/芝士</t>
  </si>
  <si>
    <t>薯塔</t>
  </si>
  <si>
    <t>星昌源/正大/辛克莱</t>
  </si>
  <si>
    <t>鱼排</t>
  </si>
  <si>
    <t>中意/鑫发/亚洲渔港</t>
  </si>
  <si>
    <t>火锅油条</t>
  </si>
  <si>
    <t>安井/华运/千味</t>
  </si>
  <si>
    <t>孜然脆骨</t>
  </si>
  <si>
    <t>山东/老顾客/勤强</t>
  </si>
  <si>
    <t>排条</t>
  </si>
  <si>
    <t>华运/中意/福德照</t>
  </si>
  <si>
    <t>紫薯球</t>
  </si>
  <si>
    <t>馅饼</t>
  </si>
  <si>
    <t>广汇/霍嘉/美食湾</t>
  </si>
  <si>
    <t>过油大排</t>
  </si>
  <si>
    <t>藕夹</t>
  </si>
  <si>
    <t>鳕鱼排</t>
  </si>
  <si>
    <t>亚洲渔港/好佳好/海天下</t>
  </si>
  <si>
    <t>火腿片</t>
  </si>
  <si>
    <t>双里脊排</t>
  </si>
  <si>
    <t>德林/李华丰/李艺浩</t>
  </si>
  <si>
    <t>蛋饺</t>
  </si>
  <si>
    <t>友双/丸典/三全</t>
  </si>
  <si>
    <t>鸡汁福袋</t>
  </si>
  <si>
    <t>友双/大虞/盛存</t>
  </si>
  <si>
    <t>腰花肠</t>
  </si>
  <si>
    <t>天清/惠发/千食汇</t>
  </si>
  <si>
    <t>千页豆腐</t>
  </si>
  <si>
    <t>甜不辣</t>
  </si>
  <si>
    <t>开花肠</t>
  </si>
  <si>
    <t>包心鱼丸</t>
  </si>
  <si>
    <t>玉米肠</t>
  </si>
  <si>
    <t>龙虾球</t>
  </si>
  <si>
    <t>牛肉丸</t>
  </si>
  <si>
    <t>西式烤排</t>
  </si>
  <si>
    <t>盛存/友双/华运</t>
  </si>
  <si>
    <t>四喜丸子</t>
  </si>
  <si>
    <t>恒正源/金锣/丸典</t>
  </si>
  <si>
    <t>墨鱼烧</t>
  </si>
  <si>
    <t>惠发/安井/潮汕</t>
  </si>
  <si>
    <t>柳叶鸡</t>
  </si>
  <si>
    <t>华运/正大/旺泉</t>
  </si>
  <si>
    <t>黑椒肉粒</t>
  </si>
  <si>
    <t>学子膳/瑞发德/勤强</t>
  </si>
  <si>
    <t>澳洲大串</t>
  </si>
  <si>
    <t>旺泉/伟士达/珍珠泉</t>
  </si>
  <si>
    <t>黑椒鸭脯</t>
  </si>
  <si>
    <t>膳立方/勤强/学子膳</t>
  </si>
  <si>
    <t>夹心蟹排</t>
  </si>
  <si>
    <t>千叶豆腐大串</t>
  </si>
  <si>
    <t>思元/安井/天清</t>
  </si>
  <si>
    <t>大骨连</t>
  </si>
  <si>
    <t>食之梦/瑞昊/旺泉</t>
  </si>
  <si>
    <t>28g烤鱼棒</t>
  </si>
  <si>
    <t>撒尿牛肉丸</t>
  </si>
  <si>
    <t>千层卷肉</t>
  </si>
  <si>
    <t>友双/勤强/大虞</t>
  </si>
  <si>
    <t>雪花肉排</t>
  </si>
  <si>
    <t>宏丰源/汉森/千食汇</t>
  </si>
  <si>
    <t>桂花肠</t>
  </si>
  <si>
    <t>香菇贡丸</t>
  </si>
  <si>
    <t>安井/惠发/千食汇</t>
  </si>
  <si>
    <t>鲍鱼片</t>
  </si>
  <si>
    <t>霞迷饺</t>
  </si>
  <si>
    <t>香辣鱼果</t>
  </si>
  <si>
    <t>福州鱼丸</t>
  </si>
  <si>
    <t>鱼豆腐</t>
  </si>
  <si>
    <t>包心龙虾球</t>
  </si>
  <si>
    <t>鲜鲜肠</t>
  </si>
  <si>
    <t>虾糕</t>
  </si>
  <si>
    <t>q鱼板</t>
  </si>
  <si>
    <t>北海翅</t>
  </si>
  <si>
    <t>夹心脆排</t>
  </si>
  <si>
    <t>川香脆</t>
  </si>
  <si>
    <t>爆汁小鱼丸</t>
  </si>
  <si>
    <t>包心贡丸</t>
  </si>
  <si>
    <t>鱼籽包</t>
  </si>
  <si>
    <t>仿蟹柳</t>
  </si>
  <si>
    <t>小鲜肉扒(袋)</t>
  </si>
  <si>
    <t>香蜜码/得力龙/安井</t>
  </si>
  <si>
    <t>鱼籽烧</t>
  </si>
  <si>
    <t>脆骨啵啵肠</t>
  </si>
  <si>
    <t>安井/香密码/惠发</t>
  </si>
  <si>
    <t>亲亲肠</t>
  </si>
  <si>
    <t>安井/惠发/美佳优</t>
  </si>
  <si>
    <t>江门风味肠</t>
  </si>
  <si>
    <t>香蜜码/安井/惠发</t>
  </si>
  <si>
    <t>日式猪排</t>
  </si>
  <si>
    <t>惠发/盛存/友双</t>
  </si>
  <si>
    <t>跳跳虾</t>
  </si>
  <si>
    <t>香蜜码/安井/天清</t>
  </si>
  <si>
    <t>蚝油肉片</t>
  </si>
  <si>
    <t>飞涛/滋润/好庆友</t>
  </si>
  <si>
    <t>鲜鱼丸</t>
  </si>
  <si>
    <t>面筋塞肉</t>
  </si>
  <si>
    <t>友双/盛存/好妈妈</t>
  </si>
  <si>
    <t>鱼蛋</t>
  </si>
  <si>
    <t>蟹柳</t>
  </si>
  <si>
    <t>麦穗肠</t>
  </si>
  <si>
    <t>得力龙/大龙/德邻</t>
  </si>
  <si>
    <t>培根</t>
  </si>
  <si>
    <t>润轩/玉兔/麦尔</t>
  </si>
  <si>
    <t>闽南香肉</t>
  </si>
  <si>
    <t>安井/天清/千食汇</t>
  </si>
  <si>
    <t>香酥肉卷</t>
  </si>
  <si>
    <t>安井/惠发/天清</t>
  </si>
  <si>
    <t>麻辣香包</t>
  </si>
  <si>
    <t>小鲜肉趴</t>
  </si>
  <si>
    <t>升隆/源香/香密码</t>
  </si>
  <si>
    <t>捕鱼耕田麻吉烧</t>
  </si>
  <si>
    <t>升隆/安井/惠发</t>
  </si>
  <si>
    <t>脆骨小排</t>
  </si>
  <si>
    <t>莲冠/安井/惠发</t>
  </si>
  <si>
    <t>火锅唐杨炸鸡</t>
  </si>
  <si>
    <t>莲冠/春雪/立信</t>
  </si>
  <si>
    <t>糯米鸡</t>
  </si>
  <si>
    <t>和琪/安井/金城</t>
  </si>
  <si>
    <t>龙虾仁</t>
  </si>
  <si>
    <t>卤猪爪</t>
  </si>
  <si>
    <t>卤鸭肠</t>
  </si>
  <si>
    <t>卤鸡肫</t>
  </si>
  <si>
    <t>卤鸭脖</t>
  </si>
  <si>
    <t>卤鸭头</t>
  </si>
  <si>
    <t>卤肉</t>
  </si>
  <si>
    <t>2.5公斤/袋*3袋/箱</t>
  </si>
  <si>
    <t>箱</t>
  </si>
  <si>
    <t>龙虾饼</t>
  </si>
  <si>
    <t>2.5公斤/袋</t>
  </si>
  <si>
    <t>安井/惠发/安井</t>
  </si>
  <si>
    <t>夹心鱼饼</t>
  </si>
  <si>
    <t>包心鱼卷</t>
  </si>
  <si>
    <t>切片红肠</t>
  </si>
  <si>
    <t>1.5公斤/袋</t>
  </si>
  <si>
    <t>乌鸡扒</t>
  </si>
  <si>
    <t>雪花牛肉味肉扒</t>
  </si>
  <si>
    <t>汉堡皮</t>
  </si>
  <si>
    <t>10个/条</t>
  </si>
  <si>
    <t>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</si>
</sst>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31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宋体"/>
      <charset val="134"/>
    </font>
    <font>
      <sz val="10"/>
      <color rgb="FF000000"/>
      <name val="Microsoft YaHei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4"/>
      <color theme="1"/>
      <name val="Microsoft YaHei"/>
      <charset val="134"/>
    </font>
    <font>
      <sz val="10"/>
      <color theme="1"/>
      <name val="宋体"/>
      <charset val="134"/>
      <scheme val="minor"/>
    </font>
    <font>
      <b/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 wrapText="1"/>
    </xf>
    <xf numFmtId="176" fontId="0" fillId="0" borderId="0" xfId="0" applyNumberFormat="1" applyFill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178" fontId="4" fillId="0" borderId="3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</xf>
    <xf numFmtId="177" fontId="4" fillId="0" borderId="3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7" fontId="7" fillId="0" borderId="3" xfId="0" applyNumberFormat="1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6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176" fontId="1" fillId="0" borderId="0" xfId="0" applyNumberFormat="1" applyFont="1" applyFill="1" applyAlignment="1" applyProtection="1">
      <alignment horizontal="center" vertical="center" wrapText="1"/>
    </xf>
    <xf numFmtId="176" fontId="2" fillId="0" borderId="0" xfId="0" applyNumberFormat="1" applyFont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7" fillId="0" borderId="3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zoomScale="120" zoomScaleNormal="120" workbookViewId="0">
      <selection activeCell="H46" sqref="H46"/>
    </sheetView>
  </sheetViews>
  <sheetFormatPr defaultColWidth="9" defaultRowHeight="13.5"/>
  <cols>
    <col min="1" max="1" width="13.875" style="1" customWidth="1"/>
    <col min="2" max="2" width="17.675" style="1" customWidth="1"/>
    <col min="3" max="3" width="13.0083333333333" style="1" customWidth="1"/>
    <col min="4" max="4" width="10.3416666666667" style="1" customWidth="1"/>
    <col min="5" max="5" width="18.675" style="1" customWidth="1"/>
    <col min="6" max="6" width="15.8416666666667" style="37" customWidth="1"/>
    <col min="7" max="7" width="14.625" style="38" customWidth="1"/>
    <col min="8" max="8" width="17.625" style="38" customWidth="1"/>
    <col min="9" max="10" width="17.625" style="1" customWidth="1"/>
    <col min="11" max="11" width="9" style="1"/>
    <col min="12" max="12" width="12.625" style="4"/>
    <col min="13" max="16383" width="9" style="1"/>
    <col min="16384" max="16384" width="9" style="2"/>
  </cols>
  <sheetData>
    <row r="1" ht="24.5" customHeight="1" spans="1:12">
      <c r="A1" s="3" t="s">
        <v>0</v>
      </c>
      <c r="B1" s="3"/>
      <c r="C1" s="3"/>
      <c r="D1" s="3"/>
      <c r="E1" s="3"/>
      <c r="F1" s="39"/>
      <c r="G1" s="3"/>
      <c r="H1" s="3"/>
      <c r="I1" s="3"/>
      <c r="J1" s="3"/>
    </row>
    <row r="2" ht="18.5" customHeight="1" spans="1:12">
      <c r="A2" s="5" t="s">
        <v>1</v>
      </c>
      <c r="B2" s="6"/>
      <c r="C2" s="6"/>
      <c r="D2" s="6"/>
      <c r="E2" s="6"/>
      <c r="F2" s="40"/>
      <c r="G2" s="6"/>
      <c r="H2" s="6"/>
      <c r="I2" s="6"/>
      <c r="J2" s="6"/>
    </row>
    <row r="3" ht="18.5" customHeight="1" spans="1:12">
      <c r="A3" s="5" t="s">
        <v>2</v>
      </c>
      <c r="B3" s="6"/>
      <c r="C3" s="6"/>
      <c r="D3" s="6"/>
      <c r="E3" s="6"/>
      <c r="F3" s="40"/>
      <c r="G3" s="6"/>
      <c r="H3" s="6"/>
      <c r="I3" s="6"/>
      <c r="J3" s="6"/>
    </row>
    <row r="4" ht="18.5" customHeight="1" spans="1:12">
      <c r="A4" s="5" t="s">
        <v>3</v>
      </c>
      <c r="B4" s="6"/>
      <c r="C4" s="6"/>
      <c r="D4" s="6"/>
      <c r="E4" s="6"/>
      <c r="F4" s="40"/>
      <c r="G4" s="6"/>
      <c r="H4" s="6"/>
      <c r="I4" s="6"/>
      <c r="J4" s="6"/>
    </row>
    <row r="5" ht="18.5" customHeight="1" spans="1:12">
      <c r="A5" s="5" t="s">
        <v>4</v>
      </c>
      <c r="B5" s="6"/>
      <c r="C5" s="6"/>
      <c r="D5" s="6"/>
      <c r="E5" s="6"/>
      <c r="F5" s="40"/>
      <c r="G5" s="6"/>
      <c r="H5" s="6"/>
      <c r="I5" s="6"/>
      <c r="J5" s="6"/>
    </row>
    <row r="6" ht="18.5" customHeight="1" spans="1:12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41" t="s">
        <v>10</v>
      </c>
      <c r="G6" s="9" t="s">
        <v>11</v>
      </c>
      <c r="H6" s="8" t="s">
        <v>12</v>
      </c>
      <c r="I6" s="9" t="s">
        <v>13</v>
      </c>
      <c r="J6" s="10" t="s">
        <v>14</v>
      </c>
    </row>
    <row r="7" ht="18.5" customHeight="1" spans="1:12">
      <c r="A7" s="11">
        <v>1</v>
      </c>
      <c r="B7" s="12" t="s">
        <v>15</v>
      </c>
      <c r="C7" s="21"/>
      <c r="D7" s="21" t="s">
        <v>16</v>
      </c>
      <c r="E7" s="21" t="s">
        <v>17</v>
      </c>
      <c r="F7" s="42">
        <v>15.2</v>
      </c>
      <c r="G7" s="20">
        <v>600</v>
      </c>
      <c r="H7" s="16"/>
      <c r="I7" s="17">
        <f>G7*H7</f>
        <v>0</v>
      </c>
      <c r="J7" s="18"/>
    </row>
    <row r="8" ht="18.5" customHeight="1" spans="1:12">
      <c r="A8" s="11">
        <v>2</v>
      </c>
      <c r="B8" s="12" t="s">
        <v>18</v>
      </c>
      <c r="C8" s="21"/>
      <c r="D8" s="21" t="s">
        <v>16</v>
      </c>
      <c r="E8" s="21" t="s">
        <v>17</v>
      </c>
      <c r="F8" s="42">
        <v>22.6</v>
      </c>
      <c r="G8" s="20">
        <v>6000</v>
      </c>
      <c r="H8" s="16"/>
      <c r="I8" s="17">
        <f t="shared" ref="I8:I34" si="0">G8*H8</f>
        <v>0</v>
      </c>
      <c r="J8" s="18"/>
    </row>
    <row r="9" s="1" customFormat="1" ht="18.5" customHeight="1" spans="1:12">
      <c r="A9" s="11">
        <v>3</v>
      </c>
      <c r="B9" s="12" t="s">
        <v>19</v>
      </c>
      <c r="C9" s="12"/>
      <c r="D9" s="12" t="s">
        <v>16</v>
      </c>
      <c r="E9" s="19" t="s">
        <v>17</v>
      </c>
      <c r="F9" s="42">
        <v>17.5</v>
      </c>
      <c r="G9" s="25">
        <v>3000</v>
      </c>
      <c r="H9" s="16"/>
      <c r="I9" s="17">
        <f t="shared" si="0"/>
        <v>0</v>
      </c>
      <c r="J9" s="18"/>
      <c r="K9" s="1"/>
      <c r="L9" s="4"/>
    </row>
    <row r="10" s="1" customFormat="1" ht="18.5" customHeight="1" spans="1:12">
      <c r="A10" s="11">
        <v>4</v>
      </c>
      <c r="B10" s="12" t="s">
        <v>20</v>
      </c>
      <c r="C10" s="12"/>
      <c r="D10" s="12" t="s">
        <v>16</v>
      </c>
      <c r="E10" s="19" t="s">
        <v>17</v>
      </c>
      <c r="F10" s="42">
        <v>8.2</v>
      </c>
      <c r="G10" s="25">
        <v>300</v>
      </c>
      <c r="H10" s="16"/>
      <c r="I10" s="17">
        <f t="shared" si="0"/>
        <v>0</v>
      </c>
      <c r="J10" s="18"/>
      <c r="K10" s="1"/>
      <c r="L10" s="4"/>
    </row>
    <row r="11" s="1" customFormat="1" ht="18.5" customHeight="1" spans="1:12">
      <c r="A11" s="11">
        <v>5</v>
      </c>
      <c r="B11" s="12" t="s">
        <v>21</v>
      </c>
      <c r="C11" s="12"/>
      <c r="D11" s="12" t="s">
        <v>16</v>
      </c>
      <c r="E11" s="19" t="s">
        <v>17</v>
      </c>
      <c r="F11" s="42">
        <v>10.25</v>
      </c>
      <c r="G11" s="25">
        <v>1200</v>
      </c>
      <c r="H11" s="16"/>
      <c r="I11" s="17">
        <f t="shared" si="0"/>
        <v>0</v>
      </c>
      <c r="J11" s="18"/>
      <c r="K11" s="1"/>
      <c r="L11" s="4"/>
    </row>
    <row r="12" s="1" customFormat="1" ht="18.5" customHeight="1" spans="1:12">
      <c r="A12" s="11">
        <v>6</v>
      </c>
      <c r="B12" s="12" t="s">
        <v>22</v>
      </c>
      <c r="C12" s="12"/>
      <c r="D12" s="12" t="s">
        <v>16</v>
      </c>
      <c r="E12" s="19" t="s">
        <v>17</v>
      </c>
      <c r="F12" s="42">
        <v>8.2</v>
      </c>
      <c r="G12" s="25">
        <v>3500</v>
      </c>
      <c r="H12" s="16"/>
      <c r="I12" s="17">
        <f t="shared" si="0"/>
        <v>0</v>
      </c>
      <c r="J12" s="18"/>
      <c r="K12" s="1"/>
      <c r="L12" s="4"/>
    </row>
    <row r="13" s="1" customFormat="1" ht="18.5" customHeight="1" spans="1:12">
      <c r="A13" s="11">
        <v>7</v>
      </c>
      <c r="B13" s="12" t="s">
        <v>23</v>
      </c>
      <c r="C13" s="12"/>
      <c r="D13" s="12" t="s">
        <v>16</v>
      </c>
      <c r="E13" s="19" t="s">
        <v>17</v>
      </c>
      <c r="F13" s="42">
        <v>13.2</v>
      </c>
      <c r="G13" s="25">
        <v>100</v>
      </c>
      <c r="H13" s="16"/>
      <c r="I13" s="17">
        <f t="shared" si="0"/>
        <v>0</v>
      </c>
      <c r="J13" s="18"/>
      <c r="K13" s="1"/>
      <c r="L13" s="4"/>
    </row>
    <row r="14" s="1" customFormat="1" ht="18.5" customHeight="1" spans="1:12">
      <c r="A14" s="11">
        <v>8</v>
      </c>
      <c r="B14" s="12" t="s">
        <v>24</v>
      </c>
      <c r="C14" s="12"/>
      <c r="D14" s="12" t="s">
        <v>16</v>
      </c>
      <c r="E14" s="19" t="s">
        <v>17</v>
      </c>
      <c r="F14" s="42">
        <v>7.1</v>
      </c>
      <c r="G14" s="25">
        <v>2000</v>
      </c>
      <c r="H14" s="16"/>
      <c r="I14" s="17">
        <f t="shared" si="0"/>
        <v>0</v>
      </c>
      <c r="J14" s="18"/>
      <c r="K14" s="1"/>
      <c r="L14" s="4"/>
    </row>
    <row r="15" s="1" customFormat="1" ht="18.5" customHeight="1" spans="1:12">
      <c r="A15" s="11">
        <v>9</v>
      </c>
      <c r="B15" s="12" t="s">
        <v>25</v>
      </c>
      <c r="C15" s="12"/>
      <c r="D15" s="12" t="s">
        <v>16</v>
      </c>
      <c r="E15" s="19" t="s">
        <v>17</v>
      </c>
      <c r="F15" s="42">
        <v>8.1</v>
      </c>
      <c r="G15" s="25">
        <v>10000</v>
      </c>
      <c r="H15" s="16"/>
      <c r="I15" s="17">
        <f t="shared" si="0"/>
        <v>0</v>
      </c>
      <c r="J15" s="18"/>
      <c r="K15" s="1"/>
      <c r="L15" s="4"/>
    </row>
    <row r="16" s="1" customFormat="1" ht="18.5" customHeight="1" spans="1:12">
      <c r="A16" s="11">
        <v>10</v>
      </c>
      <c r="B16" s="12" t="s">
        <v>26</v>
      </c>
      <c r="C16" s="12"/>
      <c r="D16" s="12" t="s">
        <v>16</v>
      </c>
      <c r="E16" s="19" t="s">
        <v>17</v>
      </c>
      <c r="F16" s="42">
        <v>8.1</v>
      </c>
      <c r="G16" s="25">
        <v>11000</v>
      </c>
      <c r="H16" s="16"/>
      <c r="I16" s="17">
        <f t="shared" si="0"/>
        <v>0</v>
      </c>
      <c r="J16" s="18"/>
      <c r="K16" s="1"/>
      <c r="L16" s="4"/>
    </row>
    <row r="17" s="1" customFormat="1" ht="18.5" customHeight="1" spans="1:12">
      <c r="A17" s="11">
        <v>11</v>
      </c>
      <c r="B17" s="12" t="s">
        <v>27</v>
      </c>
      <c r="C17" s="12"/>
      <c r="D17" s="12" t="s">
        <v>16</v>
      </c>
      <c r="E17" s="19" t="s">
        <v>17</v>
      </c>
      <c r="F17" s="42">
        <v>9.4</v>
      </c>
      <c r="G17" s="25">
        <v>6000</v>
      </c>
      <c r="H17" s="16"/>
      <c r="I17" s="17">
        <f t="shared" si="0"/>
        <v>0</v>
      </c>
      <c r="J17" s="18"/>
      <c r="K17" s="1"/>
      <c r="L17" s="4"/>
    </row>
    <row r="18" s="1" customFormat="1" ht="18.5" customHeight="1" spans="1:12">
      <c r="A18" s="11">
        <v>12</v>
      </c>
      <c r="B18" s="12" t="s">
        <v>28</v>
      </c>
      <c r="C18" s="12"/>
      <c r="D18" s="12" t="s">
        <v>16</v>
      </c>
      <c r="E18" s="19" t="s">
        <v>17</v>
      </c>
      <c r="F18" s="42">
        <v>8.6</v>
      </c>
      <c r="G18" s="25">
        <v>11000</v>
      </c>
      <c r="H18" s="16"/>
      <c r="I18" s="17">
        <f t="shared" si="0"/>
        <v>0</v>
      </c>
      <c r="J18" s="18"/>
      <c r="K18" s="1"/>
      <c r="L18" s="4"/>
    </row>
    <row r="19" ht="18.5" customHeight="1" spans="1:12">
      <c r="A19" s="11">
        <v>13</v>
      </c>
      <c r="B19" s="12" t="s">
        <v>29</v>
      </c>
      <c r="C19" s="12"/>
      <c r="D19" s="12" t="s">
        <v>16</v>
      </c>
      <c r="E19" s="19" t="s">
        <v>17</v>
      </c>
      <c r="F19" s="42">
        <v>8.6</v>
      </c>
      <c r="G19" s="25">
        <v>2000</v>
      </c>
      <c r="H19" s="16"/>
      <c r="I19" s="17">
        <f t="shared" si="0"/>
        <v>0</v>
      </c>
      <c r="J19" s="18"/>
    </row>
    <row r="20" ht="18.5" customHeight="1" spans="1:12">
      <c r="A20" s="11">
        <v>14</v>
      </c>
      <c r="B20" s="12" t="s">
        <v>30</v>
      </c>
      <c r="C20" s="12"/>
      <c r="D20" s="12" t="s">
        <v>16</v>
      </c>
      <c r="E20" s="19" t="s">
        <v>17</v>
      </c>
      <c r="F20" s="42">
        <v>12.5</v>
      </c>
      <c r="G20" s="25">
        <v>20</v>
      </c>
      <c r="H20" s="16"/>
      <c r="I20" s="17">
        <f t="shared" si="0"/>
        <v>0</v>
      </c>
      <c r="J20" s="18"/>
    </row>
    <row r="21" ht="18.5" customHeight="1" spans="1:12">
      <c r="A21" s="11">
        <v>15</v>
      </c>
      <c r="B21" s="12" t="s">
        <v>31</v>
      </c>
      <c r="C21" s="12"/>
      <c r="D21" s="12" t="s">
        <v>16</v>
      </c>
      <c r="E21" s="19" t="s">
        <v>17</v>
      </c>
      <c r="F21" s="42">
        <v>12.5</v>
      </c>
      <c r="G21" s="25">
        <v>200</v>
      </c>
      <c r="H21" s="16"/>
      <c r="I21" s="17">
        <f t="shared" si="0"/>
        <v>0</v>
      </c>
      <c r="J21" s="18"/>
    </row>
    <row r="22" ht="18.5" customHeight="1" spans="1:12">
      <c r="A22" s="11">
        <v>16</v>
      </c>
      <c r="B22" s="12" t="s">
        <v>32</v>
      </c>
      <c r="C22" s="12"/>
      <c r="D22" s="12" t="s">
        <v>16</v>
      </c>
      <c r="E22" s="19" t="s">
        <v>17</v>
      </c>
      <c r="F22" s="42">
        <v>9.2</v>
      </c>
      <c r="G22" s="25">
        <v>200</v>
      </c>
      <c r="H22" s="16"/>
      <c r="I22" s="17">
        <f t="shared" si="0"/>
        <v>0</v>
      </c>
      <c r="J22" s="18"/>
    </row>
    <row r="23" s="2" customFormat="1" ht="18.5" customHeight="1" spans="1:12">
      <c r="A23" s="11">
        <v>17</v>
      </c>
      <c r="B23" s="12" t="s">
        <v>33</v>
      </c>
      <c r="C23" s="12"/>
      <c r="D23" s="12" t="s">
        <v>16</v>
      </c>
      <c r="E23" s="19" t="s">
        <v>17</v>
      </c>
      <c r="F23" s="42">
        <v>11.5</v>
      </c>
      <c r="G23" s="20">
        <v>10</v>
      </c>
      <c r="H23" s="16"/>
      <c r="I23" s="17">
        <f t="shared" si="0"/>
        <v>0</v>
      </c>
      <c r="J23" s="18"/>
      <c r="K23" s="1"/>
      <c r="L23" s="4"/>
    </row>
    <row r="24" ht="18.5" customHeight="1" spans="1:12">
      <c r="A24" s="11">
        <v>18</v>
      </c>
      <c r="B24" s="12" t="s">
        <v>34</v>
      </c>
      <c r="C24" s="12"/>
      <c r="D24" s="12" t="s">
        <v>16</v>
      </c>
      <c r="E24" s="19" t="s">
        <v>17</v>
      </c>
      <c r="F24" s="42">
        <v>32.5</v>
      </c>
      <c r="G24" s="25">
        <v>100</v>
      </c>
      <c r="H24" s="16"/>
      <c r="I24" s="17">
        <f t="shared" si="0"/>
        <v>0</v>
      </c>
      <c r="J24" s="18"/>
    </row>
    <row r="25" ht="18.5" customHeight="1" spans="1:12">
      <c r="A25" s="11">
        <v>19</v>
      </c>
      <c r="B25" s="12" t="s">
        <v>35</v>
      </c>
      <c r="C25" s="12"/>
      <c r="D25" s="12" t="s">
        <v>16</v>
      </c>
      <c r="E25" s="19" t="s">
        <v>17</v>
      </c>
      <c r="F25" s="42">
        <v>8.5</v>
      </c>
      <c r="G25" s="25">
        <v>150</v>
      </c>
      <c r="H25" s="16"/>
      <c r="I25" s="17">
        <f t="shared" si="0"/>
        <v>0</v>
      </c>
      <c r="J25" s="18"/>
    </row>
    <row r="26" ht="18.5" customHeight="1" spans="1:12">
      <c r="A26" s="11">
        <v>20</v>
      </c>
      <c r="B26" s="12" t="s">
        <v>36</v>
      </c>
      <c r="C26" s="12"/>
      <c r="D26" s="12" t="s">
        <v>16</v>
      </c>
      <c r="E26" s="19" t="s">
        <v>17</v>
      </c>
      <c r="F26" s="42">
        <v>15.5</v>
      </c>
      <c r="G26" s="25">
        <v>100</v>
      </c>
      <c r="H26" s="16"/>
      <c r="I26" s="17">
        <f t="shared" si="0"/>
        <v>0</v>
      </c>
      <c r="J26" s="18"/>
    </row>
    <row r="27" ht="18.5" customHeight="1" spans="1:12">
      <c r="A27" s="11">
        <v>21</v>
      </c>
      <c r="B27" s="12" t="s">
        <v>37</v>
      </c>
      <c r="C27" s="12"/>
      <c r="D27" s="12" t="s">
        <v>16</v>
      </c>
      <c r="E27" s="19" t="s">
        <v>17</v>
      </c>
      <c r="F27" s="42">
        <v>15.6</v>
      </c>
      <c r="G27" s="25">
        <v>400</v>
      </c>
      <c r="H27" s="16"/>
      <c r="I27" s="17">
        <f t="shared" ref="I27:I58" si="1">G27*H27</f>
        <v>0</v>
      </c>
      <c r="J27" s="18"/>
    </row>
    <row r="28" ht="18.5" customHeight="1" spans="1:12">
      <c r="A28" s="11">
        <v>22</v>
      </c>
      <c r="B28" s="12" t="s">
        <v>38</v>
      </c>
      <c r="C28" s="12"/>
      <c r="D28" s="12" t="s">
        <v>16</v>
      </c>
      <c r="E28" s="19" t="s">
        <v>17</v>
      </c>
      <c r="F28" s="42">
        <v>35.5</v>
      </c>
      <c r="G28" s="25">
        <v>200</v>
      </c>
      <c r="H28" s="16"/>
      <c r="I28" s="17">
        <f t="shared" si="1"/>
        <v>0</v>
      </c>
      <c r="J28" s="18"/>
    </row>
    <row r="29" ht="18.5" customHeight="1" spans="1:12">
      <c r="A29" s="11">
        <v>23</v>
      </c>
      <c r="B29" s="19" t="s">
        <v>39</v>
      </c>
      <c r="C29" s="19"/>
      <c r="D29" s="19" t="s">
        <v>16</v>
      </c>
      <c r="E29" s="12" t="s">
        <v>40</v>
      </c>
      <c r="F29" s="42">
        <v>8</v>
      </c>
      <c r="G29" s="20">
        <v>450</v>
      </c>
      <c r="H29" s="16"/>
      <c r="I29" s="17">
        <f t="shared" si="1"/>
        <v>0</v>
      </c>
      <c r="J29" s="18"/>
    </row>
    <row r="30" ht="18.5" customHeight="1" spans="1:12">
      <c r="A30" s="11">
        <v>24</v>
      </c>
      <c r="B30" s="12" t="s">
        <v>41</v>
      </c>
      <c r="C30" s="12"/>
      <c r="D30" s="12" t="s">
        <v>16</v>
      </c>
      <c r="E30" s="12" t="s">
        <v>42</v>
      </c>
      <c r="F30" s="42">
        <v>12.8</v>
      </c>
      <c r="G30" s="20">
        <v>200</v>
      </c>
      <c r="H30" s="16"/>
      <c r="I30" s="17">
        <f t="shared" si="1"/>
        <v>0</v>
      </c>
      <c r="J30" s="18"/>
    </row>
    <row r="31" ht="18.5" customHeight="1" spans="1:12">
      <c r="A31" s="11">
        <v>25</v>
      </c>
      <c r="B31" s="12" t="s">
        <v>43</v>
      </c>
      <c r="C31" s="21"/>
      <c r="D31" s="21" t="s">
        <v>16</v>
      </c>
      <c r="E31" s="21" t="s">
        <v>44</v>
      </c>
      <c r="F31" s="42">
        <v>19.1</v>
      </c>
      <c r="G31" s="20">
        <v>50</v>
      </c>
      <c r="H31" s="16"/>
      <c r="I31" s="17">
        <f t="shared" si="1"/>
        <v>0</v>
      </c>
      <c r="J31" s="18"/>
    </row>
    <row r="32" ht="18.5" customHeight="1" spans="1:12">
      <c r="A32" s="11">
        <v>26</v>
      </c>
      <c r="B32" s="12" t="s">
        <v>45</v>
      </c>
      <c r="C32" s="12"/>
      <c r="D32" s="12" t="s">
        <v>16</v>
      </c>
      <c r="E32" s="12" t="s">
        <v>46</v>
      </c>
      <c r="F32" s="42">
        <v>11.2</v>
      </c>
      <c r="G32" s="20">
        <v>10</v>
      </c>
      <c r="H32" s="16"/>
      <c r="I32" s="17">
        <f t="shared" si="1"/>
        <v>0</v>
      </c>
      <c r="J32" s="18"/>
    </row>
    <row r="33" ht="18.5" customHeight="1" spans="1:10">
      <c r="A33" s="11">
        <v>27</v>
      </c>
      <c r="B33" s="12" t="s">
        <v>47</v>
      </c>
      <c r="C33" s="12"/>
      <c r="D33" s="12" t="s">
        <v>16</v>
      </c>
      <c r="E33" s="12" t="s">
        <v>48</v>
      </c>
      <c r="F33" s="42">
        <v>9.6</v>
      </c>
      <c r="G33" s="20">
        <v>10</v>
      </c>
      <c r="H33" s="16"/>
      <c r="I33" s="17">
        <f t="shared" si="1"/>
        <v>0</v>
      </c>
      <c r="J33" s="18"/>
    </row>
    <row r="34" ht="18.5" customHeight="1" spans="1:10">
      <c r="A34" s="11">
        <v>28</v>
      </c>
      <c r="B34" s="12" t="s">
        <v>49</v>
      </c>
      <c r="C34" s="12"/>
      <c r="D34" s="12" t="s">
        <v>16</v>
      </c>
      <c r="E34" s="12" t="s">
        <v>50</v>
      </c>
      <c r="F34" s="42">
        <v>12</v>
      </c>
      <c r="G34" s="20">
        <v>4200</v>
      </c>
      <c r="H34" s="16"/>
      <c r="I34" s="17">
        <f t="shared" si="1"/>
        <v>0</v>
      </c>
      <c r="J34" s="18"/>
    </row>
    <row r="35" ht="18.5" customHeight="1" spans="1:10">
      <c r="A35" s="11">
        <v>29</v>
      </c>
      <c r="B35" s="12" t="s">
        <v>51</v>
      </c>
      <c r="C35" s="12"/>
      <c r="D35" s="12" t="s">
        <v>16</v>
      </c>
      <c r="E35" s="12" t="s">
        <v>52</v>
      </c>
      <c r="F35" s="42">
        <v>8.9</v>
      </c>
      <c r="G35" s="20">
        <v>14</v>
      </c>
      <c r="H35" s="16"/>
      <c r="I35" s="17">
        <f t="shared" si="1"/>
        <v>0</v>
      </c>
      <c r="J35" s="18"/>
    </row>
    <row r="36" ht="18.5" customHeight="1" spans="1:10">
      <c r="A36" s="11">
        <v>30</v>
      </c>
      <c r="B36" s="12" t="s">
        <v>53</v>
      </c>
      <c r="C36" s="12"/>
      <c r="D36" s="12" t="s">
        <v>16</v>
      </c>
      <c r="E36" s="12" t="s">
        <v>54</v>
      </c>
      <c r="F36" s="42">
        <v>31</v>
      </c>
      <c r="G36" s="20">
        <v>10</v>
      </c>
      <c r="H36" s="16"/>
      <c r="I36" s="17">
        <f t="shared" si="1"/>
        <v>0</v>
      </c>
      <c r="J36" s="18"/>
    </row>
    <row r="37" ht="18.5" customHeight="1" spans="1:10">
      <c r="A37" s="11">
        <v>31</v>
      </c>
      <c r="B37" s="12" t="s">
        <v>55</v>
      </c>
      <c r="C37" s="12"/>
      <c r="D37" s="12" t="s">
        <v>16</v>
      </c>
      <c r="E37" s="12" t="s">
        <v>56</v>
      </c>
      <c r="F37" s="42">
        <v>6.8</v>
      </c>
      <c r="G37" s="20">
        <v>200</v>
      </c>
      <c r="H37" s="16"/>
      <c r="I37" s="17">
        <f t="shared" si="1"/>
        <v>0</v>
      </c>
      <c r="J37" s="18"/>
    </row>
    <row r="38" ht="18.5" customHeight="1" spans="1:10">
      <c r="A38" s="11">
        <v>32</v>
      </c>
      <c r="B38" s="12" t="s">
        <v>57</v>
      </c>
      <c r="C38" s="21" t="s">
        <v>58</v>
      </c>
      <c r="D38" s="21" t="s">
        <v>59</v>
      </c>
      <c r="E38" s="21" t="s">
        <v>60</v>
      </c>
      <c r="F38" s="42">
        <v>17.5</v>
      </c>
      <c r="G38" s="20">
        <v>10</v>
      </c>
      <c r="H38" s="16"/>
      <c r="I38" s="17">
        <f t="shared" si="1"/>
        <v>0</v>
      </c>
      <c r="J38" s="18"/>
    </row>
    <row r="39" ht="18.5" customHeight="1" spans="1:10">
      <c r="A39" s="11">
        <v>33</v>
      </c>
      <c r="B39" s="12" t="s">
        <v>61</v>
      </c>
      <c r="C39" s="12"/>
      <c r="D39" s="12" t="s">
        <v>16</v>
      </c>
      <c r="E39" s="12" t="s">
        <v>62</v>
      </c>
      <c r="F39" s="42">
        <v>6.5</v>
      </c>
      <c r="G39" s="20">
        <v>10</v>
      </c>
      <c r="H39" s="16"/>
      <c r="I39" s="17">
        <f t="shared" si="1"/>
        <v>0</v>
      </c>
      <c r="J39" s="18"/>
    </row>
    <row r="40" ht="18.5" customHeight="1" spans="1:10">
      <c r="A40" s="11">
        <v>34</v>
      </c>
      <c r="B40" s="12" t="s">
        <v>63</v>
      </c>
      <c r="C40" s="12"/>
      <c r="D40" s="12" t="s">
        <v>16</v>
      </c>
      <c r="E40" s="12" t="s">
        <v>64</v>
      </c>
      <c r="F40" s="42">
        <v>11.2</v>
      </c>
      <c r="G40" s="20">
        <v>100</v>
      </c>
      <c r="H40" s="16"/>
      <c r="I40" s="17">
        <f t="shared" si="1"/>
        <v>0</v>
      </c>
      <c r="J40" s="18"/>
    </row>
    <row r="41" ht="18.5" customHeight="1" spans="1:10">
      <c r="A41" s="11">
        <v>35</v>
      </c>
      <c r="B41" s="12" t="s">
        <v>65</v>
      </c>
      <c r="C41" s="12"/>
      <c r="D41" s="12" t="s">
        <v>16</v>
      </c>
      <c r="E41" s="12" t="s">
        <v>66</v>
      </c>
      <c r="F41" s="42">
        <v>10.2</v>
      </c>
      <c r="G41" s="20">
        <v>20</v>
      </c>
      <c r="H41" s="16"/>
      <c r="I41" s="17">
        <f t="shared" si="1"/>
        <v>0</v>
      </c>
      <c r="J41" s="18"/>
    </row>
    <row r="42" ht="18.5" customHeight="1" spans="1:10">
      <c r="A42" s="11">
        <v>36</v>
      </c>
      <c r="B42" s="12" t="s">
        <v>67</v>
      </c>
      <c r="C42" s="12"/>
      <c r="D42" s="12" t="s">
        <v>16</v>
      </c>
      <c r="E42" s="12" t="s">
        <v>50</v>
      </c>
      <c r="F42" s="42">
        <v>11.8</v>
      </c>
      <c r="G42" s="20">
        <v>4800</v>
      </c>
      <c r="H42" s="16"/>
      <c r="I42" s="17">
        <f t="shared" si="1"/>
        <v>0</v>
      </c>
      <c r="J42" s="18"/>
    </row>
    <row r="43" ht="18.5" customHeight="1" spans="1:10">
      <c r="A43" s="11">
        <v>37</v>
      </c>
      <c r="B43" s="12" t="s">
        <v>68</v>
      </c>
      <c r="C43" s="12"/>
      <c r="D43" s="12" t="s">
        <v>16</v>
      </c>
      <c r="E43" s="12" t="s">
        <v>69</v>
      </c>
      <c r="F43" s="42">
        <v>6</v>
      </c>
      <c r="G43" s="20">
        <v>17</v>
      </c>
      <c r="H43" s="16"/>
      <c r="I43" s="17">
        <f t="shared" si="1"/>
        <v>0</v>
      </c>
      <c r="J43" s="18"/>
    </row>
    <row r="44" ht="18.5" customHeight="1" spans="1:10">
      <c r="A44" s="11">
        <v>38</v>
      </c>
      <c r="B44" s="12" t="s">
        <v>70</v>
      </c>
      <c r="C44" s="12" t="s">
        <v>71</v>
      </c>
      <c r="D44" s="12" t="s">
        <v>16</v>
      </c>
      <c r="E44" s="12" t="s">
        <v>72</v>
      </c>
      <c r="F44" s="42">
        <v>38</v>
      </c>
      <c r="G44" s="20">
        <v>360</v>
      </c>
      <c r="H44" s="16"/>
      <c r="I44" s="17">
        <f t="shared" si="1"/>
        <v>0</v>
      </c>
      <c r="J44" s="18"/>
    </row>
    <row r="45" ht="18.5" customHeight="1" spans="1:10">
      <c r="A45" s="11">
        <v>39</v>
      </c>
      <c r="B45" s="12" t="s">
        <v>73</v>
      </c>
      <c r="C45" s="12" t="s">
        <v>71</v>
      </c>
      <c r="D45" s="12" t="s">
        <v>16</v>
      </c>
      <c r="E45" s="12" t="s">
        <v>74</v>
      </c>
      <c r="F45" s="42">
        <v>18</v>
      </c>
      <c r="G45" s="20">
        <v>10</v>
      </c>
      <c r="H45" s="16"/>
      <c r="I45" s="17">
        <f t="shared" si="1"/>
        <v>0</v>
      </c>
      <c r="J45" s="18"/>
    </row>
    <row r="46" ht="18.5" customHeight="1" spans="1:10">
      <c r="A46" s="11">
        <v>40</v>
      </c>
      <c r="B46" s="12" t="s">
        <v>75</v>
      </c>
      <c r="C46" s="12" t="s">
        <v>71</v>
      </c>
      <c r="D46" s="12" t="s">
        <v>16</v>
      </c>
      <c r="E46" s="12" t="s">
        <v>76</v>
      </c>
      <c r="F46" s="42">
        <v>14</v>
      </c>
      <c r="G46" s="20">
        <v>10</v>
      </c>
      <c r="H46" s="16"/>
      <c r="I46" s="17">
        <f t="shared" si="1"/>
        <v>0</v>
      </c>
      <c r="J46" s="18"/>
    </row>
    <row r="47" ht="18.5" customHeight="1" spans="1:10">
      <c r="A47" s="11">
        <v>41</v>
      </c>
      <c r="B47" s="12" t="s">
        <v>77</v>
      </c>
      <c r="C47" s="12" t="s">
        <v>71</v>
      </c>
      <c r="D47" s="12" t="s">
        <v>16</v>
      </c>
      <c r="E47" s="12" t="s">
        <v>78</v>
      </c>
      <c r="F47" s="42">
        <v>15</v>
      </c>
      <c r="G47" s="20">
        <v>700</v>
      </c>
      <c r="H47" s="16"/>
      <c r="I47" s="17">
        <f t="shared" si="1"/>
        <v>0</v>
      </c>
      <c r="J47" s="18"/>
    </row>
    <row r="48" ht="18.5" customHeight="1" spans="1:10">
      <c r="A48" s="11">
        <v>42</v>
      </c>
      <c r="B48" s="12" t="s">
        <v>79</v>
      </c>
      <c r="C48" s="12"/>
      <c r="D48" s="12" t="s">
        <v>16</v>
      </c>
      <c r="E48" s="19" t="s">
        <v>80</v>
      </c>
      <c r="F48" s="42">
        <v>13</v>
      </c>
      <c r="G48" s="25">
        <v>18400</v>
      </c>
      <c r="H48" s="16"/>
      <c r="I48" s="17">
        <f t="shared" si="1"/>
        <v>0</v>
      </c>
      <c r="J48" s="18"/>
    </row>
    <row r="49" ht="18.5" customHeight="1" spans="1:10">
      <c r="A49" s="11">
        <v>43</v>
      </c>
      <c r="B49" s="12" t="s">
        <v>81</v>
      </c>
      <c r="C49" s="26" t="s">
        <v>82</v>
      </c>
      <c r="D49" s="19" t="s">
        <v>59</v>
      </c>
      <c r="E49" s="12" t="s">
        <v>83</v>
      </c>
      <c r="F49" s="42">
        <v>39</v>
      </c>
      <c r="G49" s="20">
        <v>10</v>
      </c>
      <c r="H49" s="16"/>
      <c r="I49" s="17">
        <f t="shared" si="1"/>
        <v>0</v>
      </c>
      <c r="J49" s="18"/>
    </row>
    <row r="50" ht="18.5" customHeight="1" spans="1:10">
      <c r="A50" s="11">
        <v>44</v>
      </c>
      <c r="B50" s="12" t="s">
        <v>84</v>
      </c>
      <c r="C50" s="21" t="s">
        <v>85</v>
      </c>
      <c r="D50" s="23" t="s">
        <v>86</v>
      </c>
      <c r="E50" s="21" t="s">
        <v>87</v>
      </c>
      <c r="F50" s="42">
        <v>26</v>
      </c>
      <c r="G50" s="20">
        <v>10</v>
      </c>
      <c r="H50" s="16"/>
      <c r="I50" s="17">
        <f t="shared" si="1"/>
        <v>0</v>
      </c>
      <c r="J50" s="18"/>
    </row>
    <row r="51" ht="18.5" customHeight="1" spans="1:10">
      <c r="A51" s="11">
        <v>45</v>
      </c>
      <c r="B51" s="12" t="s">
        <v>88</v>
      </c>
      <c r="C51" s="26" t="s">
        <v>89</v>
      </c>
      <c r="D51" s="19" t="s">
        <v>59</v>
      </c>
      <c r="E51" s="12" t="s">
        <v>90</v>
      </c>
      <c r="F51" s="42">
        <v>31.25</v>
      </c>
      <c r="G51" s="20">
        <v>10</v>
      </c>
      <c r="H51" s="16"/>
      <c r="I51" s="17">
        <f t="shared" si="1"/>
        <v>0</v>
      </c>
      <c r="J51" s="18"/>
    </row>
    <row r="52" ht="18.5" customHeight="1" spans="1:10">
      <c r="A52" s="11">
        <v>46</v>
      </c>
      <c r="B52" s="12" t="s">
        <v>91</v>
      </c>
      <c r="C52" s="26" t="s">
        <v>89</v>
      </c>
      <c r="D52" s="19" t="s">
        <v>59</v>
      </c>
      <c r="E52" s="12" t="s">
        <v>92</v>
      </c>
      <c r="F52" s="42">
        <v>30</v>
      </c>
      <c r="G52" s="20">
        <v>10</v>
      </c>
      <c r="H52" s="16"/>
      <c r="I52" s="17">
        <f t="shared" si="1"/>
        <v>0</v>
      </c>
      <c r="J52" s="18"/>
    </row>
    <row r="53" ht="18.5" customHeight="1" spans="1:10">
      <c r="A53" s="11">
        <v>47</v>
      </c>
      <c r="B53" s="12" t="s">
        <v>93</v>
      </c>
      <c r="C53" s="26" t="s">
        <v>94</v>
      </c>
      <c r="D53" s="19" t="s">
        <v>59</v>
      </c>
      <c r="E53" s="12" t="s">
        <v>95</v>
      </c>
      <c r="F53" s="42">
        <v>26</v>
      </c>
      <c r="G53" s="20">
        <v>10</v>
      </c>
      <c r="H53" s="16"/>
      <c r="I53" s="17">
        <f t="shared" si="1"/>
        <v>0</v>
      </c>
      <c r="J53" s="18"/>
    </row>
    <row r="54" ht="18.5" customHeight="1" spans="1:10">
      <c r="A54" s="11">
        <v>48</v>
      </c>
      <c r="B54" s="12" t="s">
        <v>96</v>
      </c>
      <c r="C54" s="26" t="s">
        <v>89</v>
      </c>
      <c r="D54" s="19" t="s">
        <v>59</v>
      </c>
      <c r="E54" s="12" t="s">
        <v>97</v>
      </c>
      <c r="F54" s="42">
        <v>31</v>
      </c>
      <c r="G54" s="20">
        <v>10</v>
      </c>
      <c r="H54" s="16"/>
      <c r="I54" s="17">
        <f t="shared" si="1"/>
        <v>0</v>
      </c>
      <c r="J54" s="18"/>
    </row>
    <row r="55" ht="18.5" customHeight="1" spans="1:10">
      <c r="A55" s="11">
        <v>49</v>
      </c>
      <c r="B55" s="12" t="s">
        <v>98</v>
      </c>
      <c r="C55" s="26" t="s">
        <v>94</v>
      </c>
      <c r="D55" s="19" t="s">
        <v>59</v>
      </c>
      <c r="E55" s="12" t="s">
        <v>99</v>
      </c>
      <c r="F55" s="42">
        <v>40</v>
      </c>
      <c r="G55" s="20">
        <v>10</v>
      </c>
      <c r="H55" s="16"/>
      <c r="I55" s="17">
        <f t="shared" si="1"/>
        <v>0</v>
      </c>
      <c r="J55" s="18"/>
    </row>
    <row r="56" ht="18.5" customHeight="1" spans="1:10">
      <c r="A56" s="11">
        <v>50</v>
      </c>
      <c r="B56" s="12" t="s">
        <v>100</v>
      </c>
      <c r="C56" s="26" t="s">
        <v>94</v>
      </c>
      <c r="D56" s="19" t="s">
        <v>59</v>
      </c>
      <c r="E56" s="12" t="s">
        <v>99</v>
      </c>
      <c r="F56" s="42">
        <v>60</v>
      </c>
      <c r="G56" s="20">
        <v>10</v>
      </c>
      <c r="H56" s="16"/>
      <c r="I56" s="17">
        <f t="shared" si="1"/>
        <v>0</v>
      </c>
      <c r="J56" s="18"/>
    </row>
    <row r="57" ht="18.5" customHeight="1" spans="1:10">
      <c r="A57" s="11">
        <v>51</v>
      </c>
      <c r="B57" s="12" t="s">
        <v>101</v>
      </c>
      <c r="C57" s="21" t="s">
        <v>94</v>
      </c>
      <c r="D57" s="23" t="s">
        <v>59</v>
      </c>
      <c r="E57" s="21" t="s">
        <v>102</v>
      </c>
      <c r="F57" s="42">
        <v>20</v>
      </c>
      <c r="G57" s="20">
        <v>10</v>
      </c>
      <c r="H57" s="16"/>
      <c r="I57" s="17">
        <f t="shared" si="1"/>
        <v>0</v>
      </c>
      <c r="J57" s="18"/>
    </row>
    <row r="58" ht="18.5" customHeight="1" spans="1:10">
      <c r="A58" s="11">
        <v>52</v>
      </c>
      <c r="B58" s="12" t="s">
        <v>103</v>
      </c>
      <c r="C58" s="26" t="s">
        <v>94</v>
      </c>
      <c r="D58" s="19" t="s">
        <v>59</v>
      </c>
      <c r="E58" s="12" t="s">
        <v>104</v>
      </c>
      <c r="F58" s="42">
        <v>26</v>
      </c>
      <c r="G58" s="20">
        <v>10</v>
      </c>
      <c r="H58" s="16"/>
      <c r="I58" s="17">
        <f t="shared" si="1"/>
        <v>0</v>
      </c>
      <c r="J58" s="18"/>
    </row>
    <row r="59" ht="18.5" customHeight="1" spans="1:10">
      <c r="A59" s="11">
        <v>53</v>
      </c>
      <c r="B59" s="12" t="s">
        <v>105</v>
      </c>
      <c r="C59" s="26" t="s">
        <v>94</v>
      </c>
      <c r="D59" s="19" t="s">
        <v>59</v>
      </c>
      <c r="E59" s="12" t="s">
        <v>106</v>
      </c>
      <c r="F59" s="42">
        <v>36</v>
      </c>
      <c r="G59" s="20">
        <v>10</v>
      </c>
      <c r="H59" s="16"/>
      <c r="I59" s="17">
        <f t="shared" ref="I59:I79" si="2">G59*H59</f>
        <v>0</v>
      </c>
      <c r="J59" s="18"/>
    </row>
    <row r="60" ht="18.5" customHeight="1" spans="1:10">
      <c r="A60" s="11">
        <v>54</v>
      </c>
      <c r="B60" s="12" t="s">
        <v>107</v>
      </c>
      <c r="C60" s="26" t="s">
        <v>108</v>
      </c>
      <c r="D60" s="19" t="s">
        <v>59</v>
      </c>
      <c r="E60" s="12" t="s">
        <v>109</v>
      </c>
      <c r="F60" s="42">
        <v>36</v>
      </c>
      <c r="G60" s="20">
        <v>10</v>
      </c>
      <c r="H60" s="16"/>
      <c r="I60" s="17">
        <f t="shared" si="2"/>
        <v>0</v>
      </c>
      <c r="J60" s="18"/>
    </row>
    <row r="61" ht="18.5" customHeight="1" spans="1:10">
      <c r="A61" s="11">
        <v>55</v>
      </c>
      <c r="B61" s="12" t="s">
        <v>110</v>
      </c>
      <c r="C61" s="26" t="s">
        <v>89</v>
      </c>
      <c r="D61" s="12" t="s">
        <v>59</v>
      </c>
      <c r="E61" s="19" t="s">
        <v>111</v>
      </c>
      <c r="F61" s="42">
        <v>46</v>
      </c>
      <c r="G61" s="20">
        <v>10</v>
      </c>
      <c r="H61" s="16"/>
      <c r="I61" s="17">
        <f t="shared" si="2"/>
        <v>0</v>
      </c>
      <c r="J61" s="18"/>
    </row>
    <row r="62" ht="18.5" customHeight="1" spans="1:10">
      <c r="A62" s="11">
        <v>56</v>
      </c>
      <c r="B62" s="12" t="s">
        <v>112</v>
      </c>
      <c r="C62" s="26" t="s">
        <v>94</v>
      </c>
      <c r="D62" s="19" t="s">
        <v>59</v>
      </c>
      <c r="E62" s="19" t="s">
        <v>113</v>
      </c>
      <c r="F62" s="42">
        <v>97</v>
      </c>
      <c r="G62" s="20">
        <v>10</v>
      </c>
      <c r="H62" s="16"/>
      <c r="I62" s="17">
        <f t="shared" si="2"/>
        <v>0</v>
      </c>
      <c r="J62" s="18"/>
    </row>
    <row r="63" ht="18.5" customHeight="1" spans="1:10">
      <c r="A63" s="11">
        <v>57</v>
      </c>
      <c r="B63" s="12" t="s">
        <v>114</v>
      </c>
      <c r="C63" s="21" t="s">
        <v>94</v>
      </c>
      <c r="D63" s="23" t="s">
        <v>59</v>
      </c>
      <c r="E63" s="21" t="s">
        <v>111</v>
      </c>
      <c r="F63" s="42">
        <v>30</v>
      </c>
      <c r="G63" s="20">
        <v>10</v>
      </c>
      <c r="H63" s="16"/>
      <c r="I63" s="17">
        <f t="shared" si="2"/>
        <v>0</v>
      </c>
      <c r="J63" s="18"/>
    </row>
    <row r="64" ht="18.5" customHeight="1" spans="1:10">
      <c r="A64" s="11">
        <v>58</v>
      </c>
      <c r="B64" s="12" t="s">
        <v>115</v>
      </c>
      <c r="C64" s="26" t="s">
        <v>94</v>
      </c>
      <c r="D64" s="19" t="s">
        <v>59</v>
      </c>
      <c r="E64" s="12" t="s">
        <v>116</v>
      </c>
      <c r="F64" s="42">
        <v>75.5</v>
      </c>
      <c r="G64" s="20">
        <v>10</v>
      </c>
      <c r="H64" s="16"/>
      <c r="I64" s="17">
        <f t="shared" si="2"/>
        <v>0</v>
      </c>
      <c r="J64" s="18"/>
    </row>
    <row r="65" ht="18.5" customHeight="1" spans="1:10">
      <c r="A65" s="11">
        <v>59</v>
      </c>
      <c r="B65" s="12" t="s">
        <v>117</v>
      </c>
      <c r="C65" s="26" t="s">
        <v>118</v>
      </c>
      <c r="D65" s="19" t="s">
        <v>59</v>
      </c>
      <c r="E65" s="12" t="s">
        <v>119</v>
      </c>
      <c r="F65" s="42">
        <v>35</v>
      </c>
      <c r="G65" s="20">
        <v>10</v>
      </c>
      <c r="H65" s="16"/>
      <c r="I65" s="17">
        <f t="shared" si="2"/>
        <v>0</v>
      </c>
      <c r="J65" s="18"/>
    </row>
    <row r="66" ht="18.5" customHeight="1" spans="1:10">
      <c r="A66" s="11">
        <v>60</v>
      </c>
      <c r="B66" s="12" t="s">
        <v>120</v>
      </c>
      <c r="C66" s="26" t="s">
        <v>121</v>
      </c>
      <c r="D66" s="19" t="s">
        <v>59</v>
      </c>
      <c r="E66" s="12" t="s">
        <v>119</v>
      </c>
      <c r="F66" s="42">
        <v>25</v>
      </c>
      <c r="G66" s="20">
        <v>10</v>
      </c>
      <c r="H66" s="16"/>
      <c r="I66" s="17">
        <f t="shared" si="2"/>
        <v>0</v>
      </c>
      <c r="J66" s="18"/>
    </row>
    <row r="67" ht="18.5" customHeight="1" spans="1:10">
      <c r="A67" s="11">
        <v>61</v>
      </c>
      <c r="B67" s="12" t="s">
        <v>122</v>
      </c>
      <c r="C67" s="26" t="s">
        <v>123</v>
      </c>
      <c r="D67" s="19" t="s">
        <v>59</v>
      </c>
      <c r="E67" s="12" t="s">
        <v>124</v>
      </c>
      <c r="F67" s="42">
        <v>32</v>
      </c>
      <c r="G67" s="20">
        <v>10</v>
      </c>
      <c r="H67" s="16"/>
      <c r="I67" s="17">
        <f t="shared" si="2"/>
        <v>0</v>
      </c>
      <c r="J67" s="18"/>
    </row>
    <row r="68" ht="18.5" customHeight="1" spans="1:10">
      <c r="A68" s="11">
        <v>62</v>
      </c>
      <c r="B68" s="12" t="s">
        <v>125</v>
      </c>
      <c r="C68" s="26" t="s">
        <v>94</v>
      </c>
      <c r="D68" s="19" t="s">
        <v>59</v>
      </c>
      <c r="E68" s="12" t="s">
        <v>126</v>
      </c>
      <c r="F68" s="42">
        <v>36</v>
      </c>
      <c r="G68" s="20">
        <v>10</v>
      </c>
      <c r="H68" s="16"/>
      <c r="I68" s="17">
        <f t="shared" si="2"/>
        <v>0</v>
      </c>
      <c r="J68" s="18"/>
    </row>
    <row r="69" ht="18.5" customHeight="1" spans="1:10">
      <c r="A69" s="11">
        <v>63</v>
      </c>
      <c r="B69" s="12" t="s">
        <v>127</v>
      </c>
      <c r="C69" s="26" t="s">
        <v>94</v>
      </c>
      <c r="D69" s="19" t="s">
        <v>59</v>
      </c>
      <c r="E69" s="12" t="s">
        <v>128</v>
      </c>
      <c r="F69" s="43">
        <v>15</v>
      </c>
      <c r="G69" s="20">
        <v>10</v>
      </c>
      <c r="H69" s="16"/>
      <c r="I69" s="17">
        <f t="shared" si="2"/>
        <v>0</v>
      </c>
      <c r="J69" s="18"/>
    </row>
    <row r="70" ht="18.5" customHeight="1" spans="1:10">
      <c r="A70" s="11">
        <v>64</v>
      </c>
      <c r="B70" s="12" t="s">
        <v>129</v>
      </c>
      <c r="C70" s="12"/>
      <c r="D70" s="12" t="s">
        <v>16</v>
      </c>
      <c r="E70" s="12" t="s">
        <v>130</v>
      </c>
      <c r="F70" s="44">
        <v>14</v>
      </c>
      <c r="G70" s="20">
        <v>10</v>
      </c>
      <c r="H70" s="16"/>
      <c r="I70" s="17">
        <f t="shared" si="2"/>
        <v>0</v>
      </c>
      <c r="J70" s="18"/>
    </row>
    <row r="71" ht="18.5" customHeight="1" spans="1:10">
      <c r="A71" s="11">
        <v>65</v>
      </c>
      <c r="B71" s="12" t="s">
        <v>131</v>
      </c>
      <c r="C71" s="12"/>
      <c r="D71" s="12" t="s">
        <v>16</v>
      </c>
      <c r="E71" s="12" t="s">
        <v>132</v>
      </c>
      <c r="F71" s="44">
        <v>12.5</v>
      </c>
      <c r="G71" s="20">
        <v>200</v>
      </c>
      <c r="H71" s="16"/>
      <c r="I71" s="17">
        <f t="shared" si="2"/>
        <v>0</v>
      </c>
      <c r="J71" s="18"/>
    </row>
    <row r="72" ht="18.5" customHeight="1" spans="1:10">
      <c r="A72" s="11">
        <v>66</v>
      </c>
      <c r="B72" s="12" t="s">
        <v>133</v>
      </c>
      <c r="C72" s="12" t="s">
        <v>71</v>
      </c>
      <c r="D72" s="12" t="s">
        <v>16</v>
      </c>
      <c r="E72" s="12" t="s">
        <v>134</v>
      </c>
      <c r="F72" s="44">
        <v>10</v>
      </c>
      <c r="G72" s="20">
        <v>10</v>
      </c>
      <c r="H72" s="16"/>
      <c r="I72" s="17">
        <f t="shared" si="2"/>
        <v>0</v>
      </c>
      <c r="J72" s="18"/>
    </row>
    <row r="73" ht="18.5" customHeight="1" spans="1:10">
      <c r="A73" s="11">
        <v>67</v>
      </c>
      <c r="B73" s="12" t="s">
        <v>135</v>
      </c>
      <c r="C73" s="12" t="s">
        <v>71</v>
      </c>
      <c r="D73" s="12" t="s">
        <v>16</v>
      </c>
      <c r="E73" s="12" t="s">
        <v>136</v>
      </c>
      <c r="F73" s="44">
        <v>10</v>
      </c>
      <c r="G73" s="20">
        <v>10</v>
      </c>
      <c r="H73" s="16"/>
      <c r="I73" s="17">
        <f t="shared" si="2"/>
        <v>0</v>
      </c>
      <c r="J73" s="18"/>
    </row>
    <row r="74" ht="18.5" customHeight="1" spans="1:10">
      <c r="A74" s="11">
        <v>68</v>
      </c>
      <c r="B74" s="12" t="s">
        <v>137</v>
      </c>
      <c r="C74" s="12" t="s">
        <v>71</v>
      </c>
      <c r="D74" s="12" t="s">
        <v>16</v>
      </c>
      <c r="E74" s="12" t="s">
        <v>138</v>
      </c>
      <c r="F74" s="44">
        <v>10</v>
      </c>
      <c r="G74" s="20">
        <v>100</v>
      </c>
      <c r="H74" s="16"/>
      <c r="I74" s="17">
        <f t="shared" si="2"/>
        <v>0</v>
      </c>
      <c r="J74" s="18"/>
    </row>
    <row r="75" ht="18.5" customHeight="1" spans="1:10">
      <c r="A75" s="11">
        <v>69</v>
      </c>
      <c r="B75" s="12" t="s">
        <v>139</v>
      </c>
      <c r="C75" s="12" t="s">
        <v>71</v>
      </c>
      <c r="D75" s="12" t="s">
        <v>16</v>
      </c>
      <c r="E75" s="12" t="s">
        <v>140</v>
      </c>
      <c r="F75" s="44">
        <v>20</v>
      </c>
      <c r="G75" s="20">
        <v>600</v>
      </c>
      <c r="H75" s="16"/>
      <c r="I75" s="17">
        <f t="shared" si="2"/>
        <v>0</v>
      </c>
      <c r="J75" s="18"/>
    </row>
    <row r="76" ht="18.5" customHeight="1" spans="1:10">
      <c r="A76" s="11">
        <v>70</v>
      </c>
      <c r="B76" s="12" t="s">
        <v>141</v>
      </c>
      <c r="C76" s="12" t="s">
        <v>71</v>
      </c>
      <c r="D76" s="12" t="s">
        <v>16</v>
      </c>
      <c r="E76" s="12" t="s">
        <v>142</v>
      </c>
      <c r="F76" s="44">
        <v>19</v>
      </c>
      <c r="G76" s="20">
        <v>10</v>
      </c>
      <c r="H76" s="16"/>
      <c r="I76" s="17">
        <f t="shared" si="2"/>
        <v>0</v>
      </c>
      <c r="J76" s="18"/>
    </row>
    <row r="77" ht="18.5" customHeight="1" spans="1:10">
      <c r="A77" s="11">
        <v>71</v>
      </c>
      <c r="B77" s="12" t="s">
        <v>143</v>
      </c>
      <c r="C77" s="12" t="s">
        <v>71</v>
      </c>
      <c r="D77" s="12" t="s">
        <v>16</v>
      </c>
      <c r="E77" s="12" t="s">
        <v>144</v>
      </c>
      <c r="F77" s="44">
        <v>17.25</v>
      </c>
      <c r="G77" s="20">
        <v>1200</v>
      </c>
      <c r="H77" s="16"/>
      <c r="I77" s="17">
        <f t="shared" si="2"/>
        <v>0</v>
      </c>
      <c r="J77" s="18"/>
    </row>
    <row r="78" ht="18.5" customHeight="1" spans="1:10">
      <c r="A78" s="11">
        <v>72</v>
      </c>
      <c r="B78" s="12" t="s">
        <v>145</v>
      </c>
      <c r="C78" s="26" t="s">
        <v>89</v>
      </c>
      <c r="D78" s="19" t="s">
        <v>59</v>
      </c>
      <c r="E78" s="12" t="s">
        <v>146</v>
      </c>
      <c r="F78" s="44">
        <v>33</v>
      </c>
      <c r="G78" s="20">
        <v>10</v>
      </c>
      <c r="H78" s="16"/>
      <c r="I78" s="17">
        <f t="shared" si="2"/>
        <v>0</v>
      </c>
      <c r="J78" s="18"/>
    </row>
    <row r="79" ht="18.5" customHeight="1" spans="1:10">
      <c r="A79" s="11">
        <v>73</v>
      </c>
      <c r="B79" s="12" t="s">
        <v>147</v>
      </c>
      <c r="C79" s="26" t="s">
        <v>94</v>
      </c>
      <c r="D79" s="19" t="s">
        <v>59</v>
      </c>
      <c r="E79" s="12" t="s">
        <v>148</v>
      </c>
      <c r="F79" s="44">
        <v>36</v>
      </c>
      <c r="G79" s="20">
        <v>10</v>
      </c>
      <c r="H79" s="16"/>
      <c r="I79" s="17">
        <f t="shared" si="2"/>
        <v>0</v>
      </c>
      <c r="J79" s="18"/>
    </row>
    <row r="80" ht="33" customHeight="1" spans="1:10">
      <c r="A80" s="36" t="s">
        <v>149</v>
      </c>
      <c r="B80" s="36"/>
      <c r="C80" s="36"/>
      <c r="D80" s="36"/>
      <c r="E80" s="36"/>
      <c r="F80" s="45"/>
      <c r="G80" s="36"/>
      <c r="H80" s="36" t="str">
        <f>IF(COUNTBLANK(H7:H79),"漏项重新输入",SUM(I7:I79))</f>
        <v>漏项重新输入</v>
      </c>
      <c r="I80" s="36"/>
      <c r="J80" s="36"/>
    </row>
    <row r="81" ht="75" customHeight="1" spans="1:10">
      <c r="A81" s="34" t="s">
        <v>150</v>
      </c>
      <c r="B81" s="35"/>
      <c r="C81" s="35"/>
      <c r="D81" s="35"/>
      <c r="E81" s="35"/>
      <c r="F81" s="35"/>
      <c r="G81" s="35"/>
      <c r="H81" s="35"/>
      <c r="I81" s="35"/>
      <c r="J81" s="35"/>
    </row>
  </sheetData>
  <sheetProtection algorithmName="SHA-512" hashValue="9zbeWQKe8N6MfPN/GlwEJw/sQvMbpeQa0yACoBBXz4+5ki1OWgDWZoCzobAXc1OCtnvD+D8XplJAI7v93SCxmQ==" saltValue="WNI0nw7pHNNgXOjvKOrgAQ==" spinCount="100000" sheet="1" selectLockedCells="1" objects="1"/>
  <mergeCells count="8">
    <mergeCell ref="A1:J1"/>
    <mergeCell ref="A2:J2"/>
    <mergeCell ref="A3:J3"/>
    <mergeCell ref="A4:J4"/>
    <mergeCell ref="A5:J5"/>
    <mergeCell ref="A80:G80"/>
    <mergeCell ref="H80:J80"/>
    <mergeCell ref="A81:J81"/>
  </mergeCells>
  <dataValidations count="1">
    <dataValidation type="decimal" operator="between" allowBlank="1" showInputMessage="1" showErrorMessage="1" sqref="H7:H79">
      <formula1>0</formula1>
      <formula2>F7</formula2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zoomScale="120" zoomScaleNormal="120" topLeftCell="A14" workbookViewId="0">
      <selection activeCell="H37" sqref="H37"/>
    </sheetView>
  </sheetViews>
  <sheetFormatPr defaultColWidth="9" defaultRowHeight="13.5"/>
  <cols>
    <col min="1" max="1" width="13.5" style="1" customWidth="1"/>
    <col min="2" max="2" width="13.625" style="1" customWidth="1"/>
    <col min="3" max="3" width="16.3416666666667" style="1" customWidth="1"/>
    <col min="4" max="4" width="10.3416666666667" style="1" customWidth="1"/>
    <col min="5" max="5" width="16.0083333333333" style="1" customWidth="1"/>
    <col min="6" max="6" width="15.8416666666667" style="1" customWidth="1"/>
    <col min="7" max="7" width="14.375" style="1" customWidth="1"/>
    <col min="8" max="10" width="18.5" style="1" customWidth="1"/>
    <col min="11" max="11" width="9" style="1"/>
    <col min="12" max="12" width="12.625" style="1" customWidth="1"/>
    <col min="13" max="16384" width="9" style="1"/>
  </cols>
  <sheetData>
    <row r="1" s="1" customFormat="1" ht="24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L1" s="4"/>
    </row>
    <row r="2" s="1" customFormat="1" ht="18.5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L2" s="4"/>
    </row>
    <row r="3" s="1" customFormat="1" ht="18.5" customHeight="1" spans="1:12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L3" s="4"/>
    </row>
    <row r="4" s="1" customFormat="1" ht="18.5" customHeight="1" spans="1:12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L4" s="4"/>
    </row>
    <row r="5" s="1" customFormat="1" ht="18.5" customHeight="1" spans="1:12">
      <c r="A5" s="5" t="s">
        <v>151</v>
      </c>
      <c r="B5" s="6"/>
      <c r="C5" s="6"/>
      <c r="D5" s="6"/>
      <c r="E5" s="6"/>
      <c r="F5" s="6"/>
      <c r="G5" s="6"/>
      <c r="H5" s="6"/>
      <c r="I5" s="6"/>
      <c r="J5" s="6"/>
      <c r="L5" s="4"/>
    </row>
    <row r="6" ht="18.5" customHeight="1" spans="1:12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8" t="s">
        <v>12</v>
      </c>
      <c r="I6" s="9" t="s">
        <v>13</v>
      </c>
      <c r="J6" s="10" t="s">
        <v>14</v>
      </c>
    </row>
    <row r="7" ht="18.5" customHeight="1" spans="1:12">
      <c r="A7" s="11">
        <v>1</v>
      </c>
      <c r="B7" s="19" t="s">
        <v>152</v>
      </c>
      <c r="C7" s="12"/>
      <c r="D7" s="12" t="s">
        <v>16</v>
      </c>
      <c r="E7" s="13" t="s">
        <v>153</v>
      </c>
      <c r="F7" s="14">
        <v>12.3</v>
      </c>
      <c r="G7" s="15">
        <v>6000</v>
      </c>
      <c r="H7" s="16"/>
      <c r="I7" s="17">
        <f>G7*H7</f>
        <v>0</v>
      </c>
      <c r="J7" s="18"/>
    </row>
    <row r="8" ht="18.5" customHeight="1" spans="1:12">
      <c r="A8" s="11">
        <v>2</v>
      </c>
      <c r="B8" s="19" t="s">
        <v>154</v>
      </c>
      <c r="C8" s="19"/>
      <c r="D8" s="19" t="s">
        <v>16</v>
      </c>
      <c r="E8" s="12" t="s">
        <v>155</v>
      </c>
      <c r="F8" s="14">
        <v>8.2</v>
      </c>
      <c r="G8" s="20">
        <v>1000</v>
      </c>
      <c r="H8" s="16"/>
      <c r="I8" s="17">
        <f>G8*H8</f>
        <v>0</v>
      </c>
      <c r="J8" s="18"/>
    </row>
    <row r="9" ht="18.5" customHeight="1" spans="1:12">
      <c r="A9" s="11">
        <v>3</v>
      </c>
      <c r="B9" s="19" t="s">
        <v>156</v>
      </c>
      <c r="C9" s="19"/>
      <c r="D9" s="19" t="s">
        <v>16</v>
      </c>
      <c r="E9" s="12" t="s">
        <v>157</v>
      </c>
      <c r="F9" s="14">
        <v>9.2</v>
      </c>
      <c r="G9" s="20">
        <v>20</v>
      </c>
      <c r="H9" s="16"/>
      <c r="I9" s="17">
        <f t="shared" ref="I9:I41" si="0">G9*H9</f>
        <v>0</v>
      </c>
      <c r="J9" s="18"/>
    </row>
    <row r="10" ht="18.5" customHeight="1" spans="1:12">
      <c r="A10" s="11">
        <v>4</v>
      </c>
      <c r="B10" s="19" t="s">
        <v>158</v>
      </c>
      <c r="C10" s="19"/>
      <c r="D10" s="19" t="s">
        <v>16</v>
      </c>
      <c r="E10" s="12" t="s">
        <v>159</v>
      </c>
      <c r="F10" s="14">
        <v>9.9</v>
      </c>
      <c r="G10" s="20">
        <v>35000</v>
      </c>
      <c r="H10" s="16"/>
      <c r="I10" s="17">
        <f t="shared" si="0"/>
        <v>0</v>
      </c>
      <c r="J10" s="18"/>
    </row>
    <row r="11" ht="18.5" customHeight="1" spans="1:12">
      <c r="A11" s="11">
        <v>5</v>
      </c>
      <c r="B11" s="19" t="s">
        <v>160</v>
      </c>
      <c r="C11" s="19"/>
      <c r="D11" s="19" t="s">
        <v>16</v>
      </c>
      <c r="E11" s="12" t="s">
        <v>161</v>
      </c>
      <c r="F11" s="14">
        <v>8.9</v>
      </c>
      <c r="G11" s="20">
        <v>10000</v>
      </c>
      <c r="H11" s="16"/>
      <c r="I11" s="17">
        <f t="shared" si="0"/>
        <v>0</v>
      </c>
      <c r="J11" s="18"/>
    </row>
    <row r="12" ht="18.5" customHeight="1" spans="1:12">
      <c r="A12" s="11">
        <v>6</v>
      </c>
      <c r="B12" s="19" t="s">
        <v>162</v>
      </c>
      <c r="C12" s="19"/>
      <c r="D12" s="19" t="s">
        <v>16</v>
      </c>
      <c r="E12" s="12" t="s">
        <v>163</v>
      </c>
      <c r="F12" s="14">
        <v>8.5</v>
      </c>
      <c r="G12" s="20">
        <v>10000</v>
      </c>
      <c r="H12" s="16"/>
      <c r="I12" s="17">
        <f t="shared" si="0"/>
        <v>0</v>
      </c>
      <c r="J12" s="18"/>
    </row>
    <row r="13" ht="18.5" customHeight="1" spans="1:12">
      <c r="A13" s="11">
        <v>7</v>
      </c>
      <c r="B13" s="19" t="s">
        <v>164</v>
      </c>
      <c r="C13" s="19"/>
      <c r="D13" s="19" t="s">
        <v>16</v>
      </c>
      <c r="E13" s="12" t="s">
        <v>165</v>
      </c>
      <c r="F13" s="14">
        <v>8.5</v>
      </c>
      <c r="G13" s="20">
        <v>600</v>
      </c>
      <c r="H13" s="16"/>
      <c r="I13" s="17">
        <f t="shared" si="0"/>
        <v>0</v>
      </c>
      <c r="J13" s="18"/>
    </row>
    <row r="14" ht="18.5" customHeight="1" spans="1:12">
      <c r="A14" s="11">
        <v>8</v>
      </c>
      <c r="B14" s="19" t="s">
        <v>166</v>
      </c>
      <c r="C14" s="19"/>
      <c r="D14" s="19" t="s">
        <v>16</v>
      </c>
      <c r="E14" s="12" t="s">
        <v>167</v>
      </c>
      <c r="F14" s="14">
        <v>12.5</v>
      </c>
      <c r="G14" s="20">
        <v>1320</v>
      </c>
      <c r="H14" s="16"/>
      <c r="I14" s="17">
        <f t="shared" si="0"/>
        <v>0</v>
      </c>
      <c r="J14" s="18"/>
    </row>
    <row r="15" ht="18.5" customHeight="1" spans="1:12">
      <c r="A15" s="11">
        <v>9</v>
      </c>
      <c r="B15" s="12" t="s">
        <v>168</v>
      </c>
      <c r="C15" s="12"/>
      <c r="D15" s="12" t="s">
        <v>16</v>
      </c>
      <c r="E15" s="12" t="s">
        <v>169</v>
      </c>
      <c r="F15" s="14">
        <v>9.5</v>
      </c>
      <c r="G15" s="20">
        <v>3000</v>
      </c>
      <c r="H15" s="16"/>
      <c r="I15" s="17">
        <f t="shared" si="0"/>
        <v>0</v>
      </c>
      <c r="J15" s="18"/>
    </row>
    <row r="16" ht="18.5" customHeight="1" spans="1:12">
      <c r="A16" s="11">
        <v>10</v>
      </c>
      <c r="B16" s="12" t="s">
        <v>170</v>
      </c>
      <c r="C16" s="12"/>
      <c r="D16" s="12" t="s">
        <v>16</v>
      </c>
      <c r="E16" s="12" t="s">
        <v>171</v>
      </c>
      <c r="F16" s="14">
        <v>14</v>
      </c>
      <c r="G16" s="20">
        <v>400</v>
      </c>
      <c r="H16" s="16"/>
      <c r="I16" s="17">
        <f t="shared" si="0"/>
        <v>0</v>
      </c>
      <c r="J16" s="18"/>
    </row>
    <row r="17" ht="18.5" customHeight="1" spans="1:12">
      <c r="A17" s="11">
        <v>11</v>
      </c>
      <c r="B17" s="19" t="s">
        <v>172</v>
      </c>
      <c r="C17" s="19"/>
      <c r="D17" s="19" t="s">
        <v>16</v>
      </c>
      <c r="E17" s="12"/>
      <c r="F17" s="14">
        <v>8.3</v>
      </c>
      <c r="G17" s="20">
        <v>9000</v>
      </c>
      <c r="H17" s="16"/>
      <c r="I17" s="17">
        <f t="shared" si="0"/>
        <v>0</v>
      </c>
      <c r="J17" s="18"/>
    </row>
    <row r="18" s="2" customFormat="1" ht="18.5" customHeight="1" spans="1:12">
      <c r="A18" s="11">
        <v>12</v>
      </c>
      <c r="B18" s="12" t="s">
        <v>173</v>
      </c>
      <c r="C18" s="12"/>
      <c r="D18" s="12" t="s">
        <v>16</v>
      </c>
      <c r="E18" s="12" t="s">
        <v>174</v>
      </c>
      <c r="F18" s="14">
        <v>7.8</v>
      </c>
      <c r="G18" s="20">
        <v>18000</v>
      </c>
      <c r="H18" s="16"/>
      <c r="I18" s="17">
        <f t="shared" si="0"/>
        <v>0</v>
      </c>
      <c r="J18" s="18"/>
      <c r="K18" s="1"/>
      <c r="L18" s="1"/>
    </row>
    <row r="19" s="2" customFormat="1" ht="18.5" customHeight="1" spans="1:12">
      <c r="A19" s="11">
        <v>13</v>
      </c>
      <c r="B19" s="12" t="s">
        <v>175</v>
      </c>
      <c r="C19" s="12"/>
      <c r="D19" s="12" t="s">
        <v>16</v>
      </c>
      <c r="E19" s="12" t="s">
        <v>176</v>
      </c>
      <c r="F19" s="14">
        <v>8.5</v>
      </c>
      <c r="G19" s="20">
        <v>8000</v>
      </c>
      <c r="H19" s="16"/>
      <c r="I19" s="17">
        <f t="shared" si="0"/>
        <v>0</v>
      </c>
      <c r="J19" s="18"/>
      <c r="K19" s="1"/>
      <c r="L19" s="1"/>
    </row>
    <row r="20" s="2" customFormat="1" ht="18.5" customHeight="1" spans="1:12">
      <c r="A20" s="11">
        <v>14</v>
      </c>
      <c r="B20" s="12" t="s">
        <v>177</v>
      </c>
      <c r="C20" s="12"/>
      <c r="D20" s="12" t="s">
        <v>16</v>
      </c>
      <c r="E20" s="12" t="s">
        <v>178</v>
      </c>
      <c r="F20" s="14">
        <v>10.3</v>
      </c>
      <c r="G20" s="20">
        <v>20</v>
      </c>
      <c r="H20" s="16"/>
      <c r="I20" s="17">
        <f t="shared" si="0"/>
        <v>0</v>
      </c>
      <c r="J20" s="18"/>
      <c r="K20" s="1"/>
      <c r="L20" s="1"/>
    </row>
    <row r="21" s="2" customFormat="1" ht="18.5" customHeight="1" spans="1:12">
      <c r="A21" s="11">
        <v>15</v>
      </c>
      <c r="B21" s="12" t="s">
        <v>179</v>
      </c>
      <c r="C21" s="12"/>
      <c r="D21" s="12" t="s">
        <v>16</v>
      </c>
      <c r="E21" s="12" t="s">
        <v>180</v>
      </c>
      <c r="F21" s="14">
        <v>9.3</v>
      </c>
      <c r="G21" s="20">
        <v>400</v>
      </c>
      <c r="H21" s="16"/>
      <c r="I21" s="17">
        <f t="shared" si="0"/>
        <v>0</v>
      </c>
      <c r="J21" s="18"/>
      <c r="K21" s="1"/>
      <c r="L21" s="1"/>
    </row>
    <row r="22" s="2" customFormat="1" ht="18.5" customHeight="1" spans="1:12">
      <c r="A22" s="11">
        <v>16</v>
      </c>
      <c r="B22" s="12" t="s">
        <v>181</v>
      </c>
      <c r="C22" s="12"/>
      <c r="D22" s="12" t="s">
        <v>16</v>
      </c>
      <c r="E22" s="12" t="s">
        <v>182</v>
      </c>
      <c r="F22" s="14">
        <v>7.5</v>
      </c>
      <c r="G22" s="20">
        <v>8500</v>
      </c>
      <c r="H22" s="16"/>
      <c r="I22" s="17">
        <f t="shared" si="0"/>
        <v>0</v>
      </c>
      <c r="J22" s="18"/>
      <c r="K22" s="1"/>
      <c r="L22" s="1"/>
    </row>
    <row r="23" ht="18.5" customHeight="1" spans="1:12">
      <c r="A23" s="11">
        <v>17</v>
      </c>
      <c r="B23" s="12" t="s">
        <v>183</v>
      </c>
      <c r="C23" s="12"/>
      <c r="D23" s="12" t="s">
        <v>16</v>
      </c>
      <c r="E23" s="12" t="s">
        <v>184</v>
      </c>
      <c r="F23" s="14">
        <v>7.5</v>
      </c>
      <c r="G23" s="20">
        <v>12200</v>
      </c>
      <c r="H23" s="16"/>
      <c r="I23" s="17">
        <f t="shared" si="0"/>
        <v>0</v>
      </c>
      <c r="J23" s="18"/>
    </row>
    <row r="24" ht="18.5" customHeight="1" spans="1:12">
      <c r="A24" s="11">
        <v>18</v>
      </c>
      <c r="B24" s="12" t="s">
        <v>185</v>
      </c>
      <c r="C24" s="12"/>
      <c r="D24" s="12" t="s">
        <v>16</v>
      </c>
      <c r="E24" s="12" t="s">
        <v>186</v>
      </c>
      <c r="F24" s="14">
        <v>5.8</v>
      </c>
      <c r="G24" s="20">
        <v>900</v>
      </c>
      <c r="H24" s="16"/>
      <c r="I24" s="17">
        <f t="shared" si="0"/>
        <v>0</v>
      </c>
      <c r="J24" s="18"/>
    </row>
    <row r="25" ht="18.5" customHeight="1" spans="1:12">
      <c r="A25" s="11">
        <v>19</v>
      </c>
      <c r="B25" s="12" t="s">
        <v>187</v>
      </c>
      <c r="C25" s="12"/>
      <c r="D25" s="12" t="s">
        <v>16</v>
      </c>
      <c r="E25" s="12" t="s">
        <v>188</v>
      </c>
      <c r="F25" s="14">
        <v>9</v>
      </c>
      <c r="G25" s="20">
        <v>6500</v>
      </c>
      <c r="H25" s="16"/>
      <c r="I25" s="17">
        <f t="shared" si="0"/>
        <v>0</v>
      </c>
      <c r="J25" s="18"/>
    </row>
    <row r="26" ht="18.5" customHeight="1" spans="1:12">
      <c r="A26" s="11">
        <v>20</v>
      </c>
      <c r="B26" s="12" t="s">
        <v>189</v>
      </c>
      <c r="C26" s="12"/>
      <c r="D26" s="12" t="s">
        <v>16</v>
      </c>
      <c r="E26" s="12" t="s">
        <v>190</v>
      </c>
      <c r="F26" s="14">
        <v>12.25</v>
      </c>
      <c r="G26" s="20">
        <v>12600</v>
      </c>
      <c r="H26" s="16"/>
      <c r="I26" s="17">
        <f t="shared" si="0"/>
        <v>0</v>
      </c>
      <c r="J26" s="18"/>
    </row>
    <row r="27" ht="18.5" customHeight="1" spans="1:12">
      <c r="A27" s="11">
        <v>21</v>
      </c>
      <c r="B27" s="12" t="s">
        <v>191</v>
      </c>
      <c r="C27" s="12"/>
      <c r="D27" s="12" t="s">
        <v>16</v>
      </c>
      <c r="E27" s="12" t="s">
        <v>192</v>
      </c>
      <c r="F27" s="14">
        <v>9.5</v>
      </c>
      <c r="G27" s="20">
        <v>2000</v>
      </c>
      <c r="H27" s="16"/>
      <c r="I27" s="17">
        <f t="shared" si="0"/>
        <v>0</v>
      </c>
      <c r="J27" s="18"/>
    </row>
    <row r="28" ht="18.5" customHeight="1" spans="1:12">
      <c r="A28" s="11">
        <v>22</v>
      </c>
      <c r="B28" s="12" t="s">
        <v>193</v>
      </c>
      <c r="C28" s="12"/>
      <c r="D28" s="12" t="s">
        <v>16</v>
      </c>
      <c r="E28" s="12" t="s">
        <v>194</v>
      </c>
      <c r="F28" s="14">
        <v>9.5</v>
      </c>
      <c r="G28" s="20">
        <v>2000</v>
      </c>
      <c r="H28" s="16"/>
      <c r="I28" s="17">
        <f t="shared" si="0"/>
        <v>0</v>
      </c>
      <c r="J28" s="18"/>
    </row>
    <row r="29" ht="18.5" customHeight="1" spans="1:12">
      <c r="A29" s="11">
        <v>23</v>
      </c>
      <c r="B29" s="12" t="s">
        <v>195</v>
      </c>
      <c r="C29" s="12"/>
      <c r="D29" s="12" t="s">
        <v>16</v>
      </c>
      <c r="E29" s="12" t="s">
        <v>196</v>
      </c>
      <c r="F29" s="14">
        <v>8.6</v>
      </c>
      <c r="G29" s="20">
        <v>14200</v>
      </c>
      <c r="H29" s="16"/>
      <c r="I29" s="17">
        <f t="shared" si="0"/>
        <v>0</v>
      </c>
      <c r="J29" s="18"/>
    </row>
    <row r="30" ht="18.5" customHeight="1" spans="1:12">
      <c r="A30" s="11">
        <v>24</v>
      </c>
      <c r="B30" s="12" t="s">
        <v>197</v>
      </c>
      <c r="C30" s="12"/>
      <c r="D30" s="12" t="s">
        <v>16</v>
      </c>
      <c r="E30" s="12" t="s">
        <v>198</v>
      </c>
      <c r="F30" s="14">
        <v>9.1</v>
      </c>
      <c r="G30" s="20">
        <v>200</v>
      </c>
      <c r="H30" s="16"/>
      <c r="I30" s="17">
        <f t="shared" si="0"/>
        <v>0</v>
      </c>
      <c r="J30" s="18"/>
    </row>
    <row r="31" ht="18.5" customHeight="1" spans="1:12">
      <c r="A31" s="11">
        <v>25</v>
      </c>
      <c r="B31" s="12" t="s">
        <v>199</v>
      </c>
      <c r="C31" s="12"/>
      <c r="D31" s="12" t="s">
        <v>16</v>
      </c>
      <c r="E31" s="12" t="s">
        <v>200</v>
      </c>
      <c r="F31" s="14">
        <v>11.9</v>
      </c>
      <c r="G31" s="20">
        <v>240</v>
      </c>
      <c r="H31" s="16"/>
      <c r="I31" s="17">
        <f t="shared" si="0"/>
        <v>0</v>
      </c>
      <c r="J31" s="18"/>
    </row>
    <row r="32" ht="18.5" customHeight="1" spans="1:12">
      <c r="A32" s="11">
        <v>26</v>
      </c>
      <c r="B32" s="12" t="s">
        <v>201</v>
      </c>
      <c r="C32" s="12"/>
      <c r="D32" s="12" t="s">
        <v>16</v>
      </c>
      <c r="E32" s="12" t="s">
        <v>202</v>
      </c>
      <c r="F32" s="14">
        <v>11.25</v>
      </c>
      <c r="G32" s="20">
        <v>10</v>
      </c>
      <c r="H32" s="16"/>
      <c r="I32" s="17">
        <f t="shared" si="0"/>
        <v>0</v>
      </c>
      <c r="J32" s="18"/>
    </row>
    <row r="33" ht="18.5" customHeight="1" spans="1:12">
      <c r="A33" s="11">
        <v>27</v>
      </c>
      <c r="B33" s="12" t="s">
        <v>203</v>
      </c>
      <c r="C33" s="12"/>
      <c r="D33" s="12" t="s">
        <v>16</v>
      </c>
      <c r="E33" s="12" t="s">
        <v>204</v>
      </c>
      <c r="F33" s="14">
        <v>13.5</v>
      </c>
      <c r="G33" s="20">
        <v>200</v>
      </c>
      <c r="H33" s="16"/>
      <c r="I33" s="17">
        <f t="shared" si="0"/>
        <v>0</v>
      </c>
      <c r="J33" s="18"/>
    </row>
    <row r="34" ht="18.5" customHeight="1" spans="1:12">
      <c r="A34" s="11">
        <v>28</v>
      </c>
      <c r="B34" s="12" t="s">
        <v>205</v>
      </c>
      <c r="C34" s="12"/>
      <c r="D34" s="12" t="s">
        <v>16</v>
      </c>
      <c r="E34" s="12" t="s">
        <v>206</v>
      </c>
      <c r="F34" s="14">
        <v>11</v>
      </c>
      <c r="G34" s="20">
        <v>8000</v>
      </c>
      <c r="H34" s="16"/>
      <c r="I34" s="17">
        <f t="shared" si="0"/>
        <v>0</v>
      </c>
      <c r="J34" s="18"/>
    </row>
    <row r="35" ht="18.5" customHeight="1" spans="1:12">
      <c r="A35" s="11">
        <v>29</v>
      </c>
      <c r="B35" s="12" t="s">
        <v>207</v>
      </c>
      <c r="C35" s="12"/>
      <c r="D35" s="12" t="s">
        <v>16</v>
      </c>
      <c r="E35" s="12" t="s">
        <v>208</v>
      </c>
      <c r="F35" s="14">
        <v>9.5</v>
      </c>
      <c r="G35" s="20">
        <v>12000</v>
      </c>
      <c r="H35" s="16"/>
      <c r="I35" s="17">
        <f t="shared" si="0"/>
        <v>0</v>
      </c>
      <c r="J35" s="18"/>
    </row>
    <row r="36" ht="18.5" customHeight="1" spans="1:12">
      <c r="A36" s="11">
        <v>30</v>
      </c>
      <c r="B36" s="12" t="s">
        <v>209</v>
      </c>
      <c r="C36" s="12"/>
      <c r="D36" s="12" t="s">
        <v>16</v>
      </c>
      <c r="E36" s="12" t="s">
        <v>210</v>
      </c>
      <c r="F36" s="14">
        <v>15.2</v>
      </c>
      <c r="G36" s="20">
        <v>300</v>
      </c>
      <c r="H36" s="16"/>
      <c r="I36" s="17">
        <f t="shared" si="0"/>
        <v>0</v>
      </c>
      <c r="J36" s="18"/>
    </row>
    <row r="37" ht="18.5" customHeight="1" spans="1:12">
      <c r="A37" s="11">
        <v>31</v>
      </c>
      <c r="B37" s="12" t="s">
        <v>211</v>
      </c>
      <c r="C37" s="12"/>
      <c r="D37" s="12" t="s">
        <v>16</v>
      </c>
      <c r="E37" s="12" t="s">
        <v>212</v>
      </c>
      <c r="F37" s="14">
        <v>8.2</v>
      </c>
      <c r="G37" s="20">
        <v>36</v>
      </c>
      <c r="H37" s="16"/>
      <c r="I37" s="17">
        <f t="shared" si="0"/>
        <v>0</v>
      </c>
      <c r="J37" s="18"/>
    </row>
    <row r="38" ht="18.5" customHeight="1" spans="1:12">
      <c r="A38" s="11">
        <v>32</v>
      </c>
      <c r="B38" s="12" t="s">
        <v>213</v>
      </c>
      <c r="C38" s="21"/>
      <c r="D38" s="21" t="s">
        <v>16</v>
      </c>
      <c r="E38" s="23"/>
      <c r="F38" s="24">
        <v>16</v>
      </c>
      <c r="G38" s="25">
        <v>500</v>
      </c>
      <c r="H38" s="16"/>
      <c r="I38" s="17">
        <f t="shared" si="0"/>
        <v>0</v>
      </c>
      <c r="J38" s="18"/>
    </row>
    <row r="39" ht="18.5" customHeight="1" spans="1:12">
      <c r="A39" s="11">
        <v>33</v>
      </c>
      <c r="B39" s="12" t="s">
        <v>214</v>
      </c>
      <c r="C39" s="21"/>
      <c r="D39" s="21" t="s">
        <v>16</v>
      </c>
      <c r="E39" s="23"/>
      <c r="F39" s="24">
        <v>26</v>
      </c>
      <c r="G39" s="25">
        <v>900</v>
      </c>
      <c r="H39" s="16"/>
      <c r="I39" s="17">
        <f t="shared" si="0"/>
        <v>0</v>
      </c>
      <c r="J39" s="18"/>
    </row>
    <row r="40" ht="18.5" customHeight="1" spans="1:12">
      <c r="A40" s="11">
        <v>34</v>
      </c>
      <c r="B40" s="12" t="s">
        <v>215</v>
      </c>
      <c r="C40" s="26" t="s">
        <v>89</v>
      </c>
      <c r="D40" s="19" t="s">
        <v>59</v>
      </c>
      <c r="E40" s="12" t="s">
        <v>216</v>
      </c>
      <c r="F40" s="29">
        <v>40</v>
      </c>
      <c r="G40" s="20">
        <v>10</v>
      </c>
      <c r="H40" s="16"/>
      <c r="I40" s="17">
        <f t="shared" si="0"/>
        <v>0</v>
      </c>
      <c r="J40" s="18"/>
    </row>
    <row r="41" ht="18.5" customHeight="1" spans="1:12">
      <c r="A41" s="11">
        <v>35</v>
      </c>
      <c r="B41" s="12" t="s">
        <v>217</v>
      </c>
      <c r="C41" s="26" t="s">
        <v>89</v>
      </c>
      <c r="D41" s="19" t="s">
        <v>59</v>
      </c>
      <c r="E41" s="12" t="s">
        <v>218</v>
      </c>
      <c r="F41" s="29">
        <v>40</v>
      </c>
      <c r="G41" s="20">
        <v>10</v>
      </c>
      <c r="H41" s="16"/>
      <c r="I41" s="17">
        <f t="shared" si="0"/>
        <v>0</v>
      </c>
      <c r="J41" s="18"/>
    </row>
    <row r="42" s="1" customFormat="1" ht="29" customHeight="1" spans="1:12">
      <c r="A42" s="36" t="s">
        <v>149</v>
      </c>
      <c r="B42" s="36"/>
      <c r="C42" s="36"/>
      <c r="D42" s="36"/>
      <c r="E42" s="36"/>
      <c r="F42" s="36"/>
      <c r="G42" s="36"/>
      <c r="H42" s="36" t="str">
        <f>IF(COUNTBLANK(H7:H41),"漏项重新输入",SUM(I7:I41))</f>
        <v>漏项重新输入</v>
      </c>
      <c r="I42" s="36"/>
      <c r="J42" s="36"/>
      <c r="L42" s="4"/>
    </row>
    <row r="43" ht="74" customHeight="1" spans="1:12">
      <c r="A43" s="34" t="s">
        <v>150</v>
      </c>
      <c r="B43" s="35"/>
      <c r="C43" s="35"/>
      <c r="D43" s="35"/>
      <c r="E43" s="35"/>
      <c r="F43" s="35"/>
      <c r="G43" s="35"/>
      <c r="H43" s="35"/>
      <c r="I43" s="35"/>
      <c r="J43" s="35"/>
    </row>
  </sheetData>
  <sheetProtection algorithmName="SHA-512" hashValue="ZeC04rPRpACvF25KOHpoyqrWcgFtayN8KTxDdLVRMKklbg9ocHneQvWo1dvvW868AmwJrLhVeBnAGmhGb1Pzng==" saltValue="gVlXWpLympfXwRMG9ANwvQ==" spinCount="100000" sheet="1" selectLockedCells="1" objects="1"/>
  <mergeCells count="8">
    <mergeCell ref="A1:J1"/>
    <mergeCell ref="A2:J2"/>
    <mergeCell ref="A3:J3"/>
    <mergeCell ref="A4:J4"/>
    <mergeCell ref="A5:J5"/>
    <mergeCell ref="A42:G42"/>
    <mergeCell ref="H42:J42"/>
    <mergeCell ref="A43:J43"/>
  </mergeCells>
  <dataValidations count="1">
    <dataValidation type="decimal" operator="between" allowBlank="1" showInputMessage="1" showErrorMessage="1" sqref="H7:H41">
      <formula1>0</formula1>
      <formula2>F7</formula2>
    </dataValidation>
  </dataValidations>
  <pageMargins left="0.75" right="0.75" top="1" bottom="1" header="0.5" footer="0.5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8"/>
  <sheetViews>
    <sheetView zoomScale="120" zoomScaleNormal="120" workbookViewId="0">
      <selection activeCell="H31" sqref="H31"/>
    </sheetView>
  </sheetViews>
  <sheetFormatPr defaultColWidth="9" defaultRowHeight="13.5"/>
  <cols>
    <col min="1" max="1" width="12.875" style="1" customWidth="1"/>
    <col min="2" max="2" width="16.3416666666667" style="1" customWidth="1"/>
    <col min="3" max="3" width="16.25" style="1" customWidth="1"/>
    <col min="4" max="4" width="7.5" style="1" customWidth="1"/>
    <col min="5" max="5" width="22.0083333333333" style="1" customWidth="1"/>
    <col min="6" max="6" width="15.8416666666667" style="1" customWidth="1"/>
    <col min="7" max="7" width="14.5" style="1" customWidth="1"/>
    <col min="8" max="8" width="15.125" style="1" customWidth="1"/>
    <col min="9" max="9" width="16.7666666666667" style="1" customWidth="1"/>
    <col min="10" max="10" width="23.8416666666667" style="1" customWidth="1"/>
    <col min="11" max="11" width="9" style="1"/>
    <col min="12" max="12" width="12.625" style="1" customWidth="1"/>
    <col min="13" max="16384" width="9" style="1"/>
  </cols>
  <sheetData>
    <row r="1" s="1" customFormat="1" ht="24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"/>
      <c r="L1" s="4"/>
    </row>
    <row r="2" s="1" customFormat="1" ht="18.5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1"/>
      <c r="L2" s="4"/>
    </row>
    <row r="3" s="1" customFormat="1" ht="18.5" customHeight="1" spans="1:12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1"/>
      <c r="L3" s="4"/>
    </row>
    <row r="4" s="1" customFormat="1" ht="18.5" customHeight="1" spans="1:12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1"/>
      <c r="L4" s="4"/>
    </row>
    <row r="5" s="1" customFormat="1" ht="18.5" customHeight="1" spans="1:12">
      <c r="A5" s="5" t="s">
        <v>219</v>
      </c>
      <c r="B5" s="6"/>
      <c r="C5" s="6"/>
      <c r="D5" s="6"/>
      <c r="E5" s="6"/>
      <c r="F5" s="6"/>
      <c r="G5" s="6"/>
      <c r="H5" s="6"/>
      <c r="I5" s="6"/>
      <c r="J5" s="6"/>
      <c r="K5" s="1"/>
      <c r="L5" s="4"/>
    </row>
    <row r="6" s="1" customFormat="1" ht="18.5" customHeight="1" spans="1:12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8" t="s">
        <v>12</v>
      </c>
      <c r="I6" s="9" t="s">
        <v>13</v>
      </c>
      <c r="J6" s="10" t="s">
        <v>14</v>
      </c>
    </row>
    <row r="7" s="1" customFormat="1" ht="18.5" customHeight="1" spans="1:12">
      <c r="A7" s="11">
        <v>1</v>
      </c>
      <c r="B7" s="12" t="s">
        <v>220</v>
      </c>
      <c r="C7" s="12"/>
      <c r="D7" s="12" t="s">
        <v>16</v>
      </c>
      <c r="E7" s="13" t="s">
        <v>221</v>
      </c>
      <c r="F7" s="14">
        <v>10</v>
      </c>
      <c r="G7" s="15">
        <v>6000</v>
      </c>
      <c r="H7" s="16"/>
      <c r="I7" s="17">
        <f>G7*H7</f>
        <v>0</v>
      </c>
      <c r="J7" s="18"/>
    </row>
    <row r="8" s="1" customFormat="1" ht="18.5" customHeight="1" spans="1:12">
      <c r="A8" s="11">
        <v>2</v>
      </c>
      <c r="B8" s="19" t="s">
        <v>222</v>
      </c>
      <c r="C8" s="12"/>
      <c r="D8" s="12" t="s">
        <v>16</v>
      </c>
      <c r="E8" s="12" t="s">
        <v>223</v>
      </c>
      <c r="F8" s="14">
        <v>8.5</v>
      </c>
      <c r="G8" s="20">
        <v>11000</v>
      </c>
      <c r="H8" s="16"/>
      <c r="I8" s="17">
        <f>G8*H8</f>
        <v>0</v>
      </c>
      <c r="J8" s="18"/>
    </row>
    <row r="9" s="1" customFormat="1" ht="18.5" customHeight="1" spans="1:12">
      <c r="A9" s="11">
        <v>3</v>
      </c>
      <c r="B9" s="19" t="s">
        <v>224</v>
      </c>
      <c r="C9" s="12"/>
      <c r="D9" s="12" t="s">
        <v>16</v>
      </c>
      <c r="E9" s="12" t="s">
        <v>225</v>
      </c>
      <c r="F9" s="14">
        <v>5.3</v>
      </c>
      <c r="G9" s="20">
        <v>10000</v>
      </c>
      <c r="H9" s="16"/>
      <c r="I9" s="17">
        <f t="shared" ref="I9:I40" si="0">G9*H9</f>
        <v>0</v>
      </c>
      <c r="J9" s="18"/>
    </row>
    <row r="10" s="1" customFormat="1" ht="18.5" customHeight="1" spans="1:12">
      <c r="A10" s="11">
        <v>4</v>
      </c>
      <c r="B10" s="19" t="s">
        <v>226</v>
      </c>
      <c r="C10" s="19"/>
      <c r="D10" s="19" t="s">
        <v>16</v>
      </c>
      <c r="E10" s="12" t="s">
        <v>227</v>
      </c>
      <c r="F10" s="14">
        <v>6.4</v>
      </c>
      <c r="G10" s="20">
        <v>11400</v>
      </c>
      <c r="H10" s="16"/>
      <c r="I10" s="17">
        <f t="shared" si="0"/>
        <v>0</v>
      </c>
      <c r="J10" s="18"/>
    </row>
    <row r="11" s="2" customFormat="1" ht="18.5" customHeight="1" spans="1:12">
      <c r="A11" s="11">
        <v>5</v>
      </c>
      <c r="B11" s="19" t="s">
        <v>228</v>
      </c>
      <c r="C11" s="19" t="s">
        <v>229</v>
      </c>
      <c r="D11" s="19" t="s">
        <v>16</v>
      </c>
      <c r="E11" s="12" t="s">
        <v>230</v>
      </c>
      <c r="F11" s="14">
        <v>11.6</v>
      </c>
      <c r="G11" s="20">
        <v>6000</v>
      </c>
      <c r="H11" s="16"/>
      <c r="I11" s="17">
        <f t="shared" si="0"/>
        <v>0</v>
      </c>
      <c r="J11" s="18"/>
      <c r="K11" s="1"/>
      <c r="L11" s="1"/>
    </row>
    <row r="12" s="1" customFormat="1" ht="18.5" customHeight="1" spans="1:12">
      <c r="A12" s="11">
        <v>6</v>
      </c>
      <c r="B12" s="19" t="s">
        <v>231</v>
      </c>
      <c r="C12" s="19"/>
      <c r="D12" s="19" t="s">
        <v>16</v>
      </c>
      <c r="E12" s="12" t="s">
        <v>232</v>
      </c>
      <c r="F12" s="14">
        <v>7.5</v>
      </c>
      <c r="G12" s="20">
        <v>20000</v>
      </c>
      <c r="H12" s="16"/>
      <c r="I12" s="17">
        <f t="shared" si="0"/>
        <v>0</v>
      </c>
      <c r="J12" s="18"/>
    </row>
    <row r="13" s="1" customFormat="1" ht="18.5" customHeight="1" spans="1:12">
      <c r="A13" s="11">
        <v>7</v>
      </c>
      <c r="B13" s="12" t="s">
        <v>233</v>
      </c>
      <c r="C13" s="12"/>
      <c r="D13" s="12" t="s">
        <v>16</v>
      </c>
      <c r="E13" s="12" t="s">
        <v>234</v>
      </c>
      <c r="F13" s="14">
        <v>8.2</v>
      </c>
      <c r="G13" s="20">
        <v>6000</v>
      </c>
      <c r="H13" s="16"/>
      <c r="I13" s="17">
        <f t="shared" si="0"/>
        <v>0</v>
      </c>
      <c r="J13" s="18"/>
    </row>
    <row r="14" s="1" customFormat="1" ht="18.5" customHeight="1" spans="1:12">
      <c r="A14" s="11">
        <v>8</v>
      </c>
      <c r="B14" s="12" t="s">
        <v>235</v>
      </c>
      <c r="C14" s="12"/>
      <c r="D14" s="12" t="s">
        <v>16</v>
      </c>
      <c r="E14" s="12" t="s">
        <v>232</v>
      </c>
      <c r="F14" s="14">
        <v>8.5</v>
      </c>
      <c r="G14" s="20">
        <v>18500</v>
      </c>
      <c r="H14" s="16"/>
      <c r="I14" s="17">
        <f t="shared" si="0"/>
        <v>0</v>
      </c>
      <c r="J14" s="18"/>
    </row>
    <row r="15" s="1" customFormat="1" ht="18.5" customHeight="1" spans="1:12">
      <c r="A15" s="11">
        <v>9</v>
      </c>
      <c r="B15" s="12" t="s">
        <v>236</v>
      </c>
      <c r="C15" s="12"/>
      <c r="D15" s="12" t="s">
        <v>16</v>
      </c>
      <c r="E15" s="12" t="s">
        <v>237</v>
      </c>
      <c r="F15" s="14">
        <v>7.8</v>
      </c>
      <c r="G15" s="20">
        <v>7000</v>
      </c>
      <c r="H15" s="16"/>
      <c r="I15" s="17">
        <f t="shared" si="0"/>
        <v>0</v>
      </c>
      <c r="J15" s="18"/>
    </row>
    <row r="16" s="1" customFormat="1" ht="18.5" customHeight="1" spans="1:12">
      <c r="A16" s="11">
        <v>10</v>
      </c>
      <c r="B16" s="12" t="s">
        <v>238</v>
      </c>
      <c r="C16" s="12"/>
      <c r="D16" s="12" t="s">
        <v>16</v>
      </c>
      <c r="E16" s="12" t="s">
        <v>239</v>
      </c>
      <c r="F16" s="14">
        <v>12.5</v>
      </c>
      <c r="G16" s="20">
        <v>80</v>
      </c>
      <c r="H16" s="16"/>
      <c r="I16" s="17">
        <f t="shared" si="0"/>
        <v>0</v>
      </c>
      <c r="J16" s="18"/>
    </row>
    <row r="17" s="2" customFormat="1" ht="18.5" customHeight="1" spans="1:12">
      <c r="A17" s="11">
        <v>11</v>
      </c>
      <c r="B17" s="12" t="s">
        <v>240</v>
      </c>
      <c r="C17" s="12"/>
      <c r="D17" s="12" t="s">
        <v>16</v>
      </c>
      <c r="E17" s="12" t="s">
        <v>241</v>
      </c>
      <c r="F17" s="14">
        <v>9.5</v>
      </c>
      <c r="G17" s="20">
        <v>100</v>
      </c>
      <c r="H17" s="16"/>
      <c r="I17" s="17">
        <f t="shared" si="0"/>
        <v>0</v>
      </c>
      <c r="J17" s="18"/>
      <c r="K17" s="1"/>
      <c r="L17" s="1"/>
    </row>
    <row r="18" s="2" customFormat="1" ht="18.5" customHeight="1" spans="1:12">
      <c r="A18" s="11">
        <v>12</v>
      </c>
      <c r="B18" s="12" t="s">
        <v>242</v>
      </c>
      <c r="C18" s="12"/>
      <c r="D18" s="12" t="s">
        <v>16</v>
      </c>
      <c r="E18" s="12" t="s">
        <v>243</v>
      </c>
      <c r="F18" s="14">
        <v>13.7</v>
      </c>
      <c r="G18" s="20">
        <v>2100</v>
      </c>
      <c r="H18" s="16"/>
      <c r="I18" s="17">
        <f t="shared" si="0"/>
        <v>0</v>
      </c>
      <c r="J18" s="18"/>
      <c r="K18" s="1"/>
      <c r="L18" s="1"/>
    </row>
    <row r="19" s="1" customFormat="1" ht="18.5" customHeight="1" spans="1:12">
      <c r="A19" s="11">
        <v>13</v>
      </c>
      <c r="B19" s="12" t="s">
        <v>244</v>
      </c>
      <c r="C19" s="12"/>
      <c r="D19" s="12" t="s">
        <v>16</v>
      </c>
      <c r="E19" s="12" t="s">
        <v>245</v>
      </c>
      <c r="F19" s="14">
        <v>9.1</v>
      </c>
      <c r="G19" s="20">
        <v>600</v>
      </c>
      <c r="H19" s="16"/>
      <c r="I19" s="17">
        <f t="shared" si="0"/>
        <v>0</v>
      </c>
      <c r="J19" s="18"/>
    </row>
    <row r="20" s="1" customFormat="1" ht="18.5" customHeight="1" spans="1:12">
      <c r="A20" s="11">
        <v>14</v>
      </c>
      <c r="B20" s="12" t="s">
        <v>246</v>
      </c>
      <c r="C20" s="21"/>
      <c r="D20" s="21" t="s">
        <v>16</v>
      </c>
      <c r="E20" s="21" t="s">
        <v>247</v>
      </c>
      <c r="F20" s="14">
        <v>20.2</v>
      </c>
      <c r="G20" s="20">
        <v>2800</v>
      </c>
      <c r="H20" s="16"/>
      <c r="I20" s="17">
        <f t="shared" si="0"/>
        <v>0</v>
      </c>
      <c r="J20" s="18"/>
    </row>
    <row r="21" s="1" customFormat="1" ht="35" customHeight="1" spans="1:12">
      <c r="A21" s="11">
        <v>15</v>
      </c>
      <c r="B21" s="12" t="s">
        <v>248</v>
      </c>
      <c r="C21" s="12"/>
      <c r="D21" s="12" t="s">
        <v>16</v>
      </c>
      <c r="E21" s="12" t="s">
        <v>249</v>
      </c>
      <c r="F21" s="14">
        <v>9.1</v>
      </c>
      <c r="G21" s="20">
        <v>1000</v>
      </c>
      <c r="H21" s="16"/>
      <c r="I21" s="17">
        <f t="shared" si="0"/>
        <v>0</v>
      </c>
      <c r="J21" s="18"/>
    </row>
    <row r="22" s="1" customFormat="1" ht="35" customHeight="1" spans="1:12">
      <c r="A22" s="11">
        <v>16</v>
      </c>
      <c r="B22" s="12" t="s">
        <v>250</v>
      </c>
      <c r="C22" s="12"/>
      <c r="D22" s="12" t="s">
        <v>16</v>
      </c>
      <c r="E22" s="12"/>
      <c r="F22" s="14">
        <v>5.75</v>
      </c>
      <c r="G22" s="20">
        <v>1400</v>
      </c>
      <c r="H22" s="16"/>
      <c r="I22" s="17">
        <f t="shared" si="0"/>
        <v>0</v>
      </c>
      <c r="J22" s="18"/>
    </row>
    <row r="23" s="1" customFormat="1" ht="35" customHeight="1" spans="1:12">
      <c r="A23" s="11">
        <v>17</v>
      </c>
      <c r="B23" s="12" t="s">
        <v>251</v>
      </c>
      <c r="C23" s="12"/>
      <c r="D23" s="12" t="s">
        <v>16</v>
      </c>
      <c r="E23" s="12" t="s">
        <v>252</v>
      </c>
      <c r="F23" s="14">
        <v>9.5</v>
      </c>
      <c r="G23" s="20">
        <v>10000</v>
      </c>
      <c r="H23" s="16"/>
      <c r="I23" s="17">
        <f t="shared" si="0"/>
        <v>0</v>
      </c>
      <c r="J23" s="18"/>
    </row>
    <row r="24" s="1" customFormat="1" ht="35" customHeight="1" spans="1:12">
      <c r="A24" s="11">
        <v>18</v>
      </c>
      <c r="B24" s="12" t="s">
        <v>253</v>
      </c>
      <c r="C24" s="12"/>
      <c r="D24" s="12" t="s">
        <v>16</v>
      </c>
      <c r="E24" s="12"/>
      <c r="F24" s="14">
        <v>15.78</v>
      </c>
      <c r="G24" s="20">
        <v>5500</v>
      </c>
      <c r="H24" s="16"/>
      <c r="I24" s="17">
        <f t="shared" si="0"/>
        <v>0</v>
      </c>
      <c r="J24" s="18"/>
    </row>
    <row r="25" s="1" customFormat="1" ht="35" customHeight="1" spans="1:12">
      <c r="A25" s="11">
        <v>19</v>
      </c>
      <c r="B25" s="12" t="s">
        <v>254</v>
      </c>
      <c r="C25" s="12"/>
      <c r="D25" s="12" t="s">
        <v>16</v>
      </c>
      <c r="E25" s="12"/>
      <c r="F25" s="14">
        <v>6.5</v>
      </c>
      <c r="G25" s="20">
        <v>200</v>
      </c>
      <c r="H25" s="16"/>
      <c r="I25" s="17">
        <f t="shared" si="0"/>
        <v>0</v>
      </c>
      <c r="J25" s="18"/>
    </row>
    <row r="26" s="1" customFormat="1" ht="18.5" customHeight="1" spans="1:12">
      <c r="A26" s="11">
        <v>20</v>
      </c>
      <c r="B26" s="12" t="s">
        <v>255</v>
      </c>
      <c r="C26" s="12"/>
      <c r="D26" s="19" t="s">
        <v>16</v>
      </c>
      <c r="E26" s="12" t="s">
        <v>256</v>
      </c>
      <c r="F26" s="14">
        <v>14</v>
      </c>
      <c r="G26" s="20">
        <v>200</v>
      </c>
      <c r="H26" s="16"/>
      <c r="I26" s="17">
        <f t="shared" si="0"/>
        <v>0</v>
      </c>
      <c r="J26" s="18"/>
    </row>
    <row r="27" s="1" customFormat="1" ht="18.5" customHeight="1" spans="1:12">
      <c r="A27" s="11">
        <v>21</v>
      </c>
      <c r="B27" s="19" t="s">
        <v>257</v>
      </c>
      <c r="C27" s="19"/>
      <c r="D27" s="19" t="s">
        <v>16</v>
      </c>
      <c r="E27" s="12"/>
      <c r="F27" s="14">
        <v>7.4</v>
      </c>
      <c r="G27" s="20">
        <v>5000</v>
      </c>
      <c r="H27" s="16"/>
      <c r="I27" s="17">
        <f t="shared" si="0"/>
        <v>0</v>
      </c>
      <c r="J27" s="18"/>
    </row>
    <row r="28" s="1" customFormat="1" ht="18.5" customHeight="1" spans="1:12">
      <c r="A28" s="11">
        <v>22</v>
      </c>
      <c r="B28" s="12" t="s">
        <v>258</v>
      </c>
      <c r="C28" s="12"/>
      <c r="D28" s="12" t="s">
        <v>16</v>
      </c>
      <c r="E28" s="12" t="s">
        <v>259</v>
      </c>
      <c r="F28" s="14">
        <v>11.5</v>
      </c>
      <c r="G28" s="20">
        <v>80</v>
      </c>
      <c r="H28" s="16"/>
      <c r="I28" s="17">
        <f t="shared" si="0"/>
        <v>0</v>
      </c>
      <c r="J28" s="18"/>
    </row>
    <row r="29" s="1" customFormat="1" ht="18.5" customHeight="1" spans="1:12">
      <c r="A29" s="11">
        <v>23</v>
      </c>
      <c r="B29" s="12" t="s">
        <v>260</v>
      </c>
      <c r="C29" s="12"/>
      <c r="D29" s="12" t="s">
        <v>16</v>
      </c>
      <c r="E29" s="12" t="s">
        <v>261</v>
      </c>
      <c r="F29" s="14">
        <v>9.2</v>
      </c>
      <c r="G29" s="20">
        <v>6000</v>
      </c>
      <c r="H29" s="16"/>
      <c r="I29" s="17">
        <f t="shared" si="0"/>
        <v>0</v>
      </c>
      <c r="J29" s="18"/>
    </row>
    <row r="30" s="1" customFormat="1" ht="18.5" customHeight="1" spans="1:12">
      <c r="A30" s="11">
        <v>24</v>
      </c>
      <c r="B30" s="12" t="s">
        <v>262</v>
      </c>
      <c r="C30" s="12"/>
      <c r="D30" s="12" t="s">
        <v>16</v>
      </c>
      <c r="E30" s="12" t="s">
        <v>263</v>
      </c>
      <c r="F30" s="14">
        <v>9.3</v>
      </c>
      <c r="G30" s="20">
        <v>390</v>
      </c>
      <c r="H30" s="16"/>
      <c r="I30" s="17">
        <f t="shared" si="0"/>
        <v>0</v>
      </c>
      <c r="J30" s="18"/>
    </row>
    <row r="31" s="2" customFormat="1" ht="35" customHeight="1" spans="1:12">
      <c r="A31" s="11">
        <v>25</v>
      </c>
      <c r="B31" s="12" t="s">
        <v>264</v>
      </c>
      <c r="C31" s="12"/>
      <c r="D31" s="12" t="s">
        <v>16</v>
      </c>
      <c r="E31" s="12" t="s">
        <v>265</v>
      </c>
      <c r="F31" s="14">
        <v>8.8</v>
      </c>
      <c r="G31" s="20">
        <v>4200</v>
      </c>
      <c r="H31" s="16"/>
      <c r="I31" s="17">
        <f t="shared" si="0"/>
        <v>0</v>
      </c>
      <c r="J31" s="18"/>
      <c r="K31" s="1"/>
      <c r="L31" s="1"/>
    </row>
    <row r="32" s="2" customFormat="1" ht="35" customHeight="1" spans="1:12">
      <c r="A32" s="11">
        <v>26</v>
      </c>
      <c r="B32" s="12" t="s">
        <v>266</v>
      </c>
      <c r="C32" s="12"/>
      <c r="D32" s="12" t="s">
        <v>16</v>
      </c>
      <c r="E32" s="12"/>
      <c r="F32" s="14">
        <v>4.8</v>
      </c>
      <c r="G32" s="20">
        <v>4000</v>
      </c>
      <c r="H32" s="16"/>
      <c r="I32" s="17">
        <f t="shared" si="0"/>
        <v>0</v>
      </c>
      <c r="J32" s="18"/>
      <c r="K32" s="1"/>
      <c r="L32" s="1"/>
    </row>
    <row r="33" s="2" customFormat="1" ht="35" customHeight="1" spans="1:12">
      <c r="A33" s="11">
        <v>27</v>
      </c>
      <c r="B33" s="12" t="s">
        <v>267</v>
      </c>
      <c r="C33" s="12"/>
      <c r="D33" s="12" t="s">
        <v>16</v>
      </c>
      <c r="E33" s="12"/>
      <c r="F33" s="14">
        <v>7.5</v>
      </c>
      <c r="G33" s="20">
        <v>1200</v>
      </c>
      <c r="H33" s="16"/>
      <c r="I33" s="17">
        <f t="shared" si="0"/>
        <v>0</v>
      </c>
      <c r="J33" s="18"/>
      <c r="K33" s="1"/>
      <c r="L33" s="1"/>
    </row>
    <row r="34" s="1" customFormat="1" ht="18.5" customHeight="1" spans="1:12">
      <c r="A34" s="11">
        <v>28</v>
      </c>
      <c r="B34" s="12" t="s">
        <v>268</v>
      </c>
      <c r="C34" s="12"/>
      <c r="D34" s="12" t="s">
        <v>16</v>
      </c>
      <c r="E34" s="12"/>
      <c r="F34" s="14">
        <v>8.5</v>
      </c>
      <c r="G34" s="20">
        <v>1080</v>
      </c>
      <c r="H34" s="16"/>
      <c r="I34" s="17">
        <f t="shared" si="0"/>
        <v>0</v>
      </c>
      <c r="J34" s="22"/>
    </row>
    <row r="35" s="1" customFormat="1" ht="18.5" customHeight="1" spans="1:12">
      <c r="A35" s="11">
        <v>29</v>
      </c>
      <c r="B35" s="12" t="s">
        <v>269</v>
      </c>
      <c r="C35" s="12"/>
      <c r="D35" s="12" t="s">
        <v>16</v>
      </c>
      <c r="E35" s="12"/>
      <c r="F35" s="14">
        <v>7.6</v>
      </c>
      <c r="G35" s="20">
        <v>600</v>
      </c>
      <c r="H35" s="16"/>
      <c r="I35" s="17">
        <f t="shared" si="0"/>
        <v>0</v>
      </c>
      <c r="J35" s="22"/>
    </row>
    <row r="36" s="1" customFormat="1" ht="18.5" customHeight="1" spans="1:12">
      <c r="A36" s="11">
        <v>30</v>
      </c>
      <c r="B36" s="12" t="s">
        <v>270</v>
      </c>
      <c r="C36" s="12"/>
      <c r="D36" s="12" t="s">
        <v>16</v>
      </c>
      <c r="E36" s="12"/>
      <c r="F36" s="14">
        <v>8.9</v>
      </c>
      <c r="G36" s="20">
        <v>5000</v>
      </c>
      <c r="H36" s="16"/>
      <c r="I36" s="17">
        <f t="shared" si="0"/>
        <v>0</v>
      </c>
      <c r="J36" s="18"/>
    </row>
    <row r="37" s="2" customFormat="1" ht="18.5" customHeight="1" spans="1:12">
      <c r="A37" s="11">
        <v>31</v>
      </c>
      <c r="B37" s="12" t="s">
        <v>271</v>
      </c>
      <c r="C37" s="12"/>
      <c r="D37" s="12" t="s">
        <v>16</v>
      </c>
      <c r="E37" s="12"/>
      <c r="F37" s="14">
        <v>10.2</v>
      </c>
      <c r="G37" s="20">
        <v>200</v>
      </c>
      <c r="H37" s="16"/>
      <c r="I37" s="17">
        <f t="shared" si="0"/>
        <v>0</v>
      </c>
      <c r="J37" s="18"/>
      <c r="K37" s="1"/>
      <c r="L37" s="1"/>
    </row>
    <row r="38" s="2" customFormat="1" ht="18.5" customHeight="1" spans="1:12">
      <c r="A38" s="11">
        <v>32</v>
      </c>
      <c r="B38" s="12" t="s">
        <v>272</v>
      </c>
      <c r="C38" s="12"/>
      <c r="D38" s="12" t="s">
        <v>16</v>
      </c>
      <c r="E38" s="12"/>
      <c r="F38" s="14">
        <v>9.6</v>
      </c>
      <c r="G38" s="20">
        <v>6800</v>
      </c>
      <c r="H38" s="16"/>
      <c r="I38" s="17">
        <f t="shared" si="0"/>
        <v>0</v>
      </c>
      <c r="J38" s="18"/>
      <c r="K38" s="1"/>
      <c r="L38" s="1"/>
    </row>
    <row r="39" s="1" customFormat="1" ht="18.5" customHeight="1" spans="1:12">
      <c r="A39" s="11">
        <v>33</v>
      </c>
      <c r="B39" s="12" t="s">
        <v>273</v>
      </c>
      <c r="C39" s="12"/>
      <c r="D39" s="12" t="s">
        <v>16</v>
      </c>
      <c r="E39" s="12" t="s">
        <v>274</v>
      </c>
      <c r="F39" s="14">
        <v>12.2</v>
      </c>
      <c r="G39" s="20">
        <v>400</v>
      </c>
      <c r="H39" s="16"/>
      <c r="I39" s="17">
        <f t="shared" si="0"/>
        <v>0</v>
      </c>
      <c r="J39" s="18"/>
    </row>
    <row r="40" s="1" customFormat="1" ht="18.5" customHeight="1" spans="1:12">
      <c r="A40" s="11">
        <v>34</v>
      </c>
      <c r="B40" s="12" t="s">
        <v>275</v>
      </c>
      <c r="C40" s="12"/>
      <c r="D40" s="12" t="s">
        <v>16</v>
      </c>
      <c r="E40" s="12" t="s">
        <v>276</v>
      </c>
      <c r="F40" s="14">
        <v>7.5</v>
      </c>
      <c r="G40" s="20">
        <v>2500</v>
      </c>
      <c r="H40" s="16"/>
      <c r="I40" s="17">
        <f t="shared" si="0"/>
        <v>0</v>
      </c>
      <c r="J40" s="18"/>
    </row>
    <row r="41" s="1" customFormat="1" ht="18.5" customHeight="1" spans="1:12">
      <c r="A41" s="11">
        <v>35</v>
      </c>
      <c r="B41" s="12" t="s">
        <v>277</v>
      </c>
      <c r="C41" s="12"/>
      <c r="D41" s="12" t="s">
        <v>16</v>
      </c>
      <c r="E41" s="12" t="s">
        <v>278</v>
      </c>
      <c r="F41" s="14">
        <v>10.5</v>
      </c>
      <c r="G41" s="20">
        <v>200</v>
      </c>
      <c r="H41" s="16"/>
      <c r="I41" s="17">
        <f t="shared" ref="I41:I72" si="1">G41*H41</f>
        <v>0</v>
      </c>
      <c r="J41" s="18"/>
    </row>
    <row r="42" s="1" customFormat="1" ht="18.5" customHeight="1" spans="1:12">
      <c r="A42" s="11">
        <v>36</v>
      </c>
      <c r="B42" s="12" t="s">
        <v>279</v>
      </c>
      <c r="C42" s="12"/>
      <c r="D42" s="12" t="s">
        <v>16</v>
      </c>
      <c r="E42" s="12" t="s">
        <v>280</v>
      </c>
      <c r="F42" s="14">
        <v>6.5</v>
      </c>
      <c r="G42" s="20">
        <v>1000</v>
      </c>
      <c r="H42" s="16"/>
      <c r="I42" s="17">
        <f t="shared" si="1"/>
        <v>0</v>
      </c>
      <c r="J42" s="18"/>
    </row>
    <row r="43" s="1" customFormat="1" ht="18.5" customHeight="1" spans="1:12">
      <c r="A43" s="11">
        <v>37</v>
      </c>
      <c r="B43" s="12" t="s">
        <v>281</v>
      </c>
      <c r="C43" s="12"/>
      <c r="D43" s="12" t="s">
        <v>16</v>
      </c>
      <c r="E43" s="12" t="s">
        <v>282</v>
      </c>
      <c r="F43" s="14">
        <v>10.7</v>
      </c>
      <c r="G43" s="20">
        <v>1000</v>
      </c>
      <c r="H43" s="16"/>
      <c r="I43" s="17">
        <f t="shared" si="1"/>
        <v>0</v>
      </c>
      <c r="J43" s="18"/>
    </row>
    <row r="44" s="1" customFormat="1" ht="18.5" customHeight="1" spans="1:12">
      <c r="A44" s="11">
        <v>38</v>
      </c>
      <c r="B44" s="12" t="s">
        <v>283</v>
      </c>
      <c r="C44" s="12"/>
      <c r="D44" s="12" t="s">
        <v>16</v>
      </c>
      <c r="E44" s="12" t="s">
        <v>284</v>
      </c>
      <c r="F44" s="14">
        <v>9.38</v>
      </c>
      <c r="G44" s="20">
        <v>100</v>
      </c>
      <c r="H44" s="16"/>
      <c r="I44" s="17">
        <f t="shared" si="1"/>
        <v>0</v>
      </c>
      <c r="J44" s="18"/>
    </row>
    <row r="45" s="1" customFormat="1" ht="18.5" customHeight="1" spans="1:12">
      <c r="A45" s="11">
        <v>39</v>
      </c>
      <c r="B45" s="12" t="s">
        <v>285</v>
      </c>
      <c r="C45" s="12"/>
      <c r="D45" s="12" t="s">
        <v>16</v>
      </c>
      <c r="E45" s="12" t="s">
        <v>286</v>
      </c>
      <c r="F45" s="14">
        <v>10.2</v>
      </c>
      <c r="G45" s="20">
        <v>5000</v>
      </c>
      <c r="H45" s="16"/>
      <c r="I45" s="17">
        <f t="shared" si="1"/>
        <v>0</v>
      </c>
      <c r="J45" s="18"/>
    </row>
    <row r="46" s="1" customFormat="1" ht="18.5" customHeight="1" spans="1:12">
      <c r="A46" s="11">
        <v>40</v>
      </c>
      <c r="B46" s="12" t="s">
        <v>287</v>
      </c>
      <c r="C46" s="12"/>
      <c r="D46" s="12" t="s">
        <v>16</v>
      </c>
      <c r="E46" s="12"/>
      <c r="F46" s="14">
        <v>6.5</v>
      </c>
      <c r="G46" s="20">
        <v>1000</v>
      </c>
      <c r="H46" s="16"/>
      <c r="I46" s="17">
        <f t="shared" si="1"/>
        <v>0</v>
      </c>
      <c r="J46" s="18"/>
    </row>
    <row r="47" s="1" customFormat="1" ht="18.5" customHeight="1" spans="1:12">
      <c r="A47" s="11">
        <v>41</v>
      </c>
      <c r="B47" s="12" t="s">
        <v>288</v>
      </c>
      <c r="C47" s="12"/>
      <c r="D47" s="12" t="s">
        <v>16</v>
      </c>
      <c r="E47" s="12" t="s">
        <v>289</v>
      </c>
      <c r="F47" s="14">
        <v>9.5</v>
      </c>
      <c r="G47" s="20">
        <v>25</v>
      </c>
      <c r="H47" s="16"/>
      <c r="I47" s="17">
        <f t="shared" si="1"/>
        <v>0</v>
      </c>
      <c r="J47" s="18"/>
    </row>
    <row r="48" s="1" customFormat="1" ht="18.5" customHeight="1" spans="1:12">
      <c r="A48" s="11">
        <v>42</v>
      </c>
      <c r="B48" s="12" t="s">
        <v>290</v>
      </c>
      <c r="C48" s="12"/>
      <c r="D48" s="12" t="s">
        <v>16</v>
      </c>
      <c r="E48" s="12" t="s">
        <v>291</v>
      </c>
      <c r="F48" s="14">
        <v>9</v>
      </c>
      <c r="G48" s="20">
        <v>10</v>
      </c>
      <c r="H48" s="16"/>
      <c r="I48" s="17">
        <f t="shared" si="1"/>
        <v>0</v>
      </c>
      <c r="J48" s="18"/>
    </row>
    <row r="49" s="1" customFormat="1" ht="18.5" customHeight="1" spans="1:10">
      <c r="A49" s="11">
        <v>43</v>
      </c>
      <c r="B49" s="12" t="s">
        <v>292</v>
      </c>
      <c r="C49" s="12"/>
      <c r="D49" s="12" t="s">
        <v>16</v>
      </c>
      <c r="E49" s="12"/>
      <c r="F49" s="14">
        <v>9.3</v>
      </c>
      <c r="G49" s="20">
        <v>100</v>
      </c>
      <c r="H49" s="16"/>
      <c r="I49" s="17">
        <f t="shared" si="1"/>
        <v>0</v>
      </c>
      <c r="J49" s="18"/>
    </row>
    <row r="50" s="1" customFormat="1" ht="18.5" customHeight="1" spans="1:10">
      <c r="A50" s="11">
        <v>44</v>
      </c>
      <c r="B50" s="12" t="s">
        <v>293</v>
      </c>
      <c r="C50" s="12"/>
      <c r="D50" s="12" t="s">
        <v>16</v>
      </c>
      <c r="E50" s="12"/>
      <c r="F50" s="14">
        <v>9.6</v>
      </c>
      <c r="G50" s="20">
        <v>6800</v>
      </c>
      <c r="H50" s="16"/>
      <c r="I50" s="17">
        <f t="shared" si="1"/>
        <v>0</v>
      </c>
      <c r="J50" s="18"/>
    </row>
    <row r="51" s="1" customFormat="1" ht="18.5" customHeight="1" spans="1:10">
      <c r="A51" s="11">
        <v>45</v>
      </c>
      <c r="B51" s="12" t="s">
        <v>294</v>
      </c>
      <c r="C51" s="12"/>
      <c r="D51" s="12" t="s">
        <v>16</v>
      </c>
      <c r="E51" s="12" t="s">
        <v>295</v>
      </c>
      <c r="F51" s="14">
        <v>8.5</v>
      </c>
      <c r="G51" s="20">
        <v>140</v>
      </c>
      <c r="H51" s="16"/>
      <c r="I51" s="17">
        <f t="shared" si="1"/>
        <v>0</v>
      </c>
      <c r="J51" s="18"/>
    </row>
    <row r="52" s="1" customFormat="1" ht="18.5" customHeight="1" spans="1:10">
      <c r="A52" s="11">
        <v>46</v>
      </c>
      <c r="B52" s="12" t="s">
        <v>296</v>
      </c>
      <c r="C52" s="21"/>
      <c r="D52" s="21" t="s">
        <v>16</v>
      </c>
      <c r="E52" s="21" t="s">
        <v>297</v>
      </c>
      <c r="F52" s="14">
        <v>8.3</v>
      </c>
      <c r="G52" s="20">
        <v>10</v>
      </c>
      <c r="H52" s="16"/>
      <c r="I52" s="17">
        <f t="shared" si="1"/>
        <v>0</v>
      </c>
      <c r="J52" s="18"/>
    </row>
    <row r="53" s="1" customFormat="1" ht="18.5" customHeight="1" spans="1:10">
      <c r="A53" s="11">
        <v>47</v>
      </c>
      <c r="B53" s="12" t="s">
        <v>298</v>
      </c>
      <c r="C53" s="12"/>
      <c r="D53" s="12" t="s">
        <v>16</v>
      </c>
      <c r="E53" s="12"/>
      <c r="F53" s="14">
        <v>8</v>
      </c>
      <c r="G53" s="20">
        <v>20</v>
      </c>
      <c r="H53" s="16"/>
      <c r="I53" s="17">
        <f t="shared" si="1"/>
        <v>0</v>
      </c>
      <c r="J53" s="18"/>
    </row>
    <row r="54" s="1" customFormat="1" ht="18.5" customHeight="1" spans="1:10">
      <c r="A54" s="11">
        <v>48</v>
      </c>
      <c r="B54" s="12" t="s">
        <v>299</v>
      </c>
      <c r="C54" s="12"/>
      <c r="D54" s="12" t="s">
        <v>16</v>
      </c>
      <c r="E54" s="12" t="s">
        <v>300</v>
      </c>
      <c r="F54" s="14">
        <v>7.8</v>
      </c>
      <c r="G54" s="20">
        <v>300</v>
      </c>
      <c r="H54" s="16"/>
      <c r="I54" s="17">
        <f t="shared" si="1"/>
        <v>0</v>
      </c>
      <c r="J54" s="18"/>
    </row>
    <row r="55" s="1" customFormat="1" ht="18.5" customHeight="1" spans="1:10">
      <c r="A55" s="11">
        <v>49</v>
      </c>
      <c r="B55" s="12" t="s">
        <v>301</v>
      </c>
      <c r="C55" s="12"/>
      <c r="D55" s="12" t="s">
        <v>16</v>
      </c>
      <c r="E55" s="12"/>
      <c r="F55" s="14">
        <v>6.9</v>
      </c>
      <c r="G55" s="20">
        <v>100</v>
      </c>
      <c r="H55" s="16"/>
      <c r="I55" s="17">
        <f t="shared" si="1"/>
        <v>0</v>
      </c>
      <c r="J55" s="18"/>
    </row>
    <row r="56" s="1" customFormat="1" ht="18.5" customHeight="1" spans="1:10">
      <c r="A56" s="11">
        <v>50</v>
      </c>
      <c r="B56" s="12" t="s">
        <v>302</v>
      </c>
      <c r="C56" s="12"/>
      <c r="D56" s="12" t="s">
        <v>16</v>
      </c>
      <c r="E56" s="12"/>
      <c r="F56" s="14">
        <v>7.5</v>
      </c>
      <c r="G56" s="20">
        <v>400</v>
      </c>
      <c r="H56" s="16"/>
      <c r="I56" s="17">
        <f t="shared" si="1"/>
        <v>0</v>
      </c>
      <c r="J56" s="18"/>
    </row>
    <row r="57" s="1" customFormat="1" ht="18.5" customHeight="1" spans="1:10">
      <c r="A57" s="11">
        <v>51</v>
      </c>
      <c r="B57" s="12" t="s">
        <v>303</v>
      </c>
      <c r="C57" s="12"/>
      <c r="D57" s="12" t="s">
        <v>16</v>
      </c>
      <c r="E57" s="12"/>
      <c r="F57" s="14">
        <v>8.25</v>
      </c>
      <c r="G57" s="20">
        <v>20</v>
      </c>
      <c r="H57" s="16"/>
      <c r="I57" s="17">
        <f t="shared" si="1"/>
        <v>0</v>
      </c>
      <c r="J57" s="18"/>
    </row>
    <row r="58" s="1" customFormat="1" ht="18.5" customHeight="1" spans="1:10">
      <c r="A58" s="11">
        <v>52</v>
      </c>
      <c r="B58" s="12" t="s">
        <v>304</v>
      </c>
      <c r="C58" s="12"/>
      <c r="D58" s="12" t="s">
        <v>16</v>
      </c>
      <c r="E58" s="12"/>
      <c r="F58" s="14">
        <v>7.8</v>
      </c>
      <c r="G58" s="20">
        <v>200</v>
      </c>
      <c r="H58" s="16"/>
      <c r="I58" s="17">
        <f t="shared" si="1"/>
        <v>0</v>
      </c>
      <c r="J58" s="18"/>
    </row>
    <row r="59" s="1" customFormat="1" ht="18.5" customHeight="1" spans="1:10">
      <c r="A59" s="11">
        <v>53</v>
      </c>
      <c r="B59" s="12" t="s">
        <v>305</v>
      </c>
      <c r="C59" s="12"/>
      <c r="D59" s="12" t="s">
        <v>16</v>
      </c>
      <c r="E59" s="12"/>
      <c r="F59" s="14">
        <v>7</v>
      </c>
      <c r="G59" s="20">
        <v>600</v>
      </c>
      <c r="H59" s="16"/>
      <c r="I59" s="17">
        <f t="shared" si="1"/>
        <v>0</v>
      </c>
      <c r="J59" s="18"/>
    </row>
    <row r="60" s="1" customFormat="1" ht="18.5" customHeight="1" spans="1:10">
      <c r="A60" s="11">
        <v>54</v>
      </c>
      <c r="B60" s="12" t="s">
        <v>306</v>
      </c>
      <c r="C60" s="12"/>
      <c r="D60" s="12" t="s">
        <v>16</v>
      </c>
      <c r="E60" s="12"/>
      <c r="F60" s="14">
        <v>11.75</v>
      </c>
      <c r="G60" s="20">
        <v>100</v>
      </c>
      <c r="H60" s="16"/>
      <c r="I60" s="17">
        <f t="shared" si="1"/>
        <v>0</v>
      </c>
      <c r="J60" s="18"/>
    </row>
    <row r="61" s="1" customFormat="1" ht="18.5" customHeight="1" spans="1:10">
      <c r="A61" s="11">
        <v>55</v>
      </c>
      <c r="B61" s="12" t="s">
        <v>307</v>
      </c>
      <c r="C61" s="12"/>
      <c r="D61" s="12" t="s">
        <v>16</v>
      </c>
      <c r="E61" s="12"/>
      <c r="F61" s="14">
        <v>10.75</v>
      </c>
      <c r="G61" s="20">
        <v>1200</v>
      </c>
      <c r="H61" s="16"/>
      <c r="I61" s="17">
        <f t="shared" si="1"/>
        <v>0</v>
      </c>
      <c r="J61" s="18"/>
    </row>
    <row r="62" s="1" customFormat="1" ht="18.5" customHeight="1" spans="1:10">
      <c r="A62" s="11">
        <v>56</v>
      </c>
      <c r="B62" s="12" t="s">
        <v>308</v>
      </c>
      <c r="C62" s="12"/>
      <c r="D62" s="12" t="s">
        <v>16</v>
      </c>
      <c r="E62" s="12"/>
      <c r="F62" s="14">
        <v>7.78</v>
      </c>
      <c r="G62" s="20">
        <v>1000</v>
      </c>
      <c r="H62" s="16"/>
      <c r="I62" s="17">
        <f t="shared" si="1"/>
        <v>0</v>
      </c>
      <c r="J62" s="18"/>
    </row>
    <row r="63" s="1" customFormat="1" ht="18.5" customHeight="1" spans="1:10">
      <c r="A63" s="11">
        <v>57</v>
      </c>
      <c r="B63" s="12" t="s">
        <v>309</v>
      </c>
      <c r="C63" s="12"/>
      <c r="D63" s="12" t="s">
        <v>16</v>
      </c>
      <c r="E63" s="12"/>
      <c r="F63" s="14">
        <v>7.4</v>
      </c>
      <c r="G63" s="20">
        <v>400</v>
      </c>
      <c r="H63" s="16"/>
      <c r="I63" s="17">
        <f t="shared" si="1"/>
        <v>0</v>
      </c>
      <c r="J63" s="18"/>
    </row>
    <row r="64" s="1" customFormat="1" ht="18.5" customHeight="1" spans="1:10">
      <c r="A64" s="11">
        <v>58</v>
      </c>
      <c r="B64" s="12" t="s">
        <v>310</v>
      </c>
      <c r="C64" s="12"/>
      <c r="D64" s="12" t="s">
        <v>16</v>
      </c>
      <c r="E64" s="12"/>
      <c r="F64" s="14">
        <v>7.7</v>
      </c>
      <c r="G64" s="20">
        <v>400</v>
      </c>
      <c r="H64" s="16"/>
      <c r="I64" s="17">
        <f t="shared" si="1"/>
        <v>0</v>
      </c>
      <c r="J64" s="18"/>
    </row>
    <row r="65" s="1" customFormat="1" ht="18.5" customHeight="1" spans="1:10">
      <c r="A65" s="11">
        <v>59</v>
      </c>
      <c r="B65" s="12" t="s">
        <v>311</v>
      </c>
      <c r="C65" s="12"/>
      <c r="D65" s="12" t="s">
        <v>16</v>
      </c>
      <c r="E65" s="12"/>
      <c r="F65" s="14">
        <v>6.5</v>
      </c>
      <c r="G65" s="20">
        <v>200</v>
      </c>
      <c r="H65" s="16"/>
      <c r="I65" s="17">
        <f t="shared" si="1"/>
        <v>0</v>
      </c>
      <c r="J65" s="18"/>
    </row>
    <row r="66" s="1" customFormat="1" ht="18.5" customHeight="1" spans="1:10">
      <c r="A66" s="11">
        <v>60</v>
      </c>
      <c r="B66" s="12" t="s">
        <v>312</v>
      </c>
      <c r="C66" s="12"/>
      <c r="D66" s="12" t="s">
        <v>16</v>
      </c>
      <c r="E66" s="12"/>
      <c r="F66" s="14">
        <v>12.5</v>
      </c>
      <c r="G66" s="20">
        <v>100</v>
      </c>
      <c r="H66" s="16"/>
      <c r="I66" s="17">
        <f t="shared" si="1"/>
        <v>0</v>
      </c>
      <c r="J66" s="18"/>
    </row>
    <row r="67" s="1" customFormat="1" ht="18.5" customHeight="1" spans="1:10">
      <c r="A67" s="11">
        <v>61</v>
      </c>
      <c r="B67" s="12" t="s">
        <v>313</v>
      </c>
      <c r="C67" s="12"/>
      <c r="D67" s="12" t="s">
        <v>16</v>
      </c>
      <c r="E67" s="12"/>
      <c r="F67" s="14">
        <v>7.8</v>
      </c>
      <c r="G67" s="20">
        <v>500</v>
      </c>
      <c r="H67" s="16"/>
      <c r="I67" s="17">
        <f t="shared" si="1"/>
        <v>0</v>
      </c>
      <c r="J67" s="18"/>
    </row>
    <row r="68" s="1" customFormat="1" ht="18.5" customHeight="1" spans="1:10">
      <c r="A68" s="11">
        <v>62</v>
      </c>
      <c r="B68" s="12" t="s">
        <v>314</v>
      </c>
      <c r="C68" s="12"/>
      <c r="D68" s="12" t="s">
        <v>16</v>
      </c>
      <c r="E68" s="12"/>
      <c r="F68" s="14">
        <v>7.9</v>
      </c>
      <c r="G68" s="20">
        <v>200</v>
      </c>
      <c r="H68" s="16"/>
      <c r="I68" s="17">
        <f t="shared" si="1"/>
        <v>0</v>
      </c>
      <c r="J68" s="18"/>
    </row>
    <row r="69" s="1" customFormat="1" ht="18.5" customHeight="1" spans="1:10">
      <c r="A69" s="11">
        <v>63</v>
      </c>
      <c r="B69" s="12" t="s">
        <v>315</v>
      </c>
      <c r="C69" s="12"/>
      <c r="D69" s="12" t="s">
        <v>16</v>
      </c>
      <c r="E69" s="12"/>
      <c r="F69" s="14">
        <v>10.6</v>
      </c>
      <c r="G69" s="20">
        <v>200</v>
      </c>
      <c r="H69" s="16"/>
      <c r="I69" s="17">
        <f t="shared" si="1"/>
        <v>0</v>
      </c>
      <c r="J69" s="18"/>
    </row>
    <row r="70" s="1" customFormat="1" ht="18.5" customHeight="1" spans="1:10">
      <c r="A70" s="11">
        <v>64</v>
      </c>
      <c r="B70" s="12" t="s">
        <v>316</v>
      </c>
      <c r="C70" s="12"/>
      <c r="D70" s="12" t="s">
        <v>16</v>
      </c>
      <c r="E70" s="12"/>
      <c r="F70" s="14">
        <v>7.7</v>
      </c>
      <c r="G70" s="20">
        <v>200</v>
      </c>
      <c r="H70" s="16"/>
      <c r="I70" s="17">
        <f t="shared" si="1"/>
        <v>0</v>
      </c>
      <c r="J70" s="18"/>
    </row>
    <row r="71" s="1" customFormat="1" ht="18.5" customHeight="1" spans="1:10">
      <c r="A71" s="11">
        <v>65</v>
      </c>
      <c r="B71" s="12" t="s">
        <v>317</v>
      </c>
      <c r="C71" s="12"/>
      <c r="D71" s="12" t="s">
        <v>16</v>
      </c>
      <c r="E71" s="12" t="s">
        <v>318</v>
      </c>
      <c r="F71" s="14">
        <v>9.75</v>
      </c>
      <c r="G71" s="20">
        <v>10</v>
      </c>
      <c r="H71" s="16"/>
      <c r="I71" s="17">
        <f t="shared" si="1"/>
        <v>0</v>
      </c>
      <c r="J71" s="18"/>
    </row>
    <row r="72" s="1" customFormat="1" ht="18.5" customHeight="1" spans="1:10">
      <c r="A72" s="11">
        <v>66</v>
      </c>
      <c r="B72" s="12" t="s">
        <v>319</v>
      </c>
      <c r="C72" s="12"/>
      <c r="D72" s="12" t="s">
        <v>16</v>
      </c>
      <c r="E72" s="12"/>
      <c r="F72" s="14">
        <v>11.25</v>
      </c>
      <c r="G72" s="20">
        <v>100</v>
      </c>
      <c r="H72" s="16"/>
      <c r="I72" s="17">
        <f t="shared" si="1"/>
        <v>0</v>
      </c>
      <c r="J72" s="18"/>
    </row>
    <row r="73" s="1" customFormat="1" ht="18.5" customHeight="1" spans="1:10">
      <c r="A73" s="11">
        <v>67</v>
      </c>
      <c r="B73" s="12" t="s">
        <v>320</v>
      </c>
      <c r="C73" s="12"/>
      <c r="D73" s="12" t="s">
        <v>16</v>
      </c>
      <c r="E73" s="12" t="s">
        <v>321</v>
      </c>
      <c r="F73" s="14">
        <v>8.5</v>
      </c>
      <c r="G73" s="20">
        <v>500</v>
      </c>
      <c r="H73" s="16"/>
      <c r="I73" s="17">
        <f t="shared" ref="I73:I106" si="2">G73*H73</f>
        <v>0</v>
      </c>
      <c r="J73" s="18"/>
    </row>
    <row r="74" s="1" customFormat="1" ht="18.5" customHeight="1" spans="1:10">
      <c r="A74" s="11">
        <v>68</v>
      </c>
      <c r="B74" s="12" t="s">
        <v>322</v>
      </c>
      <c r="C74" s="12"/>
      <c r="D74" s="12" t="s">
        <v>16</v>
      </c>
      <c r="E74" s="12" t="s">
        <v>323</v>
      </c>
      <c r="F74" s="14">
        <v>8.7</v>
      </c>
      <c r="G74" s="20">
        <v>500</v>
      </c>
      <c r="H74" s="16"/>
      <c r="I74" s="17">
        <f t="shared" si="2"/>
        <v>0</v>
      </c>
      <c r="J74" s="18"/>
    </row>
    <row r="75" s="1" customFormat="1" ht="18.5" customHeight="1" spans="1:10">
      <c r="A75" s="11">
        <v>69</v>
      </c>
      <c r="B75" s="12" t="s">
        <v>324</v>
      </c>
      <c r="C75" s="12"/>
      <c r="D75" s="12" t="s">
        <v>16</v>
      </c>
      <c r="E75" s="12" t="s">
        <v>325</v>
      </c>
      <c r="F75" s="14">
        <v>12.5</v>
      </c>
      <c r="G75" s="20">
        <v>120</v>
      </c>
      <c r="H75" s="16"/>
      <c r="I75" s="17">
        <f t="shared" si="2"/>
        <v>0</v>
      </c>
      <c r="J75" s="18"/>
    </row>
    <row r="76" s="1" customFormat="1" ht="18.5" customHeight="1" spans="1:10">
      <c r="A76" s="11">
        <v>70</v>
      </c>
      <c r="B76" s="12" t="s">
        <v>326</v>
      </c>
      <c r="C76" s="12"/>
      <c r="D76" s="12" t="s">
        <v>16</v>
      </c>
      <c r="E76" s="12" t="s">
        <v>327</v>
      </c>
      <c r="F76" s="14">
        <v>13.8</v>
      </c>
      <c r="G76" s="20">
        <v>960</v>
      </c>
      <c r="H76" s="16"/>
      <c r="I76" s="17">
        <f t="shared" si="2"/>
        <v>0</v>
      </c>
      <c r="J76" s="18"/>
    </row>
    <row r="77" s="1" customFormat="1" ht="18.5" customHeight="1" spans="1:10">
      <c r="A77" s="11">
        <v>71</v>
      </c>
      <c r="B77" s="12" t="s">
        <v>328</v>
      </c>
      <c r="C77" s="12"/>
      <c r="D77" s="12" t="s">
        <v>16</v>
      </c>
      <c r="E77" s="12" t="s">
        <v>329</v>
      </c>
      <c r="F77" s="14">
        <v>9.6</v>
      </c>
      <c r="G77" s="20">
        <v>16</v>
      </c>
      <c r="H77" s="16"/>
      <c r="I77" s="17">
        <f t="shared" si="2"/>
        <v>0</v>
      </c>
      <c r="J77" s="18"/>
    </row>
    <row r="78" s="1" customFormat="1" ht="18.5" customHeight="1" spans="1:10">
      <c r="A78" s="11">
        <v>72</v>
      </c>
      <c r="B78" s="12" t="s">
        <v>330</v>
      </c>
      <c r="C78" s="12"/>
      <c r="D78" s="12" t="s">
        <v>16</v>
      </c>
      <c r="E78" s="12" t="s">
        <v>331</v>
      </c>
      <c r="F78" s="14">
        <v>7.25</v>
      </c>
      <c r="G78" s="20">
        <v>1000</v>
      </c>
      <c r="H78" s="16"/>
      <c r="I78" s="17">
        <f t="shared" si="2"/>
        <v>0</v>
      </c>
      <c r="J78" s="18"/>
    </row>
    <row r="79" s="1" customFormat="1" ht="18.5" customHeight="1" spans="1:10">
      <c r="A79" s="11">
        <v>73</v>
      </c>
      <c r="B79" s="12" t="s">
        <v>332</v>
      </c>
      <c r="C79" s="12"/>
      <c r="D79" s="12" t="s">
        <v>16</v>
      </c>
      <c r="E79" s="12"/>
      <c r="F79" s="14">
        <v>8.9</v>
      </c>
      <c r="G79" s="20">
        <v>100</v>
      </c>
      <c r="H79" s="16"/>
      <c r="I79" s="17">
        <f t="shared" si="2"/>
        <v>0</v>
      </c>
      <c r="J79" s="18"/>
    </row>
    <row r="80" s="1" customFormat="1" ht="18.5" customHeight="1" spans="1:10">
      <c r="A80" s="11">
        <v>74</v>
      </c>
      <c r="B80" s="12" t="s">
        <v>333</v>
      </c>
      <c r="C80" s="12"/>
      <c r="D80" s="12" t="s">
        <v>16</v>
      </c>
      <c r="E80" s="12" t="s">
        <v>334</v>
      </c>
      <c r="F80" s="14">
        <v>10.5</v>
      </c>
      <c r="G80" s="20">
        <v>280</v>
      </c>
      <c r="H80" s="16"/>
      <c r="I80" s="17">
        <f t="shared" si="2"/>
        <v>0</v>
      </c>
      <c r="J80" s="18"/>
    </row>
    <row r="81" s="1" customFormat="1" ht="18.5" customHeight="1" spans="1:10">
      <c r="A81" s="11">
        <v>75</v>
      </c>
      <c r="B81" s="12" t="s">
        <v>335</v>
      </c>
      <c r="C81" s="21"/>
      <c r="D81" s="21" t="s">
        <v>16</v>
      </c>
      <c r="E81" s="21"/>
      <c r="F81" s="14">
        <v>15.5</v>
      </c>
      <c r="G81" s="20">
        <v>20</v>
      </c>
      <c r="H81" s="16"/>
      <c r="I81" s="17">
        <f t="shared" si="2"/>
        <v>0</v>
      </c>
      <c r="J81" s="18"/>
    </row>
    <row r="82" s="1" customFormat="1" ht="18.5" customHeight="1" spans="1:10">
      <c r="A82" s="11">
        <v>76</v>
      </c>
      <c r="B82" s="12" t="s">
        <v>336</v>
      </c>
      <c r="C82" s="12"/>
      <c r="D82" s="12" t="s">
        <v>16</v>
      </c>
      <c r="E82" s="12" t="s">
        <v>300</v>
      </c>
      <c r="F82" s="14">
        <v>7.7</v>
      </c>
      <c r="G82" s="20">
        <v>200</v>
      </c>
      <c r="H82" s="16"/>
      <c r="I82" s="17">
        <f t="shared" si="2"/>
        <v>0</v>
      </c>
      <c r="J82" s="18"/>
    </row>
    <row r="83" s="1" customFormat="1" ht="18.5" customHeight="1" spans="1:10">
      <c r="A83" s="11">
        <v>77</v>
      </c>
      <c r="B83" s="12" t="s">
        <v>337</v>
      </c>
      <c r="C83" s="12"/>
      <c r="D83" s="12" t="s">
        <v>16</v>
      </c>
      <c r="E83" s="12" t="s">
        <v>338</v>
      </c>
      <c r="F83" s="14">
        <v>8.1</v>
      </c>
      <c r="G83" s="20">
        <v>200</v>
      </c>
      <c r="H83" s="16"/>
      <c r="I83" s="17">
        <f t="shared" si="2"/>
        <v>0</v>
      </c>
      <c r="J83" s="18"/>
    </row>
    <row r="84" s="1" customFormat="1" ht="18.5" customHeight="1" spans="1:10">
      <c r="A84" s="11">
        <v>78</v>
      </c>
      <c r="B84" s="12" t="s">
        <v>339</v>
      </c>
      <c r="C84" s="12"/>
      <c r="D84" s="12" t="s">
        <v>16</v>
      </c>
      <c r="E84" s="12" t="s">
        <v>340</v>
      </c>
      <c r="F84" s="14">
        <v>8.1</v>
      </c>
      <c r="G84" s="20">
        <v>12200</v>
      </c>
      <c r="H84" s="16"/>
      <c r="I84" s="17">
        <f t="shared" si="2"/>
        <v>0</v>
      </c>
      <c r="J84" s="18"/>
    </row>
    <row r="85" s="1" customFormat="1" ht="18.5" customHeight="1" spans="1:10">
      <c r="A85" s="11">
        <v>79</v>
      </c>
      <c r="B85" s="12" t="s">
        <v>341</v>
      </c>
      <c r="C85" s="12"/>
      <c r="D85" s="19" t="s">
        <v>16</v>
      </c>
      <c r="E85" s="12" t="s">
        <v>342</v>
      </c>
      <c r="F85" s="14">
        <v>8</v>
      </c>
      <c r="G85" s="20">
        <v>200</v>
      </c>
      <c r="H85" s="16"/>
      <c r="I85" s="17">
        <f t="shared" si="2"/>
        <v>0</v>
      </c>
      <c r="J85" s="18"/>
    </row>
    <row r="86" s="1" customFormat="1" ht="18.5" customHeight="1" spans="1:10">
      <c r="A86" s="11">
        <v>80</v>
      </c>
      <c r="B86" s="12" t="s">
        <v>343</v>
      </c>
      <c r="C86" s="12"/>
      <c r="D86" s="12" t="s">
        <v>16</v>
      </c>
      <c r="E86" s="12" t="s">
        <v>344</v>
      </c>
      <c r="F86" s="14">
        <v>9.1</v>
      </c>
      <c r="G86" s="20">
        <v>100</v>
      </c>
      <c r="H86" s="16"/>
      <c r="I86" s="17">
        <f t="shared" si="2"/>
        <v>0</v>
      </c>
      <c r="J86" s="18"/>
    </row>
    <row r="87" s="1" customFormat="1" ht="18.5" customHeight="1" spans="1:10">
      <c r="A87" s="11">
        <v>81</v>
      </c>
      <c r="B87" s="12" t="s">
        <v>345</v>
      </c>
      <c r="C87" s="12"/>
      <c r="D87" s="12" t="s">
        <v>16</v>
      </c>
      <c r="E87" s="12" t="s">
        <v>344</v>
      </c>
      <c r="F87" s="14">
        <v>7.2</v>
      </c>
      <c r="G87" s="20">
        <v>100</v>
      </c>
      <c r="H87" s="16"/>
      <c r="I87" s="17">
        <f t="shared" si="2"/>
        <v>0</v>
      </c>
      <c r="J87" s="18"/>
    </row>
    <row r="88" s="1" customFormat="1" ht="18.5" customHeight="1" spans="1:10">
      <c r="A88" s="11">
        <v>82</v>
      </c>
      <c r="B88" s="12" t="s">
        <v>346</v>
      </c>
      <c r="C88" s="12"/>
      <c r="D88" s="12" t="s">
        <v>16</v>
      </c>
      <c r="E88" s="12" t="s">
        <v>347</v>
      </c>
      <c r="F88" s="14">
        <v>9.6</v>
      </c>
      <c r="G88" s="20">
        <v>400</v>
      </c>
      <c r="H88" s="16"/>
      <c r="I88" s="17">
        <f t="shared" si="2"/>
        <v>0</v>
      </c>
      <c r="J88" s="18"/>
    </row>
    <row r="89" s="1" customFormat="1" ht="18.5" customHeight="1" spans="1:10">
      <c r="A89" s="11">
        <v>83</v>
      </c>
      <c r="B89" s="12" t="s">
        <v>348</v>
      </c>
      <c r="C89" s="12"/>
      <c r="D89" s="12" t="s">
        <v>16</v>
      </c>
      <c r="E89" s="12" t="s">
        <v>349</v>
      </c>
      <c r="F89" s="14">
        <v>8.6</v>
      </c>
      <c r="G89" s="20">
        <v>100</v>
      </c>
      <c r="H89" s="16"/>
      <c r="I89" s="17">
        <f t="shared" si="2"/>
        <v>0</v>
      </c>
      <c r="J89" s="18"/>
    </row>
    <row r="90" s="1" customFormat="1" ht="18.5" customHeight="1" spans="1:10">
      <c r="A90" s="11">
        <v>84</v>
      </c>
      <c r="B90" s="12" t="s">
        <v>350</v>
      </c>
      <c r="C90" s="12"/>
      <c r="D90" s="12" t="s">
        <v>16</v>
      </c>
      <c r="E90" s="12" t="s">
        <v>351</v>
      </c>
      <c r="F90" s="14">
        <v>10</v>
      </c>
      <c r="G90" s="20">
        <v>10</v>
      </c>
      <c r="H90" s="16"/>
      <c r="I90" s="17">
        <f t="shared" si="2"/>
        <v>0</v>
      </c>
      <c r="J90" s="18"/>
    </row>
    <row r="91" s="1" customFormat="1" ht="18.5" customHeight="1" spans="1:10">
      <c r="A91" s="11">
        <v>85</v>
      </c>
      <c r="B91" s="12" t="s">
        <v>352</v>
      </c>
      <c r="C91" s="12"/>
      <c r="D91" s="12" t="s">
        <v>16</v>
      </c>
      <c r="E91" s="12" t="s">
        <v>353</v>
      </c>
      <c r="F91" s="14">
        <v>10.5</v>
      </c>
      <c r="G91" s="20">
        <v>10</v>
      </c>
      <c r="H91" s="16"/>
      <c r="I91" s="17">
        <f t="shared" si="2"/>
        <v>0</v>
      </c>
      <c r="J91" s="18"/>
    </row>
    <row r="92" s="1" customFormat="1" ht="18.5" customHeight="1" spans="1:10">
      <c r="A92" s="11">
        <v>86</v>
      </c>
      <c r="B92" s="12" t="s">
        <v>354</v>
      </c>
      <c r="C92" s="12"/>
      <c r="D92" s="12" t="s">
        <v>16</v>
      </c>
      <c r="E92" s="12" t="s">
        <v>355</v>
      </c>
      <c r="F92" s="14">
        <v>14.5</v>
      </c>
      <c r="G92" s="20">
        <v>1000</v>
      </c>
      <c r="H92" s="16"/>
      <c r="I92" s="17">
        <f t="shared" si="2"/>
        <v>0</v>
      </c>
      <c r="J92" s="18"/>
    </row>
    <row r="93" s="1" customFormat="1" ht="18.5" customHeight="1" spans="1:10">
      <c r="A93" s="11">
        <v>87</v>
      </c>
      <c r="B93" s="12" t="s">
        <v>356</v>
      </c>
      <c r="C93" s="21"/>
      <c r="D93" s="21" t="s">
        <v>16</v>
      </c>
      <c r="E93" s="23"/>
      <c r="F93" s="24">
        <v>46.5</v>
      </c>
      <c r="G93" s="25">
        <v>400</v>
      </c>
      <c r="H93" s="16"/>
      <c r="I93" s="17">
        <f t="shared" si="2"/>
        <v>0</v>
      </c>
      <c r="J93" s="18"/>
    </row>
    <row r="94" s="1" customFormat="1" ht="18.5" customHeight="1" spans="1:10">
      <c r="A94" s="11">
        <v>88</v>
      </c>
      <c r="B94" s="12" t="s">
        <v>357</v>
      </c>
      <c r="C94" s="21"/>
      <c r="D94" s="21" t="s">
        <v>16</v>
      </c>
      <c r="E94" s="23"/>
      <c r="F94" s="24">
        <v>33</v>
      </c>
      <c r="G94" s="25">
        <v>3400</v>
      </c>
      <c r="H94" s="16"/>
      <c r="I94" s="17">
        <f t="shared" si="2"/>
        <v>0</v>
      </c>
      <c r="J94" s="18"/>
    </row>
    <row r="95" s="1" customFormat="1" ht="18.5" customHeight="1" spans="1:10">
      <c r="A95" s="11">
        <v>89</v>
      </c>
      <c r="B95" s="12" t="s">
        <v>358</v>
      </c>
      <c r="C95" s="21"/>
      <c r="D95" s="21" t="s">
        <v>16</v>
      </c>
      <c r="E95" s="23"/>
      <c r="F95" s="24">
        <v>31</v>
      </c>
      <c r="G95" s="25">
        <v>1200</v>
      </c>
      <c r="H95" s="16"/>
      <c r="I95" s="17">
        <f t="shared" si="2"/>
        <v>0</v>
      </c>
      <c r="J95" s="18"/>
    </row>
    <row r="96" s="1" customFormat="1" ht="18.5" customHeight="1" spans="1:10">
      <c r="A96" s="11">
        <v>90</v>
      </c>
      <c r="B96" s="12" t="s">
        <v>359</v>
      </c>
      <c r="C96" s="21"/>
      <c r="D96" s="21" t="s">
        <v>16</v>
      </c>
      <c r="E96" s="23"/>
      <c r="F96" s="14">
        <v>31</v>
      </c>
      <c r="G96" s="20">
        <v>10</v>
      </c>
      <c r="H96" s="16"/>
      <c r="I96" s="17">
        <f t="shared" si="2"/>
        <v>0</v>
      </c>
      <c r="J96" s="18"/>
    </row>
    <row r="97" s="1" customFormat="1" ht="18.5" customHeight="1" spans="1:12">
      <c r="A97" s="11">
        <v>91</v>
      </c>
      <c r="B97" s="12" t="s">
        <v>360</v>
      </c>
      <c r="C97" s="21"/>
      <c r="D97" s="21" t="s">
        <v>16</v>
      </c>
      <c r="E97" s="23"/>
      <c r="F97" s="24">
        <v>21</v>
      </c>
      <c r="G97" s="25">
        <v>200</v>
      </c>
      <c r="H97" s="16"/>
      <c r="I97" s="17">
        <f t="shared" si="2"/>
        <v>0</v>
      </c>
      <c r="J97" s="18"/>
    </row>
    <row r="98" s="1" customFormat="1" ht="18.5" customHeight="1" spans="1:12">
      <c r="A98" s="11">
        <v>92</v>
      </c>
      <c r="B98" s="12" t="s">
        <v>361</v>
      </c>
      <c r="C98" s="21"/>
      <c r="D98" s="21" t="s">
        <v>16</v>
      </c>
      <c r="E98" s="23"/>
      <c r="F98" s="14">
        <v>26</v>
      </c>
      <c r="G98" s="20">
        <v>10</v>
      </c>
      <c r="H98" s="16"/>
      <c r="I98" s="17">
        <f t="shared" si="2"/>
        <v>0</v>
      </c>
      <c r="J98" s="18"/>
    </row>
    <row r="99" s="1" customFormat="1" ht="18.5" customHeight="1" spans="1:12">
      <c r="A99" s="11">
        <v>93</v>
      </c>
      <c r="B99" s="12" t="s">
        <v>362</v>
      </c>
      <c r="C99" s="21" t="s">
        <v>363</v>
      </c>
      <c r="D99" s="21" t="s">
        <v>364</v>
      </c>
      <c r="E99" s="23"/>
      <c r="F99" s="24">
        <v>430</v>
      </c>
      <c r="G99" s="25">
        <v>300</v>
      </c>
      <c r="H99" s="16"/>
      <c r="I99" s="17">
        <f t="shared" si="2"/>
        <v>0</v>
      </c>
      <c r="J99" s="18"/>
    </row>
    <row r="100" s="1" customFormat="1" ht="18.5" customHeight="1" spans="1:12">
      <c r="A100" s="11">
        <v>94</v>
      </c>
      <c r="B100" s="26" t="s">
        <v>365</v>
      </c>
      <c r="C100" s="21" t="s">
        <v>366</v>
      </c>
      <c r="D100" s="23" t="s">
        <v>16</v>
      </c>
      <c r="E100" s="21" t="s">
        <v>367</v>
      </c>
      <c r="F100" s="27">
        <v>9.1</v>
      </c>
      <c r="G100" s="28">
        <v>500</v>
      </c>
      <c r="H100" s="16"/>
      <c r="I100" s="17">
        <f t="shared" si="2"/>
        <v>0</v>
      </c>
      <c r="J100" s="18"/>
    </row>
    <row r="101" s="1" customFormat="1" ht="18.5" customHeight="1" spans="1:12">
      <c r="A101" s="11">
        <v>95</v>
      </c>
      <c r="B101" s="26" t="s">
        <v>368</v>
      </c>
      <c r="C101" s="21" t="s">
        <v>366</v>
      </c>
      <c r="D101" s="23" t="s">
        <v>16</v>
      </c>
      <c r="E101" s="21"/>
      <c r="F101" s="27">
        <v>9</v>
      </c>
      <c r="G101" s="28">
        <v>500</v>
      </c>
      <c r="H101" s="16"/>
      <c r="I101" s="17">
        <f t="shared" si="2"/>
        <v>0</v>
      </c>
      <c r="J101" s="18"/>
    </row>
    <row r="102" s="1" customFormat="1" ht="18.5" customHeight="1" spans="1:12">
      <c r="A102" s="11">
        <v>96</v>
      </c>
      <c r="B102" s="26" t="s">
        <v>369</v>
      </c>
      <c r="C102" s="21" t="s">
        <v>366</v>
      </c>
      <c r="D102" s="23" t="s">
        <v>16</v>
      </c>
      <c r="E102" s="21"/>
      <c r="F102" s="27">
        <v>8.5</v>
      </c>
      <c r="G102" s="28">
        <v>100</v>
      </c>
      <c r="H102" s="16"/>
      <c r="I102" s="17">
        <f t="shared" si="2"/>
        <v>0</v>
      </c>
      <c r="J102" s="18"/>
    </row>
    <row r="103" s="1" customFormat="1" ht="18.5" customHeight="1" spans="1:12">
      <c r="A103" s="11">
        <v>97</v>
      </c>
      <c r="B103" s="26" t="s">
        <v>370</v>
      </c>
      <c r="C103" s="21" t="s">
        <v>371</v>
      </c>
      <c r="D103" s="23" t="s">
        <v>16</v>
      </c>
      <c r="E103" s="21"/>
      <c r="F103" s="27">
        <v>5.5</v>
      </c>
      <c r="G103" s="28">
        <v>900</v>
      </c>
      <c r="H103" s="16"/>
      <c r="I103" s="17">
        <f t="shared" si="2"/>
        <v>0</v>
      </c>
      <c r="J103" s="18"/>
    </row>
    <row r="104" s="1" customFormat="1" ht="18.5" customHeight="1" spans="1:12">
      <c r="A104" s="11">
        <v>98</v>
      </c>
      <c r="B104" s="26" t="s">
        <v>372</v>
      </c>
      <c r="C104" s="21" t="s">
        <v>71</v>
      </c>
      <c r="D104" s="23" t="s">
        <v>16</v>
      </c>
      <c r="E104" s="21"/>
      <c r="F104" s="27">
        <v>9.1</v>
      </c>
      <c r="G104" s="28">
        <v>400</v>
      </c>
      <c r="H104" s="16"/>
      <c r="I104" s="17">
        <f t="shared" si="2"/>
        <v>0</v>
      </c>
      <c r="J104" s="18"/>
    </row>
    <row r="105" s="1" customFormat="1" ht="18.5" customHeight="1" spans="1:12">
      <c r="A105" s="11">
        <v>99</v>
      </c>
      <c r="B105" s="26" t="s">
        <v>373</v>
      </c>
      <c r="C105" s="21" t="s">
        <v>71</v>
      </c>
      <c r="D105" s="23" t="s">
        <v>16</v>
      </c>
      <c r="E105" s="21"/>
      <c r="F105" s="14">
        <v>9.1</v>
      </c>
      <c r="G105" s="20">
        <v>10</v>
      </c>
      <c r="H105" s="16"/>
      <c r="I105" s="17">
        <f t="shared" si="2"/>
        <v>0</v>
      </c>
      <c r="J105" s="18"/>
    </row>
    <row r="106" s="1" customFormat="1" ht="18.5" customHeight="1" spans="1:12">
      <c r="A106" s="11">
        <v>100</v>
      </c>
      <c r="B106" s="12" t="s">
        <v>374</v>
      </c>
      <c r="C106" s="12" t="s">
        <v>375</v>
      </c>
      <c r="D106" s="12" t="s">
        <v>376</v>
      </c>
      <c r="E106" s="12"/>
      <c r="F106" s="29">
        <v>8.6</v>
      </c>
      <c r="G106" s="20">
        <v>2500</v>
      </c>
      <c r="H106" s="16"/>
      <c r="I106" s="17">
        <f t="shared" si="2"/>
        <v>0</v>
      </c>
      <c r="J106" s="18"/>
    </row>
    <row r="107" s="1" customFormat="1" ht="33" customHeight="1" spans="1:12">
      <c r="A107" s="30" t="s">
        <v>149</v>
      </c>
      <c r="B107" s="30"/>
      <c r="C107" s="30"/>
      <c r="D107" s="30"/>
      <c r="E107" s="30"/>
      <c r="F107" s="30"/>
      <c r="G107" s="30"/>
      <c r="H107" s="31" t="str">
        <f>IF(COUNTBLANK(H7:H106),"漏项重新输入",SUM(I7:I106))</f>
        <v>漏项重新输入</v>
      </c>
      <c r="I107" s="32"/>
      <c r="J107" s="33"/>
      <c r="K107" s="1"/>
      <c r="L107" s="4"/>
    </row>
    <row r="108" ht="78" customHeight="1" spans="1:12">
      <c r="A108" s="34" t="s">
        <v>150</v>
      </c>
      <c r="B108" s="35"/>
      <c r="C108" s="35"/>
      <c r="D108" s="35"/>
      <c r="E108" s="35"/>
      <c r="F108" s="35"/>
      <c r="G108" s="35"/>
      <c r="H108" s="35"/>
      <c r="I108" s="35"/>
      <c r="J108" s="35"/>
    </row>
  </sheetData>
  <sheetProtection algorithmName="SHA-512" hashValue="v10S8E3aUR2wVCa/UKCRQZNP45MjAyKrLV4/t/qgcEK/x/exW2XXMdFGhkutEJeQsu0hwEirS69y0iB6uPPP3w==" saltValue="jCON74g+nKOb7kAnnpoSag==" spinCount="100000" sheet="1" selectLockedCells="1" objects="1"/>
  <mergeCells count="8">
    <mergeCell ref="A1:J1"/>
    <mergeCell ref="A2:J2"/>
    <mergeCell ref="A3:J3"/>
    <mergeCell ref="A4:J4"/>
    <mergeCell ref="A5:J5"/>
    <mergeCell ref="A107:G107"/>
    <mergeCell ref="H107:J107"/>
    <mergeCell ref="A108:J108"/>
  </mergeCells>
  <dataValidations count="1">
    <dataValidation type="decimal" operator="between" allowBlank="1" showInputMessage="1" showErrorMessage="1" sqref="H7:H106">
      <formula1>0</formula1>
      <formula2>F7</formula2>
    </dataValidation>
  </dataValidations>
  <pageMargins left="0.75" right="0.75" top="0.629861111111111" bottom="0.590277777777778" header="0.5" footer="0.5"/>
  <pageSetup paperSize="9" scale="8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6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包1</vt:lpstr>
      <vt:lpstr>包2</vt:lpstr>
      <vt:lpstr>包3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WPS_1665461955</cp:lastModifiedBy>
  <dcterms:created xsi:type="dcterms:W3CDTF">2023-05-12T11:15:00Z</dcterms:created>
  <dcterms:modified xsi:type="dcterms:W3CDTF">2026-05-25T07:16:56Z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CDCC27B76FF849AF8225123D858E58C6_13</vt:lpwstr>
  </property>
  <property fmtid="{D5CDD505-2E9C-101B-9397-08002B2CF9AE}" pid="4" name="CalculationRule">
    <vt:i4>0</vt:i4>
  </property>
</Properties>
</file>