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D:\小旸树\小旸树项目\2026\2.市级\质检院\"/>
    </mc:Choice>
  </mc:AlternateContent>
  <xr:revisionPtr revIDLastSave="0" documentId="8_{829D5605-DEE9-4786-A576-F7549832727D}" xr6:coauthVersionLast="47" xr6:coauthVersionMax="47" xr10:uidLastSave="{00000000-0000-0000-0000-000000000000}"/>
  <bookViews>
    <workbookView xWindow="48" yWindow="360" windowWidth="20940" windowHeight="13008" tabRatio="837" activeTab="1" xr2:uid="{00000000-000D-0000-FFFF-FFFF00000000}"/>
  </bookViews>
  <sheets>
    <sheet name="投标注意事项" sheetId="14" r:id="rId1"/>
    <sheet name="采购包1" sheetId="10" r:id="rId2"/>
    <sheet name="采购包2" sheetId="6" r:id="rId3"/>
    <sheet name="采购包3" sheetId="3" r:id="rId4"/>
    <sheet name="采购包4" sheetId="15" r:id="rId5"/>
  </sheets>
  <definedNames>
    <definedName name="_xlnm._FilterDatabase" localSheetId="1" hidden="1">采购包1!$A$2:$N$32</definedName>
    <definedName name="_xlnm._FilterDatabase" localSheetId="2" hidden="1">采购包2!$A$1:$O$158</definedName>
    <definedName name="_xlnm._FilterDatabase" localSheetId="3" hidden="1">采购包3!$A$2:$P$66</definedName>
    <definedName name="_xlnm._FilterDatabase" localSheetId="4" hidden="1">采购包4!$A$2:$K$262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5" l="1"/>
  <c r="G5" i="15"/>
  <c r="G6" i="15"/>
  <c r="G7" i="15"/>
  <c r="G8" i="15"/>
  <c r="G261" i="15" s="1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42" i="15"/>
  <c r="G43" i="15"/>
  <c r="G44" i="15"/>
  <c r="G45" i="15"/>
  <c r="G46" i="15"/>
  <c r="G47" i="15"/>
  <c r="G48" i="15"/>
  <c r="G49" i="15"/>
  <c r="G50" i="15"/>
  <c r="G51" i="15"/>
  <c r="G52" i="15"/>
  <c r="G53" i="15"/>
  <c r="G54" i="15"/>
  <c r="G55" i="15"/>
  <c r="G56" i="15"/>
  <c r="G57" i="15"/>
  <c r="G58" i="15"/>
  <c r="G59" i="15"/>
  <c r="G60" i="15"/>
  <c r="G61" i="15"/>
  <c r="G62" i="15"/>
  <c r="G63" i="15"/>
  <c r="G64" i="15"/>
  <c r="G65" i="15"/>
  <c r="G66" i="15"/>
  <c r="G67" i="15"/>
  <c r="G68" i="15"/>
  <c r="G69" i="15"/>
  <c r="G70" i="15"/>
  <c r="G71" i="15"/>
  <c r="G72" i="15"/>
  <c r="G73" i="15"/>
  <c r="G74" i="15"/>
  <c r="G75" i="15"/>
  <c r="G76" i="15"/>
  <c r="G77" i="15"/>
  <c r="G78" i="15"/>
  <c r="G79" i="15"/>
  <c r="G80" i="15"/>
  <c r="G81" i="15"/>
  <c r="G82" i="15"/>
  <c r="G83" i="15"/>
  <c r="G84" i="15"/>
  <c r="G85" i="15"/>
  <c r="G86" i="15"/>
  <c r="G87" i="15"/>
  <c r="G88" i="15"/>
  <c r="G89" i="15"/>
  <c r="G90" i="15"/>
  <c r="G91" i="15"/>
  <c r="G92" i="15"/>
  <c r="G93" i="15"/>
  <c r="G94" i="15"/>
  <c r="G95" i="15"/>
  <c r="G96" i="15"/>
  <c r="G97" i="15"/>
  <c r="G98" i="15"/>
  <c r="G99" i="15"/>
  <c r="G100" i="15"/>
  <c r="G101" i="15"/>
  <c r="G102" i="15"/>
  <c r="G103" i="15"/>
  <c r="G104" i="15"/>
  <c r="G105" i="15"/>
  <c r="G106" i="15"/>
  <c r="G107" i="15"/>
  <c r="G108" i="15"/>
  <c r="G109" i="15"/>
  <c r="G110" i="15"/>
  <c r="G111" i="15"/>
  <c r="G112" i="15"/>
  <c r="G113" i="15"/>
  <c r="G114" i="15"/>
  <c r="G115" i="15"/>
  <c r="G116" i="15"/>
  <c r="G117" i="15"/>
  <c r="G118" i="15"/>
  <c r="G119" i="15"/>
  <c r="G120" i="15"/>
  <c r="G121" i="15"/>
  <c r="G122" i="15"/>
  <c r="G123" i="15"/>
  <c r="G124" i="15"/>
  <c r="G125" i="15"/>
  <c r="G126" i="15"/>
  <c r="G127" i="15"/>
  <c r="G128" i="15"/>
  <c r="G129" i="15"/>
  <c r="G130" i="15"/>
  <c r="G131" i="15"/>
  <c r="G132" i="15"/>
  <c r="G133" i="15"/>
  <c r="G134" i="15"/>
  <c r="G135" i="15"/>
  <c r="G136" i="15"/>
  <c r="G137" i="15"/>
  <c r="G138" i="15"/>
  <c r="G139" i="15"/>
  <c r="G140" i="15"/>
  <c r="G141" i="15"/>
  <c r="G142" i="15"/>
  <c r="G143" i="15"/>
  <c r="G144" i="15"/>
  <c r="G145" i="15"/>
  <c r="G146" i="15"/>
  <c r="G147" i="15"/>
  <c r="G148" i="15"/>
  <c r="G149" i="15"/>
  <c r="G150" i="15"/>
  <c r="G151" i="15"/>
  <c r="G152" i="15"/>
  <c r="G153" i="15"/>
  <c r="G154" i="15"/>
  <c r="G155" i="15"/>
  <c r="G156" i="15"/>
  <c r="G157" i="15"/>
  <c r="G158" i="15"/>
  <c r="G159" i="15"/>
  <c r="G160" i="15"/>
  <c r="G161" i="15"/>
  <c r="G162" i="15"/>
  <c r="G163" i="15"/>
  <c r="G164" i="15"/>
  <c r="G165" i="15"/>
  <c r="G166" i="15"/>
  <c r="G167" i="15"/>
  <c r="G168" i="15"/>
  <c r="G169" i="15"/>
  <c r="G170" i="15"/>
  <c r="G171" i="15"/>
  <c r="G172" i="15"/>
  <c r="G173" i="15"/>
  <c r="G174" i="15"/>
  <c r="G175" i="15"/>
  <c r="G176" i="15"/>
  <c r="G177" i="15"/>
  <c r="G178" i="15"/>
  <c r="G179" i="15"/>
  <c r="G180" i="15"/>
  <c r="G181" i="15"/>
  <c r="G182" i="15"/>
  <c r="G183" i="15"/>
  <c r="G184" i="15"/>
  <c r="G185" i="15"/>
  <c r="G186" i="15"/>
  <c r="G187" i="15"/>
  <c r="G188" i="15"/>
  <c r="G189" i="15"/>
  <c r="G190" i="15"/>
  <c r="G191" i="15"/>
  <c r="G192" i="15"/>
  <c r="G193" i="15"/>
  <c r="G194" i="15"/>
  <c r="G195" i="15"/>
  <c r="G196" i="15"/>
  <c r="G197" i="15"/>
  <c r="G198" i="15"/>
  <c r="G199" i="15"/>
  <c r="G200" i="15"/>
  <c r="G201" i="15"/>
  <c r="G202" i="15"/>
  <c r="G203" i="15"/>
  <c r="G204" i="15"/>
  <c r="G205" i="15"/>
  <c r="G206" i="15"/>
  <c r="G207" i="15"/>
  <c r="G208" i="15"/>
  <c r="G209" i="15"/>
  <c r="G210" i="15"/>
  <c r="G211" i="15"/>
  <c r="G212" i="15"/>
  <c r="G213" i="15"/>
  <c r="G214" i="15"/>
  <c r="G215" i="15"/>
  <c r="G216" i="15"/>
  <c r="G217" i="15"/>
  <c r="G218" i="15"/>
  <c r="G219" i="15"/>
  <c r="G220" i="15"/>
  <c r="G221" i="15"/>
  <c r="G222" i="15"/>
  <c r="G223" i="15"/>
  <c r="G224" i="15"/>
  <c r="G225" i="15"/>
  <c r="G226" i="15"/>
  <c r="G227" i="15"/>
  <c r="G228" i="15"/>
  <c r="G229" i="15"/>
  <c r="G230" i="15"/>
  <c r="G231" i="15"/>
  <c r="G232" i="15"/>
  <c r="G233" i="15"/>
  <c r="G234" i="15"/>
  <c r="G235" i="15"/>
  <c r="G236" i="15"/>
  <c r="G237" i="15"/>
  <c r="G238" i="15"/>
  <c r="G239" i="15"/>
  <c r="G240" i="15"/>
  <c r="G241" i="15"/>
  <c r="G242" i="15"/>
  <c r="G243" i="15"/>
  <c r="G244" i="15"/>
  <c r="G245" i="15"/>
  <c r="G246" i="15"/>
  <c r="G247" i="15"/>
  <c r="G248" i="15"/>
  <c r="G249" i="15"/>
  <c r="G250" i="15"/>
  <c r="G251" i="15"/>
  <c r="G252" i="15"/>
  <c r="G253" i="15"/>
  <c r="G254" i="15"/>
  <c r="G255" i="15"/>
  <c r="G256" i="15"/>
  <c r="G257" i="15"/>
  <c r="G258" i="15"/>
  <c r="G259" i="15"/>
  <c r="G260" i="15"/>
  <c r="G3" i="15"/>
  <c r="G4" i="3"/>
  <c r="G66" i="3" s="1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3" i="3"/>
  <c r="G4" i="6"/>
  <c r="G158" i="6" s="1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3" i="6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" i="10"/>
  <c r="G32" i="10"/>
</calcChain>
</file>

<file path=xl/sharedStrings.xml><?xml version="1.0" encoding="utf-8"?>
<sst xmlns="http://schemas.openxmlformats.org/spreadsheetml/2006/main" count="2607" uniqueCount="744">
  <si>
    <r>
      <rPr>
        <sz val="36"/>
        <color rgb="FFFF0000"/>
        <rFont val="宋体"/>
        <charset val="134"/>
        <scheme val="minor"/>
      </rPr>
      <t>投标注意事项</t>
    </r>
    <r>
      <rPr>
        <sz val="26"/>
        <color theme="1"/>
        <rFont val="宋体"/>
        <charset val="134"/>
        <scheme val="minor"/>
      </rPr>
      <t xml:space="preserve">
</t>
    </r>
    <r>
      <rPr>
        <sz val="22"/>
        <color theme="1"/>
        <rFont val="宋体"/>
        <charset val="134"/>
        <scheme val="minor"/>
      </rPr>
      <t>说明：
①附件《采购清单》中的“预估数量”系采购人根据年度工作计划的初步预估数，实际数量以采购人通知为准，据实结算。
②附件《采购清单》中出现的品牌系采购人目前在用产品，非指定品牌，投标产品只需不低于在用产品的相关功能、性能、性状、质量标准、参数等产品特性即可。
③附件《采购清单》中出现的设备设施系采购人实验室目前在用设备设施，投标产品需与之匹配，保障设备设施正常运转与功能发挥。
④采购清单中部分内容受表格行高限制无法显示完整，请各投标供应商注意仔细查看完整内容。</t>
    </r>
  </si>
  <si>
    <t>序号</t>
  </si>
  <si>
    <t>产品名称</t>
  </si>
  <si>
    <t>规格型号</t>
  </si>
  <si>
    <t>数量</t>
  </si>
  <si>
    <t>单位</t>
  </si>
  <si>
    <t>参考单价（人民币：元）</t>
  </si>
  <si>
    <t>总金额（人民币：元）</t>
  </si>
  <si>
    <t>说明</t>
  </si>
  <si>
    <t>采购人目前在用品牌</t>
  </si>
  <si>
    <t>是否接受进口</t>
  </si>
  <si>
    <t>产品标识</t>
  </si>
  <si>
    <r>
      <rPr>
        <sz val="11"/>
        <color theme="1"/>
        <rFont val="宋体"/>
        <charset val="134"/>
      </rPr>
      <t>杜瓦瓶液氮</t>
    </r>
  </si>
  <si>
    <r>
      <rPr>
        <sz val="11"/>
        <color theme="1"/>
        <rFont val="宋体"/>
        <charset val="134"/>
      </rPr>
      <t>标纯</t>
    </r>
    <r>
      <rPr>
        <sz val="11"/>
        <color theme="1"/>
        <rFont val="Calibri"/>
        <family val="2"/>
      </rPr>
      <t xml:space="preserve"> 99.999%</t>
    </r>
  </si>
  <si>
    <r>
      <rPr>
        <sz val="11"/>
        <color theme="1"/>
        <rFont val="宋体"/>
        <charset val="134"/>
      </rPr>
      <t>升</t>
    </r>
  </si>
  <si>
    <t>/</t>
  </si>
  <si>
    <r>
      <rPr>
        <sz val="11"/>
        <color theme="1"/>
        <rFont val="宋体"/>
        <charset val="134"/>
      </rPr>
      <t>否</t>
    </r>
  </si>
  <si>
    <r>
      <rPr>
        <sz val="11"/>
        <color theme="1"/>
        <rFont val="宋体"/>
        <charset val="134"/>
      </rPr>
      <t>二氧化碳</t>
    </r>
  </si>
  <si>
    <r>
      <rPr>
        <sz val="11"/>
        <color theme="1"/>
        <rFont val="Calibri"/>
        <family val="2"/>
      </rPr>
      <t>99%</t>
    </r>
    <r>
      <rPr>
        <sz val="11"/>
        <color theme="1"/>
        <rFont val="宋体"/>
        <charset val="134"/>
      </rPr>
      <t>，</t>
    </r>
    <r>
      <rPr>
        <sz val="11"/>
        <color theme="1"/>
        <rFont val="Calibri"/>
        <family val="2"/>
      </rPr>
      <t xml:space="preserve">40L </t>
    </r>
    <r>
      <rPr>
        <sz val="11"/>
        <color theme="1"/>
        <rFont val="宋体"/>
        <charset val="134"/>
      </rPr>
      <t>食品级</t>
    </r>
  </si>
  <si>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</si>
  <si>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钢瓶氮气</t>
    </r>
  </si>
  <si>
    <r>
      <rPr>
        <sz val="11"/>
        <color theme="1"/>
        <rFont val="Calibri"/>
        <family val="2"/>
      </rPr>
      <t>99.999% 40L/</t>
    </r>
    <r>
      <rPr>
        <sz val="11"/>
        <color theme="1"/>
        <rFont val="宋体"/>
        <charset val="134"/>
      </rPr>
      <t>瓶</t>
    </r>
  </si>
  <si>
    <t>99.99% 40升</t>
  </si>
  <si>
    <t>钢瓶氦气
（核心产品）</t>
  </si>
  <si>
    <r>
      <rPr>
        <sz val="11"/>
        <color theme="1"/>
        <rFont val="Calibri"/>
        <family val="2"/>
      </rPr>
      <t>99.999% 40</t>
    </r>
    <r>
      <rPr>
        <sz val="11"/>
        <color theme="1"/>
        <rFont val="宋体"/>
        <charset val="134"/>
      </rPr>
      <t>升</t>
    </r>
  </si>
  <si>
    <r>
      <rPr>
        <sz val="11"/>
        <color theme="1"/>
        <rFont val="宋体"/>
        <charset val="134"/>
      </rPr>
      <t>钢瓶混合气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宋体"/>
        <charset val="134"/>
      </rPr>
      <t>氮</t>
    </r>
    <r>
      <rPr>
        <sz val="11"/>
        <color theme="1"/>
        <rFont val="Calibri"/>
        <family val="2"/>
      </rPr>
      <t>+</t>
    </r>
    <r>
      <rPr>
        <sz val="11"/>
        <color theme="1"/>
        <rFont val="宋体"/>
        <charset val="134"/>
      </rPr>
      <t>氢</t>
    </r>
  </si>
  <si>
    <r>
      <rPr>
        <sz val="11"/>
        <color theme="1"/>
        <rFont val="Calibri"/>
        <family val="2"/>
      </rPr>
      <t>40</t>
    </r>
    <r>
      <rPr>
        <sz val="11"/>
        <color theme="1"/>
        <rFont val="宋体"/>
        <charset val="134"/>
      </rPr>
      <t>升</t>
    </r>
  </si>
  <si>
    <r>
      <rPr>
        <sz val="11"/>
        <color theme="1"/>
        <rFont val="宋体"/>
        <charset val="134"/>
      </rPr>
      <t>钢瓶甲烷</t>
    </r>
  </si>
  <si>
    <r>
      <rPr>
        <sz val="11"/>
        <color theme="1"/>
        <rFont val="Calibri"/>
        <family val="2"/>
      </rPr>
      <t>40L/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</si>
  <si>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南京特气</t>
    </r>
  </si>
  <si>
    <t>99.999% 4L</t>
  </si>
  <si>
    <r>
      <rPr>
        <sz val="11"/>
        <color theme="1"/>
        <rFont val="宋体"/>
        <charset val="134"/>
      </rPr>
      <t>南京通光特种气体有限公司</t>
    </r>
  </si>
  <si>
    <t>99.999%  8L</t>
  </si>
  <si>
    <r>
      <rPr>
        <sz val="11"/>
        <color theme="1"/>
        <rFont val="宋体"/>
        <charset val="134"/>
      </rPr>
      <t>钢瓶氩气</t>
    </r>
  </si>
  <si>
    <r>
      <rPr>
        <sz val="11"/>
        <color theme="1"/>
        <rFont val="Calibri"/>
        <family val="2"/>
      </rPr>
      <t>99.99% 40</t>
    </r>
    <r>
      <rPr>
        <sz val="11"/>
        <color theme="1"/>
        <rFont val="宋体"/>
        <charset val="134"/>
      </rPr>
      <t>升</t>
    </r>
    <r>
      <rPr>
        <sz val="11"/>
        <color theme="1"/>
        <rFont val="Calibri"/>
        <family val="2"/>
      </rPr>
      <t>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</si>
  <si>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天泽</t>
    </r>
  </si>
  <si>
    <r>
      <rPr>
        <sz val="11"/>
        <color theme="1"/>
        <rFont val="Calibri"/>
        <family val="2"/>
      </rPr>
      <t>99.9999% 10L/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</si>
  <si>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钢瓶氧气</t>
    </r>
  </si>
  <si>
    <r>
      <rPr>
        <sz val="11"/>
        <color theme="1"/>
        <rFont val="宋体"/>
        <charset val="134"/>
      </rPr>
      <t>高纯空气</t>
    </r>
  </si>
  <si>
    <r>
      <rPr>
        <sz val="11"/>
        <color theme="1"/>
        <rFont val="宋体"/>
        <charset val="134"/>
      </rPr>
      <t>合成空气</t>
    </r>
  </si>
  <si>
    <r>
      <rPr>
        <sz val="11"/>
        <color theme="1"/>
        <rFont val="Calibri"/>
        <family val="2"/>
      </rPr>
      <t>40</t>
    </r>
    <r>
      <rPr>
        <sz val="11"/>
        <color theme="1"/>
        <rFont val="宋体"/>
        <charset val="134"/>
      </rPr>
      <t>升</t>
    </r>
    <r>
      <rPr>
        <sz val="11"/>
        <color theme="1"/>
        <rFont val="Calibri"/>
        <family val="2"/>
      </rPr>
      <t>/</t>
    </r>
    <r>
      <rPr>
        <sz val="11"/>
        <color theme="1"/>
        <rFont val="宋体"/>
        <charset val="134"/>
      </rPr>
      <t>瓶</t>
    </r>
  </si>
  <si>
    <t>混合气</t>
  </si>
  <si>
    <r>
      <rPr>
        <sz val="11"/>
        <color theme="1"/>
        <rFont val="Calibri"/>
        <family val="2"/>
      </rPr>
      <t>H2:5ppm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family val="2"/>
      </rPr>
      <t>O2:5ppm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family val="2"/>
      </rPr>
      <t>CH4:5ppm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family val="2"/>
      </rPr>
      <t>CO:5ppmCO2:5ppm</t>
    </r>
    <r>
      <rPr>
        <sz val="11"/>
        <color theme="1"/>
        <rFont val="宋体"/>
        <charset val="134"/>
      </rPr>
      <t>、底气：</t>
    </r>
    <r>
      <rPr>
        <sz val="11"/>
        <color theme="1"/>
        <rFont val="Calibri"/>
        <family val="2"/>
      </rPr>
      <t>N2</t>
    </r>
  </si>
  <si>
    <r>
      <rPr>
        <sz val="11"/>
        <color theme="1"/>
        <rFont val="宋体"/>
        <charset val="134"/>
      </rPr>
      <t>伟创</t>
    </r>
  </si>
  <si>
    <r>
      <rPr>
        <sz val="11"/>
        <color theme="1"/>
        <rFont val="Calibri"/>
        <family val="2"/>
      </rPr>
      <t>Ne:5ppm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family val="2"/>
      </rPr>
      <t>H2:5ppmO2:5ppm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family val="2"/>
      </rPr>
      <t>N2:5ppmCH4:5ppm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family val="2"/>
      </rPr>
      <t>CO:5ppmCO2:5ppm</t>
    </r>
    <r>
      <rPr>
        <sz val="11"/>
        <color theme="1"/>
        <rFont val="宋体"/>
        <charset val="134"/>
      </rPr>
      <t>、底气：</t>
    </r>
    <r>
      <rPr>
        <sz val="11"/>
        <color theme="1"/>
        <rFont val="Calibri"/>
        <family val="2"/>
      </rPr>
      <t>HE</t>
    </r>
  </si>
  <si>
    <r>
      <rPr>
        <sz val="11"/>
        <color theme="1"/>
        <rFont val="宋体"/>
        <charset val="134"/>
      </rPr>
      <t>精乙炔</t>
    </r>
  </si>
  <si>
    <t>40L</t>
  </si>
  <si>
    <r>
      <rPr>
        <sz val="11"/>
        <color theme="1"/>
        <rFont val="宋体"/>
        <charset val="134"/>
      </rPr>
      <t>氮中氧：</t>
    </r>
    <r>
      <rPr>
        <sz val="11"/>
        <color theme="1"/>
        <rFont val="Calibri"/>
        <family val="2"/>
      </rPr>
      <t>0.2%</t>
    </r>
  </si>
  <si>
    <r>
      <rPr>
        <sz val="11"/>
        <color theme="1"/>
        <rFont val="Calibri"/>
        <family val="2"/>
      </rPr>
      <t>40L/</t>
    </r>
    <r>
      <rPr>
        <sz val="11"/>
        <color theme="1"/>
        <rFont val="宋体"/>
        <charset val="134"/>
      </rPr>
      <t>瓶</t>
    </r>
    <r>
      <rPr>
        <sz val="11"/>
        <color theme="1"/>
        <rFont val="Calibri"/>
        <family val="2"/>
      </rPr>
      <t xml:space="preserve"> 75%</t>
    </r>
    <r>
      <rPr>
        <sz val="11"/>
        <color theme="1"/>
        <rFont val="宋体"/>
        <charset val="134"/>
      </rPr>
      <t>丙烷</t>
    </r>
    <r>
      <rPr>
        <sz val="11"/>
        <color theme="1"/>
        <rFont val="Calibri"/>
        <family val="2"/>
      </rPr>
      <t xml:space="preserve">  25%</t>
    </r>
    <r>
      <rPr>
        <sz val="11"/>
        <color theme="1"/>
        <rFont val="宋体"/>
        <charset val="134"/>
      </rPr>
      <t>丁烷</t>
    </r>
  </si>
  <si>
    <r>
      <rPr>
        <sz val="11"/>
        <color theme="1"/>
        <rFont val="宋体"/>
        <charset val="134"/>
      </rPr>
      <t>双龙液化气</t>
    </r>
  </si>
  <si>
    <r>
      <rPr>
        <sz val="11"/>
        <color theme="1"/>
        <rFont val="Calibri"/>
        <family val="2"/>
      </rPr>
      <t>H2:5ppm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family val="2"/>
      </rPr>
      <t>Ar:5ppm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family val="2"/>
      </rPr>
      <t>N2:5ppm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family val="2"/>
      </rPr>
      <t>CH4:5ppm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family val="2"/>
      </rPr>
      <t>CO:5ppm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family val="2"/>
      </rPr>
      <t>CO2:5ppm</t>
    </r>
    <r>
      <rPr>
        <sz val="11"/>
        <color theme="1"/>
        <rFont val="宋体"/>
        <charset val="134"/>
      </rPr>
      <t>底气：</t>
    </r>
    <r>
      <rPr>
        <sz val="11"/>
        <color theme="1"/>
        <rFont val="Calibri"/>
        <family val="2"/>
      </rPr>
      <t>O2</t>
    </r>
  </si>
  <si>
    <r>
      <rPr>
        <sz val="11"/>
        <color theme="1"/>
        <rFont val="Calibri"/>
        <family val="2"/>
      </rPr>
      <t>O2:5ppm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family val="2"/>
      </rPr>
      <t>N2:5ppmCH4:5ppm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family val="2"/>
      </rPr>
      <t>CO:5ppmCO2:5ppm</t>
    </r>
    <r>
      <rPr>
        <sz val="11"/>
        <color theme="1"/>
        <rFont val="宋体"/>
        <charset val="134"/>
      </rPr>
      <t>、底气：</t>
    </r>
    <r>
      <rPr>
        <sz val="11"/>
        <color theme="1"/>
        <rFont val="Calibri"/>
        <family val="2"/>
      </rPr>
      <t>H2</t>
    </r>
  </si>
  <si>
    <r>
      <rPr>
        <sz val="11"/>
        <color theme="1"/>
        <rFont val="宋体"/>
        <charset val="134"/>
      </rPr>
      <t>甲烷底</t>
    </r>
    <r>
      <rPr>
        <sz val="11"/>
        <color theme="1"/>
        <rFont val="Calibri"/>
        <family val="2"/>
      </rPr>
      <t>16</t>
    </r>
    <r>
      <rPr>
        <sz val="11"/>
        <color theme="1"/>
        <rFont val="宋体"/>
        <charset val="134"/>
      </rPr>
      <t>组分标气</t>
    </r>
  </si>
  <si>
    <r>
      <rPr>
        <sz val="11"/>
        <color theme="1"/>
        <rFont val="Calibri"/>
        <family val="2"/>
      </rPr>
      <t>1.3-</t>
    </r>
    <r>
      <rPr>
        <sz val="11"/>
        <color theme="1"/>
        <rFont val="宋体"/>
        <charset val="134"/>
      </rPr>
      <t>丁二烯</t>
    </r>
    <r>
      <rPr>
        <sz val="11"/>
        <color theme="1"/>
        <rFont val="Calibri"/>
        <family val="2"/>
      </rPr>
      <t>1%</t>
    </r>
    <r>
      <rPr>
        <sz val="11"/>
        <color theme="1"/>
        <rFont val="宋体"/>
        <charset val="134"/>
      </rPr>
      <t>，正丁烷</t>
    </r>
    <r>
      <rPr>
        <sz val="11"/>
        <color theme="1"/>
        <rFont val="Calibri"/>
        <family val="2"/>
      </rPr>
      <t>20%</t>
    </r>
    <r>
      <rPr>
        <sz val="11"/>
        <color theme="1"/>
        <rFont val="宋体"/>
        <charset val="134"/>
      </rPr>
      <t>，异丁烷</t>
    </r>
    <r>
      <rPr>
        <sz val="11"/>
        <color theme="1"/>
        <rFont val="Calibri"/>
        <family val="2"/>
      </rPr>
      <t>20%</t>
    </r>
    <r>
      <rPr>
        <sz val="11"/>
        <color theme="1"/>
        <rFont val="宋体"/>
        <charset val="134"/>
      </rPr>
      <t>，烷正丁烯</t>
    </r>
    <r>
      <rPr>
        <sz val="11"/>
        <color theme="1"/>
        <rFont val="Calibri"/>
        <family val="2"/>
      </rPr>
      <t>1%</t>
    </r>
    <r>
      <rPr>
        <sz val="11"/>
        <color theme="1"/>
        <rFont val="宋体"/>
        <charset val="134"/>
      </rPr>
      <t>，异丁烯</t>
    </r>
    <r>
      <rPr>
        <sz val="11"/>
        <color theme="1"/>
        <rFont val="Calibri"/>
        <family val="2"/>
      </rPr>
      <t>1%</t>
    </r>
    <r>
      <rPr>
        <sz val="11"/>
        <color theme="1"/>
        <rFont val="宋体"/>
        <charset val="134"/>
      </rPr>
      <t>，顺丁烯</t>
    </r>
    <r>
      <rPr>
        <sz val="11"/>
        <color theme="1"/>
        <rFont val="Calibri"/>
        <family val="2"/>
      </rPr>
      <t>1%</t>
    </r>
    <r>
      <rPr>
        <sz val="11"/>
        <color theme="1"/>
        <rFont val="宋体"/>
        <charset val="134"/>
      </rPr>
      <t>，反丁</t>
    </r>
  </si>
  <si>
    <r>
      <rPr>
        <sz val="11"/>
        <color theme="1"/>
        <rFont val="宋体"/>
        <charset val="134"/>
      </rPr>
      <t>四氢噻吩：</t>
    </r>
    <r>
      <rPr>
        <sz val="11"/>
        <color theme="1"/>
        <rFont val="Calibri"/>
        <family val="2"/>
      </rPr>
      <t xml:space="preserve">10mg/kg </t>
    </r>
    <r>
      <rPr>
        <sz val="11"/>
        <color theme="1"/>
        <rFont val="宋体"/>
        <charset val="134"/>
      </rPr>
      <t>、乙硫醇：</t>
    </r>
    <r>
      <rPr>
        <sz val="11"/>
        <color theme="1"/>
        <rFont val="Calibri"/>
        <family val="2"/>
      </rPr>
      <t xml:space="preserve">10mg/kg </t>
    </r>
    <r>
      <rPr>
        <sz val="11"/>
        <color theme="1"/>
        <rFont val="宋体"/>
        <charset val="134"/>
      </rPr>
      <t>、硫化氢：</t>
    </r>
    <r>
      <rPr>
        <sz val="11"/>
        <color theme="1"/>
        <rFont val="Calibri"/>
        <family val="2"/>
      </rPr>
      <t>10mg/kg</t>
    </r>
    <r>
      <rPr>
        <sz val="11"/>
        <color theme="1"/>
        <rFont val="宋体"/>
        <charset val="134"/>
      </rPr>
      <t>、氮气：余</t>
    </r>
  </si>
  <si>
    <r>
      <rPr>
        <sz val="11"/>
        <color theme="1"/>
        <rFont val="宋体"/>
        <charset val="134"/>
      </rPr>
      <t>四氢噻吩：</t>
    </r>
    <r>
      <rPr>
        <sz val="11"/>
        <color theme="1"/>
        <rFont val="Calibri"/>
        <family val="2"/>
      </rPr>
      <t xml:space="preserve">30mg/kg </t>
    </r>
    <r>
      <rPr>
        <sz val="11"/>
        <color theme="1"/>
        <rFont val="宋体"/>
        <charset val="134"/>
      </rPr>
      <t>乙硫醇：</t>
    </r>
    <r>
      <rPr>
        <sz val="11"/>
        <color theme="1"/>
        <rFont val="Calibri"/>
        <family val="2"/>
      </rPr>
      <t xml:space="preserve">30mg/kg </t>
    </r>
    <r>
      <rPr>
        <sz val="11"/>
        <color theme="1"/>
        <rFont val="宋体"/>
        <charset val="134"/>
      </rPr>
      <t>硫化氢：</t>
    </r>
    <r>
      <rPr>
        <sz val="11"/>
        <color theme="1"/>
        <rFont val="Calibri"/>
        <family val="2"/>
      </rPr>
      <t>30mg/kg</t>
    </r>
    <r>
      <rPr>
        <sz val="11"/>
        <color theme="1"/>
        <rFont val="宋体"/>
        <charset val="134"/>
      </rPr>
      <t>氮气：余</t>
    </r>
  </si>
  <si>
    <r>
      <rPr>
        <sz val="11"/>
        <color theme="1"/>
        <rFont val="宋体"/>
        <charset val="134"/>
      </rPr>
      <t>异丁烷</t>
    </r>
  </si>
  <si>
    <r>
      <rPr>
        <sz val="11"/>
        <color theme="1"/>
        <rFont val="Calibri"/>
        <family val="2"/>
      </rPr>
      <t>4</t>
    </r>
    <r>
      <rPr>
        <sz val="11"/>
        <color theme="1"/>
        <rFont val="宋体"/>
        <charset val="134"/>
      </rPr>
      <t>升</t>
    </r>
  </si>
  <si>
    <t>CO</t>
  </si>
  <si>
    <r>
      <rPr>
        <sz val="11"/>
        <color theme="1"/>
        <rFont val="Calibri"/>
        <family val="2"/>
      </rPr>
      <t>8</t>
    </r>
    <r>
      <rPr>
        <sz val="11"/>
        <color theme="1"/>
        <rFont val="宋体"/>
        <charset val="134"/>
      </rPr>
      <t>升</t>
    </r>
    <r>
      <rPr>
        <sz val="11"/>
        <color theme="1"/>
        <rFont val="Calibri"/>
        <family val="2"/>
      </rPr>
      <t xml:space="preserve"> 99.9%</t>
    </r>
  </si>
  <si>
    <r>
      <rPr>
        <sz val="11"/>
        <color theme="1"/>
        <rFont val="宋体"/>
        <charset val="134"/>
      </rPr>
      <t>丙烷</t>
    </r>
  </si>
  <si>
    <r>
      <rPr>
        <sz val="11"/>
        <color theme="1"/>
        <rFont val="Calibri"/>
        <family val="2"/>
      </rPr>
      <t>8</t>
    </r>
    <r>
      <rPr>
        <sz val="11"/>
        <color theme="1"/>
        <rFont val="宋体"/>
        <charset val="134"/>
      </rPr>
      <t>升</t>
    </r>
  </si>
  <si>
    <r>
      <rPr>
        <sz val="11"/>
        <rFont val="Calibri"/>
        <family val="2"/>
      </rPr>
      <t xml:space="preserve">10X  PBS </t>
    </r>
    <r>
      <rPr>
        <sz val="11"/>
        <rFont val="宋体"/>
        <charset val="134"/>
      </rPr>
      <t>缓冲液</t>
    </r>
  </si>
  <si>
    <t>瓶</t>
  </si>
  <si>
    <t>否</t>
  </si>
  <si>
    <r>
      <rPr>
        <sz val="11"/>
        <rFont val="Calibri"/>
        <family val="2"/>
      </rPr>
      <t xml:space="preserve">20X ELISA </t>
    </r>
    <r>
      <rPr>
        <sz val="11"/>
        <rFont val="宋体"/>
        <charset val="134"/>
      </rPr>
      <t>包被缓冲液</t>
    </r>
  </si>
  <si>
    <r>
      <rPr>
        <sz val="11"/>
        <rFont val="Calibri"/>
        <family val="2"/>
      </rPr>
      <t>4%</t>
    </r>
    <r>
      <rPr>
        <sz val="11"/>
        <rFont val="宋体"/>
        <charset val="134"/>
      </rPr>
      <t>多聚甲醛</t>
    </r>
  </si>
  <si>
    <t>100ml</t>
  </si>
  <si>
    <r>
      <rPr>
        <sz val="11"/>
        <rFont val="Calibri"/>
        <family val="2"/>
      </rPr>
      <t>4SGelred</t>
    </r>
    <r>
      <rPr>
        <sz val="11"/>
        <rFont val="宋体"/>
        <charset val="134"/>
      </rPr>
      <t>核酸染料，</t>
    </r>
    <r>
      <rPr>
        <sz val="11"/>
        <rFont val="Calibri"/>
        <family val="2"/>
      </rPr>
      <t xml:space="preserve"> 10000X</t>
    </r>
    <r>
      <rPr>
        <sz val="11"/>
        <rFont val="宋体"/>
        <charset val="134"/>
      </rPr>
      <t>水溶液</t>
    </r>
  </si>
  <si>
    <t>支</t>
  </si>
  <si>
    <r>
      <rPr>
        <sz val="11"/>
        <rFont val="Calibri"/>
        <family val="2"/>
      </rPr>
      <t>Adult Melanocyte Growth Kit(</t>
    </r>
    <r>
      <rPr>
        <sz val="11"/>
        <rFont val="宋体"/>
        <charset val="134"/>
      </rPr>
      <t>试剂</t>
    </r>
    <r>
      <rPr>
        <sz val="11"/>
        <rFont val="Calibri"/>
        <family val="2"/>
      </rPr>
      <t>)</t>
    </r>
  </si>
  <si>
    <t>23.5ml</t>
  </si>
  <si>
    <t>套</t>
  </si>
  <si>
    <t>ATCC</t>
  </si>
  <si>
    <t>是</t>
  </si>
  <si>
    <r>
      <rPr>
        <sz val="11"/>
        <rFont val="Calibri"/>
        <family val="2"/>
      </rPr>
      <t xml:space="preserve">Alternariol(Synonyms: </t>
    </r>
    <r>
      <rPr>
        <sz val="11"/>
        <rFont val="宋体"/>
        <charset val="134"/>
      </rPr>
      <t>交链孢酚</t>
    </r>
    <r>
      <rPr>
        <sz val="11"/>
        <rFont val="Calibri"/>
        <family val="2"/>
      </rPr>
      <t>)</t>
    </r>
  </si>
  <si>
    <t>5mg</t>
  </si>
  <si>
    <t>MedChemExpress</t>
  </si>
  <si>
    <r>
      <rPr>
        <sz val="11"/>
        <rFont val="Calibri"/>
        <family val="2"/>
      </rPr>
      <t>Alternariol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methyl ether</t>
    </r>
  </si>
  <si>
    <t>1mg</t>
  </si>
  <si>
    <r>
      <rPr>
        <sz val="11"/>
        <rFont val="Calibri"/>
        <family val="2"/>
      </rPr>
      <t>B12</t>
    </r>
    <r>
      <rPr>
        <sz val="11"/>
        <rFont val="宋体"/>
        <charset val="134"/>
      </rPr>
      <t>检测用试剂盒</t>
    </r>
  </si>
  <si>
    <r>
      <rPr>
        <sz val="11"/>
        <rFont val="Calibri"/>
        <family val="2"/>
      </rPr>
      <t>96</t>
    </r>
    <r>
      <rPr>
        <sz val="11"/>
        <rFont val="宋体"/>
        <charset val="134"/>
      </rPr>
      <t>孔</t>
    </r>
  </si>
  <si>
    <t>盒</t>
  </si>
  <si>
    <t>拜发</t>
  </si>
  <si>
    <r>
      <rPr>
        <sz val="11"/>
        <rFont val="Calibri"/>
        <family val="2"/>
      </rPr>
      <t>BCA</t>
    </r>
    <r>
      <rPr>
        <sz val="11"/>
        <rFont val="宋体"/>
        <charset val="134"/>
      </rPr>
      <t>法蛋白质浓度测定试剂盒</t>
    </r>
  </si>
  <si>
    <r>
      <rPr>
        <sz val="11"/>
        <rFont val="Calibri"/>
        <family val="2"/>
      </rPr>
      <t>BSA</t>
    </r>
    <r>
      <rPr>
        <sz val="11"/>
        <rFont val="宋体"/>
        <charset val="134"/>
      </rPr>
      <t>抗原（重组蛋白）</t>
    </r>
  </si>
  <si>
    <r>
      <rPr>
        <sz val="11"/>
        <rFont val="Calibri"/>
        <family val="2"/>
      </rPr>
      <t>Biotin</t>
    </r>
    <r>
      <rPr>
        <sz val="11"/>
        <rFont val="宋体"/>
        <charset val="134"/>
      </rPr>
      <t>偶联试剂盒</t>
    </r>
  </si>
  <si>
    <r>
      <rPr>
        <sz val="11"/>
        <rFont val="Calibri"/>
        <family val="2"/>
      </rPr>
      <t>Biotin</t>
    </r>
    <r>
      <rPr>
        <sz val="11"/>
        <rFont val="宋体"/>
        <charset val="134"/>
      </rPr>
      <t>标记小鼠抗兔</t>
    </r>
    <r>
      <rPr>
        <sz val="11"/>
        <rFont val="Calibri"/>
        <family val="2"/>
      </rPr>
      <t>IgG</t>
    </r>
  </si>
  <si>
    <r>
      <rPr>
        <sz val="11"/>
        <rFont val="Calibri"/>
        <family val="2"/>
      </rPr>
      <t xml:space="preserve">CCK-8 </t>
    </r>
    <r>
      <rPr>
        <sz val="11"/>
        <rFont val="宋体"/>
        <charset val="134"/>
      </rPr>
      <t>试剂盒</t>
    </r>
  </si>
  <si>
    <t>Capsaicin</t>
  </si>
  <si>
    <t>10 mM * 1 mL in DMSO</t>
  </si>
  <si>
    <t>Capsazepine</t>
  </si>
  <si>
    <t>Corn oil</t>
  </si>
  <si>
    <r>
      <rPr>
        <sz val="11"/>
        <rFont val="Calibri"/>
        <family val="2"/>
      </rPr>
      <t>D-</t>
    </r>
    <r>
      <rPr>
        <sz val="11"/>
        <rFont val="宋体"/>
        <charset val="134"/>
      </rPr>
      <t>异柠檬酸试剂盒</t>
    </r>
  </si>
  <si>
    <t>MegazymeK-ISOC</t>
  </si>
  <si>
    <t>Megazyme</t>
  </si>
  <si>
    <t>DMEM/F-12</t>
  </si>
  <si>
    <t>500ml</t>
  </si>
  <si>
    <t>Gibco</t>
  </si>
  <si>
    <r>
      <rPr>
        <sz val="11"/>
        <rFont val="Calibri"/>
        <family val="2"/>
      </rPr>
      <t>DMEM</t>
    </r>
    <r>
      <rPr>
        <sz val="11"/>
        <rFont val="宋体"/>
        <charset val="134"/>
      </rPr>
      <t>，高糖，</t>
    </r>
    <r>
      <rPr>
        <sz val="11"/>
        <rFont val="Calibri"/>
        <family val="2"/>
      </rPr>
      <t>HEPES</t>
    </r>
  </si>
  <si>
    <t>1000ml</t>
  </si>
  <si>
    <t>DNaseI(RNase-Free)(RT411)</t>
  </si>
  <si>
    <t>50T</t>
  </si>
  <si>
    <t>天根</t>
  </si>
  <si>
    <r>
      <rPr>
        <sz val="11"/>
        <rFont val="Calibri"/>
        <family val="2"/>
      </rPr>
      <t>DNeasy mericon Food Kit</t>
    </r>
    <r>
      <rPr>
        <sz val="11"/>
        <rFont val="宋体"/>
        <charset val="134"/>
      </rPr>
      <t>提取试剂盒</t>
    </r>
  </si>
  <si>
    <r>
      <rPr>
        <sz val="11"/>
        <rFont val="Calibri"/>
        <family val="2"/>
      </rPr>
      <t>50</t>
    </r>
    <r>
      <rPr>
        <sz val="11"/>
        <rFont val="宋体"/>
        <charset val="134"/>
      </rPr>
      <t>次</t>
    </r>
  </si>
  <si>
    <t>凯杰企业管理（上海）有限公司</t>
  </si>
  <si>
    <t>Dermal Cell Basal Medium</t>
  </si>
  <si>
    <t>485m</t>
  </si>
  <si>
    <t>Djalonensone</t>
  </si>
  <si>
    <r>
      <rPr>
        <sz val="11"/>
        <rFont val="Calibri"/>
        <family val="2"/>
      </rPr>
      <t xml:space="preserve">ELISA </t>
    </r>
    <r>
      <rPr>
        <sz val="11"/>
        <rFont val="宋体"/>
        <charset val="134"/>
      </rPr>
      <t>显色液</t>
    </r>
  </si>
  <si>
    <t>Fluo-4 AM</t>
  </si>
  <si>
    <r>
      <rPr>
        <sz val="11"/>
        <rFont val="宋体"/>
        <charset val="134"/>
      </rPr>
      <t>百萤</t>
    </r>
    <r>
      <rPr>
        <sz val="11"/>
        <rFont val="Calibri"/>
        <family val="2"/>
      </rPr>
      <t>(AAT)</t>
    </r>
  </si>
  <si>
    <r>
      <rPr>
        <sz val="11"/>
        <rFont val="Calibri"/>
        <family val="2"/>
      </rPr>
      <t xml:space="preserve">Geneticin™ </t>
    </r>
    <r>
      <rPr>
        <sz val="11"/>
        <rFont val="宋体"/>
        <charset val="134"/>
      </rPr>
      <t>选择性抗生素（</t>
    </r>
    <r>
      <rPr>
        <sz val="11"/>
        <rFont val="Calibri"/>
        <family val="2"/>
      </rPr>
      <t xml:space="preserve">G418 </t>
    </r>
    <r>
      <rPr>
        <sz val="11"/>
        <rFont val="宋体"/>
        <charset val="134"/>
      </rPr>
      <t>硫酸盐），粉末</t>
    </r>
  </si>
  <si>
    <t>1g</t>
  </si>
  <si>
    <r>
      <rPr>
        <sz val="11"/>
        <rFont val="Calibri"/>
        <family val="2"/>
      </rPr>
      <t>HBSS</t>
    </r>
    <r>
      <rPr>
        <sz val="11"/>
        <rFont val="宋体"/>
        <charset val="134"/>
      </rPr>
      <t>，不含钙、镁、酚红</t>
    </r>
  </si>
  <si>
    <r>
      <rPr>
        <sz val="11"/>
        <rFont val="Calibri"/>
        <family val="2"/>
      </rPr>
      <t>HRP</t>
    </r>
    <r>
      <rPr>
        <sz val="11"/>
        <rFont val="宋体"/>
        <charset val="134"/>
      </rPr>
      <t>偶联试剂盒（过碘酸盐法）</t>
    </r>
  </si>
  <si>
    <r>
      <rPr>
        <sz val="11"/>
        <rFont val="Calibri"/>
        <family val="2"/>
      </rPr>
      <t>HRP</t>
    </r>
    <r>
      <rPr>
        <sz val="11"/>
        <rFont val="宋体"/>
        <charset val="134"/>
      </rPr>
      <t>标记兔抗小鼠</t>
    </r>
    <r>
      <rPr>
        <sz val="11"/>
        <rFont val="Calibri"/>
        <family val="2"/>
      </rPr>
      <t>IgG</t>
    </r>
  </si>
  <si>
    <r>
      <rPr>
        <sz val="11"/>
        <rFont val="Calibri"/>
        <family val="2"/>
      </rPr>
      <t>HRP</t>
    </r>
    <r>
      <rPr>
        <sz val="11"/>
        <rFont val="宋体"/>
        <charset val="134"/>
      </rPr>
      <t>标记小鼠抗兔</t>
    </r>
    <r>
      <rPr>
        <sz val="11"/>
        <rFont val="Calibri"/>
        <family val="2"/>
      </rPr>
      <t>IgG</t>
    </r>
  </si>
  <si>
    <r>
      <rPr>
        <sz val="11"/>
        <rFont val="Calibri"/>
        <family val="2"/>
      </rPr>
      <t>HRP</t>
    </r>
    <r>
      <rPr>
        <sz val="11"/>
        <rFont val="宋体"/>
        <charset val="134"/>
      </rPr>
      <t>标记的生物素</t>
    </r>
  </si>
  <si>
    <r>
      <rPr>
        <sz val="11"/>
        <rFont val="Calibri"/>
        <family val="2"/>
      </rPr>
      <t>HRP</t>
    </r>
    <r>
      <rPr>
        <sz val="11"/>
        <rFont val="宋体"/>
        <charset val="134"/>
      </rPr>
      <t>标记的链霉亲和素</t>
    </r>
  </si>
  <si>
    <r>
      <rPr>
        <sz val="11"/>
        <rFont val="Calibri"/>
        <family val="2"/>
      </rPr>
      <t>HRP</t>
    </r>
    <r>
      <rPr>
        <sz val="11"/>
        <rFont val="宋体"/>
        <charset val="134"/>
      </rPr>
      <t>标记试剂盒（</t>
    </r>
    <r>
      <rPr>
        <sz val="11"/>
        <rFont val="Calibri"/>
        <family val="2"/>
      </rPr>
      <t>SMCC</t>
    </r>
    <r>
      <rPr>
        <sz val="11"/>
        <rFont val="宋体"/>
        <charset val="134"/>
      </rPr>
      <t>法）</t>
    </r>
  </si>
  <si>
    <r>
      <rPr>
        <sz val="11"/>
        <rFont val="Calibri"/>
        <family val="2"/>
      </rPr>
      <t xml:space="preserve">Halt™ </t>
    </r>
    <r>
      <rPr>
        <sz val="11"/>
        <rFont val="宋体"/>
        <charset val="134"/>
      </rPr>
      <t>磷酸酶抑制剂单次使用混合物（</t>
    </r>
    <r>
      <rPr>
        <sz val="11"/>
        <rFont val="Calibri"/>
        <family val="2"/>
      </rPr>
      <t>100x</t>
    </r>
    <r>
      <rPr>
        <sz val="11"/>
        <rFont val="宋体"/>
        <charset val="134"/>
      </rPr>
      <t>）</t>
    </r>
  </si>
  <si>
    <t>1ml</t>
  </si>
  <si>
    <t>Thermo Scientific</t>
  </si>
  <si>
    <r>
      <rPr>
        <sz val="11"/>
        <rFont val="Calibri"/>
        <family val="2"/>
      </rPr>
      <t xml:space="preserve">Halt™ </t>
    </r>
    <r>
      <rPr>
        <sz val="11"/>
        <rFont val="宋体"/>
        <charset val="134"/>
      </rPr>
      <t>蛋白酶和磷酸酶抑制剂混合物</t>
    </r>
    <r>
      <rPr>
        <sz val="11"/>
        <rFont val="Calibri"/>
        <family val="2"/>
      </rPr>
      <t xml:space="preserve"> (100X)</t>
    </r>
  </si>
  <si>
    <t>5x1ml</t>
  </si>
  <si>
    <t>份</t>
  </si>
  <si>
    <r>
      <rPr>
        <sz val="11"/>
        <rFont val="Calibri"/>
        <family val="2"/>
      </rPr>
      <t xml:space="preserve">Halt™ </t>
    </r>
    <r>
      <rPr>
        <sz val="11"/>
        <rFont val="宋体"/>
        <charset val="134"/>
      </rPr>
      <t>蛋白酶抑制剂混合物</t>
    </r>
    <r>
      <rPr>
        <sz val="11"/>
        <rFont val="Calibri"/>
        <family val="2"/>
      </rPr>
      <t xml:space="preserve"> (100X)</t>
    </r>
  </si>
  <si>
    <r>
      <rPr>
        <sz val="11"/>
        <rFont val="Calibri"/>
        <family val="2"/>
      </rPr>
      <t xml:space="preserve">Lipofectamine 3000 </t>
    </r>
    <r>
      <rPr>
        <sz val="11"/>
        <rFont val="宋体"/>
        <charset val="134"/>
      </rPr>
      <t>转染试剂</t>
    </r>
  </si>
  <si>
    <t>1.5ml</t>
  </si>
  <si>
    <t>Invitrogen</t>
  </si>
  <si>
    <t>MOPS Running Buffer liquid (20X)</t>
  </si>
  <si>
    <t>金斯瑞</t>
  </si>
  <si>
    <r>
      <rPr>
        <sz val="11"/>
        <rFont val="Calibri"/>
        <family val="2"/>
      </rPr>
      <t>N-</t>
    </r>
    <r>
      <rPr>
        <sz val="11"/>
        <rFont val="宋体"/>
        <charset val="134"/>
      </rPr>
      <t>羟基硫代琥珀酰亚胺钠盐</t>
    </r>
  </si>
  <si>
    <r>
      <rPr>
        <sz val="11"/>
        <rFont val="Calibri"/>
        <family val="2"/>
      </rPr>
      <t xml:space="preserve">Opti-MEM I </t>
    </r>
    <r>
      <rPr>
        <sz val="11"/>
        <rFont val="宋体"/>
        <charset val="134"/>
      </rPr>
      <t>减血清培养基</t>
    </r>
  </si>
  <si>
    <t>100 ml</t>
  </si>
  <si>
    <r>
      <rPr>
        <sz val="11"/>
        <rFont val="Calibri"/>
        <family val="2"/>
      </rPr>
      <t xml:space="preserve">PBS </t>
    </r>
    <r>
      <rPr>
        <sz val="11"/>
        <rFont val="宋体"/>
        <charset val="134"/>
      </rPr>
      <t>缓冲液（粉剂，</t>
    </r>
    <r>
      <rPr>
        <sz val="11"/>
        <rFont val="Calibri"/>
        <family val="2"/>
      </rPr>
      <t>1X</t>
    </r>
    <r>
      <rPr>
        <sz val="11"/>
        <rFont val="宋体"/>
        <charset val="134"/>
      </rPr>
      <t>）</t>
    </r>
  </si>
  <si>
    <r>
      <rPr>
        <sz val="11"/>
        <rFont val="Calibri"/>
        <family val="2"/>
      </rPr>
      <t>PBS(1×</t>
    </r>
    <r>
      <rPr>
        <sz val="11"/>
        <rFont val="宋体"/>
        <charset val="134"/>
      </rPr>
      <t>，</t>
    </r>
    <r>
      <rPr>
        <sz val="11"/>
        <rFont val="Calibri"/>
        <family val="2"/>
      </rPr>
      <t>pH 7.4)</t>
    </r>
  </si>
  <si>
    <t>江苏凯基生物</t>
  </si>
  <si>
    <t>PMSF (100mM)</t>
  </si>
  <si>
    <t>10ml</t>
  </si>
  <si>
    <t>碧云天</t>
  </si>
  <si>
    <r>
      <rPr>
        <sz val="11"/>
        <rFont val="Calibri"/>
        <family val="2"/>
      </rPr>
      <t xml:space="preserve">PageRuler™ Plus </t>
    </r>
    <r>
      <rPr>
        <sz val="11"/>
        <rFont val="宋体"/>
        <charset val="134"/>
      </rPr>
      <t>预染蛋白分子量标准，</t>
    </r>
    <r>
      <rPr>
        <sz val="11"/>
        <rFont val="Calibri"/>
        <family val="2"/>
      </rPr>
      <t xml:space="preserve">10 </t>
    </r>
    <r>
      <rPr>
        <sz val="11"/>
        <rFont val="宋体"/>
        <charset val="134"/>
      </rPr>
      <t>至</t>
    </r>
    <r>
      <rPr>
        <sz val="11"/>
        <rFont val="Calibri"/>
        <family val="2"/>
      </rPr>
      <t xml:space="preserve"> 250 kDa</t>
    </r>
  </si>
  <si>
    <t>2x250μl</t>
  </si>
  <si>
    <r>
      <rPr>
        <sz val="11"/>
        <rFont val="Calibri"/>
        <family val="2"/>
      </rPr>
      <t xml:space="preserve">PageRuler™ </t>
    </r>
    <r>
      <rPr>
        <sz val="11"/>
        <rFont val="宋体"/>
        <charset val="134"/>
      </rPr>
      <t>预染蛋白分子量标准，</t>
    </r>
    <r>
      <rPr>
        <sz val="11"/>
        <rFont val="Calibri"/>
        <family val="2"/>
      </rPr>
      <t xml:space="preserve">10 </t>
    </r>
    <r>
      <rPr>
        <sz val="11"/>
        <rFont val="宋体"/>
        <charset val="134"/>
      </rPr>
      <t>至</t>
    </r>
    <r>
      <rPr>
        <sz val="11"/>
        <rFont val="Calibri"/>
        <family val="2"/>
      </rPr>
      <t xml:space="preserve"> 180 kDa</t>
    </r>
  </si>
  <si>
    <r>
      <rPr>
        <sz val="11"/>
        <rFont val="Calibri"/>
        <family val="2"/>
      </rPr>
      <t xml:space="preserve">Pierce™ </t>
    </r>
    <r>
      <rPr>
        <sz val="11"/>
        <rFont val="宋体"/>
        <charset val="134"/>
      </rPr>
      <t>快速封闭缓冲液</t>
    </r>
  </si>
  <si>
    <t>Premix Ex TaqTM(Probe qPCR)</t>
  </si>
  <si>
    <t>200Rxns</t>
  </si>
  <si>
    <t>袋</t>
  </si>
  <si>
    <t>TAKARA</t>
  </si>
  <si>
    <t>PrimeScript RT Master Mix (Perfect Real Time)</t>
  </si>
  <si>
    <r>
      <rPr>
        <sz val="11"/>
        <rFont val="Calibri"/>
        <family val="2"/>
      </rPr>
      <t>200</t>
    </r>
    <r>
      <rPr>
        <sz val="11"/>
        <rFont val="宋体"/>
        <charset val="134"/>
      </rPr>
      <t>次</t>
    </r>
  </si>
  <si>
    <t>包</t>
  </si>
  <si>
    <t>Takara</t>
  </si>
  <si>
    <t>PrimeScript™ FAST RT reagent Kit with gDNA Eraser</t>
  </si>
  <si>
    <t>PrimeScript™™ RT reagent Kit (Perfect Real Time)</t>
  </si>
  <si>
    <t>Probe aPCR Mix MultiPlus</t>
  </si>
  <si>
    <r>
      <rPr>
        <sz val="11"/>
        <rFont val="Calibri"/>
        <family val="2"/>
      </rPr>
      <t>RA-10</t>
    </r>
    <r>
      <rPr>
        <sz val="11"/>
        <rFont val="宋体"/>
        <charset val="134"/>
      </rPr>
      <t>去核酸酶试剂</t>
    </r>
  </si>
  <si>
    <t>200mL</t>
  </si>
  <si>
    <t>生工生物</t>
  </si>
  <si>
    <r>
      <rPr>
        <sz val="11"/>
        <rFont val="Calibri"/>
        <family val="2"/>
      </rPr>
      <t>RIPA</t>
    </r>
    <r>
      <rPr>
        <sz val="11"/>
        <rFont val="宋体"/>
        <charset val="134"/>
      </rPr>
      <t>裂解液</t>
    </r>
    <r>
      <rPr>
        <sz val="11"/>
        <rFont val="Calibri"/>
        <family val="2"/>
      </rPr>
      <t>(</t>
    </r>
    <r>
      <rPr>
        <sz val="11"/>
        <rFont val="宋体"/>
        <charset val="134"/>
      </rPr>
      <t>强</t>
    </r>
    <r>
      <rPr>
        <sz val="11"/>
        <rFont val="Calibri"/>
        <family val="2"/>
      </rPr>
      <t>)</t>
    </r>
  </si>
  <si>
    <r>
      <rPr>
        <sz val="11"/>
        <rFont val="Calibri"/>
        <family val="2"/>
      </rPr>
      <t xml:space="preserve">RNA Easy Fast </t>
    </r>
    <r>
      <rPr>
        <sz val="11"/>
        <rFont val="宋体"/>
        <charset val="134"/>
      </rPr>
      <t>动物组织</t>
    </r>
    <r>
      <rPr>
        <sz val="11"/>
        <rFont val="Calibri"/>
        <family val="2"/>
      </rPr>
      <t>/</t>
    </r>
    <r>
      <rPr>
        <sz val="11"/>
        <rFont val="宋体"/>
        <charset val="134"/>
      </rPr>
      <t>细胞总</t>
    </r>
    <r>
      <rPr>
        <sz val="11"/>
        <rFont val="Calibri"/>
        <family val="2"/>
      </rPr>
      <t>RNA</t>
    </r>
    <r>
      <rPr>
        <sz val="11"/>
        <rFont val="宋体"/>
        <charset val="134"/>
      </rPr>
      <t>提取试剂盒（</t>
    </r>
    <r>
      <rPr>
        <sz val="11"/>
        <rFont val="Calibri"/>
        <family val="2"/>
      </rPr>
      <t>DP451</t>
    </r>
    <r>
      <rPr>
        <sz val="11"/>
        <rFont val="宋体"/>
        <charset val="134"/>
      </rPr>
      <t>）</t>
    </r>
  </si>
  <si>
    <t>RPMI 1640</t>
  </si>
  <si>
    <r>
      <rPr>
        <sz val="11"/>
        <rFont val="Calibri"/>
        <family val="2"/>
      </rPr>
      <t>RT121-01</t>
    </r>
    <r>
      <rPr>
        <sz val="11"/>
        <rFont val="宋体"/>
        <charset val="134"/>
      </rPr>
      <t>天根</t>
    </r>
    <r>
      <rPr>
        <sz val="11"/>
        <rFont val="Calibri"/>
        <family val="2"/>
      </rPr>
      <t xml:space="preserve"> DNase/RNase-Free</t>
    </r>
    <r>
      <rPr>
        <sz val="11"/>
        <rFont val="宋体"/>
        <charset val="134"/>
      </rPr>
      <t>去离子水</t>
    </r>
    <r>
      <rPr>
        <sz val="11"/>
        <rFont val="Calibri"/>
        <family val="2"/>
      </rPr>
      <t>(RT121) 5*5ml</t>
    </r>
  </si>
  <si>
    <t>5*5ml</t>
  </si>
  <si>
    <t>Real Time PCR  Bovine and Ovine DNA Detection Kit</t>
  </si>
  <si>
    <t>50Rxns</t>
  </si>
  <si>
    <t>Real Time PCR Duck DNA Detection Kit</t>
  </si>
  <si>
    <t>Real Time PCR Porcine DNA Detection Kit</t>
  </si>
  <si>
    <r>
      <rPr>
        <sz val="11"/>
        <rFont val="Calibri"/>
        <family val="2"/>
      </rPr>
      <t xml:space="preserve">Restore™ PLUS Western </t>
    </r>
    <r>
      <rPr>
        <sz val="11"/>
        <rFont val="宋体"/>
        <charset val="134"/>
      </rPr>
      <t>印迹剥离缓冲液</t>
    </r>
  </si>
  <si>
    <r>
      <rPr>
        <sz val="11"/>
        <rFont val="Calibri"/>
        <family val="2"/>
      </rPr>
      <t xml:space="preserve">Restore™ Western </t>
    </r>
    <r>
      <rPr>
        <sz val="11"/>
        <rFont val="宋体"/>
        <charset val="134"/>
      </rPr>
      <t>印迹剥离缓冲液</t>
    </r>
  </si>
  <si>
    <r>
      <rPr>
        <sz val="11"/>
        <rFont val="Calibri"/>
        <family val="2"/>
      </rPr>
      <t xml:space="preserve">Saccharin(Synonyms: </t>
    </r>
    <r>
      <rPr>
        <sz val="11"/>
        <rFont val="宋体"/>
        <charset val="134"/>
      </rPr>
      <t>糖精</t>
    </r>
    <r>
      <rPr>
        <sz val="11"/>
        <rFont val="Calibri"/>
        <family val="2"/>
      </rPr>
      <t>)</t>
    </r>
  </si>
  <si>
    <t>500mg</t>
  </si>
  <si>
    <r>
      <rPr>
        <sz val="11"/>
        <rFont val="Calibri"/>
        <family val="2"/>
      </rPr>
      <t>Senescence-tracker</t>
    </r>
    <r>
      <rPr>
        <sz val="11"/>
        <rFont val="宋体"/>
        <charset val="134"/>
      </rPr>
      <t>衰老细胞近红外探针</t>
    </r>
  </si>
  <si>
    <t>10mMx0.1ml</t>
  </si>
  <si>
    <t>件</t>
  </si>
  <si>
    <t>Sucralose</t>
  </si>
  <si>
    <r>
      <rPr>
        <sz val="11"/>
        <rFont val="Calibri"/>
        <family val="2"/>
      </rPr>
      <t>SurePAGE Plus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Bis-Tris</t>
    </r>
    <r>
      <rPr>
        <sz val="11"/>
        <rFont val="宋体"/>
        <charset val="134"/>
      </rPr>
      <t>，</t>
    </r>
    <r>
      <rPr>
        <sz val="11"/>
        <rFont val="Calibri"/>
        <family val="2"/>
      </rPr>
      <t>10x8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12%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12 wells</t>
    </r>
  </si>
  <si>
    <t>10PK/BOX</t>
  </si>
  <si>
    <r>
      <rPr>
        <sz val="11"/>
        <rFont val="Calibri"/>
        <family val="2"/>
      </rPr>
      <t>SurePAGE™ Plus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Bis-Tris</t>
    </r>
    <r>
      <rPr>
        <sz val="11"/>
        <rFont val="宋体"/>
        <charset val="134"/>
      </rPr>
      <t>，</t>
    </r>
    <r>
      <rPr>
        <sz val="11"/>
        <rFont val="Calibri"/>
        <family val="2"/>
      </rPr>
      <t>10x8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4-12%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12 wells</t>
    </r>
  </si>
  <si>
    <r>
      <rPr>
        <sz val="11"/>
        <rFont val="Calibri"/>
        <family val="2"/>
      </rPr>
      <t>SurePAGE™ Plus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Bis-Tris</t>
    </r>
    <r>
      <rPr>
        <sz val="11"/>
        <rFont val="宋体"/>
        <charset val="134"/>
      </rPr>
      <t>，</t>
    </r>
    <r>
      <rPr>
        <sz val="11"/>
        <rFont val="Calibri"/>
        <family val="2"/>
      </rPr>
      <t>10x8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4-20%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12 wells</t>
    </r>
  </si>
  <si>
    <r>
      <rPr>
        <sz val="11"/>
        <rFont val="Calibri"/>
        <family val="2"/>
      </rPr>
      <t>SurePAGE™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Bis-Tris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10x8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10%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12 wells</t>
    </r>
  </si>
  <si>
    <r>
      <rPr>
        <sz val="11"/>
        <rFont val="Calibri"/>
        <family val="2"/>
      </rPr>
      <t>SurePAGE™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Bis-Tris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10x8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12%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12 wells</t>
    </r>
  </si>
  <si>
    <r>
      <rPr>
        <sz val="11"/>
        <rFont val="Calibri"/>
        <family val="2"/>
      </rPr>
      <t>SurePAGE™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Bis-Tris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10x8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15%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12 wells</t>
    </r>
  </si>
  <si>
    <r>
      <rPr>
        <sz val="11"/>
        <rFont val="Calibri"/>
        <family val="2"/>
      </rPr>
      <t>SurePAGE™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Bis-Tris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10x8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4-12%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12 wells</t>
    </r>
  </si>
  <si>
    <r>
      <rPr>
        <sz val="11"/>
        <rFont val="Calibri"/>
        <family val="2"/>
      </rPr>
      <t>SurePAGE™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Bis-Tris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10x8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4-20%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12 wells</t>
    </r>
  </si>
  <si>
    <r>
      <rPr>
        <sz val="11"/>
        <rFont val="Calibri"/>
        <family val="2"/>
      </rPr>
      <t>SurePAGE™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Bis-Tris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10x8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8%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12 wells</t>
    </r>
  </si>
  <si>
    <r>
      <rPr>
        <sz val="11"/>
        <rFont val="Calibri"/>
        <family val="2"/>
      </rPr>
      <t>SurePAGE™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Bis-Tris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10x8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8-16%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12 wells</t>
    </r>
  </si>
  <si>
    <t>TB Green® Premix Ex Ta'™ |I (Tli RNaseH Plus)</t>
  </si>
  <si>
    <t>TB Green® Premix Ex Taq*™ II FAST aPCR</t>
  </si>
  <si>
    <t>TBS Powder (1 L of 1×)</t>
  </si>
  <si>
    <t>20pouches</t>
  </si>
  <si>
    <r>
      <rPr>
        <sz val="11"/>
        <rFont val="Calibri"/>
        <family val="2"/>
      </rPr>
      <t>TBS-T</t>
    </r>
    <r>
      <rPr>
        <sz val="11"/>
        <rFont val="宋体"/>
        <charset val="134"/>
      </rPr>
      <t>漂洗缓冲液</t>
    </r>
  </si>
  <si>
    <t>博士德</t>
  </si>
  <si>
    <t>Tris-MOPS-SDS Running Buffer Powder</t>
  </si>
  <si>
    <t>5PK/BOX</t>
  </si>
  <si>
    <t>Ultra High Sensitivity ECL Ki</t>
  </si>
  <si>
    <t>100 mL</t>
  </si>
  <si>
    <r>
      <rPr>
        <sz val="11"/>
        <rFont val="Calibri"/>
        <family val="2"/>
      </rPr>
      <t>Western</t>
    </r>
    <r>
      <rPr>
        <sz val="11"/>
        <rFont val="宋体"/>
        <charset val="134"/>
      </rPr>
      <t>专用一抗二抗稀释液</t>
    </r>
  </si>
  <si>
    <r>
      <rPr>
        <sz val="11"/>
        <rFont val="Calibri"/>
        <family val="2"/>
      </rPr>
      <t>milkCELL100</t>
    </r>
    <r>
      <rPr>
        <sz val="11"/>
        <rFont val="宋体"/>
        <charset val="134"/>
      </rPr>
      <t>计数试剂盒</t>
    </r>
  </si>
  <si>
    <r>
      <rPr>
        <sz val="11"/>
        <rFont val="Calibri"/>
        <family val="2"/>
      </rPr>
      <t>50test/</t>
    </r>
    <r>
      <rPr>
        <sz val="11"/>
        <rFont val="宋体"/>
        <charset val="134"/>
      </rPr>
      <t>盒</t>
    </r>
  </si>
  <si>
    <r>
      <rPr>
        <sz val="11"/>
        <rFont val="Calibri"/>
        <family val="2"/>
      </rPr>
      <t>β</t>
    </r>
    <r>
      <rPr>
        <sz val="11"/>
        <rFont val="宋体"/>
        <charset val="134"/>
      </rPr>
      <t>聚葡萄糖检测试剂盒</t>
    </r>
  </si>
  <si>
    <r>
      <rPr>
        <sz val="11"/>
        <rFont val="Calibri"/>
        <family val="2"/>
      </rPr>
      <t>100</t>
    </r>
    <r>
      <rPr>
        <sz val="11"/>
        <rFont val="宋体"/>
        <charset val="134"/>
      </rPr>
      <t>次</t>
    </r>
    <r>
      <rPr>
        <sz val="11"/>
        <rFont val="Calibri"/>
        <family val="2"/>
      </rPr>
      <t>/</t>
    </r>
    <r>
      <rPr>
        <sz val="11"/>
        <rFont val="宋体"/>
        <charset val="134"/>
      </rPr>
      <t>盒</t>
    </r>
  </si>
  <si>
    <t>乳果糖检测试剂盒</t>
  </si>
  <si>
    <r>
      <rPr>
        <sz val="11"/>
        <rFont val="Calibri"/>
        <family val="2"/>
      </rPr>
      <t>50</t>
    </r>
    <r>
      <rPr>
        <sz val="11"/>
        <rFont val="宋体"/>
        <charset val="134"/>
      </rPr>
      <t>次</t>
    </r>
    <r>
      <rPr>
        <sz val="11"/>
        <rFont val="Calibri"/>
        <family val="2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</si>
  <si>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乳酸脱氢酶</t>
    </r>
    <r>
      <rPr>
        <sz val="11"/>
        <rFont val="Calibri"/>
        <family val="2"/>
      </rPr>
      <t>LDH</t>
    </r>
  </si>
  <si>
    <t>KH1029-3</t>
  </si>
  <si>
    <t>浙江强盛生物</t>
  </si>
  <si>
    <r>
      <rPr>
        <sz val="11"/>
        <rFont val="宋体"/>
        <charset val="134"/>
      </rPr>
      <t>二甲基亚砜（</t>
    </r>
    <r>
      <rPr>
        <sz val="11"/>
        <rFont val="Calibri"/>
        <family val="2"/>
      </rPr>
      <t>DMSO</t>
    </r>
    <r>
      <rPr>
        <sz val="11"/>
        <rFont val="宋体"/>
        <charset val="134"/>
      </rPr>
      <t>），</t>
    </r>
    <r>
      <rPr>
        <sz val="11"/>
        <rFont val="Calibri"/>
        <family val="2"/>
      </rPr>
      <t>sterile-filtered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BioReagent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suitable for hybridoma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≥99.7%</t>
    </r>
  </si>
  <si>
    <t>D2650-100ml</t>
  </si>
  <si>
    <t>sigma-aldrich</t>
  </si>
  <si>
    <r>
      <rPr>
        <sz val="11"/>
        <rFont val="宋体"/>
        <charset val="134"/>
      </rPr>
      <t>五种致泻大肠埃希氏菌多重</t>
    </r>
    <r>
      <rPr>
        <sz val="11"/>
        <rFont val="Calibri"/>
        <family val="2"/>
      </rPr>
      <t>PCR</t>
    </r>
    <r>
      <rPr>
        <sz val="11"/>
        <rFont val="宋体"/>
        <charset val="134"/>
      </rPr>
      <t>检测试剂盒</t>
    </r>
  </si>
  <si>
    <r>
      <rPr>
        <sz val="11"/>
        <rFont val="Calibri"/>
        <family val="2"/>
      </rPr>
      <t>24</t>
    </r>
    <r>
      <rPr>
        <sz val="11"/>
        <rFont val="宋体"/>
        <charset val="134"/>
      </rPr>
      <t>次反应</t>
    </r>
    <r>
      <rPr>
        <sz val="11"/>
        <rFont val="Calibri"/>
        <family val="2"/>
      </rPr>
      <t>/</t>
    </r>
    <r>
      <rPr>
        <sz val="11"/>
        <rFont val="宋体"/>
        <charset val="134"/>
      </rPr>
      <t>盒</t>
    </r>
  </si>
  <si>
    <t>北京陆桥</t>
  </si>
  <si>
    <r>
      <rPr>
        <sz val="11"/>
        <rFont val="宋体"/>
        <charset val="134"/>
      </rPr>
      <t>产志贺毒素大肠埃希氏菌</t>
    </r>
    <r>
      <rPr>
        <sz val="11"/>
        <rFont val="Calibri"/>
        <family val="2"/>
      </rPr>
      <t>STX1/STX2</t>
    </r>
    <r>
      <rPr>
        <sz val="11"/>
        <rFont val="宋体"/>
        <charset val="134"/>
      </rPr>
      <t>双重实时荧光</t>
    </r>
    <r>
      <rPr>
        <sz val="11"/>
        <rFont val="Calibri"/>
        <family val="2"/>
      </rPr>
      <t>PCR</t>
    </r>
    <r>
      <rPr>
        <sz val="11"/>
        <rFont val="宋体"/>
        <charset val="134"/>
      </rPr>
      <t>检测试剂盒</t>
    </r>
  </si>
  <si>
    <t>优级胎牛血清，巴西血源</t>
  </si>
  <si>
    <t>GIBCO</t>
  </si>
  <si>
    <t>低密度脂蛋白胆固醇</t>
  </si>
  <si>
    <t>KH1016-1</t>
  </si>
  <si>
    <t>免冰浴快速转膜缓冲液（干粉）</t>
  </si>
  <si>
    <r>
      <rPr>
        <sz val="11"/>
        <rFont val="Calibri"/>
        <family val="2"/>
      </rPr>
      <t>1L*15/</t>
    </r>
    <r>
      <rPr>
        <sz val="11"/>
        <rFont val="宋体"/>
        <charset val="134"/>
      </rPr>
      <t>包</t>
    </r>
  </si>
  <si>
    <t>赛维尔生物</t>
  </si>
  <si>
    <r>
      <rPr>
        <sz val="11"/>
        <rFont val="宋体"/>
        <charset val="134"/>
      </rPr>
      <t>兔抗</t>
    </r>
    <r>
      <rPr>
        <sz val="11"/>
        <rFont val="Calibri"/>
        <family val="2"/>
      </rPr>
      <t>BSA</t>
    </r>
    <r>
      <rPr>
        <sz val="11"/>
        <rFont val="宋体"/>
        <charset val="134"/>
      </rPr>
      <t>多克隆抗体</t>
    </r>
  </si>
  <si>
    <t>全蛋白提取试剂盒</t>
  </si>
  <si>
    <t>100T</t>
  </si>
  <si>
    <t>索莱宝</t>
  </si>
  <si>
    <t>叶酸检测用试剂盒</t>
  </si>
  <si>
    <r>
      <rPr>
        <sz val="11"/>
        <rFont val="宋体"/>
        <charset val="134"/>
      </rPr>
      <t>基因组</t>
    </r>
    <r>
      <rPr>
        <sz val="11"/>
        <rFont val="Calibri"/>
        <family val="2"/>
      </rPr>
      <t>DNA</t>
    </r>
    <r>
      <rPr>
        <sz val="11"/>
        <rFont val="宋体"/>
        <charset val="134"/>
      </rPr>
      <t>提取试剂盒</t>
    </r>
  </si>
  <si>
    <r>
      <rPr>
        <sz val="11"/>
        <rFont val="Calibri"/>
        <family val="2"/>
      </rPr>
      <t>50T/</t>
    </r>
    <r>
      <rPr>
        <sz val="11"/>
        <rFont val="宋体"/>
        <charset val="134"/>
      </rPr>
      <t>盒</t>
    </r>
  </si>
  <si>
    <t>西诺通科</t>
  </si>
  <si>
    <r>
      <rPr>
        <sz val="11"/>
        <rFont val="宋体"/>
        <charset val="134"/>
      </rPr>
      <t>多聚</t>
    </r>
    <r>
      <rPr>
        <sz val="11"/>
        <rFont val="Calibri"/>
        <family val="2"/>
      </rPr>
      <t>-D-</t>
    </r>
    <r>
      <rPr>
        <sz val="11"/>
        <rFont val="宋体"/>
        <charset val="134"/>
      </rPr>
      <t>赖氨酸，无菌，适用于细胞培养，浓度</t>
    </r>
    <r>
      <rPr>
        <sz val="11"/>
        <rFont val="Calibri"/>
        <family val="2"/>
      </rPr>
      <t>0.1mg/ml</t>
    </r>
  </si>
  <si>
    <r>
      <rPr>
        <sz val="11"/>
        <rFont val="宋体"/>
        <charset val="134"/>
      </rPr>
      <t>尿索</t>
    </r>
    <r>
      <rPr>
        <sz val="11"/>
        <rFont val="Calibri"/>
        <family val="2"/>
      </rPr>
      <t>Urea</t>
    </r>
  </si>
  <si>
    <t>KH1024-2</t>
  </si>
  <si>
    <r>
      <rPr>
        <sz val="11"/>
        <rFont val="宋体"/>
        <charset val="134"/>
      </rPr>
      <t>山羊抗兔</t>
    </r>
    <r>
      <rPr>
        <sz val="11"/>
        <rFont val="Calibri"/>
        <family val="2"/>
      </rPr>
      <t>IgG</t>
    </r>
  </si>
  <si>
    <r>
      <rPr>
        <sz val="11"/>
        <rFont val="宋体"/>
        <charset val="134"/>
      </rPr>
      <t>山羊抗小鼠</t>
    </r>
    <r>
      <rPr>
        <sz val="11"/>
        <rFont val="Calibri"/>
        <family val="2"/>
      </rPr>
      <t>IgG</t>
    </r>
  </si>
  <si>
    <t>引物合成</t>
  </si>
  <si>
    <t>总余氯试剂盒</t>
  </si>
  <si>
    <t>0.1-10mg/L</t>
  </si>
  <si>
    <t>——</t>
  </si>
  <si>
    <t>总硬度试剂盒</t>
  </si>
  <si>
    <t>0-200mg/L</t>
  </si>
  <si>
    <r>
      <rPr>
        <sz val="11"/>
        <rFont val="宋体"/>
        <charset val="134"/>
      </rPr>
      <t>总胆固醇</t>
    </r>
    <r>
      <rPr>
        <sz val="11"/>
        <rFont val="Calibri"/>
        <family val="2"/>
      </rPr>
      <t>TGHOL</t>
    </r>
  </si>
  <si>
    <t>KH1017-1</t>
  </si>
  <si>
    <t>总膳食纤维检测试剂盒（不含酸洗硅藻土）</t>
  </si>
  <si>
    <t>200 assays per kit</t>
  </si>
  <si>
    <t>探针合成</t>
  </si>
  <si>
    <t>新型钙离子荧光探针</t>
  </si>
  <si>
    <t>百萤</t>
  </si>
  <si>
    <t>无脂肪酸牛血清白蛋白</t>
  </si>
  <si>
    <r>
      <rPr>
        <sz val="11"/>
        <rFont val="宋体"/>
        <charset val="134"/>
      </rPr>
      <t>柱式法通用型</t>
    </r>
    <r>
      <rPr>
        <sz val="11"/>
        <rFont val="Calibri"/>
        <family val="2"/>
      </rPr>
      <t>RNA</t>
    </r>
    <r>
      <rPr>
        <sz val="11"/>
        <rFont val="宋体"/>
        <charset val="134"/>
      </rPr>
      <t>提取试剂盒（</t>
    </r>
    <r>
      <rPr>
        <sz val="11"/>
        <rFont val="Calibri"/>
        <family val="2"/>
      </rPr>
      <t>A-D</t>
    </r>
    <r>
      <rPr>
        <sz val="11"/>
        <rFont val="宋体"/>
        <charset val="134"/>
      </rPr>
      <t>组份</t>
    </r>
    <r>
      <rPr>
        <sz val="11"/>
        <rFont val="Calibri"/>
        <family val="2"/>
      </rPr>
      <t>4°</t>
    </r>
    <r>
      <rPr>
        <sz val="11"/>
        <rFont val="宋体"/>
        <charset val="134"/>
      </rPr>
      <t>，</t>
    </r>
    <r>
      <rPr>
        <sz val="11"/>
        <rFont val="Calibri"/>
        <family val="2"/>
      </rPr>
      <t>E</t>
    </r>
    <r>
      <rPr>
        <sz val="11"/>
        <rFont val="宋体"/>
        <charset val="134"/>
      </rPr>
      <t>组份</t>
    </r>
    <r>
      <rPr>
        <sz val="11"/>
        <rFont val="Calibri"/>
        <family val="2"/>
      </rPr>
      <t>-20°</t>
    </r>
    <r>
      <rPr>
        <sz val="11"/>
        <rFont val="宋体"/>
        <charset val="134"/>
      </rPr>
      <t>）</t>
    </r>
  </si>
  <si>
    <r>
      <rPr>
        <sz val="11"/>
        <rFont val="Calibri"/>
        <family val="2"/>
      </rPr>
      <t>50</t>
    </r>
    <r>
      <rPr>
        <sz val="11"/>
        <rFont val="宋体"/>
        <charset val="134"/>
      </rPr>
      <t>次</t>
    </r>
    <r>
      <rPr>
        <sz val="11"/>
        <rFont val="Calibri"/>
        <family val="2"/>
      </rPr>
      <t>/</t>
    </r>
    <r>
      <rPr>
        <sz val="11"/>
        <rFont val="宋体"/>
        <charset val="134"/>
      </rPr>
      <t>包</t>
    </r>
  </si>
  <si>
    <t>核酸提取或纯化试剂</t>
  </si>
  <si>
    <r>
      <rPr>
        <sz val="11"/>
        <rFont val="Calibri"/>
        <family val="2"/>
      </rPr>
      <t>BTCD/100</t>
    </r>
    <r>
      <rPr>
        <sz val="11"/>
        <rFont val="宋体"/>
        <charset val="134"/>
      </rPr>
      <t>人次</t>
    </r>
  </si>
  <si>
    <t>长春志昂</t>
  </si>
  <si>
    <r>
      <rPr>
        <sz val="11"/>
        <rFont val="Calibri"/>
        <family val="2"/>
      </rPr>
      <t>BTCD/DU48</t>
    </r>
    <r>
      <rPr>
        <sz val="11"/>
        <rFont val="宋体"/>
        <charset val="134"/>
      </rPr>
      <t>人次</t>
    </r>
  </si>
  <si>
    <t>椰子过敏原酶联免疫检测试剂盒</t>
  </si>
  <si>
    <t>96T</t>
  </si>
  <si>
    <t>泛酸检测用试剂盒</t>
  </si>
  <si>
    <t>游高脂肪酸检测试剂盒（酶法）</t>
  </si>
  <si>
    <t>KH1081-3</t>
  </si>
  <si>
    <r>
      <rPr>
        <sz val="11"/>
        <rFont val="宋体"/>
        <charset val="134"/>
      </rPr>
      <t>牛乳铁蛋白试剂盒</t>
    </r>
    <r>
      <rPr>
        <sz val="11"/>
        <rFont val="Calibri"/>
        <family val="2"/>
      </rPr>
      <t xml:space="preserve"> </t>
    </r>
  </si>
  <si>
    <t>迪马</t>
  </si>
  <si>
    <t>牛源性成分核酸检测试剂盒</t>
  </si>
  <si>
    <t>48T</t>
  </si>
  <si>
    <t>牛羊源性成分核酸检测试剂盒（核心产品）</t>
  </si>
  <si>
    <r>
      <rPr>
        <sz val="11"/>
        <rFont val="宋体"/>
        <charset val="134"/>
      </rPr>
      <t>牛血清白蛋白</t>
    </r>
    <r>
      <rPr>
        <sz val="11"/>
        <rFont val="Calibri"/>
        <family val="2"/>
      </rPr>
      <t>(BSA)</t>
    </r>
    <r>
      <rPr>
        <sz val="11"/>
        <rFont val="宋体"/>
        <charset val="134"/>
      </rPr>
      <t>标准溶液，</t>
    </r>
    <r>
      <rPr>
        <sz val="11"/>
        <rFont val="Calibri"/>
        <family val="2"/>
      </rPr>
      <t>2 mg/ml</t>
    </r>
  </si>
  <si>
    <r>
      <rPr>
        <sz val="11"/>
        <rFont val="宋体"/>
        <charset val="134"/>
      </rPr>
      <t>牛血清白蛋白</t>
    </r>
    <r>
      <rPr>
        <sz val="11"/>
        <rFont val="Calibri"/>
        <family val="2"/>
      </rPr>
      <t>(BSA)</t>
    </r>
    <r>
      <rPr>
        <sz val="11"/>
        <rFont val="宋体"/>
        <charset val="134"/>
      </rPr>
      <t>，</t>
    </r>
    <r>
      <rPr>
        <sz val="11"/>
        <rFont val="Calibri"/>
        <family val="2"/>
      </rPr>
      <t>protease free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low fatty acid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low IgG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pH 7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≥98%</t>
    </r>
  </si>
  <si>
    <t>100g</t>
  </si>
  <si>
    <r>
      <rPr>
        <sz val="11"/>
        <rFont val="宋体"/>
        <charset val="134"/>
      </rPr>
      <t>牛血清白蛋白，组分</t>
    </r>
    <r>
      <rPr>
        <sz val="11"/>
        <rFont val="Calibri"/>
        <family val="2"/>
      </rPr>
      <t>V</t>
    </r>
    <r>
      <rPr>
        <sz val="11"/>
        <rFont val="宋体"/>
        <charset val="134"/>
      </rPr>
      <t>，冷酒精分离</t>
    </r>
  </si>
  <si>
    <r>
      <rPr>
        <sz val="11"/>
        <rFont val="宋体"/>
        <charset val="134"/>
      </rPr>
      <t>环保型</t>
    </r>
    <r>
      <rPr>
        <sz val="11"/>
        <rFont val="Calibri"/>
        <family val="2"/>
      </rPr>
      <t>GD</t>
    </r>
    <r>
      <rPr>
        <sz val="11"/>
        <rFont val="宋体"/>
        <charset val="134"/>
      </rPr>
      <t>肌肉固定液</t>
    </r>
  </si>
  <si>
    <t>101ml</t>
  </si>
  <si>
    <r>
      <rPr>
        <sz val="11"/>
        <rFont val="宋体"/>
        <charset val="134"/>
      </rPr>
      <t>甘油三酯</t>
    </r>
    <r>
      <rPr>
        <sz val="11"/>
        <rFont val="Calibri"/>
        <family val="2"/>
      </rPr>
      <t>TG</t>
    </r>
  </si>
  <si>
    <t>KH1018-1</t>
  </si>
  <si>
    <t>生物指示剂</t>
  </si>
  <si>
    <r>
      <rPr>
        <sz val="11"/>
        <rFont val="Calibri"/>
        <family val="2"/>
      </rPr>
      <t>20</t>
    </r>
    <r>
      <rPr>
        <sz val="11"/>
        <rFont val="宋体"/>
        <charset val="134"/>
      </rPr>
      <t>支</t>
    </r>
  </si>
  <si>
    <t>四环</t>
  </si>
  <si>
    <t>生物素检测用试剂盒</t>
  </si>
  <si>
    <t>电镜固定液</t>
  </si>
  <si>
    <r>
      <rPr>
        <sz val="11"/>
        <rFont val="宋体"/>
        <charset val="134"/>
      </rPr>
      <t>白蛋白溶液来源于牛血清，</t>
    </r>
    <r>
      <rPr>
        <sz val="11"/>
        <rFont val="Calibri"/>
        <family val="2"/>
      </rPr>
      <t>10% in DPBS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low endotoxin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fatty acid free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</t>
    </r>
    <r>
      <rPr>
        <sz val="11"/>
        <rFont val="宋体"/>
        <charset val="134"/>
      </rPr>
      <t>灭菌，细胞培养</t>
    </r>
  </si>
  <si>
    <t>50ml</t>
  </si>
  <si>
    <t>羧基磁珠偶联缓冲液</t>
  </si>
  <si>
    <t>羧基磁珠偶联试剂盒</t>
  </si>
  <si>
    <t>羧基磁珠封闭液</t>
  </si>
  <si>
    <t>羧基磁珠活化缓冲液</t>
  </si>
  <si>
    <r>
      <rPr>
        <sz val="11"/>
        <rFont val="宋体"/>
        <charset val="134"/>
      </rPr>
      <t>羧基聚合物磁珠（</t>
    </r>
    <r>
      <rPr>
        <sz val="11"/>
        <rFont val="Calibri"/>
        <family val="2"/>
      </rPr>
      <t>1 μm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</si>
  <si>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考马斯亮蓝</t>
    </r>
    <r>
      <rPr>
        <sz val="11"/>
        <rFont val="Calibri"/>
        <family val="2"/>
      </rPr>
      <t xml:space="preserve"> R-250</t>
    </r>
  </si>
  <si>
    <r>
      <rPr>
        <sz val="11"/>
        <rFont val="宋体"/>
        <charset val="134"/>
      </rPr>
      <t>肌红蛋白检测试剂盒</t>
    </r>
    <r>
      <rPr>
        <sz val="11"/>
        <rFont val="Calibri"/>
        <family val="2"/>
      </rPr>
      <t>MB</t>
    </r>
  </si>
  <si>
    <t>H1032-1</t>
  </si>
  <si>
    <r>
      <rPr>
        <sz val="11"/>
        <rFont val="宋体"/>
        <charset val="134"/>
      </rPr>
      <t>肌红蛋自检测试剂盒</t>
    </r>
    <r>
      <rPr>
        <sz val="11"/>
        <rFont val="Calibri"/>
        <family val="2"/>
      </rPr>
      <t>MB</t>
    </r>
  </si>
  <si>
    <t>KH1032-1</t>
  </si>
  <si>
    <r>
      <rPr>
        <sz val="11"/>
        <rFont val="宋体"/>
        <charset val="134"/>
      </rPr>
      <t>肌酐</t>
    </r>
    <r>
      <rPr>
        <sz val="11"/>
        <rFont val="Calibri"/>
        <family val="2"/>
      </rPr>
      <t>Crea</t>
    </r>
  </si>
  <si>
    <t>KH1025-2</t>
  </si>
  <si>
    <r>
      <rPr>
        <sz val="11"/>
        <rFont val="宋体"/>
        <charset val="134"/>
      </rPr>
      <t>肌酸激每同工酶</t>
    </r>
    <r>
      <rPr>
        <sz val="11"/>
        <rFont val="Calibri"/>
        <family val="2"/>
      </rPr>
      <t>CK-MB</t>
    </r>
  </si>
  <si>
    <t>KH1028-2</t>
  </si>
  <si>
    <r>
      <rPr>
        <sz val="11"/>
        <rFont val="宋体"/>
        <charset val="134"/>
      </rPr>
      <t>肌酸激酶</t>
    </r>
    <r>
      <rPr>
        <sz val="11"/>
        <rFont val="Calibri"/>
        <family val="2"/>
      </rPr>
      <t>CK</t>
    </r>
  </si>
  <si>
    <t>KH1027-2</t>
  </si>
  <si>
    <t>肝素钠盐，来源于猪肠</t>
  </si>
  <si>
    <r>
      <rPr>
        <sz val="11"/>
        <rFont val="宋体"/>
        <charset val="134"/>
      </rPr>
      <t>胎牛血清（新西兰源），</t>
    </r>
    <r>
      <rPr>
        <sz val="11"/>
        <rFont val="Calibri"/>
        <family val="2"/>
      </rPr>
      <t>Fetal Bovine Serum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Premium Plus</t>
    </r>
    <r>
      <rPr>
        <sz val="11"/>
        <rFont val="宋体"/>
        <charset val="134"/>
      </rPr>
      <t>，</t>
    </r>
    <r>
      <rPr>
        <sz val="11"/>
        <rFont val="Calibri"/>
        <family val="2"/>
      </rPr>
      <t>One Shot</t>
    </r>
  </si>
  <si>
    <t>10 x 50 mL</t>
  </si>
  <si>
    <r>
      <rPr>
        <sz val="11"/>
        <rFont val="宋体"/>
        <charset val="134"/>
      </rPr>
      <t>胰蛋白酶</t>
    </r>
    <r>
      <rPr>
        <sz val="11"/>
        <rFont val="Calibri"/>
        <family val="2"/>
      </rPr>
      <t>-EDTA (0.05%)</t>
    </r>
    <r>
      <rPr>
        <sz val="11"/>
        <rFont val="宋体"/>
        <charset val="134"/>
      </rPr>
      <t>，含酚红</t>
    </r>
  </si>
  <si>
    <r>
      <rPr>
        <sz val="11"/>
        <rFont val="宋体"/>
        <charset val="134"/>
      </rPr>
      <t>胰蛋白酶</t>
    </r>
    <r>
      <rPr>
        <sz val="11"/>
        <rFont val="Calibri"/>
        <family val="2"/>
      </rPr>
      <t>-EDTA (0.25%)</t>
    </r>
    <r>
      <rPr>
        <sz val="11"/>
        <rFont val="宋体"/>
        <charset val="134"/>
      </rPr>
      <t>，含酚红</t>
    </r>
  </si>
  <si>
    <r>
      <rPr>
        <sz val="11"/>
        <rFont val="宋体"/>
        <charset val="134"/>
      </rPr>
      <t>谷丙</t>
    </r>
    <r>
      <rPr>
        <sz val="11"/>
        <rFont val="Calibri"/>
        <family val="2"/>
      </rPr>
      <t>ALT</t>
    </r>
  </si>
  <si>
    <t>KH1001-2</t>
  </si>
  <si>
    <r>
      <rPr>
        <sz val="11"/>
        <rFont val="宋体"/>
        <charset val="134"/>
      </rPr>
      <t>谷草</t>
    </r>
    <r>
      <rPr>
        <sz val="11"/>
        <rFont val="Calibri"/>
        <family val="2"/>
      </rPr>
      <t>AST</t>
    </r>
  </si>
  <si>
    <t>KH1002-2</t>
  </si>
  <si>
    <r>
      <rPr>
        <sz val="11"/>
        <rFont val="宋体"/>
        <charset val="134"/>
      </rPr>
      <t>辣根过氧化物酶，</t>
    </r>
    <r>
      <rPr>
        <sz val="11"/>
        <rFont val="Calibri"/>
        <family val="2"/>
      </rPr>
      <t>Rz &gt;3.0</t>
    </r>
  </si>
  <si>
    <t>通用型组织固定液（中性）</t>
  </si>
  <si>
    <r>
      <rPr>
        <sz val="11"/>
        <rFont val="宋体"/>
        <charset val="134"/>
      </rPr>
      <t>链霉亲和素磁珠（</t>
    </r>
    <r>
      <rPr>
        <sz val="11"/>
        <rFont val="Calibri"/>
        <family val="2"/>
      </rPr>
      <t>0.5 um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</si>
  <si>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链霉亲和素磁珠（</t>
    </r>
    <r>
      <rPr>
        <sz val="11"/>
        <rFont val="Calibri"/>
        <family val="2"/>
      </rPr>
      <t>1 um</t>
    </r>
    <r>
      <rPr>
        <sz val="11"/>
        <rFont val="宋体"/>
        <charset val="134"/>
      </rPr>
      <t>）</t>
    </r>
  </si>
  <si>
    <t>链霉亲和素，来源于链霉菌</t>
  </si>
  <si>
    <r>
      <rPr>
        <sz val="11"/>
        <rFont val="宋体"/>
        <charset val="134"/>
      </rPr>
      <t>青霉素</t>
    </r>
    <r>
      <rPr>
        <sz val="11"/>
        <rFont val="Calibri"/>
        <family val="2"/>
      </rPr>
      <t>-</t>
    </r>
    <r>
      <rPr>
        <sz val="11"/>
        <rFont val="宋体"/>
        <charset val="134"/>
      </rPr>
      <t>链霉素</t>
    </r>
    <r>
      <rPr>
        <sz val="11"/>
        <rFont val="Calibri"/>
        <family val="2"/>
      </rPr>
      <t xml:space="preserve"> (10</t>
    </r>
    <r>
      <rPr>
        <sz val="11"/>
        <rFont val="宋体"/>
        <charset val="134"/>
      </rPr>
      <t>，</t>
    </r>
    <r>
      <rPr>
        <sz val="11"/>
        <rFont val="Calibri"/>
        <family val="2"/>
      </rPr>
      <t>000 U/mL)</t>
    </r>
  </si>
  <si>
    <r>
      <rPr>
        <sz val="11"/>
        <rFont val="Calibri"/>
        <family val="2"/>
      </rPr>
      <t>100ml/</t>
    </r>
    <r>
      <rPr>
        <sz val="11"/>
        <rFont val="宋体"/>
        <charset val="134"/>
      </rPr>
      <t>瓶</t>
    </r>
  </si>
  <si>
    <r>
      <rPr>
        <sz val="11"/>
        <rFont val="宋体"/>
        <charset val="134"/>
      </rPr>
      <t>食用植物油</t>
    </r>
    <r>
      <rPr>
        <sz val="11"/>
        <rFont val="Calibri"/>
        <family val="2"/>
      </rPr>
      <t>DNA</t>
    </r>
    <r>
      <rPr>
        <sz val="11"/>
        <rFont val="宋体"/>
        <charset val="134"/>
      </rPr>
      <t>提取试剂盒</t>
    </r>
  </si>
  <si>
    <t>重鼎生物</t>
  </si>
  <si>
    <r>
      <rPr>
        <sz val="11"/>
        <rFont val="宋体"/>
        <charset val="134"/>
      </rPr>
      <t>食用淀粉及其制品</t>
    </r>
    <r>
      <rPr>
        <sz val="11"/>
        <rFont val="Calibri"/>
        <family val="2"/>
      </rPr>
      <t>DNA</t>
    </r>
    <r>
      <rPr>
        <sz val="11"/>
        <rFont val="宋体"/>
        <charset val="134"/>
      </rPr>
      <t>提取试剂盒</t>
    </r>
  </si>
  <si>
    <t>马血清，热灭活，新西兰来源</t>
  </si>
  <si>
    <t>高密度脂蛋白胆固醇</t>
  </si>
  <si>
    <t>KH1015-2</t>
  </si>
  <si>
    <t>麦麸过敏原酶联免疫检测试剂盒</t>
  </si>
  <si>
    <r>
      <rPr>
        <sz val="11"/>
        <rFont val="宋体"/>
        <charset val="134"/>
      </rPr>
      <t>黄曲霉</t>
    </r>
    <r>
      <rPr>
        <sz val="11"/>
        <rFont val="Calibri"/>
        <family val="2"/>
      </rPr>
      <t>B1</t>
    </r>
    <r>
      <rPr>
        <sz val="11"/>
        <rFont val="宋体"/>
        <charset val="134"/>
      </rPr>
      <t>酶联免疫试剂盒</t>
    </r>
    <r>
      <rPr>
        <sz val="11"/>
        <rFont val="Calibri"/>
        <family val="2"/>
      </rPr>
      <t xml:space="preserve"> </t>
    </r>
  </si>
  <si>
    <t>Biotech</t>
  </si>
  <si>
    <r>
      <rPr>
        <sz val="11"/>
        <rFont val="宋体"/>
        <charset val="134"/>
      </rPr>
      <t>黄曲霉</t>
    </r>
    <r>
      <rPr>
        <sz val="11"/>
        <rFont val="Calibri"/>
        <family val="2"/>
      </rPr>
      <t>M1</t>
    </r>
    <r>
      <rPr>
        <sz val="11"/>
        <rFont val="宋体"/>
        <charset val="134"/>
      </rPr>
      <t>酶联免疫试剂盒</t>
    </r>
    <r>
      <rPr>
        <sz val="11"/>
        <rFont val="Calibri"/>
        <family val="2"/>
      </rPr>
      <t xml:space="preserve"> </t>
    </r>
  </si>
  <si>
    <r>
      <rPr>
        <sz val="11"/>
        <color theme="1"/>
        <rFont val="Calibri"/>
        <family val="2"/>
      </rPr>
      <t>2-</t>
    </r>
    <r>
      <rPr>
        <sz val="11"/>
        <color theme="1"/>
        <rFont val="宋体"/>
        <charset val="134"/>
      </rPr>
      <t>丁酮（甲基乙基酮）</t>
    </r>
  </si>
  <si>
    <r>
      <rPr>
        <sz val="11"/>
        <color theme="1"/>
        <rFont val="Calibri"/>
        <family val="2"/>
      </rPr>
      <t>AR</t>
    </r>
    <r>
      <rPr>
        <sz val="11"/>
        <color theme="1"/>
        <rFont val="宋体"/>
        <charset val="134"/>
      </rPr>
      <t>，</t>
    </r>
    <r>
      <rPr>
        <sz val="11"/>
        <color theme="1"/>
        <rFont val="Calibri"/>
        <family val="2"/>
      </rPr>
      <t>500mL</t>
    </r>
  </si>
  <si>
    <r>
      <rPr>
        <sz val="11"/>
        <color theme="1"/>
        <rFont val="宋体"/>
        <charset val="134"/>
      </rPr>
      <t>国药</t>
    </r>
  </si>
  <si>
    <r>
      <rPr>
        <sz val="11"/>
        <color theme="1"/>
        <rFont val="宋体"/>
        <charset val="134"/>
      </rPr>
      <t>三氯甲烷</t>
    </r>
  </si>
  <si>
    <r>
      <rPr>
        <sz val="11"/>
        <color theme="1"/>
        <rFont val="Calibri"/>
        <family val="2"/>
      </rPr>
      <t>500mL/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</si>
  <si>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丙酮</t>
    </r>
  </si>
  <si>
    <r>
      <rPr>
        <sz val="11"/>
        <color theme="1"/>
        <rFont val="Calibri"/>
        <family val="2"/>
      </rPr>
      <t>4L/</t>
    </r>
    <r>
      <rPr>
        <sz val="11"/>
        <color theme="1"/>
        <rFont val="宋体"/>
        <charset val="134"/>
      </rPr>
      <t>瓶，</t>
    </r>
    <r>
      <rPr>
        <sz val="11"/>
        <color theme="1"/>
        <rFont val="Calibri"/>
        <family val="2"/>
      </rPr>
      <t>4</t>
    </r>
    <r>
      <rPr>
        <sz val="11"/>
        <color theme="1"/>
        <rFont val="宋体"/>
        <charset val="134"/>
      </rPr>
      <t>瓶</t>
    </r>
    <r>
      <rPr>
        <sz val="11"/>
        <color theme="1"/>
        <rFont val="Calibri"/>
        <family val="2"/>
      </rPr>
      <t>/</t>
    </r>
    <r>
      <rPr>
        <sz val="11"/>
        <color theme="1"/>
        <rFont val="宋体"/>
        <charset val="134"/>
      </rPr>
      <t>箱</t>
    </r>
  </si>
  <si>
    <r>
      <rPr>
        <sz val="11"/>
        <color theme="1"/>
        <rFont val="宋体"/>
        <charset val="134"/>
      </rPr>
      <t>天地</t>
    </r>
  </si>
  <si>
    <t>500mL</t>
  </si>
  <si>
    <t>500mL AR ≥99.5%</t>
  </si>
  <si>
    <t>500ml AR</t>
  </si>
  <si>
    <r>
      <rPr>
        <sz val="11"/>
        <color theme="1"/>
        <rFont val="宋体"/>
        <charset val="134"/>
      </rPr>
      <t>国药沪试</t>
    </r>
  </si>
  <si>
    <r>
      <rPr>
        <sz val="11"/>
        <color theme="1"/>
        <rFont val="Calibri"/>
        <family val="2"/>
      </rPr>
      <t>HPLC</t>
    </r>
    <r>
      <rPr>
        <sz val="11"/>
        <color theme="1"/>
        <rFont val="宋体"/>
        <charset val="134"/>
      </rPr>
      <t>，</t>
    </r>
    <r>
      <rPr>
        <sz val="11"/>
        <color theme="1"/>
        <rFont val="Calibri"/>
        <family val="2"/>
      </rPr>
      <t>4L</t>
    </r>
  </si>
  <si>
    <r>
      <rPr>
        <sz val="11"/>
        <color theme="1"/>
        <rFont val="宋体"/>
        <charset val="134"/>
      </rPr>
      <t>乙酸酐</t>
    </r>
  </si>
  <si>
    <r>
      <rPr>
        <sz val="11"/>
        <color theme="1"/>
        <rFont val="宋体"/>
        <charset val="134"/>
      </rPr>
      <t>乙醚</t>
    </r>
  </si>
  <si>
    <r>
      <rPr>
        <sz val="11"/>
        <color theme="1"/>
        <rFont val="宋体"/>
        <charset val="134"/>
      </rPr>
      <t>六次甲基四胺</t>
    </r>
  </si>
  <si>
    <r>
      <rPr>
        <sz val="11"/>
        <color theme="1"/>
        <rFont val="Calibri"/>
        <family val="2"/>
      </rPr>
      <t>AR</t>
    </r>
    <r>
      <rPr>
        <sz val="11"/>
        <color theme="1"/>
        <rFont val="宋体"/>
        <charset val="134"/>
      </rPr>
      <t>，</t>
    </r>
    <r>
      <rPr>
        <sz val="11"/>
        <color theme="1"/>
        <rFont val="Calibri"/>
        <family val="2"/>
      </rPr>
      <t>500g</t>
    </r>
  </si>
  <si>
    <r>
      <rPr>
        <sz val="11"/>
        <color theme="1"/>
        <rFont val="宋体"/>
        <charset val="134"/>
      </rPr>
      <t>无水乙醚</t>
    </r>
  </si>
  <si>
    <t>500ml GR</t>
  </si>
  <si>
    <r>
      <rPr>
        <sz val="11"/>
        <color theme="1"/>
        <rFont val="宋体"/>
        <charset val="134"/>
      </rPr>
      <t>莱宝</t>
    </r>
  </si>
  <si>
    <r>
      <rPr>
        <sz val="11"/>
        <color theme="1"/>
        <rFont val="宋体"/>
        <charset val="134"/>
      </rPr>
      <t>浓硫酸</t>
    </r>
  </si>
  <si>
    <r>
      <rPr>
        <sz val="11"/>
        <color theme="1"/>
        <rFont val="Calibri"/>
        <family val="2"/>
      </rPr>
      <t>98%</t>
    </r>
    <r>
      <rPr>
        <sz val="11"/>
        <color theme="1"/>
        <rFont val="宋体"/>
        <charset val="134"/>
      </rPr>
      <t>，</t>
    </r>
    <r>
      <rPr>
        <sz val="11"/>
        <color theme="1"/>
        <rFont val="Calibri"/>
        <family val="2"/>
      </rPr>
      <t>500mL</t>
    </r>
  </si>
  <si>
    <r>
      <rPr>
        <sz val="11"/>
        <color theme="1"/>
        <rFont val="宋体"/>
        <charset val="134"/>
      </rPr>
      <t>南京化试</t>
    </r>
  </si>
  <si>
    <r>
      <rPr>
        <sz val="11"/>
        <color theme="1"/>
        <rFont val="宋体"/>
        <charset val="134"/>
      </rPr>
      <t>甲苯</t>
    </r>
  </si>
  <si>
    <r>
      <rPr>
        <sz val="11"/>
        <color theme="1"/>
        <rFont val="宋体"/>
        <charset val="134"/>
      </rPr>
      <t>国药沃凯</t>
    </r>
  </si>
  <si>
    <r>
      <rPr>
        <sz val="11"/>
        <color theme="1"/>
        <rFont val="宋体"/>
        <charset val="134"/>
      </rPr>
      <t>盐酸</t>
    </r>
  </si>
  <si>
    <r>
      <rPr>
        <sz val="11"/>
        <color theme="1"/>
        <rFont val="Calibri"/>
        <family val="2"/>
      </rPr>
      <t>1</t>
    </r>
    <r>
      <rPr>
        <sz val="11"/>
        <color theme="1"/>
        <rFont val="宋体"/>
        <charset val="134"/>
      </rPr>
      <t>加仑</t>
    </r>
  </si>
  <si>
    <t>CNW</t>
  </si>
  <si>
    <t>2.5L GR</t>
  </si>
  <si>
    <r>
      <rPr>
        <sz val="11"/>
        <color theme="1"/>
        <rFont val="宋体"/>
        <charset val="134"/>
      </rPr>
      <t>凌峰（塑料瓶）</t>
    </r>
  </si>
  <si>
    <r>
      <rPr>
        <sz val="11"/>
        <color theme="1"/>
        <rFont val="Calibri"/>
        <family val="2"/>
      </rPr>
      <t>37%</t>
    </r>
    <r>
      <rPr>
        <sz val="11"/>
        <color theme="1"/>
        <rFont val="宋体"/>
        <charset val="134"/>
      </rPr>
      <t>，</t>
    </r>
    <r>
      <rPr>
        <sz val="11"/>
        <color theme="1"/>
        <rFont val="Calibri"/>
        <family val="2"/>
      </rPr>
      <t>500mL</t>
    </r>
  </si>
  <si>
    <r>
      <rPr>
        <sz val="11"/>
        <color theme="1"/>
        <rFont val="Calibri"/>
        <family val="2"/>
      </rPr>
      <t>500mL GR 36.0</t>
    </r>
    <r>
      <rPr>
        <sz val="11"/>
        <color theme="1"/>
        <rFont val="宋体"/>
        <charset val="134"/>
      </rPr>
      <t>～</t>
    </r>
    <r>
      <rPr>
        <sz val="11"/>
        <color theme="1"/>
        <rFont val="Calibri"/>
        <family val="2"/>
      </rPr>
      <t>38.0%</t>
    </r>
  </si>
  <si>
    <r>
      <rPr>
        <sz val="11"/>
        <color theme="1"/>
        <rFont val="Calibri"/>
        <family val="2"/>
      </rPr>
      <t>GR</t>
    </r>
    <r>
      <rPr>
        <sz val="11"/>
        <color theme="1"/>
        <rFont val="宋体"/>
        <charset val="134"/>
      </rPr>
      <t>，</t>
    </r>
    <r>
      <rPr>
        <sz val="11"/>
        <color theme="1"/>
        <rFont val="Calibri"/>
        <family val="2"/>
      </rPr>
      <t>500mL</t>
    </r>
  </si>
  <si>
    <r>
      <rPr>
        <sz val="11"/>
        <color theme="1"/>
        <rFont val="Calibri"/>
        <family val="2"/>
      </rPr>
      <t>GR</t>
    </r>
    <r>
      <rPr>
        <sz val="11"/>
        <color theme="1"/>
        <rFont val="宋体"/>
        <charset val="134"/>
      </rPr>
      <t>，</t>
    </r>
    <r>
      <rPr>
        <sz val="11"/>
        <color theme="1"/>
        <rFont val="Calibri"/>
        <family val="2"/>
      </rPr>
      <t>500mL</t>
    </r>
    <r>
      <rPr>
        <sz val="11"/>
        <color theme="1"/>
        <rFont val="宋体"/>
        <charset val="134"/>
      </rPr>
      <t>，</t>
    </r>
    <r>
      <rPr>
        <sz val="11"/>
        <color theme="1"/>
        <rFont val="Calibri"/>
        <family val="2"/>
      </rPr>
      <t>36.0~38.0%</t>
    </r>
  </si>
  <si>
    <r>
      <rPr>
        <sz val="11"/>
        <color theme="1"/>
        <rFont val="宋体"/>
        <charset val="134"/>
      </rPr>
      <t>硝酸</t>
    </r>
  </si>
  <si>
    <t>2.5L</t>
  </si>
  <si>
    <t>硝酸
（核心产品）</t>
  </si>
  <si>
    <r>
      <rPr>
        <sz val="11"/>
        <color theme="1"/>
        <rFont val="Calibri"/>
        <family val="2"/>
      </rPr>
      <t>2.5L/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</si>
  <si>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Calibri"/>
        <family val="2"/>
      </rPr>
      <t xml:space="preserve">4L </t>
    </r>
    <r>
      <rPr>
        <sz val="11"/>
        <color theme="1"/>
        <rFont val="宋体"/>
        <charset val="134"/>
      </rPr>
      <t>电子级</t>
    </r>
    <r>
      <rPr>
        <sz val="11"/>
        <color theme="1"/>
        <rFont val="Calibri"/>
        <family val="2"/>
      </rPr>
      <t>G2</t>
    </r>
  </si>
  <si>
    <r>
      <rPr>
        <sz val="11"/>
        <color theme="1"/>
        <rFont val="Calibri"/>
        <family val="2"/>
      </rPr>
      <t>500mL GR 65.0</t>
    </r>
    <r>
      <rPr>
        <sz val="11"/>
        <color theme="1"/>
        <rFont val="宋体"/>
        <charset val="134"/>
      </rPr>
      <t>～</t>
    </r>
    <r>
      <rPr>
        <sz val="11"/>
        <color theme="1"/>
        <rFont val="Calibri"/>
        <family val="2"/>
      </rPr>
      <t>68.0%</t>
    </r>
  </si>
  <si>
    <r>
      <rPr>
        <sz val="11"/>
        <color theme="1"/>
        <rFont val="Calibri"/>
        <family val="2"/>
      </rPr>
      <t>500ml UltraPureChrom™</t>
    </r>
    <r>
      <rPr>
        <sz val="11"/>
        <color theme="1"/>
        <rFont val="宋体"/>
        <charset val="134"/>
      </rPr>
      <t>，</t>
    </r>
    <r>
      <rPr>
        <sz val="11"/>
        <color theme="1"/>
        <rFont val="Calibri"/>
        <family val="2"/>
      </rPr>
      <t xml:space="preserve"> for HPLC</t>
    </r>
    <r>
      <rPr>
        <sz val="11"/>
        <color theme="1"/>
        <rFont val="宋体"/>
        <charset val="134"/>
      </rPr>
      <t>，</t>
    </r>
    <r>
      <rPr>
        <sz val="11"/>
        <color theme="1"/>
        <rFont val="Calibri"/>
        <family val="2"/>
      </rPr>
      <t xml:space="preserve"> ≥70%</t>
    </r>
  </si>
  <si>
    <r>
      <rPr>
        <sz val="11"/>
        <color theme="1"/>
        <rFont val="Calibri"/>
        <family val="2"/>
      </rPr>
      <t>60</t>
    </r>
    <r>
      <rPr>
        <sz val="11"/>
        <color theme="1"/>
        <rFont val="宋体"/>
        <charset val="134"/>
      </rPr>
      <t>多项金属元素杂质</t>
    </r>
    <r>
      <rPr>
        <sz val="11"/>
        <color theme="1"/>
        <rFont val="Calibri"/>
        <family val="2"/>
      </rPr>
      <t>ppb</t>
    </r>
    <r>
      <rPr>
        <sz val="11"/>
        <color theme="1"/>
        <rFont val="宋体"/>
        <charset val="134"/>
      </rPr>
      <t>级别</t>
    </r>
    <r>
      <rPr>
        <sz val="11"/>
        <color theme="1"/>
        <rFont val="Calibri"/>
        <family val="2"/>
      </rPr>
      <t>2.5L</t>
    </r>
  </si>
  <si>
    <t>GR2.5L</t>
  </si>
  <si>
    <r>
      <rPr>
        <sz val="11"/>
        <color theme="1"/>
        <rFont val="Calibri"/>
        <family val="2"/>
      </rPr>
      <t>HPLC</t>
    </r>
    <r>
      <rPr>
        <sz val="11"/>
        <color theme="1"/>
        <rFont val="宋体"/>
        <charset val="134"/>
      </rPr>
      <t>，</t>
    </r>
    <r>
      <rPr>
        <sz val="11"/>
        <color theme="1"/>
        <rFont val="Calibri"/>
        <family val="2"/>
      </rPr>
      <t>500mL</t>
    </r>
  </si>
  <si>
    <r>
      <rPr>
        <sz val="11"/>
        <color theme="1"/>
        <rFont val="宋体"/>
        <charset val="134"/>
      </rPr>
      <t>阿拉丁</t>
    </r>
  </si>
  <si>
    <r>
      <rPr>
        <sz val="11"/>
        <color theme="1"/>
        <rFont val="Calibri"/>
        <family val="2"/>
      </rPr>
      <t>ppb</t>
    </r>
    <r>
      <rPr>
        <sz val="11"/>
        <color theme="1"/>
        <rFont val="宋体"/>
        <charset val="134"/>
      </rPr>
      <t>级，</t>
    </r>
    <r>
      <rPr>
        <sz val="11"/>
        <color theme="1"/>
        <rFont val="Calibri"/>
        <family val="2"/>
      </rPr>
      <t>2.5L</t>
    </r>
  </si>
  <si>
    <r>
      <rPr>
        <sz val="11"/>
        <color theme="1"/>
        <rFont val="宋体"/>
        <charset val="134"/>
      </rPr>
      <t>硝酸钾</t>
    </r>
  </si>
  <si>
    <t>500g AR</t>
  </si>
  <si>
    <r>
      <rPr>
        <sz val="11"/>
        <color theme="1"/>
        <rFont val="宋体"/>
        <charset val="134"/>
      </rPr>
      <t>硝酸银</t>
    </r>
  </si>
  <si>
    <t>100g AR ≥99.8%</t>
  </si>
  <si>
    <r>
      <rPr>
        <sz val="11"/>
        <color theme="1"/>
        <rFont val="宋体"/>
        <charset val="134"/>
      </rPr>
      <t>硫酸</t>
    </r>
  </si>
  <si>
    <t>500mL AR 95.0~98.0%</t>
  </si>
  <si>
    <r>
      <rPr>
        <sz val="11"/>
        <color theme="1"/>
        <rFont val="Calibri"/>
        <family val="2"/>
      </rPr>
      <t>75%</t>
    </r>
    <r>
      <rPr>
        <sz val="11"/>
        <color theme="1"/>
        <rFont val="宋体"/>
        <charset val="134"/>
      </rPr>
      <t>，</t>
    </r>
    <r>
      <rPr>
        <sz val="11"/>
        <color theme="1"/>
        <rFont val="Calibri"/>
        <family val="2"/>
      </rPr>
      <t>2.5L</t>
    </r>
  </si>
  <si>
    <r>
      <rPr>
        <sz val="11"/>
        <color theme="1"/>
        <rFont val="宋体"/>
        <charset val="134"/>
      </rPr>
      <t>上海凌峰化学试剂</t>
    </r>
  </si>
  <si>
    <r>
      <rPr>
        <sz val="11"/>
        <color theme="1"/>
        <rFont val="宋体"/>
        <charset val="134"/>
      </rPr>
      <t>硼氢化钠</t>
    </r>
  </si>
  <si>
    <r>
      <rPr>
        <sz val="11"/>
        <color theme="1"/>
        <rFont val="Calibri"/>
        <family val="2"/>
      </rPr>
      <t>AR</t>
    </r>
    <r>
      <rPr>
        <sz val="11"/>
        <color theme="1"/>
        <rFont val="宋体"/>
        <charset val="134"/>
      </rPr>
      <t>，</t>
    </r>
    <r>
      <rPr>
        <sz val="11"/>
        <color theme="1"/>
        <rFont val="Calibri"/>
        <family val="2"/>
      </rPr>
      <t>100g</t>
    </r>
  </si>
  <si>
    <r>
      <rPr>
        <sz val="11"/>
        <color theme="1"/>
        <rFont val="宋体"/>
        <charset val="134"/>
      </rPr>
      <t>硼氢化钾</t>
    </r>
  </si>
  <si>
    <t>100g 97%</t>
  </si>
  <si>
    <r>
      <rPr>
        <sz val="11"/>
        <color theme="1"/>
        <rFont val="宋体"/>
        <charset val="134"/>
      </rPr>
      <t>过氧化氢</t>
    </r>
  </si>
  <si>
    <r>
      <rPr>
        <sz val="11"/>
        <color theme="1"/>
        <rFont val="Calibri"/>
        <family val="2"/>
      </rPr>
      <t>30%</t>
    </r>
    <r>
      <rPr>
        <sz val="11"/>
        <color theme="1"/>
        <rFont val="宋体"/>
        <charset val="134"/>
      </rPr>
      <t>，</t>
    </r>
    <r>
      <rPr>
        <sz val="11"/>
        <color theme="1"/>
        <rFont val="Calibri"/>
        <family val="2"/>
      </rPr>
      <t>500mL/</t>
    </r>
    <r>
      <rPr>
        <sz val="11"/>
        <color theme="1"/>
        <rFont val="宋体"/>
        <charset val="134"/>
      </rPr>
      <t>瓶</t>
    </r>
  </si>
  <si>
    <t>500mL AR ≥30.0%</t>
  </si>
  <si>
    <r>
      <rPr>
        <sz val="11"/>
        <color theme="1"/>
        <rFont val="Calibri"/>
        <family val="2"/>
      </rPr>
      <t xml:space="preserve">500ml </t>
    </r>
    <r>
      <rPr>
        <sz val="11"/>
        <color theme="1"/>
        <rFont val="宋体"/>
        <charset val="134"/>
      </rPr>
      <t>，</t>
    </r>
    <r>
      <rPr>
        <sz val="11"/>
        <color theme="1"/>
        <rFont val="Calibri"/>
        <family val="2"/>
      </rPr>
      <t>30%</t>
    </r>
    <r>
      <rPr>
        <sz val="11"/>
        <color theme="1"/>
        <rFont val="宋体"/>
        <charset val="134"/>
      </rPr>
      <t>，</t>
    </r>
    <r>
      <rPr>
        <sz val="11"/>
        <color theme="1"/>
        <rFont val="Calibri"/>
        <family val="2"/>
      </rPr>
      <t>AR</t>
    </r>
  </si>
  <si>
    <r>
      <rPr>
        <sz val="11"/>
        <color theme="1"/>
        <rFont val="Calibri"/>
        <family val="2"/>
      </rPr>
      <t>GR</t>
    </r>
    <r>
      <rPr>
        <sz val="11"/>
        <color theme="1"/>
        <rFont val="宋体"/>
        <charset val="134"/>
      </rPr>
      <t>，</t>
    </r>
    <r>
      <rPr>
        <sz val="11"/>
        <color theme="1"/>
        <rFont val="Calibri"/>
        <family val="2"/>
      </rPr>
      <t>30%</t>
    </r>
    <r>
      <rPr>
        <sz val="11"/>
        <color theme="1"/>
        <rFont val="宋体"/>
        <charset val="134"/>
      </rPr>
      <t>，</t>
    </r>
    <r>
      <rPr>
        <sz val="11"/>
        <color theme="1"/>
        <rFont val="Calibri"/>
        <family val="2"/>
      </rPr>
      <t>500mL</t>
    </r>
  </si>
  <si>
    <r>
      <rPr>
        <sz val="11"/>
        <color theme="1"/>
        <rFont val="宋体"/>
        <charset val="134"/>
      </rPr>
      <t>重铬酸钾</t>
    </r>
  </si>
  <si>
    <r>
      <rPr>
        <sz val="11"/>
        <color theme="1"/>
        <rFont val="宋体"/>
        <charset val="134"/>
      </rPr>
      <t>高氯酸</t>
    </r>
  </si>
  <si>
    <r>
      <rPr>
        <sz val="11"/>
        <color theme="1"/>
        <rFont val="宋体"/>
        <charset val="134"/>
      </rPr>
      <t>高锰酸钾</t>
    </r>
  </si>
  <si>
    <t>甲苯</t>
  </si>
  <si>
    <t>国药</t>
  </si>
  <si>
    <r>
      <rPr>
        <sz val="11"/>
        <rFont val="Calibri"/>
        <family val="2"/>
      </rPr>
      <t xml:space="preserve">ICP-MS </t>
    </r>
    <r>
      <rPr>
        <sz val="11"/>
        <rFont val="宋体"/>
        <charset val="134"/>
      </rPr>
      <t>混合内标</t>
    </r>
  </si>
  <si>
    <t>安捷伦</t>
  </si>
  <si>
    <r>
      <t>ICP-MS</t>
    </r>
    <r>
      <rPr>
        <sz val="11"/>
        <rFont val="宋体"/>
        <charset val="134"/>
      </rPr>
      <t>混合内标</t>
    </r>
  </si>
  <si>
    <r>
      <rPr>
        <sz val="11"/>
        <rFont val="Calibri"/>
        <family val="2"/>
      </rPr>
      <t>100μg/mL</t>
    </r>
    <r>
      <rPr>
        <sz val="11"/>
        <rFont val="宋体"/>
        <charset val="134"/>
      </rPr>
      <t>，</t>
    </r>
    <r>
      <rPr>
        <sz val="11"/>
        <rFont val="Calibri"/>
        <family val="2"/>
      </rPr>
      <t>100mL</t>
    </r>
  </si>
  <si>
    <r>
      <rPr>
        <sz val="11"/>
        <rFont val="Calibri"/>
        <family val="2"/>
      </rPr>
      <t>1.5mL</t>
    </r>
    <r>
      <rPr>
        <sz val="11"/>
        <rFont val="宋体"/>
        <charset val="134"/>
      </rPr>
      <t>棕色螺口进样瓶</t>
    </r>
  </si>
  <si>
    <r>
      <rPr>
        <sz val="11"/>
        <rFont val="Calibri"/>
        <family val="2"/>
      </rPr>
      <t>1.5mL</t>
    </r>
    <r>
      <rPr>
        <sz val="11"/>
        <rFont val="宋体"/>
        <charset val="134"/>
      </rPr>
      <t>，</t>
    </r>
    <r>
      <rPr>
        <sz val="11"/>
        <rFont val="Calibri"/>
        <family val="2"/>
      </rPr>
      <t>100</t>
    </r>
    <r>
      <rPr>
        <sz val="11"/>
        <rFont val="宋体"/>
        <charset val="134"/>
      </rPr>
      <t>个</t>
    </r>
    <r>
      <rPr>
        <sz val="11"/>
        <rFont val="Calibri"/>
        <family val="2"/>
      </rPr>
      <t>/</t>
    </r>
    <r>
      <rPr>
        <sz val="11"/>
        <rFont val="宋体"/>
        <charset val="134"/>
      </rPr>
      <t>盒</t>
    </r>
  </si>
  <si>
    <r>
      <rPr>
        <sz val="11"/>
        <rFont val="Calibri"/>
        <family val="2"/>
      </rPr>
      <t>1.5mL</t>
    </r>
    <r>
      <rPr>
        <sz val="11"/>
        <rFont val="宋体"/>
        <charset val="134"/>
      </rPr>
      <t>棕色钳口进样瓶</t>
    </r>
  </si>
  <si>
    <r>
      <rPr>
        <sz val="11"/>
        <rFont val="Calibri"/>
        <family val="2"/>
      </rPr>
      <t xml:space="preserve">1/16 </t>
    </r>
    <r>
      <rPr>
        <sz val="11"/>
        <rFont val="宋体"/>
        <charset val="134"/>
      </rPr>
      <t>英寸</t>
    </r>
    <r>
      <rPr>
        <sz val="11"/>
        <rFont val="Calibri"/>
        <family val="2"/>
      </rPr>
      <t xml:space="preserve"> PEEK </t>
    </r>
    <r>
      <rPr>
        <sz val="11"/>
        <rFont val="宋体"/>
        <charset val="134"/>
      </rPr>
      <t>手紧式接头</t>
    </r>
  </si>
  <si>
    <r>
      <rPr>
        <sz val="11"/>
        <rFont val="Calibri"/>
        <family val="2"/>
      </rPr>
      <t>10/</t>
    </r>
    <r>
      <rPr>
        <sz val="11"/>
        <rFont val="宋体"/>
        <charset val="134"/>
      </rPr>
      <t>包</t>
    </r>
  </si>
  <si>
    <r>
      <rPr>
        <sz val="11"/>
        <rFont val="Calibri"/>
        <family val="2"/>
      </rPr>
      <t xml:space="preserve">1/16 </t>
    </r>
    <r>
      <rPr>
        <sz val="11"/>
        <rFont val="宋体"/>
        <charset val="134"/>
      </rPr>
      <t>英寸三通</t>
    </r>
  </si>
  <si>
    <r>
      <rPr>
        <sz val="11"/>
        <rFont val="Calibri"/>
        <family val="2"/>
      </rPr>
      <t xml:space="preserve">316 </t>
    </r>
    <r>
      <rPr>
        <sz val="11"/>
        <rFont val="宋体"/>
        <charset val="134"/>
      </rPr>
      <t>不锈钢，低死体积</t>
    </r>
  </si>
  <si>
    <t>根</t>
  </si>
  <si>
    <r>
      <rPr>
        <sz val="11"/>
        <rFont val="Calibri"/>
        <family val="2"/>
      </rPr>
      <t>10ppm</t>
    </r>
    <r>
      <rPr>
        <sz val="11"/>
        <rFont val="宋体"/>
        <charset val="134"/>
      </rPr>
      <t>调谐液</t>
    </r>
  </si>
  <si>
    <r>
      <rPr>
        <sz val="11"/>
        <rFont val="Calibri"/>
        <family val="2"/>
      </rPr>
      <t>10 ppm</t>
    </r>
    <r>
      <rPr>
        <sz val="11"/>
        <rFont val="宋体"/>
        <charset val="134"/>
      </rPr>
      <t>，</t>
    </r>
    <r>
      <rPr>
        <sz val="11"/>
        <rFont val="Calibri"/>
        <family val="2"/>
      </rPr>
      <t>100 mL</t>
    </r>
  </si>
  <si>
    <r>
      <rPr>
        <sz val="11"/>
        <rFont val="Calibri"/>
        <family val="2"/>
      </rPr>
      <t>1L</t>
    </r>
    <r>
      <rPr>
        <sz val="11"/>
        <rFont val="宋体"/>
        <charset val="134"/>
      </rPr>
      <t>透明流动相玻璃瓶</t>
    </r>
  </si>
  <si>
    <t>1L</t>
  </si>
  <si>
    <t>个</t>
  </si>
  <si>
    <r>
      <rPr>
        <sz val="11"/>
        <rFont val="Calibri"/>
        <family val="2"/>
      </rPr>
      <t>1ppb</t>
    </r>
    <r>
      <rPr>
        <sz val="11"/>
        <rFont val="宋体"/>
        <charset val="134"/>
      </rPr>
      <t>调谐液</t>
    </r>
  </si>
  <si>
    <r>
      <rPr>
        <sz val="11"/>
        <rFont val="Calibri"/>
        <family val="2"/>
      </rPr>
      <t>500mL/</t>
    </r>
    <r>
      <rPr>
        <sz val="11"/>
        <rFont val="宋体"/>
        <charset val="134"/>
      </rPr>
      <t>瓶</t>
    </r>
  </si>
  <si>
    <r>
      <rPr>
        <sz val="11"/>
        <rFont val="Calibri"/>
        <family val="2"/>
      </rPr>
      <t>2L</t>
    </r>
    <r>
      <rPr>
        <sz val="11"/>
        <rFont val="宋体"/>
        <charset val="134"/>
      </rPr>
      <t>透明流动相玻璃瓶</t>
    </r>
  </si>
  <si>
    <t>2L</t>
  </si>
  <si>
    <r>
      <rPr>
        <sz val="11"/>
        <rFont val="Calibri"/>
        <family val="2"/>
      </rPr>
      <t xml:space="preserve">7700/7800/8800 </t>
    </r>
    <r>
      <rPr>
        <sz val="11"/>
        <rFont val="宋体"/>
        <charset val="134"/>
      </rPr>
      <t>镍截取锥，</t>
    </r>
    <r>
      <rPr>
        <sz val="11"/>
        <rFont val="Calibri"/>
        <family val="2"/>
      </rPr>
      <t xml:space="preserve">x </t>
    </r>
    <r>
      <rPr>
        <sz val="11"/>
        <rFont val="宋体"/>
        <charset val="134"/>
      </rPr>
      <t>透镜</t>
    </r>
  </si>
  <si>
    <r>
      <rPr>
        <sz val="11"/>
        <rFont val="Calibri"/>
        <family val="2"/>
      </rPr>
      <t xml:space="preserve">1 </t>
    </r>
    <r>
      <rPr>
        <sz val="11"/>
        <rFont val="宋体"/>
        <charset val="134"/>
      </rPr>
      <t>包</t>
    </r>
  </si>
  <si>
    <r>
      <rPr>
        <sz val="11"/>
        <rFont val="Calibri"/>
        <family val="2"/>
      </rPr>
      <t xml:space="preserve">7900/8900 </t>
    </r>
    <r>
      <rPr>
        <sz val="11"/>
        <rFont val="宋体"/>
        <charset val="134"/>
      </rPr>
      <t>镍截取锥，</t>
    </r>
    <r>
      <rPr>
        <sz val="11"/>
        <rFont val="Calibri"/>
        <family val="2"/>
      </rPr>
      <t xml:space="preserve">x </t>
    </r>
    <r>
      <rPr>
        <sz val="11"/>
        <rFont val="宋体"/>
        <charset val="134"/>
      </rPr>
      <t>透镜</t>
    </r>
  </si>
  <si>
    <r>
      <rPr>
        <sz val="11"/>
        <rFont val="Calibri"/>
        <family val="2"/>
      </rPr>
      <t>1/</t>
    </r>
    <r>
      <rPr>
        <sz val="11"/>
        <rFont val="宋体"/>
        <charset val="134"/>
      </rPr>
      <t>包</t>
    </r>
  </si>
  <si>
    <r>
      <rPr>
        <sz val="11"/>
        <rFont val="Calibri"/>
        <family val="2"/>
      </rPr>
      <t xml:space="preserve">AVF 60 GOLD </t>
    </r>
    <r>
      <rPr>
        <sz val="11"/>
        <rFont val="宋体"/>
        <charset val="134"/>
      </rPr>
      <t>泵油</t>
    </r>
  </si>
  <si>
    <r>
      <rPr>
        <sz val="11"/>
        <rFont val="Calibri"/>
        <family val="2"/>
      </rPr>
      <t>AdvanceBio RP-mAb C4</t>
    </r>
    <r>
      <rPr>
        <sz val="11"/>
        <rFont val="宋体"/>
        <charset val="134"/>
      </rPr>
      <t>柱，</t>
    </r>
    <r>
      <rPr>
        <sz val="11"/>
        <rFont val="Calibri"/>
        <family val="2"/>
      </rPr>
      <t>2.1×100 mm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3.5um</t>
    </r>
  </si>
  <si>
    <r>
      <rPr>
        <sz val="11"/>
        <rFont val="Calibri"/>
        <family val="2"/>
      </rPr>
      <t>AdvanceBio RP-mAb C4</t>
    </r>
    <r>
      <rPr>
        <sz val="11"/>
        <rFont val="宋体"/>
        <charset val="134"/>
      </rPr>
      <t>柱，</t>
    </r>
    <r>
      <rPr>
        <sz val="11"/>
        <rFont val="Calibri"/>
        <family val="2"/>
      </rPr>
      <t>4.6×150mm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3.5um</t>
    </r>
  </si>
  <si>
    <r>
      <rPr>
        <sz val="11"/>
        <rFont val="Calibri"/>
        <family val="2"/>
      </rPr>
      <t xml:space="preserve">Agilent Cool Clear </t>
    </r>
    <r>
      <rPr>
        <sz val="11"/>
        <rFont val="宋体"/>
        <charset val="134"/>
      </rPr>
      <t>冷却液</t>
    </r>
  </si>
  <si>
    <r>
      <rPr>
        <sz val="11"/>
        <rFont val="Calibri"/>
        <family val="2"/>
      </rPr>
      <t>7.6 L/</t>
    </r>
    <r>
      <rPr>
        <sz val="11"/>
        <rFont val="宋体"/>
        <charset val="134"/>
      </rPr>
      <t>包</t>
    </r>
  </si>
  <si>
    <t>Bond Elut HLB</t>
  </si>
  <si>
    <r>
      <rPr>
        <sz val="11"/>
        <rFont val="Calibri"/>
        <family val="2"/>
      </rPr>
      <t>200 mg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6 mL </t>
    </r>
    <r>
      <rPr>
        <sz val="11"/>
        <rFont val="宋体"/>
        <charset val="134"/>
      </rPr>
      <t>管</t>
    </r>
  </si>
  <si>
    <t>色谱类</t>
  </si>
  <si>
    <r>
      <rPr>
        <sz val="11"/>
        <rFont val="Calibri"/>
        <family val="2"/>
      </rPr>
      <t>C18-HD</t>
    </r>
    <r>
      <rPr>
        <sz val="11"/>
        <rFont val="宋体"/>
        <charset val="134"/>
      </rPr>
      <t>柱芯</t>
    </r>
  </si>
  <si>
    <t>12.5×4.6mm 8/pk</t>
  </si>
  <si>
    <r>
      <rPr>
        <sz val="11"/>
        <rFont val="Calibri"/>
        <family val="2"/>
      </rPr>
      <t>EMR</t>
    </r>
    <r>
      <rPr>
        <sz val="11"/>
        <rFont val="宋体"/>
        <charset val="134"/>
      </rPr>
      <t>净化柱</t>
    </r>
  </si>
  <si>
    <r>
      <rPr>
        <sz val="11"/>
        <rFont val="Calibri"/>
        <family val="2"/>
      </rPr>
      <t>50</t>
    </r>
    <r>
      <rPr>
        <sz val="11"/>
        <rFont val="宋体"/>
        <charset val="134"/>
      </rPr>
      <t>个</t>
    </r>
    <r>
      <rPr>
        <sz val="11"/>
        <rFont val="Calibri"/>
        <family val="2"/>
      </rPr>
      <t>/</t>
    </r>
    <r>
      <rPr>
        <sz val="11"/>
        <rFont val="宋体"/>
        <charset val="134"/>
      </rPr>
      <t>盒</t>
    </r>
  </si>
  <si>
    <r>
      <rPr>
        <sz val="11"/>
        <rFont val="Calibri"/>
        <family val="2"/>
      </rPr>
      <t xml:space="preserve">Eclipse Plus C18 </t>
    </r>
    <r>
      <rPr>
        <sz val="11"/>
        <rFont val="宋体"/>
        <charset val="134"/>
      </rPr>
      <t>保护柱</t>
    </r>
  </si>
  <si>
    <r>
      <rPr>
        <sz val="11"/>
        <rFont val="Calibri"/>
        <family val="2"/>
      </rPr>
      <t xml:space="preserve">Eclipse Plus C18 </t>
    </r>
    <r>
      <rPr>
        <sz val="11"/>
        <rFont val="宋体"/>
        <charset val="134"/>
      </rPr>
      <t>柱</t>
    </r>
  </si>
  <si>
    <r>
      <rPr>
        <sz val="11"/>
        <rFont val="Calibri"/>
        <family val="2"/>
      </rPr>
      <t>4.6 × 250 mm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5 μm</t>
    </r>
  </si>
  <si>
    <r>
      <rPr>
        <sz val="11"/>
        <rFont val="Calibri"/>
        <family val="2"/>
      </rPr>
      <t xml:space="preserve">Eclipse Plus C18 </t>
    </r>
    <r>
      <rPr>
        <sz val="11"/>
        <rFont val="宋体"/>
        <charset val="134"/>
      </rPr>
      <t>柱，</t>
    </r>
    <r>
      <rPr>
        <sz val="11"/>
        <rFont val="Calibri"/>
        <family val="2"/>
      </rPr>
      <t>4.6 × 250 mm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5 μm</t>
    </r>
  </si>
  <si>
    <r>
      <rPr>
        <sz val="11"/>
        <rFont val="Calibri"/>
        <family val="2"/>
      </rPr>
      <t xml:space="preserve">Eclipse plus C18 </t>
    </r>
    <r>
      <rPr>
        <sz val="11"/>
        <rFont val="宋体"/>
        <charset val="134"/>
      </rPr>
      <t>色谱柱</t>
    </r>
  </si>
  <si>
    <r>
      <rPr>
        <sz val="11"/>
        <rFont val="Calibri"/>
        <family val="2"/>
      </rPr>
      <t>4.6*150mm</t>
    </r>
    <r>
      <rPr>
        <sz val="11"/>
        <rFont val="宋体"/>
        <charset val="134"/>
      </rPr>
      <t>，</t>
    </r>
    <r>
      <rPr>
        <sz val="11"/>
        <rFont val="Calibri"/>
        <family val="2"/>
      </rPr>
      <t>5um</t>
    </r>
  </si>
  <si>
    <r>
      <rPr>
        <sz val="11"/>
        <rFont val="Calibri"/>
        <family val="2"/>
      </rPr>
      <t xml:space="preserve">FID </t>
    </r>
    <r>
      <rPr>
        <sz val="11"/>
        <rFont val="宋体"/>
        <charset val="134"/>
      </rPr>
      <t>清洁工具包</t>
    </r>
  </si>
  <si>
    <r>
      <rPr>
        <sz val="11"/>
        <rFont val="Calibri"/>
        <family val="2"/>
      </rPr>
      <t xml:space="preserve">FS </t>
    </r>
    <r>
      <rPr>
        <sz val="11"/>
        <rFont val="宋体"/>
        <charset val="134"/>
      </rPr>
      <t>离子导入系统，</t>
    </r>
    <r>
      <rPr>
        <sz val="11"/>
        <rFont val="Calibri"/>
        <family val="2"/>
      </rPr>
      <t xml:space="preserve">0.6 mm </t>
    </r>
    <r>
      <rPr>
        <sz val="11"/>
        <rFont val="宋体"/>
        <charset val="134"/>
      </rPr>
      <t>内径，</t>
    </r>
    <r>
      <rPr>
        <sz val="11"/>
        <rFont val="Calibri"/>
        <family val="2"/>
      </rPr>
      <t>180 mm</t>
    </r>
  </si>
  <si>
    <r>
      <rPr>
        <sz val="11"/>
        <rFont val="Calibri"/>
        <family val="2"/>
      </rPr>
      <t xml:space="preserve">Gas Clean </t>
    </r>
    <r>
      <rPr>
        <sz val="11"/>
        <rFont val="宋体"/>
        <charset val="134"/>
      </rPr>
      <t>气体净化载气</t>
    </r>
  </si>
  <si>
    <r>
      <rPr>
        <sz val="11"/>
        <rFont val="Calibri"/>
        <family val="2"/>
      </rPr>
      <t xml:space="preserve">HP-5 </t>
    </r>
    <r>
      <rPr>
        <sz val="11"/>
        <rFont val="宋体"/>
        <charset val="134"/>
      </rPr>
      <t>柱</t>
    </r>
  </si>
  <si>
    <r>
      <rPr>
        <sz val="11"/>
        <rFont val="Calibri"/>
        <family val="2"/>
      </rPr>
      <t>30 m</t>
    </r>
    <r>
      <rPr>
        <sz val="11"/>
        <rFont val="宋体"/>
        <charset val="134"/>
      </rPr>
      <t>，</t>
    </r>
    <r>
      <rPr>
        <sz val="11"/>
        <rFont val="Calibri"/>
        <family val="2"/>
      </rPr>
      <t>0.25 mm</t>
    </r>
    <r>
      <rPr>
        <sz val="11"/>
        <rFont val="宋体"/>
        <charset val="134"/>
      </rPr>
      <t>，</t>
    </r>
    <r>
      <rPr>
        <sz val="11"/>
        <rFont val="Calibri"/>
        <family val="2"/>
      </rPr>
      <t>0.25 um</t>
    </r>
  </si>
  <si>
    <r>
      <rPr>
        <sz val="11"/>
        <rFont val="Calibri"/>
        <family val="2"/>
      </rPr>
      <t>30 m</t>
    </r>
    <r>
      <rPr>
        <sz val="11"/>
        <rFont val="宋体"/>
        <charset val="134"/>
      </rPr>
      <t>，</t>
    </r>
    <r>
      <rPr>
        <sz val="11"/>
        <rFont val="Calibri"/>
        <family val="2"/>
      </rPr>
      <t>0.32 mm</t>
    </r>
    <r>
      <rPr>
        <sz val="11"/>
        <rFont val="宋体"/>
        <charset val="134"/>
      </rPr>
      <t>，</t>
    </r>
    <r>
      <rPr>
        <sz val="11"/>
        <rFont val="Calibri"/>
        <family val="2"/>
      </rPr>
      <t>0.25 um</t>
    </r>
  </si>
  <si>
    <r>
      <rPr>
        <sz val="11"/>
        <rFont val="Calibri"/>
        <family val="2"/>
      </rPr>
      <t>HP-5MS UI</t>
    </r>
    <r>
      <rPr>
        <sz val="11"/>
        <rFont val="宋体"/>
        <charset val="134"/>
      </rPr>
      <t>柱</t>
    </r>
  </si>
  <si>
    <r>
      <rPr>
        <sz val="11"/>
        <rFont val="Calibri"/>
        <family val="2"/>
      </rPr>
      <t>30m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0.25mm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0.25μm</t>
    </r>
    <r>
      <rPr>
        <sz val="11"/>
        <rFont val="宋体"/>
        <charset val="134"/>
      </rPr>
      <t>，</t>
    </r>
    <r>
      <rPr>
        <sz val="11"/>
        <rFont val="Calibri"/>
        <family val="2"/>
      </rPr>
      <t>Intμvo</t>
    </r>
  </si>
  <si>
    <r>
      <rPr>
        <sz val="11"/>
        <rFont val="Calibri"/>
        <family val="2"/>
      </rPr>
      <t xml:space="preserve">HP-5MS </t>
    </r>
    <r>
      <rPr>
        <sz val="11"/>
        <rFont val="宋体"/>
        <charset val="134"/>
      </rPr>
      <t>柱，</t>
    </r>
    <r>
      <rPr>
        <sz val="11"/>
        <rFont val="Calibri"/>
        <family val="2"/>
      </rPr>
      <t>30 m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0.25 mm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0.25 um</t>
    </r>
  </si>
  <si>
    <r>
      <rPr>
        <sz val="11"/>
        <rFont val="Calibri"/>
        <family val="2"/>
      </rPr>
      <t xml:space="preserve">HP-5MS </t>
    </r>
    <r>
      <rPr>
        <sz val="11"/>
        <rFont val="宋体"/>
        <charset val="134"/>
      </rPr>
      <t>超高惰性柱</t>
    </r>
  </si>
  <si>
    <r>
      <rPr>
        <sz val="11"/>
        <rFont val="Calibri"/>
        <family val="2"/>
      </rPr>
      <t>15 m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0.25 mm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0.25 um</t>
    </r>
  </si>
  <si>
    <r>
      <rPr>
        <sz val="11"/>
        <rFont val="Calibri"/>
        <family val="2"/>
      </rPr>
      <t>30 m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0.25 mm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0.25 μm</t>
    </r>
  </si>
  <si>
    <r>
      <rPr>
        <sz val="11"/>
        <rFont val="Calibri"/>
        <family val="2"/>
      </rPr>
      <t xml:space="preserve">HP-5MS </t>
    </r>
    <r>
      <rPr>
        <sz val="11"/>
        <rFont val="宋体"/>
        <charset val="134"/>
      </rPr>
      <t>超高惰性柱</t>
    </r>
    <r>
      <rPr>
        <sz val="11"/>
        <rFont val="Calibri"/>
        <family val="2"/>
      </rPr>
      <t xml:space="preserve"> 30 m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0.25 mm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0.25 µm</t>
    </r>
  </si>
  <si>
    <r>
      <rPr>
        <sz val="11"/>
        <rFont val="Calibri"/>
        <family val="2"/>
      </rPr>
      <t>HP-5Q</t>
    </r>
    <r>
      <rPr>
        <sz val="11"/>
        <rFont val="宋体"/>
        <charset val="134"/>
      </rPr>
      <t>，</t>
    </r>
    <r>
      <rPr>
        <sz val="11"/>
        <rFont val="Calibri"/>
        <family val="2"/>
      </rPr>
      <t>30 m</t>
    </r>
    <r>
      <rPr>
        <sz val="11"/>
        <rFont val="宋体"/>
        <charset val="134"/>
      </rPr>
      <t>，</t>
    </r>
    <r>
      <rPr>
        <sz val="11"/>
        <rFont val="Calibri"/>
        <family val="2"/>
      </rPr>
      <t>0.25 mm</t>
    </r>
    <r>
      <rPr>
        <sz val="11"/>
        <rFont val="宋体"/>
        <charset val="134"/>
      </rPr>
      <t>，</t>
    </r>
    <r>
      <rPr>
        <sz val="11"/>
        <rFont val="Calibri"/>
        <family val="2"/>
      </rPr>
      <t>0.25µm7</t>
    </r>
    <r>
      <rPr>
        <sz val="11"/>
        <rFont val="宋体"/>
        <charset val="134"/>
      </rPr>
      <t>英寸柱架</t>
    </r>
  </si>
  <si>
    <r>
      <rPr>
        <sz val="11"/>
        <rFont val="Calibri"/>
        <family val="2"/>
      </rPr>
      <t xml:space="preserve">HP-5ms </t>
    </r>
    <r>
      <rPr>
        <sz val="11"/>
        <rFont val="宋体"/>
        <charset val="134"/>
      </rPr>
      <t>柱，</t>
    </r>
    <r>
      <rPr>
        <sz val="11"/>
        <rFont val="Calibri"/>
        <family val="2"/>
      </rPr>
      <t>15 m</t>
    </r>
    <r>
      <rPr>
        <sz val="11"/>
        <rFont val="宋体"/>
        <charset val="134"/>
      </rPr>
      <t>，</t>
    </r>
    <r>
      <rPr>
        <sz val="11"/>
        <rFont val="Calibri"/>
        <family val="2"/>
      </rPr>
      <t>0.25 mm</t>
    </r>
    <r>
      <rPr>
        <sz val="11"/>
        <rFont val="宋体"/>
        <charset val="134"/>
      </rPr>
      <t>，</t>
    </r>
    <r>
      <rPr>
        <sz val="11"/>
        <rFont val="Calibri"/>
        <family val="2"/>
      </rPr>
      <t>0.25 µm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7 </t>
    </r>
    <r>
      <rPr>
        <sz val="11"/>
        <rFont val="宋体"/>
        <charset val="134"/>
      </rPr>
      <t>英寸柱架</t>
    </r>
  </si>
  <si>
    <r>
      <rPr>
        <sz val="11"/>
        <rFont val="Calibri"/>
        <family val="2"/>
      </rPr>
      <t xml:space="preserve">HP-5ms </t>
    </r>
    <r>
      <rPr>
        <sz val="11"/>
        <rFont val="宋体"/>
        <charset val="134"/>
      </rPr>
      <t>柱，</t>
    </r>
    <r>
      <rPr>
        <sz val="11"/>
        <rFont val="Calibri"/>
        <family val="2"/>
      </rPr>
      <t>15 m</t>
    </r>
    <r>
      <rPr>
        <sz val="11"/>
        <rFont val="宋体"/>
        <charset val="134"/>
      </rPr>
      <t>，</t>
    </r>
    <r>
      <rPr>
        <sz val="11"/>
        <rFont val="Calibri"/>
        <family val="2"/>
      </rPr>
      <t>0.25 mm</t>
    </r>
    <r>
      <rPr>
        <sz val="11"/>
        <rFont val="宋体"/>
        <charset val="134"/>
      </rPr>
      <t>，</t>
    </r>
    <r>
      <rPr>
        <sz val="11"/>
        <rFont val="Calibri"/>
        <family val="2"/>
      </rPr>
      <t>1.00 um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7 </t>
    </r>
    <r>
      <rPr>
        <sz val="11"/>
        <rFont val="宋体"/>
        <charset val="134"/>
      </rPr>
      <t>英寸柱架</t>
    </r>
  </si>
  <si>
    <r>
      <rPr>
        <sz val="11"/>
        <rFont val="Calibri"/>
        <family val="2"/>
      </rPr>
      <t xml:space="preserve">HP-5ms </t>
    </r>
    <r>
      <rPr>
        <sz val="11"/>
        <rFont val="宋体"/>
        <charset val="134"/>
      </rPr>
      <t>气相色谱柱，</t>
    </r>
    <r>
      <rPr>
        <sz val="11"/>
        <rFont val="Calibri"/>
        <family val="2"/>
      </rPr>
      <t>30 m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0.25 mm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0.25 µm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7 </t>
    </r>
    <r>
      <rPr>
        <sz val="11"/>
        <rFont val="宋体"/>
        <charset val="134"/>
      </rPr>
      <t>英寸柱架</t>
    </r>
  </si>
  <si>
    <r>
      <rPr>
        <sz val="11"/>
        <rFont val="Calibri"/>
        <family val="2"/>
      </rPr>
      <t>HP-5ms</t>
    </r>
    <r>
      <rPr>
        <sz val="11"/>
        <rFont val="宋体"/>
        <charset val="134"/>
      </rPr>
      <t>超高惰性柱，</t>
    </r>
    <r>
      <rPr>
        <sz val="11"/>
        <rFont val="Calibri"/>
        <family val="2"/>
      </rPr>
      <t>30m</t>
    </r>
    <r>
      <rPr>
        <sz val="11"/>
        <rFont val="宋体"/>
        <charset val="134"/>
      </rPr>
      <t>，</t>
    </r>
    <r>
      <rPr>
        <sz val="11"/>
        <rFont val="Calibri"/>
        <family val="2"/>
      </rPr>
      <t>0.32mm</t>
    </r>
    <r>
      <rPr>
        <sz val="11"/>
        <rFont val="宋体"/>
        <charset val="134"/>
      </rPr>
      <t>，</t>
    </r>
    <r>
      <rPr>
        <sz val="11"/>
        <rFont val="Calibri"/>
        <family val="2"/>
      </rPr>
      <t>0.25um</t>
    </r>
    <r>
      <rPr>
        <sz val="11"/>
        <rFont val="宋体"/>
        <charset val="134"/>
      </rPr>
      <t>，</t>
    </r>
    <r>
      <rPr>
        <sz val="11"/>
        <rFont val="Calibri"/>
        <family val="2"/>
      </rPr>
      <t>7</t>
    </r>
    <r>
      <rPr>
        <sz val="11"/>
        <rFont val="宋体"/>
        <charset val="134"/>
      </rPr>
      <t>英寸柱架</t>
    </r>
  </si>
  <si>
    <r>
      <rPr>
        <sz val="11"/>
        <rFont val="Calibri"/>
        <family val="2"/>
      </rPr>
      <t xml:space="preserve">HP-FFAP </t>
    </r>
    <r>
      <rPr>
        <sz val="11"/>
        <rFont val="宋体"/>
        <charset val="134"/>
      </rPr>
      <t>柱，</t>
    </r>
    <r>
      <rPr>
        <sz val="11"/>
        <rFont val="Calibri"/>
        <family val="2"/>
      </rPr>
      <t>30 m</t>
    </r>
    <r>
      <rPr>
        <sz val="11"/>
        <rFont val="宋体"/>
        <charset val="134"/>
      </rPr>
      <t>，</t>
    </r>
    <r>
      <rPr>
        <sz val="11"/>
        <rFont val="Calibri"/>
        <family val="2"/>
      </rPr>
      <t>0.32 mm</t>
    </r>
    <r>
      <rPr>
        <sz val="11"/>
        <rFont val="宋体"/>
        <charset val="134"/>
      </rPr>
      <t>，</t>
    </r>
    <r>
      <rPr>
        <sz val="11"/>
        <rFont val="Calibri"/>
        <family val="2"/>
      </rPr>
      <t>0.25 um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7 </t>
    </r>
    <r>
      <rPr>
        <sz val="11"/>
        <rFont val="宋体"/>
        <charset val="134"/>
      </rPr>
      <t>英寸柱架</t>
    </r>
  </si>
  <si>
    <r>
      <rPr>
        <sz val="11"/>
        <rFont val="Calibri"/>
        <family val="2"/>
      </rPr>
      <t xml:space="preserve">HP-VOC </t>
    </r>
    <r>
      <rPr>
        <sz val="11"/>
        <rFont val="宋体"/>
        <charset val="134"/>
      </rPr>
      <t>柱，</t>
    </r>
    <r>
      <rPr>
        <sz val="11"/>
        <rFont val="Calibri"/>
        <family val="2"/>
      </rPr>
      <t>60 m</t>
    </r>
    <r>
      <rPr>
        <sz val="11"/>
        <rFont val="宋体"/>
        <charset val="134"/>
      </rPr>
      <t>，</t>
    </r>
    <r>
      <rPr>
        <sz val="11"/>
        <rFont val="Calibri"/>
        <family val="2"/>
      </rPr>
      <t>0.20 mm</t>
    </r>
    <r>
      <rPr>
        <sz val="11"/>
        <rFont val="宋体"/>
        <charset val="134"/>
      </rPr>
      <t>，</t>
    </r>
    <r>
      <rPr>
        <sz val="11"/>
        <rFont val="Calibri"/>
        <family val="2"/>
      </rPr>
      <t>1.10 µm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7 </t>
    </r>
    <r>
      <rPr>
        <sz val="11"/>
        <rFont val="宋体"/>
        <charset val="134"/>
      </rPr>
      <t>英寸柱架</t>
    </r>
  </si>
  <si>
    <r>
      <rPr>
        <sz val="11"/>
        <rFont val="Calibri"/>
        <family val="2"/>
      </rPr>
      <t xml:space="preserve">ICP-MS </t>
    </r>
    <r>
      <rPr>
        <sz val="11"/>
        <rFont val="宋体"/>
        <charset val="134"/>
      </rPr>
      <t>镍采样锥</t>
    </r>
  </si>
  <si>
    <r>
      <rPr>
        <sz val="11"/>
        <rFont val="Calibri"/>
        <family val="2"/>
      </rPr>
      <t>ICP-MS</t>
    </r>
    <r>
      <rPr>
        <sz val="11"/>
        <rFont val="宋体"/>
        <charset val="134"/>
      </rPr>
      <t>调谐溶液</t>
    </r>
  </si>
  <si>
    <r>
      <rPr>
        <sz val="11"/>
        <rFont val="Calibri"/>
        <family val="2"/>
      </rPr>
      <t>2%</t>
    </r>
    <r>
      <rPr>
        <sz val="11"/>
        <rFont val="宋体"/>
        <charset val="134"/>
      </rPr>
      <t>硝酸基质，</t>
    </r>
    <r>
      <rPr>
        <sz val="11"/>
        <rFont val="Calibri"/>
        <family val="2"/>
      </rPr>
      <t>1μg/L</t>
    </r>
    <r>
      <rPr>
        <sz val="11"/>
        <rFont val="宋体"/>
        <charset val="134"/>
      </rPr>
      <t>；</t>
    </r>
    <r>
      <rPr>
        <sz val="11"/>
        <rFont val="Calibri"/>
        <family val="2"/>
      </rPr>
      <t>500mL/</t>
    </r>
    <r>
      <rPr>
        <sz val="11"/>
        <rFont val="宋体"/>
        <charset val="134"/>
      </rPr>
      <t>瓶，共</t>
    </r>
    <r>
      <rPr>
        <sz val="11"/>
        <rFont val="Calibri"/>
        <family val="2"/>
      </rPr>
      <t>2</t>
    </r>
    <r>
      <rPr>
        <sz val="11"/>
        <rFont val="宋体"/>
        <charset val="134"/>
      </rPr>
      <t>瓶</t>
    </r>
  </si>
  <si>
    <t>光谱类</t>
  </si>
  <si>
    <r>
      <rPr>
        <sz val="11"/>
        <rFont val="Calibri"/>
        <family val="2"/>
      </rPr>
      <t xml:space="preserve">ICPMS </t>
    </r>
    <r>
      <rPr>
        <sz val="11"/>
        <rFont val="宋体"/>
        <charset val="134"/>
      </rPr>
      <t>蠕动泵管，内标，蓝色</t>
    </r>
    <r>
      <rPr>
        <sz val="11"/>
        <rFont val="Calibri"/>
        <family val="2"/>
      </rPr>
      <t>/</t>
    </r>
    <r>
      <rPr>
        <sz val="11"/>
        <rFont val="宋体"/>
        <charset val="134"/>
      </rPr>
      <t>橙色</t>
    </r>
  </si>
  <si>
    <r>
      <rPr>
        <sz val="11"/>
        <rFont val="Calibri"/>
        <family val="2"/>
      </rPr>
      <t>12/</t>
    </r>
    <r>
      <rPr>
        <sz val="11"/>
        <rFont val="宋体"/>
        <charset val="134"/>
      </rPr>
      <t>包</t>
    </r>
  </si>
  <si>
    <r>
      <rPr>
        <sz val="11"/>
        <rFont val="Calibri"/>
        <family val="2"/>
      </rPr>
      <t>ICPMS</t>
    </r>
    <r>
      <rPr>
        <sz val="11"/>
        <rFont val="宋体"/>
        <charset val="134"/>
      </rPr>
      <t>屏蔽套</t>
    </r>
  </si>
  <si>
    <t>7/8x00</t>
  </si>
  <si>
    <r>
      <rPr>
        <sz val="11"/>
        <rFont val="Calibri"/>
        <family val="2"/>
      </rPr>
      <t>ICPMS</t>
    </r>
    <r>
      <rPr>
        <sz val="11"/>
        <rFont val="宋体"/>
        <charset val="134"/>
      </rPr>
      <t>屏蔽片</t>
    </r>
  </si>
  <si>
    <r>
      <rPr>
        <sz val="11"/>
        <rFont val="Calibri"/>
        <family val="2"/>
      </rPr>
      <t>ICPMS</t>
    </r>
    <r>
      <rPr>
        <sz val="11"/>
        <rFont val="宋体"/>
        <charset val="134"/>
      </rPr>
      <t>雾化器</t>
    </r>
  </si>
  <si>
    <r>
      <rPr>
        <sz val="11"/>
        <rFont val="Calibri"/>
        <family val="2"/>
      </rPr>
      <t xml:space="preserve">Intuvo </t>
    </r>
    <r>
      <rPr>
        <sz val="11"/>
        <rFont val="宋体"/>
        <charset val="134"/>
      </rPr>
      <t>聚酰亚胺垫圈</t>
    </r>
  </si>
  <si>
    <r>
      <rPr>
        <sz val="11"/>
        <rFont val="Calibri"/>
        <family val="2"/>
      </rPr>
      <t>5/</t>
    </r>
    <r>
      <rPr>
        <sz val="11"/>
        <rFont val="宋体"/>
        <charset val="134"/>
      </rPr>
      <t>包</t>
    </r>
  </si>
  <si>
    <r>
      <rPr>
        <sz val="11"/>
        <rFont val="Calibri"/>
        <family val="2"/>
      </rPr>
      <t xml:space="preserve">PE </t>
    </r>
    <r>
      <rPr>
        <sz val="11"/>
        <rFont val="宋体"/>
        <charset val="134"/>
      </rPr>
      <t>泵密封垫</t>
    </r>
  </si>
  <si>
    <r>
      <rPr>
        <sz val="11"/>
        <rFont val="Calibri"/>
        <family val="2"/>
      </rPr>
      <t>2/</t>
    </r>
    <r>
      <rPr>
        <sz val="11"/>
        <rFont val="宋体"/>
        <charset val="134"/>
      </rPr>
      <t>包</t>
    </r>
  </si>
  <si>
    <t>PTFE Frits 5PK</t>
  </si>
  <si>
    <r>
      <rPr>
        <sz val="11"/>
        <rFont val="Calibri"/>
        <family val="2"/>
      </rPr>
      <t xml:space="preserve">PTFE </t>
    </r>
    <r>
      <rPr>
        <sz val="11"/>
        <rFont val="宋体"/>
        <charset val="134"/>
      </rPr>
      <t>滤芯，</t>
    </r>
    <r>
      <rPr>
        <sz val="11"/>
        <rFont val="Calibri"/>
        <family val="2"/>
      </rPr>
      <t>5/</t>
    </r>
    <r>
      <rPr>
        <sz val="11"/>
        <rFont val="宋体"/>
        <charset val="134"/>
      </rPr>
      <t>包</t>
    </r>
  </si>
  <si>
    <r>
      <rPr>
        <sz val="11"/>
        <rFont val="Calibri"/>
        <family val="2"/>
      </rPr>
      <t>PTFE</t>
    </r>
    <r>
      <rPr>
        <sz val="11"/>
        <rFont val="宋体"/>
        <charset val="134"/>
      </rPr>
      <t>滤芯</t>
    </r>
    <r>
      <rPr>
        <sz val="11"/>
        <rFont val="Calibri"/>
        <family val="2"/>
      </rPr>
      <t xml:space="preserve"> 5 PK</t>
    </r>
  </si>
  <si>
    <r>
      <rPr>
        <sz val="11"/>
        <rFont val="Calibri"/>
        <family val="2"/>
      </rPr>
      <t>Poroshell 120 EC-C18</t>
    </r>
    <r>
      <rPr>
        <sz val="11"/>
        <rFont val="宋体"/>
        <charset val="134"/>
      </rPr>
      <t>柱，</t>
    </r>
    <r>
      <rPr>
        <sz val="11"/>
        <rFont val="Calibri"/>
        <family val="2"/>
      </rPr>
      <t>2.1×50mm</t>
    </r>
    <r>
      <rPr>
        <sz val="11"/>
        <rFont val="宋体"/>
        <charset val="134"/>
      </rPr>
      <t>，</t>
    </r>
    <r>
      <rPr>
        <sz val="11"/>
        <rFont val="Calibri"/>
        <family val="2"/>
      </rPr>
      <t>1.9um</t>
    </r>
  </si>
  <si>
    <t>Poroshell120 EC-C8</t>
  </si>
  <si>
    <r>
      <rPr>
        <sz val="11"/>
        <rFont val="Calibri"/>
        <family val="2"/>
      </rPr>
      <t>4.6x100mm</t>
    </r>
    <r>
      <rPr>
        <sz val="11"/>
        <rFont val="宋体"/>
        <charset val="134"/>
      </rPr>
      <t>，</t>
    </r>
    <r>
      <rPr>
        <sz val="11"/>
        <rFont val="Calibri"/>
        <family val="2"/>
      </rPr>
      <t>4μm</t>
    </r>
    <r>
      <rPr>
        <sz val="11"/>
        <rFont val="宋体"/>
        <charset val="134"/>
      </rPr>
      <t>，带柱</t>
    </r>
    <r>
      <rPr>
        <sz val="11"/>
        <rFont val="Calibri"/>
        <family val="2"/>
      </rPr>
      <t>ID</t>
    </r>
  </si>
  <si>
    <r>
      <rPr>
        <sz val="11"/>
        <rFont val="Calibri"/>
        <family val="2"/>
      </rPr>
      <t>RP-18</t>
    </r>
    <r>
      <rPr>
        <sz val="11"/>
        <rFont val="宋体"/>
        <charset val="134"/>
      </rPr>
      <t>色谱柱</t>
    </r>
  </si>
  <si>
    <t>5μm 4.6*150mm</t>
  </si>
  <si>
    <r>
      <rPr>
        <sz val="11"/>
        <rFont val="Calibri"/>
        <family val="2"/>
      </rPr>
      <t xml:space="preserve">SB-Aq </t>
    </r>
    <r>
      <rPr>
        <sz val="11"/>
        <rFont val="宋体"/>
        <charset val="134"/>
      </rPr>
      <t>柱</t>
    </r>
  </si>
  <si>
    <r>
      <rPr>
        <sz val="11"/>
        <rFont val="Calibri"/>
        <family val="2"/>
      </rPr>
      <t>SST</t>
    </r>
    <r>
      <rPr>
        <sz val="11"/>
        <rFont val="宋体"/>
        <charset val="134"/>
      </rPr>
      <t>连接毛细管</t>
    </r>
  </si>
  <si>
    <r>
      <rPr>
        <sz val="11"/>
        <rFont val="Calibri"/>
        <family val="2"/>
      </rPr>
      <t>60cm</t>
    </r>
    <r>
      <rPr>
        <sz val="11"/>
        <rFont val="宋体"/>
        <charset val="134"/>
      </rPr>
      <t>，</t>
    </r>
    <r>
      <rPr>
        <sz val="11"/>
        <rFont val="Calibri"/>
        <family val="2"/>
      </rPr>
      <t>0.17mm</t>
    </r>
  </si>
  <si>
    <r>
      <rPr>
        <sz val="11"/>
        <rFont val="Calibri"/>
        <family val="2"/>
      </rPr>
      <t>U</t>
    </r>
    <r>
      <rPr>
        <sz val="11"/>
        <rFont val="宋体"/>
        <charset val="134"/>
      </rPr>
      <t>系列雾化器（玻璃）</t>
    </r>
  </si>
  <si>
    <r>
      <rPr>
        <sz val="11"/>
        <rFont val="Calibri"/>
        <family val="2"/>
      </rPr>
      <t>VL C18-HD</t>
    </r>
    <r>
      <rPr>
        <sz val="11"/>
        <rFont val="宋体"/>
        <charset val="134"/>
      </rPr>
      <t>保护柱</t>
    </r>
  </si>
  <si>
    <t>4.6*12mm</t>
  </si>
  <si>
    <r>
      <rPr>
        <sz val="11"/>
        <rFont val="Calibri"/>
        <family val="2"/>
      </rPr>
      <t xml:space="preserve">ValueLab LC GP-C18 </t>
    </r>
    <r>
      <rPr>
        <sz val="11"/>
        <rFont val="宋体"/>
        <charset val="134"/>
      </rPr>
      <t>柱</t>
    </r>
  </si>
  <si>
    <r>
      <rPr>
        <sz val="11"/>
        <rFont val="Calibri"/>
        <family val="2"/>
      </rPr>
      <t>4.6×150mm</t>
    </r>
    <r>
      <rPr>
        <sz val="11"/>
        <rFont val="宋体"/>
        <charset val="134"/>
      </rPr>
      <t>，</t>
    </r>
    <r>
      <rPr>
        <sz val="11"/>
        <rFont val="Calibri"/>
        <family val="2"/>
      </rPr>
      <t>5μm</t>
    </r>
    <r>
      <rPr>
        <sz val="11"/>
        <rFont val="宋体"/>
        <charset val="134"/>
      </rPr>
      <t>，</t>
    </r>
    <r>
      <rPr>
        <sz val="11"/>
        <rFont val="Calibri"/>
        <family val="2"/>
      </rPr>
      <t>120Å</t>
    </r>
  </si>
  <si>
    <r>
      <rPr>
        <sz val="11"/>
        <rFont val="Calibri"/>
        <family val="2"/>
      </rPr>
      <t xml:space="preserve">ValueLab LC GP-NH₂ </t>
    </r>
    <r>
      <rPr>
        <sz val="11"/>
        <rFont val="宋体"/>
        <charset val="134"/>
      </rPr>
      <t>柱，</t>
    </r>
  </si>
  <si>
    <r>
      <rPr>
        <sz val="11"/>
        <rFont val="Calibri"/>
        <family val="2"/>
      </rPr>
      <t>ZORBAX SB 80Å C18</t>
    </r>
    <r>
      <rPr>
        <sz val="11"/>
        <rFont val="宋体"/>
        <charset val="134"/>
      </rPr>
      <t>柱</t>
    </r>
  </si>
  <si>
    <r>
      <rPr>
        <sz val="11"/>
        <rFont val="Calibri"/>
        <family val="2"/>
      </rPr>
      <t xml:space="preserve">Zorbax Eclipse plus C18 </t>
    </r>
    <r>
      <rPr>
        <sz val="11"/>
        <rFont val="宋体"/>
        <charset val="134"/>
      </rPr>
      <t>色谱柱</t>
    </r>
  </si>
  <si>
    <r>
      <rPr>
        <sz val="11"/>
        <rFont val="Calibri"/>
        <family val="2"/>
      </rPr>
      <t>4.6*250mm</t>
    </r>
    <r>
      <rPr>
        <sz val="11"/>
        <rFont val="宋体"/>
        <charset val="134"/>
      </rPr>
      <t>，</t>
    </r>
    <r>
      <rPr>
        <sz val="11"/>
        <rFont val="Calibri"/>
        <family val="2"/>
      </rPr>
      <t>5um</t>
    </r>
  </si>
  <si>
    <t>{2805 2806-50}Deuterium lamp w. RFID for VWD</t>
  </si>
  <si>
    <r>
      <rPr>
        <sz val="11"/>
        <rFont val="Calibri"/>
        <family val="2"/>
      </rPr>
      <t>{2813 2814-45}Poroshell 120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PFP</t>
    </r>
  </si>
  <si>
    <r>
      <rPr>
        <sz val="11"/>
        <rFont val="Calibri"/>
        <family val="2"/>
      </rPr>
      <t>4.6x100mm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4μm</t>
    </r>
  </si>
  <si>
    <t>三卡头蠕动泵管线</t>
  </si>
  <si>
    <r>
      <rPr>
        <sz val="11"/>
        <rFont val="宋体"/>
        <charset val="134"/>
      </rPr>
      <t>灰色</t>
    </r>
    <r>
      <rPr>
        <sz val="11"/>
        <rFont val="Calibri"/>
        <family val="2"/>
      </rPr>
      <t>/</t>
    </r>
    <r>
      <rPr>
        <sz val="11"/>
        <rFont val="宋体"/>
        <charset val="134"/>
      </rPr>
      <t>灰色接头，</t>
    </r>
    <r>
      <rPr>
        <sz val="11"/>
        <rFont val="Calibri"/>
        <family val="2"/>
      </rPr>
      <t>12/</t>
    </r>
    <r>
      <rPr>
        <sz val="11"/>
        <rFont val="宋体"/>
        <charset val="134"/>
      </rPr>
      <t>包</t>
    </r>
  </si>
  <si>
    <t>三聚氰胺固相萃取柱</t>
  </si>
  <si>
    <r>
      <rPr>
        <sz val="11"/>
        <rFont val="Calibri"/>
        <family val="2"/>
      </rPr>
      <t>200mg</t>
    </r>
    <r>
      <rPr>
        <sz val="11"/>
        <rFont val="宋体"/>
        <charset val="134"/>
      </rPr>
      <t>，</t>
    </r>
    <r>
      <rPr>
        <sz val="11"/>
        <rFont val="Calibri"/>
        <family val="2"/>
      </rPr>
      <t>6mL</t>
    </r>
    <r>
      <rPr>
        <sz val="11"/>
        <rFont val="宋体"/>
        <charset val="134"/>
      </rPr>
      <t>，</t>
    </r>
    <r>
      <rPr>
        <sz val="11"/>
        <rFont val="Calibri"/>
        <family val="2"/>
      </rPr>
      <t>30/</t>
    </r>
    <r>
      <rPr>
        <sz val="11"/>
        <rFont val="宋体"/>
        <charset val="134"/>
      </rPr>
      <t>包</t>
    </r>
  </si>
  <si>
    <r>
      <rPr>
        <sz val="11"/>
        <rFont val="宋体"/>
        <charset val="134"/>
      </rPr>
      <t>三通组件</t>
    </r>
    <r>
      <rPr>
        <sz val="11"/>
        <rFont val="Calibri"/>
        <family val="2"/>
      </rPr>
      <t xml:space="preserve"> pc </t>
    </r>
    <r>
      <rPr>
        <sz val="11"/>
        <rFont val="宋体"/>
        <charset val="134"/>
      </rPr>
      <t>进样针</t>
    </r>
    <r>
      <rPr>
        <sz val="11"/>
        <rFont val="Calibri"/>
        <family val="2"/>
      </rPr>
      <t xml:space="preserve"> psd 120</t>
    </r>
  </si>
  <si>
    <r>
      <rPr>
        <sz val="11"/>
        <rFont val="宋体"/>
        <charset val="134"/>
      </rPr>
      <t>不粘连</t>
    </r>
    <r>
      <rPr>
        <sz val="11"/>
        <rFont val="Calibri"/>
        <family val="2"/>
      </rPr>
      <t xml:space="preserve"> BTO </t>
    </r>
    <r>
      <rPr>
        <sz val="11"/>
        <rFont val="宋体"/>
        <charset val="134"/>
      </rPr>
      <t>进样隔垫，</t>
    </r>
    <r>
      <rPr>
        <sz val="11"/>
        <rFont val="Calibri"/>
        <family val="2"/>
      </rPr>
      <t>11 mm</t>
    </r>
    <r>
      <rPr>
        <sz val="11"/>
        <rFont val="宋体"/>
        <charset val="134"/>
      </rPr>
      <t>，</t>
    </r>
    <r>
      <rPr>
        <sz val="11"/>
        <rFont val="Calibri"/>
        <family val="2"/>
      </rPr>
      <t>100/</t>
    </r>
    <r>
      <rPr>
        <sz val="11"/>
        <rFont val="宋体"/>
        <charset val="134"/>
      </rPr>
      <t>包</t>
    </r>
  </si>
  <si>
    <r>
      <rPr>
        <sz val="11"/>
        <rFont val="宋体"/>
        <charset val="134"/>
      </rPr>
      <t>不起毛布，</t>
    </r>
    <r>
      <rPr>
        <sz val="11"/>
        <rFont val="Calibri"/>
        <family val="2"/>
      </rPr>
      <t>23 × 23 cm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100% </t>
    </r>
    <r>
      <rPr>
        <sz val="11"/>
        <rFont val="宋体"/>
        <charset val="134"/>
      </rPr>
      <t>棉，</t>
    </r>
    <r>
      <rPr>
        <sz val="11"/>
        <rFont val="Calibri"/>
        <family val="2"/>
      </rPr>
      <t>15/</t>
    </r>
    <r>
      <rPr>
        <sz val="11"/>
        <rFont val="宋体"/>
        <charset val="134"/>
      </rPr>
      <t>包</t>
    </r>
  </si>
  <si>
    <t>不起毛布，无纺布</t>
  </si>
  <si>
    <r>
      <rPr>
        <sz val="11"/>
        <rFont val="Calibri"/>
        <family val="2"/>
      </rPr>
      <t>23 × 23 cm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100% </t>
    </r>
    <r>
      <rPr>
        <sz val="11"/>
        <rFont val="宋体"/>
        <charset val="134"/>
      </rPr>
      <t>棉，</t>
    </r>
    <r>
      <rPr>
        <sz val="11"/>
        <rFont val="Calibri"/>
        <family val="2"/>
      </rPr>
      <t>15/</t>
    </r>
    <r>
      <rPr>
        <sz val="11"/>
        <rFont val="宋体"/>
        <charset val="134"/>
      </rPr>
      <t>包</t>
    </r>
  </si>
  <si>
    <r>
      <rPr>
        <sz val="11"/>
        <rFont val="宋体"/>
        <charset val="134"/>
      </rPr>
      <t>不锈钢</t>
    </r>
    <r>
      <rPr>
        <sz val="11"/>
        <rFont val="Calibri"/>
        <family val="2"/>
      </rPr>
      <t>Difflok</t>
    </r>
    <r>
      <rPr>
        <sz val="11"/>
        <rFont val="宋体"/>
        <charset val="134"/>
      </rPr>
      <t>帽</t>
    </r>
  </si>
  <si>
    <t>MKI-MTD-1169</t>
  </si>
  <si>
    <t>不锈钢接头，两通</t>
  </si>
  <si>
    <t>不锈钢毛细管</t>
  </si>
  <si>
    <t>0.17 x 400mm</t>
  </si>
  <si>
    <t>二维液相紫外灯</t>
  </si>
  <si>
    <t>内插管</t>
  </si>
  <si>
    <t>07673-40180</t>
  </si>
  <si>
    <r>
      <rPr>
        <sz val="11"/>
        <rFont val="宋体"/>
        <charset val="134"/>
      </rPr>
      <t>喷嘴，</t>
    </r>
    <r>
      <rPr>
        <sz val="11"/>
        <rFont val="Calibri"/>
        <family val="2"/>
      </rPr>
      <t xml:space="preserve">FID </t>
    </r>
    <r>
      <rPr>
        <sz val="11"/>
        <rFont val="宋体"/>
        <charset val="134"/>
      </rPr>
      <t>喷嘴，通用接头</t>
    </r>
  </si>
  <si>
    <r>
      <rPr>
        <sz val="11"/>
        <rFont val="宋体"/>
        <charset val="134"/>
      </rPr>
      <t>内径</t>
    </r>
    <r>
      <rPr>
        <sz val="11"/>
        <rFont val="Calibri"/>
        <family val="2"/>
      </rPr>
      <t xml:space="preserve"> 0.011 </t>
    </r>
    <r>
      <rPr>
        <sz val="11"/>
        <rFont val="宋体"/>
        <charset val="134"/>
      </rPr>
      <t>英寸</t>
    </r>
  </si>
  <si>
    <r>
      <rPr>
        <sz val="11"/>
        <rFont val="宋体"/>
        <charset val="134"/>
      </rPr>
      <t>固相微萃取纤维，</t>
    </r>
    <r>
      <rPr>
        <sz val="11"/>
        <rFont val="Calibri"/>
        <family val="2"/>
      </rPr>
      <t xml:space="preserve">SPME </t>
    </r>
    <r>
      <rPr>
        <sz val="11"/>
        <rFont val="宋体"/>
        <charset val="134"/>
      </rPr>
      <t>纤维头</t>
    </r>
    <r>
      <rPr>
        <sz val="11"/>
        <rFont val="Calibri"/>
        <family val="2"/>
      </rPr>
      <t xml:space="preserve"> DVB/C-WR/PDMS/10</t>
    </r>
    <r>
      <rPr>
        <sz val="11"/>
        <rFont val="宋体"/>
        <charset val="134"/>
      </rPr>
      <t>，灰色，</t>
    </r>
    <r>
      <rPr>
        <sz val="11"/>
        <rFont val="Calibri"/>
        <family val="2"/>
      </rPr>
      <t>3/</t>
    </r>
    <r>
      <rPr>
        <sz val="11"/>
        <rFont val="宋体"/>
        <charset val="134"/>
      </rPr>
      <t>包</t>
    </r>
  </si>
  <si>
    <t>固相萃取柱</t>
  </si>
  <si>
    <r>
      <rPr>
        <sz val="11"/>
        <rFont val="Calibri"/>
        <family val="2"/>
      </rPr>
      <t xml:space="preserve">QμEChERS </t>
    </r>
    <r>
      <rPr>
        <sz val="11"/>
        <rFont val="宋体"/>
        <charset val="134"/>
      </rPr>
      <t>萃取盐，带管，</t>
    </r>
    <r>
      <rPr>
        <sz val="11"/>
        <rFont val="Calibri"/>
        <family val="2"/>
      </rPr>
      <t xml:space="preserve">EN </t>
    </r>
    <r>
      <rPr>
        <sz val="11"/>
        <rFont val="宋体"/>
        <charset val="134"/>
      </rPr>
      <t>方法，</t>
    </r>
    <r>
      <rPr>
        <sz val="11"/>
        <rFont val="Calibri"/>
        <family val="2"/>
      </rPr>
      <t>50/</t>
    </r>
    <r>
      <rPr>
        <sz val="11"/>
        <rFont val="宋体"/>
        <charset val="134"/>
      </rPr>
      <t>包</t>
    </r>
  </si>
  <si>
    <r>
      <rPr>
        <sz val="11"/>
        <rFont val="宋体"/>
        <charset val="134"/>
      </rPr>
      <t>固相萃取柱，</t>
    </r>
    <r>
      <rPr>
        <sz val="11"/>
        <rFont val="Calibri"/>
        <family val="2"/>
      </rPr>
      <t xml:space="preserve">15mL </t>
    </r>
    <r>
      <rPr>
        <sz val="11"/>
        <rFont val="宋体"/>
        <charset val="134"/>
      </rPr>
      <t>分散</t>
    </r>
    <r>
      <rPr>
        <sz val="11"/>
        <rFont val="Calibri"/>
        <family val="2"/>
      </rPr>
      <t>SPE</t>
    </r>
    <r>
      <rPr>
        <sz val="11"/>
        <rFont val="宋体"/>
        <charset val="134"/>
      </rPr>
      <t>试剂盒</t>
    </r>
  </si>
  <si>
    <r>
      <rPr>
        <sz val="11"/>
        <rFont val="宋体"/>
        <charset val="134"/>
      </rPr>
      <t>用于分析多脂肪样品，</t>
    </r>
    <r>
      <rPr>
        <sz val="11"/>
        <rFont val="Calibri"/>
        <family val="2"/>
      </rPr>
      <t>AOAC</t>
    </r>
    <r>
      <rPr>
        <sz val="11"/>
        <rFont val="宋体"/>
        <charset val="134"/>
      </rPr>
      <t>方法</t>
    </r>
  </si>
  <si>
    <r>
      <rPr>
        <sz val="11"/>
        <rFont val="宋体"/>
        <charset val="134"/>
      </rPr>
      <t>固相萃取柱，</t>
    </r>
    <r>
      <rPr>
        <sz val="11"/>
        <rFont val="Calibri"/>
        <family val="2"/>
      </rPr>
      <t>BE</t>
    </r>
    <r>
      <rPr>
        <sz val="11"/>
        <rFont val="宋体"/>
        <charset val="134"/>
      </rPr>
      <t>在线</t>
    </r>
    <r>
      <rPr>
        <sz val="11"/>
        <rFont val="Calibri"/>
        <family val="2"/>
      </rPr>
      <t>SPE</t>
    </r>
    <r>
      <rPr>
        <sz val="11"/>
        <rFont val="宋体"/>
        <charset val="134"/>
      </rPr>
      <t>，</t>
    </r>
    <r>
      <rPr>
        <sz val="11"/>
        <rFont val="Calibri"/>
        <family val="2"/>
      </rPr>
      <t>PLRP-S</t>
    </r>
  </si>
  <si>
    <r>
      <rPr>
        <sz val="11"/>
        <rFont val="Calibri"/>
        <family val="2"/>
      </rPr>
      <t>4.6x12.5mm</t>
    </r>
    <r>
      <rPr>
        <sz val="11"/>
        <rFont val="宋体"/>
        <charset val="134"/>
      </rPr>
      <t>，</t>
    </r>
    <r>
      <rPr>
        <sz val="11"/>
        <rFont val="Calibri"/>
        <family val="2"/>
      </rPr>
      <t>3/</t>
    </r>
    <r>
      <rPr>
        <sz val="11"/>
        <rFont val="宋体"/>
        <charset val="134"/>
      </rPr>
      <t>包</t>
    </r>
  </si>
  <si>
    <r>
      <rPr>
        <sz val="11"/>
        <rFont val="宋体"/>
        <charset val="134"/>
      </rPr>
      <t>固相萃取柱，</t>
    </r>
    <r>
      <rPr>
        <sz val="11"/>
        <rFont val="Calibri"/>
        <family val="2"/>
      </rPr>
      <t xml:space="preserve">Bond Elut EMR-Lipid </t>
    </r>
    <r>
      <rPr>
        <sz val="11"/>
        <rFont val="宋体"/>
        <charset val="134"/>
      </rPr>
      <t>分散</t>
    </r>
    <r>
      <rPr>
        <sz val="11"/>
        <rFont val="Calibri"/>
        <family val="2"/>
      </rPr>
      <t xml:space="preserve"> SPE</t>
    </r>
  </si>
  <si>
    <r>
      <rPr>
        <sz val="11"/>
        <rFont val="Calibri"/>
        <family val="2"/>
      </rPr>
      <t>50/</t>
    </r>
    <r>
      <rPr>
        <sz val="11"/>
        <rFont val="宋体"/>
        <charset val="134"/>
      </rPr>
      <t>包</t>
    </r>
  </si>
  <si>
    <r>
      <rPr>
        <sz val="11"/>
        <rFont val="宋体"/>
        <charset val="134"/>
      </rPr>
      <t>固相萃取柱，</t>
    </r>
    <r>
      <rPr>
        <sz val="11"/>
        <rFont val="Calibri"/>
        <family val="2"/>
      </rPr>
      <t xml:space="preserve">Bond Elut NEXUS </t>
    </r>
    <r>
      <rPr>
        <sz val="11"/>
        <rFont val="宋体"/>
        <charset val="134"/>
      </rPr>
      <t>柱，</t>
    </r>
    <r>
      <rPr>
        <sz val="11"/>
        <rFont val="Calibri"/>
        <family val="2"/>
      </rPr>
      <t>200 mg</t>
    </r>
    <r>
      <rPr>
        <sz val="11"/>
        <rFont val="宋体"/>
        <charset val="134"/>
      </rPr>
      <t>，</t>
    </r>
    <r>
      <rPr>
        <sz val="11"/>
        <rFont val="Calibri"/>
        <family val="2"/>
      </rPr>
      <t>6 mL</t>
    </r>
    <r>
      <rPr>
        <sz val="11"/>
        <rFont val="宋体"/>
        <charset val="134"/>
      </rPr>
      <t>，</t>
    </r>
    <r>
      <rPr>
        <sz val="11"/>
        <rFont val="Calibri"/>
        <family val="2"/>
      </rPr>
      <t>30/</t>
    </r>
    <r>
      <rPr>
        <sz val="11"/>
        <rFont val="宋体"/>
        <charset val="134"/>
      </rPr>
      <t>包</t>
    </r>
  </si>
  <si>
    <r>
      <rPr>
        <sz val="11"/>
        <rFont val="宋体"/>
        <charset val="134"/>
      </rPr>
      <t>固相萃取柱，</t>
    </r>
    <r>
      <rPr>
        <sz val="11"/>
        <rFont val="Calibri"/>
        <family val="2"/>
      </rPr>
      <t>Bond Elut Plexa PCX</t>
    </r>
    <r>
      <rPr>
        <sz val="11"/>
        <rFont val="宋体"/>
        <charset val="134"/>
      </rPr>
      <t>柱</t>
    </r>
  </si>
  <si>
    <r>
      <rPr>
        <sz val="11"/>
        <rFont val="Calibri"/>
        <family val="2"/>
      </rPr>
      <t>60mg</t>
    </r>
    <r>
      <rPr>
        <sz val="11"/>
        <rFont val="宋体"/>
        <charset val="134"/>
      </rPr>
      <t>，</t>
    </r>
    <r>
      <rPr>
        <sz val="11"/>
        <rFont val="Calibri"/>
        <family val="2"/>
      </rPr>
      <t>3mL</t>
    </r>
    <r>
      <rPr>
        <sz val="11"/>
        <rFont val="宋体"/>
        <charset val="134"/>
      </rPr>
      <t>，</t>
    </r>
    <r>
      <rPr>
        <sz val="11"/>
        <rFont val="Calibri"/>
        <family val="2"/>
      </rPr>
      <t>50/</t>
    </r>
    <r>
      <rPr>
        <sz val="11"/>
        <rFont val="宋体"/>
        <charset val="134"/>
      </rPr>
      <t>包</t>
    </r>
  </si>
  <si>
    <r>
      <rPr>
        <sz val="11"/>
        <rFont val="宋体"/>
        <charset val="134"/>
      </rPr>
      <t>固相萃取柱，</t>
    </r>
    <r>
      <rPr>
        <sz val="11"/>
        <rFont val="Calibri"/>
        <family val="2"/>
      </rPr>
      <t>Captiva EMR-Lipid</t>
    </r>
  </si>
  <si>
    <r>
      <rPr>
        <sz val="11"/>
        <rFont val="Calibri"/>
        <family val="2"/>
      </rPr>
      <t>3mL</t>
    </r>
    <r>
      <rPr>
        <sz val="11"/>
        <rFont val="宋体"/>
        <charset val="134"/>
      </rPr>
      <t>，</t>
    </r>
    <r>
      <rPr>
        <sz val="11"/>
        <rFont val="Calibri"/>
        <family val="2"/>
      </rPr>
      <t>300mg</t>
    </r>
    <r>
      <rPr>
        <sz val="11"/>
        <rFont val="宋体"/>
        <charset val="134"/>
      </rPr>
      <t>，</t>
    </r>
    <r>
      <rPr>
        <sz val="11"/>
        <rFont val="Calibri"/>
        <family val="2"/>
      </rPr>
      <t>100/</t>
    </r>
    <r>
      <rPr>
        <sz val="11"/>
        <rFont val="宋体"/>
        <charset val="134"/>
      </rPr>
      <t>包</t>
    </r>
  </si>
  <si>
    <r>
      <rPr>
        <sz val="11"/>
        <rFont val="宋体"/>
        <charset val="134"/>
      </rPr>
      <t>固相萃取柱，</t>
    </r>
    <r>
      <rPr>
        <sz val="11"/>
        <rFont val="Calibri"/>
        <family val="2"/>
      </rPr>
      <t>EMR-Lipid Bond Elut Polish</t>
    </r>
    <r>
      <rPr>
        <sz val="11"/>
        <rFont val="宋体"/>
        <charset val="134"/>
      </rPr>
      <t>反萃管</t>
    </r>
  </si>
  <si>
    <r>
      <rPr>
        <sz val="11"/>
        <rFont val="宋体"/>
        <charset val="134"/>
      </rPr>
      <t>固相萃取柱，</t>
    </r>
    <r>
      <rPr>
        <sz val="11"/>
        <rFont val="Calibri"/>
        <family val="2"/>
      </rPr>
      <t>QuEChERS dSPE GB23200.113</t>
    </r>
  </si>
  <si>
    <t>用于茶叶和调味品</t>
  </si>
  <si>
    <r>
      <rPr>
        <sz val="11"/>
        <rFont val="宋体"/>
        <charset val="134"/>
      </rPr>
      <t>固相萃取柱，</t>
    </r>
    <r>
      <rPr>
        <sz val="11"/>
        <rFont val="Calibri"/>
        <family val="2"/>
      </rPr>
      <t xml:space="preserve">QuEChERS </t>
    </r>
    <r>
      <rPr>
        <sz val="11"/>
        <rFont val="宋体"/>
        <charset val="134"/>
      </rPr>
      <t>萃取管，</t>
    </r>
    <r>
      <rPr>
        <sz val="11"/>
        <rFont val="Calibri"/>
        <family val="2"/>
      </rPr>
      <t xml:space="preserve">AOAC </t>
    </r>
    <r>
      <rPr>
        <sz val="11"/>
        <rFont val="宋体"/>
        <charset val="134"/>
      </rPr>
      <t>方法</t>
    </r>
  </si>
  <si>
    <r>
      <rPr>
        <sz val="11"/>
        <rFont val="宋体"/>
        <charset val="134"/>
      </rPr>
      <t>固相萃取纤维探头，</t>
    </r>
    <r>
      <rPr>
        <sz val="11"/>
        <rFont val="Calibri"/>
        <family val="2"/>
      </rPr>
      <t xml:space="preserve">SPME </t>
    </r>
    <r>
      <rPr>
        <sz val="11"/>
        <rFont val="宋体"/>
        <charset val="134"/>
      </rPr>
      <t>纤维头组合</t>
    </r>
    <r>
      <rPr>
        <sz val="11"/>
        <rFont val="Calibri"/>
        <family val="2"/>
      </rPr>
      <t xml:space="preserve"> 1</t>
    </r>
  </si>
  <si>
    <r>
      <rPr>
        <sz val="11"/>
        <rFont val="宋体"/>
        <charset val="134"/>
      </rPr>
      <t>在线过滤器滤芯</t>
    </r>
    <r>
      <rPr>
        <sz val="11"/>
        <rFont val="Calibri"/>
        <family val="2"/>
      </rPr>
      <t xml:space="preserve"> 0.5</t>
    </r>
    <r>
      <rPr>
        <sz val="11"/>
        <rFont val="宋体"/>
        <charset val="134"/>
      </rPr>
      <t>微米</t>
    </r>
  </si>
  <si>
    <r>
      <rPr>
        <sz val="11"/>
        <rFont val="Calibri"/>
        <family val="2"/>
      </rPr>
      <t>5</t>
    </r>
    <r>
      <rPr>
        <sz val="11"/>
        <rFont val="宋体"/>
        <charset val="134"/>
      </rPr>
      <t>个</t>
    </r>
    <r>
      <rPr>
        <sz val="11"/>
        <rFont val="Calibri"/>
        <family val="2"/>
      </rPr>
      <t>/</t>
    </r>
    <r>
      <rPr>
        <sz val="11"/>
        <rFont val="宋体"/>
        <charset val="134"/>
      </rPr>
      <t>包</t>
    </r>
  </si>
  <si>
    <t>在线过滤器组件</t>
  </si>
  <si>
    <t>4.6 x 0.5</t>
  </si>
  <si>
    <r>
      <rPr>
        <sz val="11"/>
        <rFont val="宋体"/>
        <charset val="134"/>
      </rPr>
      <t>在线过滤器组件，</t>
    </r>
    <r>
      <rPr>
        <sz val="11"/>
        <rFont val="Calibri"/>
        <family val="2"/>
      </rPr>
      <t>2.1*0.2</t>
    </r>
  </si>
  <si>
    <r>
      <rPr>
        <sz val="11"/>
        <rFont val="宋体"/>
        <charset val="134"/>
      </rPr>
      <t>塑料垫圈，清洗密封垫</t>
    </r>
    <r>
      <rPr>
        <sz val="11"/>
        <rFont val="Calibri"/>
        <family val="2"/>
      </rPr>
      <t xml:space="preserve"> PE</t>
    </r>
    <r>
      <rPr>
        <sz val="11"/>
        <rFont val="宋体"/>
        <charset val="134"/>
      </rPr>
      <t>，用于</t>
    </r>
    <r>
      <rPr>
        <sz val="11"/>
        <rFont val="Calibri"/>
        <family val="2"/>
      </rPr>
      <t>1290/1260/1220</t>
    </r>
    <r>
      <rPr>
        <sz val="11"/>
        <rFont val="宋体"/>
        <charset val="134"/>
      </rPr>
      <t>液相泵</t>
    </r>
  </si>
  <si>
    <t>塑料密封圈</t>
  </si>
  <si>
    <r>
      <rPr>
        <sz val="11"/>
        <rFont val="宋体"/>
        <charset val="134"/>
      </rPr>
      <t>塑料密封圈，前密封垫圈，用于快速连接接头和</t>
    </r>
    <r>
      <rPr>
        <sz val="11"/>
        <rFont val="Calibri"/>
        <family val="2"/>
      </rPr>
      <t>Quick Turn</t>
    </r>
    <r>
      <rPr>
        <sz val="11"/>
        <rFont val="宋体"/>
        <charset val="134"/>
      </rPr>
      <t>接头</t>
    </r>
  </si>
  <si>
    <t>塑料指形帽，指型帽</t>
  </si>
  <si>
    <r>
      <rPr>
        <sz val="11"/>
        <rFont val="Calibri"/>
        <family val="2"/>
      </rPr>
      <t>15/</t>
    </r>
    <r>
      <rPr>
        <sz val="11"/>
        <rFont val="宋体"/>
        <charset val="134"/>
      </rPr>
      <t>包</t>
    </r>
  </si>
  <si>
    <r>
      <rPr>
        <sz val="11"/>
        <rFont val="宋体"/>
        <charset val="134"/>
      </rPr>
      <t>塑料接头，</t>
    </r>
    <r>
      <rPr>
        <sz val="11"/>
        <rFont val="Calibri"/>
        <family val="2"/>
      </rPr>
      <t xml:space="preserve">1/16 </t>
    </r>
    <r>
      <rPr>
        <sz val="11"/>
        <rFont val="宋体"/>
        <charset val="134"/>
      </rPr>
      <t>英寸手紧接头，</t>
    </r>
    <r>
      <rPr>
        <sz val="11"/>
        <rFont val="Calibri"/>
        <family val="2"/>
      </rPr>
      <t>PEEK</t>
    </r>
  </si>
  <si>
    <r>
      <rPr>
        <sz val="11"/>
        <rFont val="宋体"/>
        <charset val="134"/>
      </rPr>
      <t>塑料接头，用于载气的</t>
    </r>
    <r>
      <rPr>
        <sz val="11"/>
        <rFont val="Calibri"/>
        <family val="2"/>
      </rPr>
      <t>Ezylok</t>
    </r>
    <r>
      <rPr>
        <sz val="11"/>
        <rFont val="宋体"/>
        <charset val="134"/>
      </rPr>
      <t>气体接头，适用于</t>
    </r>
    <r>
      <rPr>
        <sz val="11"/>
        <rFont val="Calibri"/>
        <family val="2"/>
      </rPr>
      <t>ICP-OES/MS</t>
    </r>
    <r>
      <rPr>
        <sz val="11"/>
        <rFont val="宋体"/>
        <charset val="134"/>
      </rPr>
      <t>的同心雾化器</t>
    </r>
  </si>
  <si>
    <r>
      <rPr>
        <sz val="11"/>
        <rFont val="宋体"/>
        <charset val="134"/>
      </rPr>
      <t>塑料瓶架，样品瓶架，塑料，用于</t>
    </r>
    <r>
      <rPr>
        <sz val="11"/>
        <rFont val="Calibri"/>
        <family val="2"/>
      </rPr>
      <t xml:space="preserve"> 12 mm </t>
    </r>
    <r>
      <rPr>
        <sz val="11"/>
        <rFont val="宋体"/>
        <charset val="134"/>
      </rPr>
      <t>钳口微量样品瓶，</t>
    </r>
    <r>
      <rPr>
        <sz val="11"/>
        <rFont val="Calibri"/>
        <family val="2"/>
      </rPr>
      <t>5/</t>
    </r>
    <r>
      <rPr>
        <sz val="11"/>
        <rFont val="宋体"/>
        <charset val="134"/>
      </rPr>
      <t>包</t>
    </r>
  </si>
  <si>
    <r>
      <rPr>
        <sz val="11"/>
        <rFont val="宋体"/>
        <charset val="134"/>
      </rPr>
      <t>塑料瓶盖，瓶盖，螺口，蓝色，</t>
    </r>
    <r>
      <rPr>
        <sz val="11"/>
        <rFont val="Calibri"/>
        <family val="2"/>
      </rPr>
      <t>PTFE/</t>
    </r>
    <r>
      <rPr>
        <sz val="11"/>
        <rFont val="宋体"/>
        <charset val="134"/>
      </rPr>
      <t>红色硅橡胶隔垫，</t>
    </r>
    <r>
      <rPr>
        <sz val="11"/>
        <rFont val="Calibri"/>
        <family val="2"/>
      </rPr>
      <t>100/</t>
    </r>
    <r>
      <rPr>
        <sz val="11"/>
        <rFont val="宋体"/>
        <charset val="134"/>
      </rPr>
      <t>包</t>
    </r>
  </si>
  <si>
    <t>5182-0717</t>
  </si>
  <si>
    <r>
      <rPr>
        <sz val="11"/>
        <rFont val="宋体"/>
        <charset val="134"/>
      </rPr>
      <t>塑料管，</t>
    </r>
    <r>
      <rPr>
        <sz val="11"/>
        <rFont val="Calibri"/>
        <family val="2"/>
      </rPr>
      <t xml:space="preserve">PEEK </t>
    </r>
    <r>
      <rPr>
        <sz val="11"/>
        <rFont val="宋体"/>
        <charset val="134"/>
      </rPr>
      <t>管，</t>
    </r>
    <r>
      <rPr>
        <sz val="11"/>
        <rFont val="Calibri"/>
        <family val="2"/>
      </rPr>
      <t>0.18 × 5000 mm</t>
    </r>
    <r>
      <rPr>
        <sz val="11"/>
        <rFont val="宋体"/>
        <charset val="134"/>
      </rPr>
      <t>，</t>
    </r>
    <r>
      <rPr>
        <sz val="11"/>
        <rFont val="Calibri"/>
        <family val="2"/>
      </rPr>
      <t>1.6 mm</t>
    </r>
  </si>
  <si>
    <r>
      <rPr>
        <sz val="11"/>
        <rFont val="宋体"/>
        <charset val="134"/>
      </rPr>
      <t>塑料管，</t>
    </r>
    <r>
      <rPr>
        <sz val="11"/>
        <rFont val="Calibri"/>
        <family val="2"/>
      </rPr>
      <t xml:space="preserve">PTFE </t>
    </r>
    <r>
      <rPr>
        <sz val="11"/>
        <rFont val="宋体"/>
        <charset val="134"/>
      </rPr>
      <t>溶剂管线，</t>
    </r>
    <r>
      <rPr>
        <sz val="11"/>
        <rFont val="Calibri"/>
        <family val="2"/>
      </rPr>
      <t>5 m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1.5 mm </t>
    </r>
    <r>
      <rPr>
        <sz val="11"/>
        <rFont val="宋体"/>
        <charset val="134"/>
      </rPr>
      <t>内径，</t>
    </r>
    <r>
      <rPr>
        <sz val="11"/>
        <rFont val="Calibri"/>
        <family val="2"/>
      </rPr>
      <t xml:space="preserve">3 mm </t>
    </r>
    <r>
      <rPr>
        <sz val="11"/>
        <rFont val="宋体"/>
        <charset val="134"/>
      </rPr>
      <t>外径</t>
    </r>
  </si>
  <si>
    <r>
      <rPr>
        <sz val="11"/>
        <rFont val="宋体"/>
        <charset val="134"/>
      </rPr>
      <t>塑料隔垫，经预清洗的</t>
    </r>
    <r>
      <rPr>
        <sz val="11"/>
        <rFont val="Calibri"/>
        <family val="2"/>
      </rPr>
      <t xml:space="preserve"> 40 mL </t>
    </r>
    <r>
      <rPr>
        <sz val="11"/>
        <rFont val="宋体"/>
        <charset val="134"/>
      </rPr>
      <t>样品瓶隔垫，</t>
    </r>
    <r>
      <rPr>
        <sz val="11"/>
        <rFont val="Calibri"/>
        <family val="2"/>
      </rPr>
      <t>72/</t>
    </r>
    <r>
      <rPr>
        <sz val="11"/>
        <rFont val="宋体"/>
        <charset val="134"/>
      </rPr>
      <t>包</t>
    </r>
  </si>
  <si>
    <t>安捷伦冷却液</t>
  </si>
  <si>
    <t>3.8L*2</t>
  </si>
  <si>
    <t>安捷伦真空泵油</t>
  </si>
  <si>
    <r>
      <rPr>
        <sz val="11"/>
        <rFont val="宋体"/>
        <charset val="134"/>
      </rPr>
      <t>安捷伦真空泵油，</t>
    </r>
    <r>
      <rPr>
        <sz val="11"/>
        <rFont val="Calibri"/>
        <family val="2"/>
      </rPr>
      <t>45 Platinum</t>
    </r>
    <r>
      <rPr>
        <sz val="11"/>
        <rFont val="宋体"/>
        <charset val="134"/>
      </rPr>
      <t>，</t>
    </r>
    <r>
      <rPr>
        <sz val="11"/>
        <rFont val="Calibri"/>
        <family val="2"/>
      </rPr>
      <t>0.946</t>
    </r>
    <r>
      <rPr>
        <sz val="11"/>
        <rFont val="宋体"/>
        <charset val="134"/>
      </rPr>
      <t>升</t>
    </r>
  </si>
  <si>
    <r>
      <rPr>
        <sz val="11"/>
        <rFont val="宋体"/>
        <charset val="134"/>
      </rPr>
      <t>安捷伦真空泵油，</t>
    </r>
    <r>
      <rPr>
        <sz val="11"/>
        <rFont val="Calibri"/>
        <family val="2"/>
      </rPr>
      <t>68 Platinum</t>
    </r>
  </si>
  <si>
    <r>
      <rPr>
        <sz val="11"/>
        <rFont val="Calibri"/>
        <family val="2"/>
      </rPr>
      <t xml:space="preserve">1 </t>
    </r>
    <r>
      <rPr>
        <sz val="11"/>
        <rFont val="宋体"/>
        <charset val="134"/>
      </rPr>
      <t>夸脱</t>
    </r>
  </si>
  <si>
    <t>安捷伦自动进样针</t>
  </si>
  <si>
    <r>
      <rPr>
        <sz val="11"/>
        <rFont val="宋体"/>
        <charset val="134"/>
      </rPr>
      <t>内径</t>
    </r>
    <r>
      <rPr>
        <sz val="11"/>
        <rFont val="Calibri"/>
        <family val="2"/>
      </rPr>
      <t xml:space="preserve"> 1.0 mm</t>
    </r>
  </si>
  <si>
    <t>安捷伦进样小瓶配套内插管</t>
  </si>
  <si>
    <t>5181-1270</t>
  </si>
  <si>
    <t>密封垫圈</t>
  </si>
  <si>
    <r>
      <rPr>
        <sz val="11"/>
        <rFont val="Calibri"/>
        <family val="2"/>
      </rPr>
      <t>0.4 mm VG</t>
    </r>
    <r>
      <rPr>
        <sz val="11"/>
        <rFont val="宋体"/>
        <charset val="134"/>
      </rPr>
      <t>，用于</t>
    </r>
    <r>
      <rPr>
        <sz val="11"/>
        <rFont val="Calibri"/>
        <family val="2"/>
      </rPr>
      <t xml:space="preserve"> 0.1–0.25 mm </t>
    </r>
    <r>
      <rPr>
        <sz val="11"/>
        <rFont val="宋体"/>
        <charset val="134"/>
      </rPr>
      <t>色谱柱，</t>
    </r>
    <r>
      <rPr>
        <sz val="11"/>
        <rFont val="Calibri"/>
        <family val="2"/>
      </rPr>
      <t>10/</t>
    </r>
    <r>
      <rPr>
        <sz val="11"/>
        <rFont val="宋体"/>
        <charset val="134"/>
      </rPr>
      <t>包</t>
    </r>
  </si>
  <si>
    <r>
      <rPr>
        <sz val="11"/>
        <rFont val="宋体"/>
        <charset val="134"/>
      </rPr>
      <t>密封垫圈，</t>
    </r>
    <r>
      <rPr>
        <sz val="11"/>
        <rFont val="Calibri"/>
        <family val="2"/>
      </rPr>
      <t>0.4 mm VG</t>
    </r>
    <r>
      <rPr>
        <sz val="11"/>
        <rFont val="宋体"/>
        <charset val="134"/>
      </rPr>
      <t>，用于</t>
    </r>
    <r>
      <rPr>
        <sz val="11"/>
        <rFont val="Calibri"/>
        <family val="2"/>
      </rPr>
      <t xml:space="preserve"> 0.1–0.25 mm </t>
    </r>
    <r>
      <rPr>
        <sz val="11"/>
        <rFont val="宋体"/>
        <charset val="134"/>
      </rPr>
      <t>色谱柱，</t>
    </r>
    <r>
      <rPr>
        <sz val="11"/>
        <rFont val="Calibri"/>
        <family val="2"/>
      </rPr>
      <t>10/</t>
    </r>
    <r>
      <rPr>
        <sz val="11"/>
        <rFont val="宋体"/>
        <charset val="134"/>
      </rPr>
      <t>包</t>
    </r>
  </si>
  <si>
    <r>
      <rPr>
        <sz val="11"/>
        <rFont val="宋体"/>
        <charset val="134"/>
      </rPr>
      <t>密封垫圈，</t>
    </r>
    <r>
      <rPr>
        <sz val="11"/>
        <rFont val="Calibri"/>
        <family val="2"/>
      </rPr>
      <t>0.5 mm VG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0.32 mm </t>
    </r>
    <r>
      <rPr>
        <sz val="11"/>
        <rFont val="宋体"/>
        <charset val="134"/>
      </rPr>
      <t>色谱柱，</t>
    </r>
    <r>
      <rPr>
        <sz val="11"/>
        <rFont val="Calibri"/>
        <family val="2"/>
      </rPr>
      <t>10/</t>
    </r>
    <r>
      <rPr>
        <sz val="11"/>
        <rFont val="宋体"/>
        <charset val="134"/>
      </rPr>
      <t>包</t>
    </r>
  </si>
  <si>
    <t>密封垫，分流平板，超高惰性，带垫圈</t>
  </si>
  <si>
    <r>
      <rPr>
        <sz val="11"/>
        <rFont val="宋体"/>
        <charset val="134"/>
      </rPr>
      <t>带</t>
    </r>
    <r>
      <rPr>
        <sz val="11"/>
        <rFont val="Calibri"/>
        <family val="2"/>
      </rPr>
      <t xml:space="preserve"> PTFE </t>
    </r>
    <r>
      <rPr>
        <sz val="11"/>
        <rFont val="宋体"/>
        <charset val="134"/>
      </rPr>
      <t>滤芯的短放空阀</t>
    </r>
  </si>
  <si>
    <r>
      <rPr>
        <sz val="11"/>
        <rFont val="宋体"/>
        <charset val="134"/>
      </rPr>
      <t>常量矩形比色皿，石英，配对，</t>
    </r>
    <r>
      <rPr>
        <sz val="11"/>
        <rFont val="Calibri"/>
        <family val="2"/>
      </rPr>
      <t xml:space="preserve">PTFE </t>
    </r>
    <r>
      <rPr>
        <sz val="11"/>
        <rFont val="宋体"/>
        <charset val="134"/>
      </rPr>
      <t>盖，</t>
    </r>
    <r>
      <rPr>
        <sz val="11"/>
        <rFont val="Calibri"/>
        <family val="2"/>
      </rPr>
      <t>10mm</t>
    </r>
    <r>
      <rPr>
        <sz val="11"/>
        <rFont val="宋体"/>
        <charset val="134"/>
      </rPr>
      <t>光程，</t>
    </r>
    <r>
      <rPr>
        <sz val="11"/>
        <rFont val="Calibri"/>
        <family val="2"/>
      </rPr>
      <t>3500µL</t>
    </r>
    <r>
      <rPr>
        <sz val="11"/>
        <rFont val="宋体"/>
        <charset val="134"/>
      </rPr>
      <t>，</t>
    </r>
    <r>
      <rPr>
        <sz val="11"/>
        <rFont val="Calibri"/>
        <family val="2"/>
      </rPr>
      <t>2/</t>
    </r>
    <r>
      <rPr>
        <sz val="11"/>
        <rFont val="宋体"/>
        <charset val="134"/>
      </rPr>
      <t>包</t>
    </r>
  </si>
  <si>
    <t>快速转接头</t>
  </si>
  <si>
    <r>
      <rPr>
        <sz val="11"/>
        <rFont val="宋体"/>
        <charset val="134"/>
      </rPr>
      <t>快速连接组件，</t>
    </r>
    <r>
      <rPr>
        <sz val="11"/>
        <rFont val="Calibri"/>
        <family val="2"/>
      </rPr>
      <t xml:space="preserve">InfinityLab </t>
    </r>
    <r>
      <rPr>
        <sz val="11"/>
        <rFont val="宋体"/>
        <charset val="134"/>
      </rPr>
      <t>快速连接组件，不锈钢，</t>
    </r>
    <r>
      <rPr>
        <sz val="11"/>
        <rFont val="Calibri"/>
        <family val="2"/>
      </rPr>
      <t>0.17x105mm</t>
    </r>
  </si>
  <si>
    <r>
      <rPr>
        <sz val="11"/>
        <rFont val="宋体"/>
        <charset val="134"/>
      </rPr>
      <t>快速连接组件，</t>
    </r>
    <r>
      <rPr>
        <sz val="11"/>
        <rFont val="Calibri"/>
        <family val="2"/>
      </rPr>
      <t>Quick Connect</t>
    </r>
    <r>
      <rPr>
        <sz val="11"/>
        <rFont val="宋体"/>
        <charset val="134"/>
      </rPr>
      <t>，不锈钢，</t>
    </r>
    <r>
      <rPr>
        <sz val="11"/>
        <rFont val="Calibri"/>
        <family val="2"/>
      </rPr>
      <t>0.12×105mm</t>
    </r>
  </si>
  <si>
    <r>
      <rPr>
        <sz val="11"/>
        <rFont val="宋体"/>
        <charset val="134"/>
      </rPr>
      <t>惰性</t>
    </r>
    <r>
      <rPr>
        <sz val="11"/>
        <rFont val="Calibri"/>
        <family val="2"/>
      </rPr>
      <t>Difflok</t>
    </r>
    <r>
      <rPr>
        <sz val="11"/>
        <rFont val="宋体"/>
        <charset val="134"/>
      </rPr>
      <t>帽</t>
    </r>
  </si>
  <si>
    <t>MKI-MTD-1204</t>
  </si>
  <si>
    <r>
      <rPr>
        <sz val="11"/>
        <rFont val="宋体"/>
        <charset val="134"/>
      </rPr>
      <t>截取锥，</t>
    </r>
    <r>
      <rPr>
        <sz val="11"/>
        <rFont val="Calibri"/>
        <family val="2"/>
      </rPr>
      <t xml:space="preserve">7900/8900 </t>
    </r>
    <r>
      <rPr>
        <sz val="11"/>
        <rFont val="宋体"/>
        <charset val="134"/>
      </rPr>
      <t>镍截取锥，</t>
    </r>
    <r>
      <rPr>
        <sz val="11"/>
        <rFont val="Calibri"/>
        <family val="2"/>
      </rPr>
      <t xml:space="preserve">x </t>
    </r>
    <r>
      <rPr>
        <sz val="11"/>
        <rFont val="宋体"/>
        <charset val="134"/>
      </rPr>
      <t>透镜，</t>
    </r>
    <r>
      <rPr>
        <sz val="11"/>
        <rFont val="Calibri"/>
        <family val="2"/>
      </rPr>
      <t>1/</t>
    </r>
    <r>
      <rPr>
        <sz val="11"/>
        <rFont val="宋体"/>
        <charset val="134"/>
      </rPr>
      <t>包</t>
    </r>
  </si>
  <si>
    <r>
      <rPr>
        <sz val="11"/>
        <rFont val="宋体"/>
        <charset val="134"/>
      </rPr>
      <t>手拧式凸缘色谱柱螺帽，用于</t>
    </r>
    <r>
      <rPr>
        <sz val="11"/>
        <rFont val="Calibri"/>
        <family val="2"/>
      </rPr>
      <t xml:space="preserve"> MSD</t>
    </r>
  </si>
  <si>
    <t>手拧式色谱柱螺母部件，色谱柱螺帽组件，手紧式</t>
  </si>
  <si>
    <r>
      <t>果蔬</t>
    </r>
    <r>
      <rPr>
        <sz val="11"/>
        <rFont val="Calibri"/>
        <family val="2"/>
      </rPr>
      <t>quchers</t>
    </r>
    <r>
      <rPr>
        <sz val="11"/>
        <rFont val="宋体"/>
        <charset val="134"/>
      </rPr>
      <t>净化包
（核心产品）</t>
    </r>
  </si>
  <si>
    <r>
      <rPr>
        <sz val="11"/>
        <rFont val="宋体"/>
        <charset val="134"/>
      </rPr>
      <t>果蔬</t>
    </r>
    <r>
      <rPr>
        <sz val="11"/>
        <rFont val="Calibri"/>
        <family val="2"/>
      </rPr>
      <t>quchers</t>
    </r>
    <r>
      <rPr>
        <sz val="11"/>
        <rFont val="宋体"/>
        <charset val="134"/>
      </rPr>
      <t>提取包</t>
    </r>
  </si>
  <si>
    <r>
      <rPr>
        <sz val="11"/>
        <rFont val="宋体"/>
        <charset val="134"/>
      </rPr>
      <t>柱塞杆密封垫，用于</t>
    </r>
    <r>
      <rPr>
        <sz val="11"/>
        <rFont val="Calibri"/>
        <family val="2"/>
      </rPr>
      <t xml:space="preserve"> 1100/1200 </t>
    </r>
    <r>
      <rPr>
        <sz val="11"/>
        <rFont val="宋体"/>
        <charset val="134"/>
      </rPr>
      <t>和</t>
    </r>
    <r>
      <rPr>
        <sz val="11"/>
        <rFont val="Calibri"/>
        <family val="2"/>
      </rPr>
      <t xml:space="preserve"> 1050</t>
    </r>
  </si>
  <si>
    <r>
      <rPr>
        <sz val="11"/>
        <rFont val="宋体"/>
        <charset val="134"/>
      </rPr>
      <t>样品瓶盖，隔垫，螺口，</t>
    </r>
    <r>
      <rPr>
        <sz val="11"/>
        <rFont val="Calibri"/>
        <family val="2"/>
      </rPr>
      <t>18mm</t>
    </r>
    <r>
      <rPr>
        <sz val="11"/>
        <rFont val="宋体"/>
        <charset val="134"/>
      </rPr>
      <t>，银色磁性，</t>
    </r>
    <r>
      <rPr>
        <sz val="11"/>
        <rFont val="Calibri"/>
        <family val="2"/>
      </rPr>
      <t>PTFE/</t>
    </r>
    <r>
      <rPr>
        <sz val="11"/>
        <rFont val="宋体"/>
        <charset val="134"/>
      </rPr>
      <t>硅橡胶耐高温隔垫</t>
    </r>
  </si>
  <si>
    <r>
      <rPr>
        <sz val="11"/>
        <rFont val="宋体"/>
        <charset val="134"/>
      </rPr>
      <t>样品瓶盖，隔垫，钳口，</t>
    </r>
    <r>
      <rPr>
        <sz val="11"/>
        <rFont val="Calibri"/>
        <family val="2"/>
      </rPr>
      <t>20mm</t>
    </r>
    <r>
      <rPr>
        <sz val="11"/>
        <rFont val="宋体"/>
        <charset val="134"/>
      </rPr>
      <t>，银色磁性，</t>
    </r>
    <r>
      <rPr>
        <sz val="11"/>
        <rFont val="Calibri"/>
        <family val="2"/>
      </rPr>
      <t>PTFE/</t>
    </r>
    <r>
      <rPr>
        <sz val="11"/>
        <rFont val="宋体"/>
        <charset val="134"/>
      </rPr>
      <t>硅橡胶耐高温隔垫</t>
    </r>
  </si>
  <si>
    <r>
      <rPr>
        <sz val="11"/>
        <rFont val="宋体"/>
        <charset val="134"/>
      </rPr>
      <t>样品瓶盖，黑色，螺口，固定，</t>
    </r>
    <r>
      <rPr>
        <sz val="11"/>
        <rFont val="Calibri"/>
        <family val="2"/>
      </rPr>
      <t>PTFE/</t>
    </r>
    <r>
      <rPr>
        <sz val="11"/>
        <rFont val="宋体"/>
        <charset val="134"/>
      </rPr>
      <t>硅橡胶，</t>
    </r>
    <r>
      <rPr>
        <sz val="11"/>
        <rFont val="Calibri"/>
        <family val="2"/>
      </rPr>
      <t>2 mL</t>
    </r>
    <r>
      <rPr>
        <sz val="11"/>
        <rFont val="宋体"/>
        <charset val="134"/>
      </rPr>
      <t>，</t>
    </r>
    <r>
      <rPr>
        <sz val="11"/>
        <rFont val="Calibri"/>
        <family val="2"/>
      </rPr>
      <t>1000/</t>
    </r>
    <r>
      <rPr>
        <sz val="11"/>
        <rFont val="宋体"/>
        <charset val="134"/>
      </rPr>
      <t>包</t>
    </r>
  </si>
  <si>
    <r>
      <rPr>
        <sz val="11"/>
        <rFont val="宋体"/>
        <charset val="134"/>
      </rPr>
      <t>样品瓶，样品瓶，螺口，顶空，棕色，</t>
    </r>
    <r>
      <rPr>
        <sz val="11"/>
        <rFont val="Calibri"/>
        <family val="2"/>
      </rPr>
      <t>20 mL</t>
    </r>
    <r>
      <rPr>
        <sz val="11"/>
        <rFont val="宋体"/>
        <charset val="134"/>
      </rPr>
      <t>，</t>
    </r>
    <r>
      <rPr>
        <sz val="11"/>
        <rFont val="Calibri"/>
        <family val="2"/>
      </rPr>
      <t>23 × 75 mm</t>
    </r>
  </si>
  <si>
    <r>
      <rPr>
        <sz val="11"/>
        <rFont val="Calibri"/>
        <family val="2"/>
      </rPr>
      <t>100/</t>
    </r>
    <r>
      <rPr>
        <sz val="11"/>
        <rFont val="宋体"/>
        <charset val="134"/>
      </rPr>
      <t>包</t>
    </r>
  </si>
  <si>
    <t>样品瓶，样品瓶，钳口，顶空，棕色，带刻度标记和书写签，平底</t>
  </si>
  <si>
    <r>
      <rPr>
        <sz val="11"/>
        <rFont val="Calibri"/>
        <family val="2"/>
      </rPr>
      <t>10mL</t>
    </r>
    <r>
      <rPr>
        <sz val="11"/>
        <rFont val="宋体"/>
        <charset val="134"/>
      </rPr>
      <t>，</t>
    </r>
    <r>
      <rPr>
        <sz val="11"/>
        <rFont val="Calibri"/>
        <family val="2"/>
      </rPr>
      <t>100/</t>
    </r>
    <r>
      <rPr>
        <sz val="11"/>
        <rFont val="宋体"/>
        <charset val="134"/>
      </rPr>
      <t>包</t>
    </r>
  </si>
  <si>
    <r>
      <rPr>
        <sz val="11"/>
        <rFont val="Calibri"/>
        <family val="2"/>
      </rPr>
      <t>20mL</t>
    </r>
    <r>
      <rPr>
        <sz val="11"/>
        <rFont val="宋体"/>
        <charset val="134"/>
      </rPr>
      <t>，</t>
    </r>
    <r>
      <rPr>
        <sz val="11"/>
        <rFont val="Calibri"/>
        <family val="2"/>
      </rPr>
      <t>100/</t>
    </r>
    <r>
      <rPr>
        <sz val="11"/>
        <rFont val="宋体"/>
        <charset val="134"/>
      </rPr>
      <t>包</t>
    </r>
  </si>
  <si>
    <t>样品瓶，样品瓶，钳口，顶空，透明，带刻度标记和书写签，平底</t>
  </si>
  <si>
    <t>样品瓶，螺口，棕色，带书写签</t>
  </si>
  <si>
    <r>
      <rPr>
        <sz val="11"/>
        <rFont val="Calibri"/>
        <family val="2"/>
      </rPr>
      <t>2 mL</t>
    </r>
    <r>
      <rPr>
        <sz val="11"/>
        <rFont val="宋体"/>
        <charset val="134"/>
      </rPr>
      <t>，</t>
    </r>
    <r>
      <rPr>
        <sz val="11"/>
        <rFont val="Calibri"/>
        <family val="2"/>
      </rPr>
      <t>100/</t>
    </r>
    <r>
      <rPr>
        <sz val="11"/>
        <rFont val="宋体"/>
        <charset val="134"/>
      </rPr>
      <t>包</t>
    </r>
  </si>
  <si>
    <r>
      <rPr>
        <sz val="11"/>
        <rFont val="宋体"/>
        <charset val="134"/>
      </rPr>
      <t>样品瓶，螺口，棕色，带书写签，</t>
    </r>
    <r>
      <rPr>
        <sz val="11"/>
        <rFont val="Calibri"/>
        <family val="2"/>
      </rPr>
      <t>2 mL</t>
    </r>
    <r>
      <rPr>
        <sz val="11"/>
        <rFont val="宋体"/>
        <charset val="134"/>
      </rPr>
      <t>，</t>
    </r>
    <r>
      <rPr>
        <sz val="11"/>
        <rFont val="Calibri"/>
        <family val="2"/>
      </rPr>
      <t>10000/</t>
    </r>
    <r>
      <rPr>
        <sz val="11"/>
        <rFont val="宋体"/>
        <charset val="134"/>
      </rPr>
      <t>包</t>
    </r>
  </si>
  <si>
    <r>
      <rPr>
        <sz val="11"/>
        <rFont val="宋体"/>
        <charset val="134"/>
      </rPr>
      <t>样品瓶，螺口，透明，带书写签，</t>
    </r>
    <r>
      <rPr>
        <sz val="11"/>
        <rFont val="Calibri"/>
        <family val="2"/>
      </rPr>
      <t>2 mL</t>
    </r>
    <r>
      <rPr>
        <sz val="11"/>
        <rFont val="宋体"/>
        <charset val="134"/>
      </rPr>
      <t>，</t>
    </r>
    <r>
      <rPr>
        <sz val="11"/>
        <rFont val="Calibri"/>
        <family val="2"/>
      </rPr>
      <t>10000/</t>
    </r>
    <r>
      <rPr>
        <sz val="11"/>
        <rFont val="宋体"/>
        <charset val="134"/>
      </rPr>
      <t>包</t>
    </r>
  </si>
  <si>
    <r>
      <rPr>
        <sz val="11"/>
        <rFont val="宋体"/>
        <charset val="134"/>
      </rPr>
      <t>样品锥，</t>
    </r>
    <r>
      <rPr>
        <sz val="11"/>
        <rFont val="Calibri"/>
        <family val="2"/>
      </rPr>
      <t xml:space="preserve">ICP-MS </t>
    </r>
    <r>
      <rPr>
        <sz val="11"/>
        <rFont val="宋体"/>
        <charset val="134"/>
      </rPr>
      <t>镍采样锥，</t>
    </r>
    <r>
      <rPr>
        <sz val="11"/>
        <rFont val="Calibri"/>
        <family val="2"/>
      </rPr>
      <t xml:space="preserve">1 </t>
    </r>
    <r>
      <rPr>
        <sz val="11"/>
        <rFont val="宋体"/>
        <charset val="134"/>
      </rPr>
      <t>包</t>
    </r>
  </si>
  <si>
    <t>橡胶护套，机械臂手指端盖</t>
  </si>
  <si>
    <r>
      <rPr>
        <sz val="11"/>
        <rFont val="宋体"/>
        <charset val="134"/>
      </rPr>
      <t>用于</t>
    </r>
    <r>
      <rPr>
        <sz val="11"/>
        <rFont val="Calibri"/>
        <family val="2"/>
      </rPr>
      <t xml:space="preserve"> 7693</t>
    </r>
  </si>
  <si>
    <r>
      <rPr>
        <sz val="11"/>
        <rFont val="宋体"/>
        <charset val="134"/>
      </rPr>
      <t>止回阀，</t>
    </r>
    <r>
      <rPr>
        <sz val="11"/>
        <rFont val="Calibri"/>
        <family val="2"/>
      </rPr>
      <t xml:space="preserve">1260 Infinity </t>
    </r>
    <r>
      <rPr>
        <sz val="11"/>
        <rFont val="宋体"/>
        <charset val="134"/>
      </rPr>
      <t>出口阀</t>
    </r>
  </si>
  <si>
    <r>
      <rPr>
        <sz val="11"/>
        <rFont val="Calibri"/>
        <family val="2"/>
      </rPr>
      <t xml:space="preserve">N </t>
    </r>
    <r>
      <rPr>
        <sz val="11"/>
        <rFont val="宋体"/>
        <charset val="134"/>
      </rPr>
      <t>型</t>
    </r>
  </si>
  <si>
    <r>
      <rPr>
        <sz val="11"/>
        <rFont val="宋体"/>
        <charset val="134"/>
      </rPr>
      <t>毛细管，</t>
    </r>
    <r>
      <rPr>
        <sz val="11"/>
        <rFont val="Calibri"/>
        <family val="2"/>
      </rPr>
      <t xml:space="preserve">InfinityLab </t>
    </r>
    <r>
      <rPr>
        <sz val="11"/>
        <rFont val="宋体"/>
        <charset val="134"/>
      </rPr>
      <t>快速连接毛细管，不锈钢，</t>
    </r>
    <r>
      <rPr>
        <sz val="11"/>
        <rFont val="Calibri"/>
        <family val="2"/>
      </rPr>
      <t>0.12x105mm</t>
    </r>
  </si>
  <si>
    <t>毛细管，不锈钢</t>
  </si>
  <si>
    <r>
      <rPr>
        <sz val="11"/>
        <rFont val="Calibri"/>
        <family val="2"/>
      </rPr>
      <t>0.17mmx700 S/S</t>
    </r>
    <r>
      <rPr>
        <sz val="11"/>
        <rFont val="宋体"/>
        <charset val="134"/>
      </rPr>
      <t>，泵到进样器，用于</t>
    </r>
    <r>
      <rPr>
        <sz val="11"/>
        <rFont val="Calibri"/>
        <family val="2"/>
      </rPr>
      <t xml:space="preserve">2 </t>
    </r>
    <r>
      <rPr>
        <sz val="11"/>
        <rFont val="宋体"/>
        <charset val="134"/>
      </rPr>
      <t>机架配置</t>
    </r>
  </si>
  <si>
    <t>毛细管，不锈钢毛细管</t>
  </si>
  <si>
    <r>
      <rPr>
        <sz val="11"/>
        <rFont val="Calibri"/>
        <family val="2"/>
      </rPr>
      <t>0.12 × 50 mm</t>
    </r>
    <r>
      <rPr>
        <sz val="11"/>
        <rFont val="宋体"/>
        <charset val="134"/>
      </rPr>
      <t>，带长套管</t>
    </r>
  </si>
  <si>
    <r>
      <rPr>
        <sz val="11"/>
        <rFont val="Calibri"/>
        <family val="2"/>
      </rPr>
      <t xml:space="preserve">0.17 mm </t>
    </r>
    <r>
      <rPr>
        <sz val="11"/>
        <rFont val="宋体"/>
        <charset val="134"/>
      </rPr>
      <t>内径，</t>
    </r>
    <r>
      <rPr>
        <sz val="11"/>
        <rFont val="Calibri"/>
        <family val="2"/>
      </rPr>
      <t>150 mm</t>
    </r>
    <r>
      <rPr>
        <sz val="11"/>
        <rFont val="宋体"/>
        <charset val="134"/>
      </rPr>
      <t>，无接头</t>
    </r>
  </si>
  <si>
    <t>0.17 × 120 mm</t>
  </si>
  <si>
    <r>
      <rPr>
        <sz val="11"/>
        <rFont val="Calibri"/>
        <family val="2"/>
      </rPr>
      <t>0.17 × 300 mm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S/SX </t>
    </r>
    <r>
      <rPr>
        <sz val="11"/>
        <rFont val="宋体"/>
        <charset val="134"/>
      </rPr>
      <t>接头</t>
    </r>
  </si>
  <si>
    <r>
      <rPr>
        <sz val="11"/>
        <rFont val="宋体"/>
        <charset val="134"/>
      </rPr>
      <t>毛细管，不锈钢毛细管，</t>
    </r>
    <r>
      <rPr>
        <sz val="11"/>
        <rFont val="Calibri"/>
        <family val="2"/>
      </rPr>
      <t>0.17 mm × 400 S/S</t>
    </r>
    <r>
      <rPr>
        <sz val="11"/>
        <rFont val="宋体"/>
        <charset val="134"/>
      </rPr>
      <t>，泵到进样器</t>
    </r>
  </si>
  <si>
    <t>毛细管，不锈钢连接毛细管</t>
  </si>
  <si>
    <r>
      <rPr>
        <sz val="11"/>
        <rFont val="Calibri"/>
        <family val="2"/>
      </rPr>
      <t>0.17mm</t>
    </r>
    <r>
      <rPr>
        <sz val="11"/>
        <rFont val="宋体"/>
        <charset val="134"/>
      </rPr>
      <t>，</t>
    </r>
    <r>
      <rPr>
        <sz val="11"/>
        <rFont val="Calibri"/>
        <family val="2"/>
      </rPr>
      <t>60cm</t>
    </r>
    <r>
      <rPr>
        <sz val="11"/>
        <rFont val="宋体"/>
        <charset val="134"/>
      </rPr>
      <t>，用作出口毛细管或连接泵到进样器</t>
    </r>
  </si>
  <si>
    <t>毛细管，管线，不锈钢</t>
  </si>
  <si>
    <r>
      <rPr>
        <sz val="11"/>
        <rFont val="Calibri"/>
        <family val="2"/>
      </rPr>
      <t xml:space="preserve">0.17 mm </t>
    </r>
    <r>
      <rPr>
        <sz val="11"/>
        <rFont val="宋体"/>
        <charset val="134"/>
      </rPr>
      <t>内径，</t>
    </r>
    <r>
      <rPr>
        <sz val="11"/>
        <rFont val="Calibri"/>
        <family val="2"/>
      </rPr>
      <t>280 mm</t>
    </r>
    <r>
      <rPr>
        <sz val="11"/>
        <rFont val="宋体"/>
        <charset val="134"/>
      </rPr>
      <t>，无接头</t>
    </r>
  </si>
  <si>
    <t>气相进样口不分流衬管</t>
  </si>
  <si>
    <r>
      <rPr>
        <sz val="11"/>
        <rFont val="Calibri"/>
        <family val="2"/>
      </rPr>
      <t>25</t>
    </r>
    <r>
      <rPr>
        <sz val="11"/>
        <rFont val="宋体"/>
        <charset val="134"/>
      </rPr>
      <t>个</t>
    </r>
    <r>
      <rPr>
        <sz val="11"/>
        <rFont val="Calibri"/>
        <family val="2"/>
      </rPr>
      <t>/</t>
    </r>
    <r>
      <rPr>
        <sz val="11"/>
        <rFont val="宋体"/>
        <charset val="134"/>
      </rPr>
      <t>盒</t>
    </r>
  </si>
  <si>
    <t>气相进样口分类衬管</t>
  </si>
  <si>
    <r>
      <rPr>
        <sz val="11"/>
        <rFont val="宋体"/>
        <charset val="134"/>
      </rPr>
      <t>氘灯，</t>
    </r>
    <r>
      <rPr>
        <sz val="11"/>
        <rFont val="Calibri"/>
        <family val="2"/>
      </rPr>
      <t xml:space="preserve">8 </t>
    </r>
    <r>
      <rPr>
        <sz val="11"/>
        <rFont val="宋体"/>
        <charset val="134"/>
      </rPr>
      <t>针，带</t>
    </r>
    <r>
      <rPr>
        <sz val="11"/>
        <rFont val="Calibri"/>
        <family val="2"/>
      </rPr>
      <t xml:space="preserve"> RFID</t>
    </r>
    <r>
      <rPr>
        <sz val="11"/>
        <rFont val="宋体"/>
        <charset val="134"/>
      </rPr>
      <t>，用于</t>
    </r>
    <r>
      <rPr>
        <sz val="11"/>
        <rFont val="Calibri"/>
        <family val="2"/>
      </rPr>
      <t xml:space="preserve"> DAD</t>
    </r>
  </si>
  <si>
    <r>
      <rPr>
        <sz val="11"/>
        <rFont val="宋体"/>
        <charset val="134"/>
      </rPr>
      <t>氘灯，带</t>
    </r>
    <r>
      <rPr>
        <sz val="11"/>
        <rFont val="Calibri"/>
        <family val="2"/>
      </rPr>
      <t xml:space="preserve"> RFID</t>
    </r>
    <r>
      <rPr>
        <sz val="11"/>
        <rFont val="宋体"/>
        <charset val="134"/>
      </rPr>
      <t>，用于</t>
    </r>
    <r>
      <rPr>
        <sz val="11"/>
        <rFont val="Calibri"/>
        <family val="2"/>
      </rPr>
      <t xml:space="preserve"> DAD/MWD</t>
    </r>
  </si>
  <si>
    <t>氨基柱</t>
  </si>
  <si>
    <t>250*4.6*5μm</t>
  </si>
  <si>
    <r>
      <rPr>
        <sz val="11"/>
        <rFont val="宋体"/>
        <charset val="134"/>
      </rPr>
      <t>波长校正液</t>
    </r>
    <r>
      <rPr>
        <sz val="11"/>
        <rFont val="Calibri"/>
        <family val="2"/>
      </rPr>
      <t>(OES)</t>
    </r>
  </si>
  <si>
    <r>
      <rPr>
        <sz val="11"/>
        <rFont val="Calibri"/>
        <family val="2"/>
      </rPr>
      <t>500 mL</t>
    </r>
    <r>
      <rPr>
        <sz val="11"/>
        <rFont val="宋体"/>
        <charset val="134"/>
      </rPr>
      <t>，</t>
    </r>
    <r>
      <rPr>
        <sz val="11"/>
        <rFont val="Calibri"/>
        <family val="2"/>
      </rPr>
      <t>50 ppm</t>
    </r>
  </si>
  <si>
    <r>
      <rPr>
        <sz val="11"/>
        <rFont val="宋体"/>
        <charset val="134"/>
      </rPr>
      <t>注射器，</t>
    </r>
    <r>
      <rPr>
        <sz val="11"/>
        <rFont val="Calibri"/>
        <family val="2"/>
      </rPr>
      <t xml:space="preserve">ALS </t>
    </r>
    <r>
      <rPr>
        <sz val="11"/>
        <rFont val="宋体"/>
        <charset val="134"/>
      </rPr>
      <t>进样针</t>
    </r>
  </si>
  <si>
    <r>
      <rPr>
        <sz val="11"/>
        <rFont val="Calibri"/>
        <family val="2"/>
      </rPr>
      <t>10 µL</t>
    </r>
    <r>
      <rPr>
        <sz val="11"/>
        <rFont val="宋体"/>
        <charset val="134"/>
      </rPr>
      <t>，固定式针头，</t>
    </r>
    <r>
      <rPr>
        <sz val="11"/>
        <rFont val="Calibri"/>
        <family val="2"/>
      </rPr>
      <t>23-26s/42/</t>
    </r>
    <r>
      <rPr>
        <sz val="11"/>
        <rFont val="宋体"/>
        <charset val="134"/>
      </rPr>
      <t>锥形针尖</t>
    </r>
  </si>
  <si>
    <r>
      <rPr>
        <sz val="11"/>
        <rFont val="宋体"/>
        <charset val="134"/>
      </rPr>
      <t>注射器，</t>
    </r>
    <r>
      <rPr>
        <sz val="11"/>
        <rFont val="Calibri"/>
        <family val="2"/>
      </rPr>
      <t>CTC RTC</t>
    </r>
    <r>
      <rPr>
        <sz val="11"/>
        <rFont val="宋体"/>
        <charset val="134"/>
      </rPr>
      <t>顶空固定针头进样针</t>
    </r>
    <r>
      <rPr>
        <sz val="11"/>
        <rFont val="Calibri"/>
        <family val="2"/>
      </rPr>
      <t>2.5mL</t>
    </r>
    <r>
      <rPr>
        <sz val="11"/>
        <rFont val="宋体"/>
        <charset val="134"/>
      </rPr>
      <t>，</t>
    </r>
    <r>
      <rPr>
        <sz val="11"/>
        <rFont val="Calibri"/>
        <family val="2"/>
      </rPr>
      <t>PTFE</t>
    </r>
    <r>
      <rPr>
        <sz val="11"/>
        <rFont val="宋体"/>
        <charset val="134"/>
      </rPr>
      <t>头，</t>
    </r>
    <r>
      <rPr>
        <sz val="11"/>
        <rFont val="Calibri"/>
        <family val="2"/>
      </rPr>
      <t>23/65/</t>
    </r>
    <r>
      <rPr>
        <sz val="11"/>
        <rFont val="宋体"/>
        <charset val="134"/>
      </rPr>
      <t>侧孔</t>
    </r>
  </si>
  <si>
    <t>注射器，蓝色系列</t>
  </si>
  <si>
    <r>
      <rPr>
        <sz val="11"/>
        <rFont val="Calibri"/>
        <family val="2"/>
      </rPr>
      <t>10μL</t>
    </r>
    <r>
      <rPr>
        <sz val="11"/>
        <rFont val="宋体"/>
        <charset val="134"/>
      </rPr>
      <t>，固定式针头，</t>
    </r>
    <r>
      <rPr>
        <sz val="11"/>
        <rFont val="Calibri"/>
        <family val="2"/>
      </rPr>
      <t>23-26s/42/</t>
    </r>
    <r>
      <rPr>
        <sz val="11"/>
        <rFont val="宋体"/>
        <charset val="134"/>
      </rPr>
      <t>锥形，</t>
    </r>
    <r>
      <rPr>
        <sz val="11"/>
        <rFont val="Calibri"/>
        <family val="2"/>
      </rPr>
      <t>PTFE</t>
    </r>
    <r>
      <rPr>
        <sz val="11"/>
        <rFont val="宋体"/>
        <charset val="134"/>
      </rPr>
      <t>头推杆</t>
    </r>
  </si>
  <si>
    <r>
      <rPr>
        <sz val="11"/>
        <rFont val="宋体"/>
        <charset val="134"/>
      </rPr>
      <t>注射器，蓝色系列进样针</t>
    </r>
    <r>
      <rPr>
        <sz val="11"/>
        <rFont val="Calibri"/>
        <family val="2"/>
      </rPr>
      <t>10µL</t>
    </r>
    <r>
      <rPr>
        <sz val="11"/>
        <rFont val="宋体"/>
        <charset val="134"/>
      </rPr>
      <t>，固定针头，</t>
    </r>
    <r>
      <rPr>
        <sz val="11"/>
        <rFont val="Calibri"/>
        <family val="2"/>
      </rPr>
      <t>23-26/42/</t>
    </r>
    <r>
      <rPr>
        <sz val="11"/>
        <rFont val="宋体"/>
        <charset val="134"/>
      </rPr>
      <t>锥形，</t>
    </r>
    <r>
      <rPr>
        <sz val="11"/>
        <rFont val="Calibri"/>
        <family val="2"/>
      </rPr>
      <t>PTFE</t>
    </r>
    <r>
      <rPr>
        <sz val="11"/>
        <rFont val="宋体"/>
        <charset val="134"/>
      </rPr>
      <t>头推杆</t>
    </r>
  </si>
  <si>
    <r>
      <rPr>
        <sz val="11"/>
        <rFont val="宋体"/>
        <charset val="134"/>
      </rPr>
      <t>注射器，蓝色系列进样针，</t>
    </r>
    <r>
      <rPr>
        <sz val="11"/>
        <rFont val="Calibri"/>
        <family val="2"/>
      </rPr>
      <t>10uL</t>
    </r>
    <r>
      <rPr>
        <sz val="11"/>
        <rFont val="宋体"/>
        <charset val="134"/>
      </rPr>
      <t>，固定针头，</t>
    </r>
    <r>
      <rPr>
        <sz val="11"/>
        <rFont val="Calibri"/>
        <family val="2"/>
      </rPr>
      <t>23-26s/42/</t>
    </r>
    <r>
      <rPr>
        <sz val="11"/>
        <rFont val="宋体"/>
        <charset val="134"/>
      </rPr>
      <t>锥形针尖，</t>
    </r>
    <r>
      <rPr>
        <sz val="11"/>
        <rFont val="Calibri"/>
        <family val="2"/>
      </rPr>
      <t>6/</t>
    </r>
    <r>
      <rPr>
        <sz val="11"/>
        <rFont val="宋体"/>
        <charset val="134"/>
      </rPr>
      <t>包</t>
    </r>
  </si>
  <si>
    <r>
      <rPr>
        <sz val="11"/>
        <rFont val="宋体"/>
        <charset val="134"/>
      </rPr>
      <t>注射器，进样针，</t>
    </r>
    <r>
      <rPr>
        <sz val="11"/>
        <rFont val="Calibri"/>
        <family val="2"/>
      </rPr>
      <t>10µL</t>
    </r>
    <r>
      <rPr>
        <sz val="11"/>
        <rFont val="宋体"/>
        <charset val="134"/>
      </rPr>
      <t>，固定式针头，</t>
    </r>
    <r>
      <rPr>
        <sz val="11"/>
        <rFont val="Calibri"/>
        <family val="2"/>
      </rPr>
      <t>23-26s/42/</t>
    </r>
    <r>
      <rPr>
        <sz val="11"/>
        <rFont val="宋体"/>
        <charset val="134"/>
      </rPr>
      <t>锥形针尖，</t>
    </r>
    <r>
      <rPr>
        <sz val="11"/>
        <rFont val="Calibri"/>
        <family val="2"/>
      </rPr>
      <t>6/</t>
    </r>
    <r>
      <rPr>
        <sz val="11"/>
        <rFont val="宋体"/>
        <charset val="134"/>
      </rPr>
      <t>包</t>
    </r>
  </si>
  <si>
    <r>
      <rPr>
        <sz val="11"/>
        <rFont val="宋体"/>
        <charset val="134"/>
      </rPr>
      <t>测试试剂，</t>
    </r>
    <r>
      <rPr>
        <sz val="11"/>
        <rFont val="Calibri"/>
        <family val="2"/>
      </rPr>
      <t xml:space="preserve">ESI-L </t>
    </r>
    <r>
      <rPr>
        <sz val="11"/>
        <rFont val="宋体"/>
        <charset val="134"/>
      </rPr>
      <t>低浓度调谐混标</t>
    </r>
  </si>
  <si>
    <r>
      <rPr>
        <sz val="11"/>
        <rFont val="宋体"/>
        <charset val="134"/>
      </rPr>
      <t>测试试剂，</t>
    </r>
    <r>
      <rPr>
        <sz val="11"/>
        <rFont val="Calibri"/>
        <family val="2"/>
      </rPr>
      <t xml:space="preserve">ESI-L </t>
    </r>
    <r>
      <rPr>
        <sz val="11"/>
        <rFont val="宋体"/>
        <charset val="134"/>
      </rPr>
      <t>低浓度调谐混标，</t>
    </r>
    <r>
      <rPr>
        <sz val="11"/>
        <rFont val="Calibri"/>
        <family val="2"/>
      </rPr>
      <t>100 mL</t>
    </r>
  </si>
  <si>
    <r>
      <rPr>
        <sz val="11"/>
        <rFont val="宋体"/>
        <charset val="134"/>
      </rPr>
      <t>润滑剂，机械泵用油，</t>
    </r>
    <r>
      <rPr>
        <sz val="11"/>
        <rFont val="Calibri"/>
        <family val="2"/>
      </rPr>
      <t>Edwards Ultragrade</t>
    </r>
    <r>
      <rPr>
        <sz val="11"/>
        <rFont val="宋体"/>
        <charset val="134"/>
      </rPr>
      <t>，</t>
    </r>
    <r>
      <rPr>
        <sz val="11"/>
        <rFont val="Calibri"/>
        <family val="2"/>
      </rPr>
      <t>1L</t>
    </r>
  </si>
  <si>
    <r>
      <rPr>
        <sz val="11"/>
        <rFont val="宋体"/>
        <charset val="134"/>
      </rPr>
      <t>溶剂瓶，</t>
    </r>
    <r>
      <rPr>
        <sz val="11"/>
        <rFont val="Calibri"/>
        <family val="2"/>
      </rPr>
      <t xml:space="preserve">InfinityLab </t>
    </r>
    <r>
      <rPr>
        <sz val="11"/>
        <rFont val="宋体"/>
        <charset val="134"/>
      </rPr>
      <t>溶剂瓶，棕色，</t>
    </r>
    <r>
      <rPr>
        <sz val="11"/>
        <rFont val="Calibri"/>
        <family val="2"/>
      </rPr>
      <t>1000 mL</t>
    </r>
  </si>
  <si>
    <r>
      <rPr>
        <sz val="11"/>
        <rFont val="宋体"/>
        <charset val="134"/>
      </rPr>
      <t>溶剂瓶，</t>
    </r>
    <r>
      <rPr>
        <sz val="11"/>
        <rFont val="Calibri"/>
        <family val="2"/>
      </rPr>
      <t xml:space="preserve">InfinityLab </t>
    </r>
    <r>
      <rPr>
        <sz val="11"/>
        <rFont val="宋体"/>
        <charset val="134"/>
      </rPr>
      <t>溶剂瓶，透明，</t>
    </r>
    <r>
      <rPr>
        <sz val="11"/>
        <rFont val="Calibri"/>
        <family val="2"/>
      </rPr>
      <t>1000 mL</t>
    </r>
    <r>
      <rPr>
        <sz val="11"/>
        <rFont val="宋体"/>
        <charset val="134"/>
      </rPr>
      <t>，带盖</t>
    </r>
  </si>
  <si>
    <t>溶剂过滤头</t>
  </si>
  <si>
    <t>热解涂层间隔管</t>
  </si>
  <si>
    <r>
      <rPr>
        <sz val="11"/>
        <rFont val="宋体"/>
        <charset val="134"/>
      </rPr>
      <t>用于</t>
    </r>
    <r>
      <rPr>
        <sz val="11"/>
        <rFont val="Calibri"/>
        <family val="2"/>
      </rPr>
      <t xml:space="preserve"> 58/5900 ICP-OES </t>
    </r>
    <r>
      <rPr>
        <sz val="11"/>
        <rFont val="宋体"/>
        <charset val="134"/>
      </rPr>
      <t>的进气口过滤器滤芯</t>
    </r>
  </si>
  <si>
    <r>
      <rPr>
        <sz val="11"/>
        <rFont val="宋体"/>
        <charset val="134"/>
      </rPr>
      <t>用于</t>
    </r>
    <r>
      <rPr>
        <sz val="11"/>
        <rFont val="Calibri"/>
        <family val="2"/>
      </rPr>
      <t xml:space="preserve"> AA </t>
    </r>
    <r>
      <rPr>
        <sz val="11"/>
        <rFont val="宋体"/>
        <charset val="134"/>
      </rPr>
      <t>的</t>
    </r>
    <r>
      <rPr>
        <sz val="11"/>
        <rFont val="Calibri"/>
        <family val="2"/>
      </rPr>
      <t xml:space="preserve"> VGA-77 </t>
    </r>
    <r>
      <rPr>
        <sz val="11"/>
        <rFont val="宋体"/>
        <charset val="134"/>
      </rPr>
      <t>气液分离器</t>
    </r>
  </si>
  <si>
    <r>
      <rPr>
        <sz val="11"/>
        <rFont val="宋体"/>
        <charset val="134"/>
      </rPr>
      <t>用于</t>
    </r>
    <r>
      <rPr>
        <sz val="11"/>
        <rFont val="Calibri"/>
        <family val="2"/>
      </rPr>
      <t xml:space="preserve"> G1321A </t>
    </r>
    <r>
      <rPr>
        <sz val="11"/>
        <rFont val="宋体"/>
        <charset val="134"/>
      </rPr>
      <t>荧光检测器的闪烁灯</t>
    </r>
  </si>
  <si>
    <t>用于采样锥的石墨垫圈</t>
  </si>
  <si>
    <r>
      <rPr>
        <sz val="11"/>
        <rFont val="Calibri"/>
        <family val="2"/>
      </rPr>
      <t>3/</t>
    </r>
    <r>
      <rPr>
        <sz val="11"/>
        <rFont val="宋体"/>
        <charset val="134"/>
      </rPr>
      <t>包</t>
    </r>
  </si>
  <si>
    <r>
      <rPr>
        <sz val="11"/>
        <rFont val="宋体"/>
        <charset val="134"/>
      </rPr>
      <t>石墨垫圈，密封垫圈，短型，内径</t>
    </r>
    <r>
      <rPr>
        <sz val="11"/>
        <rFont val="Calibri"/>
        <family val="2"/>
      </rPr>
      <t>0.5mm</t>
    </r>
    <r>
      <rPr>
        <sz val="11"/>
        <rFont val="宋体"/>
        <charset val="134"/>
      </rPr>
      <t>，适用于</t>
    </r>
    <r>
      <rPr>
        <sz val="11"/>
        <rFont val="Calibri"/>
        <family val="2"/>
      </rPr>
      <t>0.1</t>
    </r>
    <r>
      <rPr>
        <sz val="11"/>
        <rFont val="宋体"/>
        <charset val="134"/>
      </rPr>
      <t>至</t>
    </r>
    <r>
      <rPr>
        <sz val="11"/>
        <rFont val="Calibri"/>
        <family val="2"/>
      </rPr>
      <t>0.32mm</t>
    </r>
    <r>
      <rPr>
        <sz val="11"/>
        <rFont val="宋体"/>
        <charset val="134"/>
      </rPr>
      <t>，</t>
    </r>
    <r>
      <rPr>
        <sz val="11"/>
        <rFont val="Calibri"/>
        <family val="2"/>
      </rPr>
      <t>10/</t>
    </r>
    <r>
      <rPr>
        <sz val="11"/>
        <rFont val="宋体"/>
        <charset val="134"/>
      </rPr>
      <t>包</t>
    </r>
  </si>
  <si>
    <t>离子源芯，灯丝</t>
  </si>
  <si>
    <r>
      <rPr>
        <sz val="11"/>
        <rFont val="宋体"/>
        <charset val="134"/>
      </rPr>
      <t>离子源芯，灯丝，高温，</t>
    </r>
    <r>
      <rPr>
        <sz val="11"/>
        <rFont val="Calibri"/>
        <family val="2"/>
      </rPr>
      <t xml:space="preserve">EI </t>
    </r>
    <r>
      <rPr>
        <sz val="11"/>
        <rFont val="宋体"/>
        <charset val="134"/>
      </rPr>
      <t>离子源</t>
    </r>
  </si>
  <si>
    <t>紫外灯</t>
  </si>
  <si>
    <r>
      <rPr>
        <sz val="11"/>
        <rFont val="宋体"/>
        <charset val="134"/>
      </rPr>
      <t>聚丙烯管，外径</t>
    </r>
    <r>
      <rPr>
        <sz val="11"/>
        <rFont val="Calibri"/>
        <family val="2"/>
      </rPr>
      <t xml:space="preserve"> 16 mm</t>
    </r>
    <r>
      <rPr>
        <sz val="11"/>
        <rFont val="宋体"/>
        <charset val="134"/>
      </rPr>
      <t>，</t>
    </r>
    <r>
      <rPr>
        <sz val="11"/>
        <rFont val="Calibri"/>
        <family val="2"/>
      </rPr>
      <t>125 mm</t>
    </r>
    <r>
      <rPr>
        <sz val="11"/>
        <rFont val="宋体"/>
        <charset val="134"/>
      </rPr>
      <t>，</t>
    </r>
    <r>
      <rPr>
        <sz val="11"/>
        <rFont val="Calibri"/>
        <family val="2"/>
      </rPr>
      <t>1000/</t>
    </r>
    <r>
      <rPr>
        <sz val="11"/>
        <rFont val="宋体"/>
        <charset val="134"/>
      </rPr>
      <t>盒</t>
    </r>
  </si>
  <si>
    <t>自动进样器定量管</t>
  </si>
  <si>
    <r>
      <rPr>
        <sz val="11"/>
        <rFont val="Calibri"/>
        <family val="2"/>
      </rPr>
      <t>100μL</t>
    </r>
    <r>
      <rPr>
        <sz val="11"/>
        <rFont val="宋体"/>
        <charset val="134"/>
      </rPr>
      <t>，用于</t>
    </r>
    <r>
      <rPr>
        <sz val="11"/>
        <rFont val="Calibri"/>
        <family val="2"/>
      </rPr>
      <t>1260</t>
    </r>
    <r>
      <rPr>
        <sz val="11"/>
        <rFont val="宋体"/>
        <charset val="134"/>
      </rPr>
      <t>自动进样器和</t>
    </r>
    <r>
      <rPr>
        <sz val="11"/>
        <rFont val="Calibri"/>
        <family val="2"/>
      </rPr>
      <t>1290II</t>
    </r>
    <r>
      <rPr>
        <sz val="11"/>
        <rFont val="宋体"/>
        <charset val="134"/>
      </rPr>
      <t>样品瓶进样器</t>
    </r>
  </si>
  <si>
    <r>
      <rPr>
        <sz val="11"/>
        <rFont val="宋体"/>
        <charset val="134"/>
      </rPr>
      <t>色谱柱</t>
    </r>
    <r>
      <rPr>
        <sz val="11"/>
        <rFont val="Calibri"/>
        <family val="2"/>
      </rPr>
      <t>Poroshell120 HILIC-Z</t>
    </r>
    <r>
      <rPr>
        <sz val="11"/>
        <rFont val="宋体"/>
        <charset val="134"/>
      </rPr>
      <t>，</t>
    </r>
    <r>
      <rPr>
        <sz val="11"/>
        <rFont val="Calibri"/>
        <family val="2"/>
      </rPr>
      <t>2.1×100mm</t>
    </r>
    <r>
      <rPr>
        <sz val="11"/>
        <rFont val="宋体"/>
        <charset val="134"/>
      </rPr>
      <t>，</t>
    </r>
    <r>
      <rPr>
        <sz val="11"/>
        <rFont val="Calibri"/>
        <family val="2"/>
      </rPr>
      <t>2.7u</t>
    </r>
    <r>
      <rPr>
        <sz val="11"/>
        <rFont val="宋体"/>
        <charset val="134"/>
      </rPr>
      <t>，</t>
    </r>
    <r>
      <rPr>
        <sz val="11"/>
        <rFont val="Calibri"/>
        <family val="2"/>
      </rPr>
      <t>T</t>
    </r>
  </si>
  <si>
    <r>
      <rPr>
        <sz val="11"/>
        <rFont val="宋体"/>
        <charset val="134"/>
      </rPr>
      <t>色谱柱</t>
    </r>
    <r>
      <rPr>
        <sz val="11"/>
        <rFont val="Calibri"/>
        <family val="2"/>
      </rPr>
      <t>Poroshell120 HILIC-Z</t>
    </r>
    <r>
      <rPr>
        <sz val="11"/>
        <rFont val="宋体"/>
        <charset val="134"/>
      </rPr>
      <t>，</t>
    </r>
    <r>
      <rPr>
        <sz val="11"/>
        <rFont val="Calibri"/>
        <family val="2"/>
      </rPr>
      <t>3×150mm</t>
    </r>
    <r>
      <rPr>
        <sz val="11"/>
        <rFont val="宋体"/>
        <charset val="134"/>
      </rPr>
      <t>，</t>
    </r>
    <r>
      <rPr>
        <sz val="11"/>
        <rFont val="Calibri"/>
        <family val="2"/>
      </rPr>
      <t>2.7u</t>
    </r>
    <r>
      <rPr>
        <sz val="11"/>
        <rFont val="宋体"/>
        <charset val="134"/>
      </rPr>
      <t>，</t>
    </r>
    <r>
      <rPr>
        <sz val="11"/>
        <rFont val="Calibri"/>
        <family val="2"/>
      </rPr>
      <t>T</t>
    </r>
  </si>
  <si>
    <r>
      <rPr>
        <sz val="11"/>
        <rFont val="宋体"/>
        <charset val="134"/>
      </rPr>
      <t>色谱柱</t>
    </r>
    <r>
      <rPr>
        <sz val="11"/>
        <rFont val="Calibri"/>
        <family val="2"/>
      </rPr>
      <t>Poroshell120 HILIC-Z</t>
    </r>
    <r>
      <rPr>
        <sz val="11"/>
        <rFont val="宋体"/>
        <charset val="134"/>
      </rPr>
      <t>，</t>
    </r>
    <r>
      <rPr>
        <sz val="11"/>
        <rFont val="Calibri"/>
        <family val="2"/>
      </rPr>
      <t>4.6×150mm</t>
    </r>
    <r>
      <rPr>
        <sz val="11"/>
        <rFont val="宋体"/>
        <charset val="134"/>
      </rPr>
      <t>，</t>
    </r>
    <r>
      <rPr>
        <sz val="11"/>
        <rFont val="Calibri"/>
        <family val="2"/>
      </rPr>
      <t>2.7u</t>
    </r>
    <r>
      <rPr>
        <sz val="11"/>
        <rFont val="宋体"/>
        <charset val="134"/>
      </rPr>
      <t>，</t>
    </r>
    <r>
      <rPr>
        <sz val="11"/>
        <rFont val="Calibri"/>
        <family val="2"/>
      </rPr>
      <t>T</t>
    </r>
  </si>
  <si>
    <r>
      <rPr>
        <sz val="11"/>
        <rFont val="宋体"/>
        <charset val="134"/>
      </rPr>
      <t>色谱柱</t>
    </r>
    <r>
      <rPr>
        <sz val="11"/>
        <rFont val="Calibri"/>
        <family val="2"/>
      </rPr>
      <t>RRHD Eclipse Plus 95Å C18</t>
    </r>
    <r>
      <rPr>
        <sz val="11"/>
        <rFont val="宋体"/>
        <charset val="134"/>
      </rPr>
      <t>，</t>
    </r>
    <r>
      <rPr>
        <sz val="11"/>
        <rFont val="Calibri"/>
        <family val="2"/>
      </rPr>
      <t>3x150mm1.8u</t>
    </r>
  </si>
  <si>
    <r>
      <rPr>
        <sz val="11"/>
        <rFont val="宋体"/>
        <charset val="134"/>
      </rPr>
      <t>色谱柱</t>
    </r>
    <r>
      <rPr>
        <sz val="11"/>
        <rFont val="Calibri"/>
        <family val="2"/>
      </rPr>
      <t>RRHD Eclipse Plus 95Å C18</t>
    </r>
    <r>
      <rPr>
        <sz val="11"/>
        <rFont val="宋体"/>
        <charset val="134"/>
      </rPr>
      <t>，</t>
    </r>
    <r>
      <rPr>
        <sz val="11"/>
        <rFont val="Calibri"/>
        <family val="2"/>
      </rPr>
      <t>3x50mm1.8um</t>
    </r>
  </si>
  <si>
    <r>
      <rPr>
        <sz val="11"/>
        <rFont val="宋体"/>
        <charset val="134"/>
      </rPr>
      <t>色谱柱</t>
    </r>
    <r>
      <rPr>
        <sz val="11"/>
        <rFont val="Calibri"/>
        <family val="2"/>
      </rPr>
      <t>RRHD EclipsePlus 95Å C182.1x100mm1.8u</t>
    </r>
  </si>
  <si>
    <r>
      <rPr>
        <sz val="11"/>
        <rFont val="宋体"/>
        <charset val="134"/>
      </rPr>
      <t>色谱柱</t>
    </r>
    <r>
      <rPr>
        <sz val="11"/>
        <rFont val="Calibri"/>
        <family val="2"/>
      </rPr>
      <t>ZORBAX Bonus RP 80Å</t>
    </r>
    <r>
      <rPr>
        <sz val="11"/>
        <rFont val="宋体"/>
        <charset val="134"/>
      </rPr>
      <t>色谱柱</t>
    </r>
    <r>
      <rPr>
        <sz val="11"/>
        <rFont val="Calibri"/>
        <family val="2"/>
      </rPr>
      <t>2.1x100mm</t>
    </r>
    <r>
      <rPr>
        <sz val="11"/>
        <rFont val="宋体"/>
        <charset val="134"/>
      </rPr>
      <t>，</t>
    </r>
    <r>
      <rPr>
        <sz val="11"/>
        <rFont val="Calibri"/>
        <family val="2"/>
      </rPr>
      <t>3.5um</t>
    </r>
  </si>
  <si>
    <r>
      <rPr>
        <sz val="11"/>
        <rFont val="宋体"/>
        <charset val="134"/>
      </rPr>
      <t>色谱柱</t>
    </r>
    <r>
      <rPr>
        <sz val="11"/>
        <rFont val="Calibri"/>
        <family val="2"/>
      </rPr>
      <t>ZORBAX Original 70Å NH2</t>
    </r>
  </si>
  <si>
    <r>
      <rPr>
        <sz val="11"/>
        <rFont val="Calibri"/>
        <family val="2"/>
      </rPr>
      <t>5μm</t>
    </r>
    <r>
      <rPr>
        <sz val="11"/>
        <rFont val="宋体"/>
        <charset val="134"/>
      </rPr>
      <t>，</t>
    </r>
    <r>
      <rPr>
        <sz val="11"/>
        <rFont val="Calibri"/>
        <family val="2"/>
      </rPr>
      <t>4.6x250mm</t>
    </r>
  </si>
  <si>
    <r>
      <rPr>
        <sz val="11"/>
        <rFont val="宋体"/>
        <charset val="134"/>
      </rPr>
      <t>色谱柱</t>
    </r>
    <r>
      <rPr>
        <sz val="11"/>
        <rFont val="Calibri"/>
        <family val="2"/>
      </rPr>
      <t>ZORBAX PrepHT Rx-C8</t>
    </r>
    <r>
      <rPr>
        <sz val="11"/>
        <rFont val="宋体"/>
        <charset val="134"/>
      </rPr>
      <t>，</t>
    </r>
    <r>
      <rPr>
        <sz val="11"/>
        <rFont val="Calibri"/>
        <family val="2"/>
      </rPr>
      <t>21.2×250mm</t>
    </r>
    <r>
      <rPr>
        <sz val="11"/>
        <rFont val="宋体"/>
        <charset val="134"/>
      </rPr>
      <t>，</t>
    </r>
    <r>
      <rPr>
        <sz val="11"/>
        <rFont val="Calibri"/>
        <family val="2"/>
      </rPr>
      <t>7um</t>
    </r>
  </si>
  <si>
    <r>
      <rPr>
        <sz val="11"/>
        <rFont val="宋体"/>
        <charset val="134"/>
      </rPr>
      <t>色谱柱，</t>
    </r>
    <r>
      <rPr>
        <sz val="11"/>
        <rFont val="Calibri"/>
        <family val="2"/>
      </rPr>
      <t>DB-1ms</t>
    </r>
    <r>
      <rPr>
        <sz val="11"/>
        <rFont val="宋体"/>
        <charset val="134"/>
      </rPr>
      <t>超高惰性柱，</t>
    </r>
    <r>
      <rPr>
        <sz val="11"/>
        <rFont val="Calibri"/>
        <family val="2"/>
      </rPr>
      <t>30m</t>
    </r>
    <r>
      <rPr>
        <sz val="11"/>
        <rFont val="宋体"/>
        <charset val="134"/>
      </rPr>
      <t>，</t>
    </r>
    <r>
      <rPr>
        <sz val="11"/>
        <rFont val="Calibri"/>
        <family val="2"/>
      </rPr>
      <t>0.25mm</t>
    </r>
    <r>
      <rPr>
        <sz val="11"/>
        <rFont val="宋体"/>
        <charset val="134"/>
      </rPr>
      <t>，</t>
    </r>
    <r>
      <rPr>
        <sz val="11"/>
        <rFont val="Calibri"/>
        <family val="2"/>
      </rPr>
      <t>0.25um</t>
    </r>
    <r>
      <rPr>
        <sz val="11"/>
        <rFont val="宋体"/>
        <charset val="134"/>
      </rPr>
      <t>，</t>
    </r>
    <r>
      <rPr>
        <sz val="11"/>
        <rFont val="Calibri"/>
        <family val="2"/>
      </rPr>
      <t>7</t>
    </r>
    <r>
      <rPr>
        <sz val="11"/>
        <rFont val="宋体"/>
        <charset val="134"/>
      </rPr>
      <t>英寸柱架</t>
    </r>
  </si>
  <si>
    <r>
      <rPr>
        <sz val="11"/>
        <rFont val="宋体"/>
        <charset val="134"/>
      </rPr>
      <t>色谱柱，</t>
    </r>
    <r>
      <rPr>
        <sz val="11"/>
        <rFont val="Calibri"/>
        <family val="2"/>
      </rPr>
      <t>DB-35ms</t>
    </r>
    <r>
      <rPr>
        <sz val="11"/>
        <rFont val="宋体"/>
        <charset val="134"/>
      </rPr>
      <t>柱，</t>
    </r>
    <r>
      <rPr>
        <sz val="11"/>
        <rFont val="Calibri"/>
        <family val="2"/>
      </rPr>
      <t>30m</t>
    </r>
    <r>
      <rPr>
        <sz val="11"/>
        <rFont val="宋体"/>
        <charset val="134"/>
      </rPr>
      <t>，</t>
    </r>
    <r>
      <rPr>
        <sz val="11"/>
        <rFont val="Calibri"/>
        <family val="2"/>
      </rPr>
      <t>0.25mm</t>
    </r>
    <r>
      <rPr>
        <sz val="11"/>
        <rFont val="宋体"/>
        <charset val="134"/>
      </rPr>
      <t>，</t>
    </r>
    <r>
      <rPr>
        <sz val="11"/>
        <rFont val="Calibri"/>
        <family val="2"/>
      </rPr>
      <t>0.25um</t>
    </r>
    <r>
      <rPr>
        <sz val="11"/>
        <rFont val="宋体"/>
        <charset val="134"/>
      </rPr>
      <t>，</t>
    </r>
    <r>
      <rPr>
        <sz val="11"/>
        <rFont val="Calibri"/>
        <family val="2"/>
      </rPr>
      <t>7</t>
    </r>
    <r>
      <rPr>
        <sz val="11"/>
        <rFont val="宋体"/>
        <charset val="134"/>
      </rPr>
      <t>英寸柱架</t>
    </r>
  </si>
  <si>
    <r>
      <rPr>
        <sz val="11"/>
        <rFont val="宋体"/>
        <charset val="134"/>
      </rPr>
      <t>色谱柱，</t>
    </r>
    <r>
      <rPr>
        <sz val="11"/>
        <rFont val="Calibri"/>
        <family val="2"/>
      </rPr>
      <t xml:space="preserve">DB-5ms </t>
    </r>
    <r>
      <rPr>
        <sz val="11"/>
        <rFont val="宋体"/>
        <charset val="134"/>
      </rPr>
      <t>柱，</t>
    </r>
    <r>
      <rPr>
        <sz val="11"/>
        <rFont val="Calibri"/>
        <family val="2"/>
      </rPr>
      <t>30 m</t>
    </r>
    <r>
      <rPr>
        <sz val="11"/>
        <rFont val="宋体"/>
        <charset val="134"/>
      </rPr>
      <t>，</t>
    </r>
    <r>
      <rPr>
        <sz val="11"/>
        <rFont val="Calibri"/>
        <family val="2"/>
      </rPr>
      <t>0.25 mm</t>
    </r>
    <r>
      <rPr>
        <sz val="11"/>
        <rFont val="宋体"/>
        <charset val="134"/>
      </rPr>
      <t>，</t>
    </r>
    <r>
      <rPr>
        <sz val="11"/>
        <rFont val="Calibri"/>
        <family val="2"/>
      </rPr>
      <t>0.25 µm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7 </t>
    </r>
    <r>
      <rPr>
        <sz val="11"/>
        <rFont val="宋体"/>
        <charset val="134"/>
      </rPr>
      <t>英寸柱架</t>
    </r>
  </si>
  <si>
    <r>
      <rPr>
        <sz val="11"/>
        <rFont val="宋体"/>
        <charset val="134"/>
      </rPr>
      <t>色谱柱，</t>
    </r>
    <r>
      <rPr>
        <sz val="11"/>
        <rFont val="Calibri"/>
        <family val="2"/>
      </rPr>
      <t>DB-5ms</t>
    </r>
    <r>
      <rPr>
        <sz val="11"/>
        <rFont val="宋体"/>
        <charset val="134"/>
      </rPr>
      <t>超高惰性柱，</t>
    </r>
    <r>
      <rPr>
        <sz val="11"/>
        <rFont val="Calibri"/>
        <family val="2"/>
      </rPr>
      <t>30m</t>
    </r>
    <r>
      <rPr>
        <sz val="11"/>
        <rFont val="宋体"/>
        <charset val="134"/>
      </rPr>
      <t>，</t>
    </r>
    <r>
      <rPr>
        <sz val="11"/>
        <rFont val="Calibri"/>
        <family val="2"/>
      </rPr>
      <t>0.25mm</t>
    </r>
    <r>
      <rPr>
        <sz val="11"/>
        <rFont val="宋体"/>
        <charset val="134"/>
      </rPr>
      <t>，</t>
    </r>
    <r>
      <rPr>
        <sz val="11"/>
        <rFont val="Calibri"/>
        <family val="2"/>
      </rPr>
      <t>0.25µm</t>
    </r>
    <r>
      <rPr>
        <sz val="11"/>
        <rFont val="宋体"/>
        <charset val="134"/>
      </rPr>
      <t>，</t>
    </r>
    <r>
      <rPr>
        <sz val="11"/>
        <rFont val="Calibri"/>
        <family val="2"/>
      </rPr>
      <t>7</t>
    </r>
    <r>
      <rPr>
        <sz val="11"/>
        <rFont val="宋体"/>
        <charset val="134"/>
      </rPr>
      <t>英寸柱架</t>
    </r>
  </si>
  <si>
    <r>
      <rPr>
        <sz val="11"/>
        <rFont val="宋体"/>
        <charset val="134"/>
      </rPr>
      <t>色谱柱，</t>
    </r>
    <r>
      <rPr>
        <sz val="11"/>
        <rFont val="Calibri"/>
        <family val="2"/>
      </rPr>
      <t xml:space="preserve">DB-624 </t>
    </r>
    <r>
      <rPr>
        <sz val="11"/>
        <rFont val="宋体"/>
        <charset val="134"/>
      </rPr>
      <t>柱</t>
    </r>
  </si>
  <si>
    <r>
      <rPr>
        <sz val="11"/>
        <rFont val="Calibri"/>
        <family val="2"/>
      </rPr>
      <t>30 m</t>
    </r>
    <r>
      <rPr>
        <sz val="11"/>
        <rFont val="宋体"/>
        <charset val="134"/>
      </rPr>
      <t>，</t>
    </r>
    <r>
      <rPr>
        <sz val="11"/>
        <rFont val="Calibri"/>
        <family val="2"/>
      </rPr>
      <t>0.32 mm</t>
    </r>
    <r>
      <rPr>
        <sz val="11"/>
        <rFont val="宋体"/>
        <charset val="134"/>
      </rPr>
      <t>，</t>
    </r>
    <r>
      <rPr>
        <sz val="11"/>
        <rFont val="Calibri"/>
        <family val="2"/>
      </rPr>
      <t>1.80 μm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7 </t>
    </r>
    <r>
      <rPr>
        <sz val="11"/>
        <rFont val="宋体"/>
        <charset val="134"/>
      </rPr>
      <t>英寸柱架</t>
    </r>
  </si>
  <si>
    <r>
      <rPr>
        <sz val="11"/>
        <rFont val="宋体"/>
        <charset val="134"/>
      </rPr>
      <t>色谱柱，</t>
    </r>
    <r>
      <rPr>
        <sz val="11"/>
        <rFont val="Calibri"/>
        <family val="2"/>
      </rPr>
      <t xml:space="preserve">DB-624 </t>
    </r>
    <r>
      <rPr>
        <sz val="11"/>
        <rFont val="宋体"/>
        <charset val="134"/>
      </rPr>
      <t>柱，</t>
    </r>
    <r>
      <rPr>
        <sz val="11"/>
        <rFont val="Calibri"/>
        <family val="2"/>
      </rPr>
      <t>60 m</t>
    </r>
    <r>
      <rPr>
        <sz val="11"/>
        <rFont val="宋体"/>
        <charset val="134"/>
      </rPr>
      <t>，</t>
    </r>
    <r>
      <rPr>
        <sz val="11"/>
        <rFont val="Calibri"/>
        <family val="2"/>
      </rPr>
      <t>0.25 mm</t>
    </r>
    <r>
      <rPr>
        <sz val="11"/>
        <rFont val="宋体"/>
        <charset val="134"/>
      </rPr>
      <t>，</t>
    </r>
    <r>
      <rPr>
        <sz val="11"/>
        <rFont val="Calibri"/>
        <family val="2"/>
      </rPr>
      <t>1.40 µm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7 </t>
    </r>
    <r>
      <rPr>
        <sz val="11"/>
        <rFont val="宋体"/>
        <charset val="134"/>
      </rPr>
      <t>英寸柱架</t>
    </r>
  </si>
  <si>
    <r>
      <rPr>
        <sz val="11"/>
        <rFont val="宋体"/>
        <charset val="134"/>
      </rPr>
      <t>色谱柱，</t>
    </r>
    <r>
      <rPr>
        <sz val="11"/>
        <rFont val="Calibri"/>
        <family val="2"/>
      </rPr>
      <t>DB-FFAP</t>
    </r>
    <r>
      <rPr>
        <sz val="11"/>
        <rFont val="宋体"/>
        <charset val="134"/>
      </rPr>
      <t>柱，</t>
    </r>
    <r>
      <rPr>
        <sz val="11"/>
        <rFont val="Calibri"/>
        <family val="2"/>
      </rPr>
      <t>30m</t>
    </r>
    <r>
      <rPr>
        <sz val="11"/>
        <rFont val="宋体"/>
        <charset val="134"/>
      </rPr>
      <t>，</t>
    </r>
    <r>
      <rPr>
        <sz val="11"/>
        <rFont val="Calibri"/>
        <family val="2"/>
      </rPr>
      <t>0.32mm</t>
    </r>
    <r>
      <rPr>
        <sz val="11"/>
        <rFont val="宋体"/>
        <charset val="134"/>
      </rPr>
      <t>，</t>
    </r>
    <r>
      <rPr>
        <sz val="11"/>
        <rFont val="Calibri"/>
        <family val="2"/>
      </rPr>
      <t>1.00µm</t>
    </r>
    <r>
      <rPr>
        <sz val="11"/>
        <rFont val="宋体"/>
        <charset val="134"/>
      </rPr>
      <t>，</t>
    </r>
    <r>
      <rPr>
        <sz val="11"/>
        <rFont val="Calibri"/>
        <family val="2"/>
      </rPr>
      <t>7</t>
    </r>
    <r>
      <rPr>
        <sz val="11"/>
        <rFont val="宋体"/>
        <charset val="134"/>
      </rPr>
      <t>英寸柱架</t>
    </r>
  </si>
  <si>
    <r>
      <rPr>
        <sz val="11"/>
        <rFont val="宋体"/>
        <charset val="134"/>
      </rPr>
      <t>色谱柱，</t>
    </r>
    <r>
      <rPr>
        <sz val="11"/>
        <rFont val="Calibri"/>
        <family val="2"/>
      </rPr>
      <t>Eclipse Plus 95Å C18</t>
    </r>
    <r>
      <rPr>
        <sz val="11"/>
        <rFont val="宋体"/>
        <charset val="134"/>
      </rPr>
      <t>柱</t>
    </r>
  </si>
  <si>
    <r>
      <rPr>
        <sz val="11"/>
        <rFont val="Calibri"/>
        <family val="2"/>
      </rPr>
      <t>4.6x150mm</t>
    </r>
    <r>
      <rPr>
        <sz val="11"/>
        <rFont val="宋体"/>
        <charset val="134"/>
      </rPr>
      <t>，</t>
    </r>
    <r>
      <rPr>
        <sz val="11"/>
        <rFont val="Calibri"/>
        <family val="2"/>
      </rPr>
      <t>5μm</t>
    </r>
  </si>
  <si>
    <r>
      <rPr>
        <sz val="11"/>
        <rFont val="宋体"/>
        <charset val="134"/>
      </rPr>
      <t>色谱柱，</t>
    </r>
    <r>
      <rPr>
        <sz val="11"/>
        <rFont val="Calibri"/>
        <family val="2"/>
      </rPr>
      <t>Eclipse Plus 95Å C18</t>
    </r>
    <r>
      <rPr>
        <sz val="11"/>
        <rFont val="宋体"/>
        <charset val="134"/>
      </rPr>
      <t>柱，</t>
    </r>
    <r>
      <rPr>
        <sz val="11"/>
        <rFont val="Calibri"/>
        <family val="2"/>
      </rPr>
      <t>4.6x250mm</t>
    </r>
    <r>
      <rPr>
        <sz val="11"/>
        <rFont val="宋体"/>
        <charset val="134"/>
      </rPr>
      <t>，</t>
    </r>
    <r>
      <rPr>
        <sz val="11"/>
        <rFont val="Calibri"/>
        <family val="2"/>
      </rPr>
      <t>5µm</t>
    </r>
  </si>
  <si>
    <r>
      <rPr>
        <sz val="11"/>
        <rFont val="宋体"/>
        <charset val="134"/>
      </rPr>
      <t>色谱柱，</t>
    </r>
    <r>
      <rPr>
        <sz val="11"/>
        <rFont val="Calibri"/>
        <family val="2"/>
      </rPr>
      <t>Eclipse XDB 80Å C18</t>
    </r>
    <r>
      <rPr>
        <sz val="11"/>
        <rFont val="宋体"/>
        <charset val="134"/>
      </rPr>
      <t>柱，</t>
    </r>
    <r>
      <rPr>
        <sz val="11"/>
        <rFont val="Calibri"/>
        <family val="2"/>
      </rPr>
      <t>2.1x150mm</t>
    </r>
    <r>
      <rPr>
        <sz val="11"/>
        <rFont val="宋体"/>
        <charset val="134"/>
      </rPr>
      <t>，</t>
    </r>
    <r>
      <rPr>
        <sz val="11"/>
        <rFont val="Calibri"/>
        <family val="2"/>
      </rPr>
      <t>3.5µm</t>
    </r>
  </si>
  <si>
    <r>
      <rPr>
        <sz val="11"/>
        <rFont val="宋体"/>
        <charset val="134"/>
      </rPr>
      <t>色谱柱，</t>
    </r>
    <r>
      <rPr>
        <sz val="11"/>
        <rFont val="Calibri"/>
        <family val="2"/>
      </rPr>
      <t>Hi-Plex Ca</t>
    </r>
    <r>
      <rPr>
        <sz val="11"/>
        <rFont val="宋体"/>
        <charset val="134"/>
      </rPr>
      <t>色谱柱</t>
    </r>
  </si>
  <si>
    <r>
      <rPr>
        <sz val="11"/>
        <rFont val="Calibri"/>
        <family val="2"/>
      </rPr>
      <t>7.7 x 300 mm</t>
    </r>
    <r>
      <rPr>
        <sz val="11"/>
        <rFont val="宋体"/>
        <charset val="134"/>
      </rPr>
      <t>，</t>
    </r>
    <r>
      <rPr>
        <sz val="11"/>
        <rFont val="Calibri"/>
        <family val="2"/>
      </rPr>
      <t>8 μm</t>
    </r>
  </si>
  <si>
    <r>
      <rPr>
        <sz val="11"/>
        <rFont val="宋体"/>
        <charset val="134"/>
      </rPr>
      <t>色谱柱，</t>
    </r>
    <r>
      <rPr>
        <sz val="11"/>
        <rFont val="Calibri"/>
        <family val="2"/>
      </rPr>
      <t>Poroshell 120 EC-C8</t>
    </r>
    <r>
      <rPr>
        <sz val="11"/>
        <rFont val="宋体"/>
        <charset val="134"/>
      </rPr>
      <t>柱</t>
    </r>
  </si>
  <si>
    <r>
      <rPr>
        <sz val="11"/>
        <rFont val="Calibri"/>
        <family val="2"/>
      </rPr>
      <t>4.6x100mm</t>
    </r>
    <r>
      <rPr>
        <sz val="11"/>
        <rFont val="宋体"/>
        <charset val="134"/>
      </rPr>
      <t>，</t>
    </r>
    <r>
      <rPr>
        <sz val="11"/>
        <rFont val="Calibri"/>
        <family val="2"/>
      </rPr>
      <t>4μm</t>
    </r>
  </si>
  <si>
    <r>
      <rPr>
        <sz val="11"/>
        <rFont val="宋体"/>
        <charset val="134"/>
      </rPr>
      <t>色谱柱，</t>
    </r>
    <r>
      <rPr>
        <sz val="11"/>
        <rFont val="Calibri"/>
        <family val="2"/>
      </rPr>
      <t>Prep 100Å C18</t>
    </r>
    <r>
      <rPr>
        <sz val="11"/>
        <rFont val="宋体"/>
        <charset val="134"/>
      </rPr>
      <t>柱，</t>
    </r>
    <r>
      <rPr>
        <sz val="11"/>
        <rFont val="Calibri"/>
        <family val="2"/>
      </rPr>
      <t>30 x 250 mm</t>
    </r>
    <r>
      <rPr>
        <sz val="11"/>
        <rFont val="宋体"/>
        <charset val="134"/>
      </rPr>
      <t>，</t>
    </r>
    <r>
      <rPr>
        <sz val="11"/>
        <rFont val="Calibri"/>
        <family val="2"/>
      </rPr>
      <t>10 um</t>
    </r>
  </si>
  <si>
    <r>
      <rPr>
        <sz val="11"/>
        <rFont val="宋体"/>
        <charset val="134"/>
      </rPr>
      <t>色谱柱，</t>
    </r>
    <r>
      <rPr>
        <sz val="11"/>
        <rFont val="Calibri"/>
        <family val="2"/>
      </rPr>
      <t xml:space="preserve">Rx-SIL </t>
    </r>
    <r>
      <rPr>
        <sz val="11"/>
        <rFont val="宋体"/>
        <charset val="134"/>
      </rPr>
      <t>保护柱芯</t>
    </r>
  </si>
  <si>
    <r>
      <rPr>
        <sz val="11"/>
        <rFont val="Calibri"/>
        <family val="2"/>
      </rPr>
      <t>4.6 mm × 12.5 mm</t>
    </r>
    <r>
      <rPr>
        <sz val="11"/>
        <rFont val="宋体"/>
        <charset val="134"/>
      </rPr>
      <t>，</t>
    </r>
    <r>
      <rPr>
        <sz val="11"/>
        <rFont val="Calibri"/>
        <family val="2"/>
      </rPr>
      <t>4/</t>
    </r>
    <r>
      <rPr>
        <sz val="11"/>
        <rFont val="宋体"/>
        <charset val="134"/>
      </rPr>
      <t>包</t>
    </r>
  </si>
  <si>
    <r>
      <rPr>
        <sz val="11"/>
        <rFont val="宋体"/>
        <charset val="134"/>
      </rPr>
      <t>色谱柱，</t>
    </r>
    <r>
      <rPr>
        <sz val="11"/>
        <rFont val="Calibri"/>
        <family val="2"/>
      </rPr>
      <t xml:space="preserve">SB-C18 </t>
    </r>
    <r>
      <rPr>
        <sz val="11"/>
        <rFont val="宋体"/>
        <charset val="134"/>
      </rPr>
      <t>保护柱芯</t>
    </r>
  </si>
  <si>
    <r>
      <rPr>
        <sz val="11"/>
        <rFont val="宋体"/>
        <charset val="134"/>
      </rPr>
      <t>色谱柱，</t>
    </r>
    <r>
      <rPr>
        <sz val="11"/>
        <rFont val="Calibri"/>
        <family val="2"/>
      </rPr>
      <t>ZORBAX 300Å SCX</t>
    </r>
    <r>
      <rPr>
        <sz val="11"/>
        <rFont val="宋体"/>
        <charset val="134"/>
      </rPr>
      <t>色谱柱，</t>
    </r>
    <r>
      <rPr>
        <sz val="11"/>
        <rFont val="Calibri"/>
        <family val="2"/>
      </rPr>
      <t>4.6 x 250 mm</t>
    </r>
    <r>
      <rPr>
        <sz val="11"/>
        <rFont val="宋体"/>
        <charset val="134"/>
      </rPr>
      <t>，</t>
    </r>
    <r>
      <rPr>
        <sz val="11"/>
        <rFont val="Calibri"/>
        <family val="2"/>
      </rPr>
      <t>5 µm</t>
    </r>
  </si>
  <si>
    <r>
      <rPr>
        <sz val="11"/>
        <rFont val="宋体"/>
        <charset val="134"/>
      </rPr>
      <t>色谱柱，</t>
    </r>
    <r>
      <rPr>
        <sz val="11"/>
        <rFont val="Calibri"/>
        <family val="2"/>
      </rPr>
      <t>ZORBAX Extend 80Å C18</t>
    </r>
    <r>
      <rPr>
        <sz val="11"/>
        <rFont val="宋体"/>
        <charset val="134"/>
      </rPr>
      <t>，</t>
    </r>
    <r>
      <rPr>
        <sz val="11"/>
        <rFont val="Calibri"/>
        <family val="2"/>
      </rPr>
      <t>2.1x50mm</t>
    </r>
    <r>
      <rPr>
        <sz val="11"/>
        <rFont val="宋体"/>
        <charset val="134"/>
      </rPr>
      <t>，</t>
    </r>
    <r>
      <rPr>
        <sz val="11"/>
        <rFont val="Calibri"/>
        <family val="2"/>
      </rPr>
      <t>1.8um</t>
    </r>
  </si>
  <si>
    <r>
      <rPr>
        <sz val="11"/>
        <rFont val="宋体"/>
        <charset val="134"/>
      </rPr>
      <t>色谱柱，</t>
    </r>
    <r>
      <rPr>
        <sz val="11"/>
        <rFont val="Calibri"/>
        <family val="2"/>
      </rPr>
      <t>ZORBAX Rx-SIL</t>
    </r>
    <r>
      <rPr>
        <sz val="11"/>
        <rFont val="宋体"/>
        <charset val="134"/>
      </rPr>
      <t>柱</t>
    </r>
  </si>
  <si>
    <r>
      <rPr>
        <sz val="11"/>
        <rFont val="宋体"/>
        <charset val="134"/>
      </rPr>
      <t>色谱柱，</t>
    </r>
    <r>
      <rPr>
        <sz val="11"/>
        <rFont val="Calibri"/>
        <family val="2"/>
      </rPr>
      <t>ZORBAX SB 300 C8</t>
    </r>
    <r>
      <rPr>
        <sz val="11"/>
        <rFont val="宋体"/>
        <charset val="134"/>
      </rPr>
      <t>柱，</t>
    </r>
    <r>
      <rPr>
        <sz val="11"/>
        <rFont val="Calibri"/>
        <family val="2"/>
      </rPr>
      <t>2.1x150mm</t>
    </r>
    <r>
      <rPr>
        <sz val="11"/>
        <rFont val="宋体"/>
        <charset val="134"/>
      </rPr>
      <t>，</t>
    </r>
    <r>
      <rPr>
        <sz val="11"/>
        <rFont val="Calibri"/>
        <family val="2"/>
      </rPr>
      <t>3.5um</t>
    </r>
  </si>
  <si>
    <r>
      <rPr>
        <sz val="11"/>
        <rFont val="宋体"/>
        <charset val="134"/>
      </rPr>
      <t>色谱柱，</t>
    </r>
    <r>
      <rPr>
        <sz val="11"/>
        <rFont val="Calibri"/>
        <family val="2"/>
      </rPr>
      <t>ZORBAX SB 80Å C18</t>
    </r>
    <r>
      <rPr>
        <sz val="11"/>
        <rFont val="宋体"/>
        <charset val="134"/>
      </rPr>
      <t>柱</t>
    </r>
  </si>
  <si>
    <r>
      <rPr>
        <sz val="11"/>
        <rFont val="Calibri"/>
        <family val="2"/>
      </rPr>
      <t>2.1x100mm</t>
    </r>
    <r>
      <rPr>
        <sz val="11"/>
        <rFont val="宋体"/>
        <charset val="134"/>
      </rPr>
      <t>，</t>
    </r>
    <r>
      <rPr>
        <sz val="11"/>
        <rFont val="Calibri"/>
        <family val="2"/>
      </rPr>
      <t>3.5um</t>
    </r>
  </si>
  <si>
    <r>
      <rPr>
        <sz val="11"/>
        <rFont val="宋体"/>
        <charset val="134"/>
      </rPr>
      <t>色谱柱，</t>
    </r>
    <r>
      <rPr>
        <sz val="11"/>
        <rFont val="Calibri"/>
        <family val="2"/>
      </rPr>
      <t>ZORBAX SB 80Å C18</t>
    </r>
    <r>
      <rPr>
        <sz val="11"/>
        <rFont val="宋体"/>
        <charset val="134"/>
      </rPr>
      <t>柱，</t>
    </r>
    <r>
      <rPr>
        <sz val="11"/>
        <rFont val="Calibri"/>
        <family val="2"/>
      </rPr>
      <t>2.1x100mm</t>
    </r>
    <r>
      <rPr>
        <sz val="11"/>
        <rFont val="宋体"/>
        <charset val="134"/>
      </rPr>
      <t>，</t>
    </r>
    <r>
      <rPr>
        <sz val="11"/>
        <rFont val="Calibri"/>
        <family val="2"/>
      </rPr>
      <t>3.5um</t>
    </r>
  </si>
  <si>
    <r>
      <rPr>
        <sz val="11"/>
        <rFont val="宋体"/>
        <charset val="134"/>
      </rPr>
      <t>色谱柱，</t>
    </r>
    <r>
      <rPr>
        <sz val="11"/>
        <rFont val="Calibri"/>
        <family val="2"/>
      </rPr>
      <t>ZORBAX SB 80Å C18</t>
    </r>
    <r>
      <rPr>
        <sz val="11"/>
        <rFont val="宋体"/>
        <charset val="134"/>
      </rPr>
      <t>柱，</t>
    </r>
    <r>
      <rPr>
        <sz val="11"/>
        <rFont val="Calibri"/>
        <family val="2"/>
      </rPr>
      <t>2.1x100mm</t>
    </r>
    <r>
      <rPr>
        <sz val="11"/>
        <rFont val="宋体"/>
        <charset val="134"/>
      </rPr>
      <t>，</t>
    </r>
    <r>
      <rPr>
        <sz val="11"/>
        <rFont val="Calibri"/>
        <family val="2"/>
      </rPr>
      <t>3.5µm</t>
    </r>
  </si>
  <si>
    <r>
      <rPr>
        <sz val="11"/>
        <rFont val="宋体"/>
        <charset val="134"/>
      </rPr>
      <t>色谱柱，</t>
    </r>
    <r>
      <rPr>
        <sz val="11"/>
        <rFont val="Calibri"/>
        <family val="2"/>
      </rPr>
      <t>ZORBAX SB 80Å C18</t>
    </r>
    <r>
      <rPr>
        <sz val="11"/>
        <rFont val="宋体"/>
        <charset val="134"/>
      </rPr>
      <t>柱，</t>
    </r>
    <r>
      <rPr>
        <sz val="11"/>
        <rFont val="Calibri"/>
        <family val="2"/>
      </rPr>
      <t>2.1x50mm1.8um</t>
    </r>
  </si>
  <si>
    <r>
      <rPr>
        <sz val="11"/>
        <rFont val="宋体"/>
        <charset val="134"/>
      </rPr>
      <t>色谱柱，</t>
    </r>
    <r>
      <rPr>
        <sz val="11"/>
        <rFont val="Calibri"/>
        <family val="2"/>
      </rPr>
      <t>ZORBAX SB 80Å C18</t>
    </r>
    <r>
      <rPr>
        <sz val="11"/>
        <rFont val="宋体"/>
        <charset val="134"/>
      </rPr>
      <t>柱，</t>
    </r>
    <r>
      <rPr>
        <sz val="11"/>
        <rFont val="Calibri"/>
        <family val="2"/>
      </rPr>
      <t>4.6x250mm</t>
    </r>
    <r>
      <rPr>
        <sz val="11"/>
        <rFont val="宋体"/>
        <charset val="134"/>
      </rPr>
      <t>，</t>
    </r>
    <r>
      <rPr>
        <sz val="11"/>
        <rFont val="Calibri"/>
        <family val="2"/>
      </rPr>
      <t>5um</t>
    </r>
  </si>
  <si>
    <r>
      <rPr>
        <sz val="11"/>
        <rFont val="宋体"/>
        <charset val="134"/>
      </rPr>
      <t>色谱柱，</t>
    </r>
    <r>
      <rPr>
        <sz val="11"/>
        <rFont val="Calibri"/>
        <family val="2"/>
      </rPr>
      <t>ZORBAX SB 80Å C8</t>
    </r>
    <r>
      <rPr>
        <sz val="11"/>
        <rFont val="宋体"/>
        <charset val="134"/>
      </rPr>
      <t>柱，</t>
    </r>
    <r>
      <rPr>
        <sz val="11"/>
        <rFont val="Calibri"/>
        <family val="2"/>
      </rPr>
      <t>2.1x150mm</t>
    </r>
    <r>
      <rPr>
        <sz val="11"/>
        <rFont val="宋体"/>
        <charset val="134"/>
      </rPr>
      <t>，</t>
    </r>
    <r>
      <rPr>
        <sz val="11"/>
        <rFont val="Calibri"/>
        <family val="2"/>
      </rPr>
      <t>3.5um</t>
    </r>
  </si>
  <si>
    <r>
      <rPr>
        <sz val="11"/>
        <rFont val="宋体"/>
        <charset val="134"/>
      </rPr>
      <t>茶叶</t>
    </r>
    <r>
      <rPr>
        <sz val="11"/>
        <rFont val="Calibri"/>
        <family val="2"/>
      </rPr>
      <t>quchers</t>
    </r>
    <r>
      <rPr>
        <sz val="11"/>
        <rFont val="宋体"/>
        <charset val="134"/>
      </rPr>
      <t>净化包</t>
    </r>
  </si>
  <si>
    <r>
      <rPr>
        <sz val="11"/>
        <rFont val="宋体"/>
        <charset val="134"/>
      </rPr>
      <t>茶叶</t>
    </r>
    <r>
      <rPr>
        <sz val="11"/>
        <rFont val="Calibri"/>
        <family val="2"/>
      </rPr>
      <t>quchers</t>
    </r>
    <r>
      <rPr>
        <sz val="11"/>
        <rFont val="宋体"/>
        <charset val="134"/>
      </rPr>
      <t>提取包</t>
    </r>
  </si>
  <si>
    <r>
      <rPr>
        <sz val="11"/>
        <rFont val="宋体"/>
        <charset val="134"/>
      </rPr>
      <t>蠕动泵管，</t>
    </r>
    <r>
      <rPr>
        <sz val="11"/>
        <rFont val="Calibri"/>
        <family val="2"/>
      </rPr>
      <t>PVC</t>
    </r>
    <r>
      <rPr>
        <sz val="11"/>
        <rFont val="宋体"/>
        <charset val="134"/>
      </rPr>
      <t>，白色</t>
    </r>
    <r>
      <rPr>
        <sz val="11"/>
        <rFont val="Calibri"/>
        <family val="2"/>
      </rPr>
      <t>/</t>
    </r>
    <r>
      <rPr>
        <sz val="11"/>
        <rFont val="宋体"/>
        <charset val="134"/>
      </rPr>
      <t>白色，</t>
    </r>
    <r>
      <rPr>
        <sz val="11"/>
        <rFont val="Calibri"/>
        <family val="2"/>
      </rPr>
      <t>12/</t>
    </r>
    <r>
      <rPr>
        <sz val="11"/>
        <rFont val="宋体"/>
        <charset val="134"/>
      </rPr>
      <t>包</t>
    </r>
  </si>
  <si>
    <r>
      <rPr>
        <sz val="11"/>
        <rFont val="宋体"/>
        <charset val="134"/>
      </rPr>
      <t>内径</t>
    </r>
    <r>
      <rPr>
        <sz val="11"/>
        <rFont val="Calibri"/>
        <family val="2"/>
      </rPr>
      <t>1.3mm</t>
    </r>
  </si>
  <si>
    <r>
      <rPr>
        <sz val="11"/>
        <rFont val="宋体"/>
        <charset val="134"/>
      </rPr>
      <t>内径</t>
    </r>
    <r>
      <rPr>
        <sz val="11"/>
        <rFont val="Calibri"/>
        <family val="2"/>
      </rPr>
      <t>1.65mm</t>
    </r>
  </si>
  <si>
    <r>
      <rPr>
        <sz val="11"/>
        <rFont val="宋体"/>
        <charset val="134"/>
      </rPr>
      <t>蠕动泵管，</t>
    </r>
    <r>
      <rPr>
        <sz val="11"/>
        <rFont val="Calibri"/>
        <family val="2"/>
      </rPr>
      <t>PVC</t>
    </r>
    <r>
      <rPr>
        <sz val="11"/>
        <rFont val="宋体"/>
        <charset val="134"/>
      </rPr>
      <t>，蓝色</t>
    </r>
    <r>
      <rPr>
        <sz val="11"/>
        <rFont val="Calibri"/>
        <family val="2"/>
      </rPr>
      <t>/</t>
    </r>
    <r>
      <rPr>
        <sz val="11"/>
        <rFont val="宋体"/>
        <charset val="134"/>
      </rPr>
      <t>蓝色，</t>
    </r>
    <r>
      <rPr>
        <sz val="11"/>
        <rFont val="Calibri"/>
        <family val="2"/>
      </rPr>
      <t>12/</t>
    </r>
    <r>
      <rPr>
        <sz val="11"/>
        <rFont val="宋体"/>
        <charset val="134"/>
      </rPr>
      <t>包</t>
    </r>
  </si>
  <si>
    <r>
      <rPr>
        <sz val="11"/>
        <rFont val="宋体"/>
        <charset val="134"/>
      </rPr>
      <t>衬管，</t>
    </r>
    <r>
      <rPr>
        <sz val="11"/>
        <rFont val="Calibri"/>
        <family val="2"/>
      </rPr>
      <t>UI</t>
    </r>
    <r>
      <rPr>
        <sz val="11"/>
        <rFont val="宋体"/>
        <charset val="134"/>
      </rPr>
      <t>，不分流，单锥，玻璃毛</t>
    </r>
  </si>
  <si>
    <t>衬管，超高惰性，通用，低压降，带玻璃毛</t>
  </si>
  <si>
    <r>
      <rPr>
        <sz val="11"/>
        <rFont val="宋体"/>
        <charset val="134"/>
      </rPr>
      <t>调谐校准化合物，</t>
    </r>
    <r>
      <rPr>
        <sz val="11"/>
        <rFont val="Calibri"/>
        <family val="2"/>
      </rPr>
      <t>PFTBA (FC-43)</t>
    </r>
  </si>
  <si>
    <r>
      <rPr>
        <sz val="11"/>
        <rFont val="宋体"/>
        <charset val="134"/>
      </rPr>
      <t>过滤器，</t>
    </r>
    <r>
      <rPr>
        <sz val="11"/>
        <rFont val="Calibri"/>
        <family val="2"/>
      </rPr>
      <t xml:space="preserve">Gas Clean </t>
    </r>
    <r>
      <rPr>
        <sz val="11"/>
        <rFont val="宋体"/>
        <charset val="134"/>
      </rPr>
      <t>气体净化过滤器，载气</t>
    </r>
  </si>
  <si>
    <r>
      <rPr>
        <sz val="11"/>
        <rFont val="宋体"/>
        <charset val="134"/>
      </rPr>
      <t>过滤器，</t>
    </r>
    <r>
      <rPr>
        <sz val="11"/>
        <rFont val="Calibri"/>
        <family val="2"/>
      </rPr>
      <t>ValueLab</t>
    </r>
    <r>
      <rPr>
        <sz val="11"/>
        <rFont val="宋体"/>
        <charset val="134"/>
      </rPr>
      <t>，</t>
    </r>
    <r>
      <rPr>
        <sz val="11"/>
        <rFont val="Calibri"/>
        <family val="2"/>
      </rPr>
      <t>PTFE-Q</t>
    </r>
    <r>
      <rPr>
        <sz val="11"/>
        <rFont val="宋体"/>
        <charset val="134"/>
      </rPr>
      <t>，</t>
    </r>
    <r>
      <rPr>
        <sz val="11"/>
        <rFont val="Calibri"/>
        <family val="2"/>
      </rPr>
      <t>25mm</t>
    </r>
    <r>
      <rPr>
        <sz val="11"/>
        <rFont val="宋体"/>
        <charset val="134"/>
      </rPr>
      <t>，</t>
    </r>
    <r>
      <rPr>
        <sz val="11"/>
        <rFont val="Calibri"/>
        <family val="2"/>
      </rPr>
      <t>0.45µm</t>
    </r>
    <r>
      <rPr>
        <sz val="11"/>
        <rFont val="宋体"/>
        <charset val="134"/>
      </rPr>
      <t>，</t>
    </r>
    <r>
      <rPr>
        <sz val="11"/>
        <rFont val="Calibri"/>
        <family val="2"/>
      </rPr>
      <t>100/</t>
    </r>
    <r>
      <rPr>
        <sz val="11"/>
        <rFont val="宋体"/>
        <charset val="134"/>
      </rPr>
      <t>包</t>
    </r>
  </si>
  <si>
    <t>5191-4297</t>
  </si>
  <si>
    <t>过滤器，玻璃过滤器，溶剂入口</t>
  </si>
  <si>
    <t>过滤管，大容量通用捕集阱，氦气</t>
  </si>
  <si>
    <r>
      <rPr>
        <sz val="11"/>
        <rFont val="Calibri"/>
        <family val="2"/>
      </rPr>
      <t xml:space="preserve">1/8 </t>
    </r>
    <r>
      <rPr>
        <sz val="11"/>
        <rFont val="宋体"/>
        <charset val="134"/>
      </rPr>
      <t>英寸，</t>
    </r>
    <r>
      <rPr>
        <sz val="11"/>
        <rFont val="Calibri"/>
        <family val="2"/>
      </rPr>
      <t>250p</t>
    </r>
  </si>
  <si>
    <r>
      <rPr>
        <sz val="11"/>
        <rFont val="宋体"/>
        <charset val="134"/>
      </rPr>
      <t>过滤管，大容量通用捕集阱，氦气，</t>
    </r>
    <r>
      <rPr>
        <sz val="11"/>
        <rFont val="Calibri"/>
        <family val="2"/>
      </rPr>
      <t xml:space="preserve">1/8 </t>
    </r>
    <r>
      <rPr>
        <sz val="11"/>
        <rFont val="宋体"/>
        <charset val="134"/>
      </rPr>
      <t>英寸，</t>
    </r>
    <r>
      <rPr>
        <sz val="11"/>
        <rFont val="Calibri"/>
        <family val="2"/>
      </rPr>
      <t>250 psig</t>
    </r>
  </si>
  <si>
    <r>
      <rPr>
        <sz val="11"/>
        <rFont val="宋体"/>
        <charset val="134"/>
      </rPr>
      <t>过滤管，大容量通用捕集阱，氦气，</t>
    </r>
    <r>
      <rPr>
        <sz val="11"/>
        <rFont val="Calibri"/>
        <family val="2"/>
      </rPr>
      <t>1/8</t>
    </r>
    <r>
      <rPr>
        <sz val="11"/>
        <rFont val="宋体"/>
        <charset val="134"/>
      </rPr>
      <t>英寸，</t>
    </r>
    <r>
      <rPr>
        <sz val="11"/>
        <rFont val="Calibri"/>
        <family val="2"/>
      </rPr>
      <t>300 psig</t>
    </r>
  </si>
  <si>
    <r>
      <rPr>
        <sz val="11"/>
        <rFont val="宋体"/>
        <charset val="134"/>
      </rPr>
      <t>过滤管，大容量通用捕集阱，氮气，</t>
    </r>
    <r>
      <rPr>
        <sz val="11"/>
        <rFont val="Calibri"/>
        <family val="2"/>
      </rPr>
      <t xml:space="preserve">1/8 </t>
    </r>
    <r>
      <rPr>
        <sz val="11"/>
        <rFont val="宋体"/>
        <charset val="134"/>
      </rPr>
      <t>英寸，</t>
    </r>
    <r>
      <rPr>
        <sz val="11"/>
        <rFont val="Calibri"/>
        <family val="2"/>
      </rPr>
      <t>250 psig</t>
    </r>
  </si>
  <si>
    <r>
      <rPr>
        <sz val="11"/>
        <rFont val="宋体"/>
        <charset val="134"/>
      </rPr>
      <t>过滤管，氧气</t>
    </r>
    <r>
      <rPr>
        <sz val="11"/>
        <rFont val="Calibri"/>
        <family val="2"/>
      </rPr>
      <t>/</t>
    </r>
    <r>
      <rPr>
        <sz val="11"/>
        <rFont val="宋体"/>
        <charset val="134"/>
      </rPr>
      <t>水分捕集阱，</t>
    </r>
    <r>
      <rPr>
        <sz val="11"/>
        <rFont val="Calibri"/>
        <family val="2"/>
      </rPr>
      <t xml:space="preserve">1/8 </t>
    </r>
    <r>
      <rPr>
        <sz val="11"/>
        <rFont val="宋体"/>
        <charset val="134"/>
      </rPr>
      <t>英寸</t>
    </r>
  </si>
  <si>
    <r>
      <rPr>
        <sz val="11"/>
        <rFont val="宋体"/>
        <charset val="134"/>
      </rPr>
      <t>过滤管，烃类捕集阱，</t>
    </r>
    <r>
      <rPr>
        <sz val="11"/>
        <rFont val="Calibri"/>
        <family val="2"/>
      </rPr>
      <t xml:space="preserve">1/8 </t>
    </r>
    <r>
      <rPr>
        <sz val="11"/>
        <rFont val="宋体"/>
        <charset val="134"/>
      </rPr>
      <t>英寸，</t>
    </r>
    <r>
      <rPr>
        <sz val="11"/>
        <rFont val="Calibri"/>
        <family val="2"/>
      </rPr>
      <t>200 cc</t>
    </r>
  </si>
  <si>
    <r>
      <rPr>
        <sz val="11"/>
        <rFont val="宋体"/>
        <charset val="134"/>
      </rPr>
      <t>过滤芯，</t>
    </r>
    <r>
      <rPr>
        <sz val="11"/>
        <rFont val="Calibri"/>
        <family val="2"/>
      </rPr>
      <t xml:space="preserve">PTFE </t>
    </r>
    <r>
      <rPr>
        <sz val="11"/>
        <rFont val="宋体"/>
        <charset val="134"/>
      </rPr>
      <t>滤芯，</t>
    </r>
    <r>
      <rPr>
        <sz val="11"/>
        <rFont val="Calibri"/>
        <family val="2"/>
      </rPr>
      <t>5/</t>
    </r>
    <r>
      <rPr>
        <sz val="11"/>
        <rFont val="宋体"/>
        <charset val="134"/>
      </rPr>
      <t>包</t>
    </r>
  </si>
  <si>
    <t>进样口衬管，超高惰性，不分流，单细径锥，带玻璃毛，</t>
  </si>
  <si>
    <r>
      <rPr>
        <sz val="11"/>
        <rFont val="Calibri"/>
        <family val="2"/>
      </rPr>
      <t>25/</t>
    </r>
    <r>
      <rPr>
        <sz val="11"/>
        <rFont val="宋体"/>
        <charset val="134"/>
      </rPr>
      <t>包</t>
    </r>
  </si>
  <si>
    <r>
      <rPr>
        <sz val="11"/>
        <rFont val="宋体"/>
        <charset val="134"/>
      </rPr>
      <t>进样衬管，</t>
    </r>
    <r>
      <rPr>
        <sz val="11"/>
        <rFont val="Calibri"/>
        <family val="2"/>
      </rPr>
      <t xml:space="preserve">Micro ECD </t>
    </r>
    <r>
      <rPr>
        <sz val="11"/>
        <rFont val="宋体"/>
        <charset val="134"/>
      </rPr>
      <t>混合衬管</t>
    </r>
  </si>
  <si>
    <r>
      <rPr>
        <sz val="11"/>
        <rFont val="宋体"/>
        <charset val="134"/>
      </rPr>
      <t>进样衬管，衬管，</t>
    </r>
    <r>
      <rPr>
        <sz val="11"/>
        <rFont val="Calibri"/>
        <family val="2"/>
      </rPr>
      <t>UI</t>
    </r>
    <r>
      <rPr>
        <sz val="11"/>
        <rFont val="宋体"/>
        <charset val="134"/>
      </rPr>
      <t>，不分流，单细径锥，玻璃毛</t>
    </r>
  </si>
  <si>
    <r>
      <rPr>
        <sz val="11"/>
        <rFont val="宋体"/>
        <charset val="134"/>
      </rPr>
      <t>进样衬管，进样口衬管，超高惰性，不分流，直型，</t>
    </r>
    <r>
      <rPr>
        <sz val="11"/>
        <rFont val="Calibri"/>
        <family val="2"/>
      </rPr>
      <t>0.75mm</t>
    </r>
    <r>
      <rPr>
        <sz val="11"/>
        <rFont val="宋体"/>
        <charset val="134"/>
      </rPr>
      <t>内径，用于</t>
    </r>
    <r>
      <rPr>
        <sz val="11"/>
        <rFont val="Calibri"/>
        <family val="2"/>
      </rPr>
      <t>SPME</t>
    </r>
  </si>
  <si>
    <t>进样衬管，进样口衬管，超高惰性，分流，低压降，带玻璃毛</t>
  </si>
  <si>
    <t>进样针</t>
  </si>
  <si>
    <r>
      <rPr>
        <sz val="11"/>
        <rFont val="Calibri"/>
        <family val="2"/>
      </rPr>
      <t>10 μL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23/26 </t>
    </r>
    <r>
      <rPr>
        <sz val="11"/>
        <rFont val="宋体"/>
        <charset val="134"/>
      </rPr>
      <t>号，</t>
    </r>
    <r>
      <rPr>
        <sz val="11"/>
        <rFont val="Calibri"/>
        <family val="2"/>
      </rPr>
      <t>GT</t>
    </r>
    <r>
      <rPr>
        <sz val="11"/>
        <rFont val="宋体"/>
        <charset val="134"/>
      </rPr>
      <t>，</t>
    </r>
    <r>
      <rPr>
        <sz val="11"/>
        <rFont val="Calibri"/>
        <family val="2"/>
      </rPr>
      <t>FN</t>
    </r>
    <r>
      <rPr>
        <sz val="11"/>
        <rFont val="宋体"/>
        <charset val="134"/>
      </rPr>
      <t>，锥形</t>
    </r>
  </si>
  <si>
    <r>
      <rPr>
        <sz val="11"/>
        <rFont val="Calibri"/>
        <family val="2"/>
      </rPr>
      <t>10 μL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PTFE </t>
    </r>
    <r>
      <rPr>
        <sz val="11"/>
        <rFont val="宋体"/>
        <charset val="134"/>
      </rPr>
      <t>针头，</t>
    </r>
    <r>
      <rPr>
        <sz val="11"/>
        <rFont val="Calibri"/>
        <family val="2"/>
      </rPr>
      <t>FN 23–26/42/HP</t>
    </r>
  </si>
  <si>
    <r>
      <rPr>
        <sz val="11"/>
        <rFont val="Calibri"/>
        <family val="2"/>
      </rPr>
      <t>10 μL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T/FN/PTFE </t>
    </r>
    <r>
      <rPr>
        <sz val="11"/>
        <rFont val="宋体"/>
        <charset val="134"/>
      </rPr>
      <t>针头，</t>
    </r>
    <r>
      <rPr>
        <sz val="11"/>
        <rFont val="Calibri"/>
        <family val="2"/>
      </rPr>
      <t>23-26s/42/HP</t>
    </r>
  </si>
  <si>
    <r>
      <rPr>
        <sz val="11"/>
        <rFont val="Calibri"/>
        <family val="2"/>
      </rPr>
      <t>100 μL</t>
    </r>
    <r>
      <rPr>
        <sz val="11"/>
        <rFont val="宋体"/>
        <charset val="134"/>
      </rPr>
      <t>，用于</t>
    </r>
    <r>
      <rPr>
        <sz val="11"/>
        <rFont val="Calibri"/>
        <family val="2"/>
      </rPr>
      <t xml:space="preserve"> PSD 95/96/97/100</t>
    </r>
  </si>
  <si>
    <r>
      <rPr>
        <sz val="11"/>
        <rFont val="宋体"/>
        <charset val="134"/>
      </rPr>
      <t>进样针座组件，</t>
    </r>
    <r>
      <rPr>
        <sz val="11"/>
        <rFont val="Calibri"/>
        <family val="2"/>
      </rPr>
      <t>PEEK</t>
    </r>
  </si>
  <si>
    <r>
      <rPr>
        <sz val="11"/>
        <rFont val="Calibri"/>
        <family val="2"/>
      </rPr>
      <t>0.17mm</t>
    </r>
    <r>
      <rPr>
        <sz val="11"/>
        <rFont val="宋体"/>
        <charset val="134"/>
      </rPr>
      <t>，用于</t>
    </r>
    <r>
      <rPr>
        <sz val="11"/>
        <rFont val="Calibri"/>
        <family val="2"/>
      </rPr>
      <t xml:space="preserve">1260 Infinity </t>
    </r>
    <r>
      <rPr>
        <sz val="11"/>
        <rFont val="宋体"/>
        <charset val="134"/>
      </rPr>
      <t>自动进样器</t>
    </r>
  </si>
  <si>
    <t>进样针部件</t>
  </si>
  <si>
    <r>
      <rPr>
        <sz val="11"/>
        <rFont val="Calibri"/>
        <family val="2"/>
      </rPr>
      <t xml:space="preserve">Agilent 1260 Infinity </t>
    </r>
    <r>
      <rPr>
        <sz val="11"/>
        <rFont val="宋体"/>
        <charset val="134"/>
      </rPr>
      <t>自动进样器针头</t>
    </r>
  </si>
  <si>
    <t>进样针，雾化器针头工具包</t>
  </si>
  <si>
    <r>
      <rPr>
        <sz val="11"/>
        <rFont val="Calibri"/>
        <family val="2"/>
      </rPr>
      <t>316</t>
    </r>
    <r>
      <rPr>
        <sz val="11"/>
        <rFont val="宋体"/>
        <charset val="134"/>
      </rPr>
      <t>不锈钢，包括针头支架、密封垫圈和</t>
    </r>
    <r>
      <rPr>
        <sz val="11"/>
        <rFont val="Calibri"/>
        <family val="2"/>
      </rPr>
      <t xml:space="preserve">ESI </t>
    </r>
    <r>
      <rPr>
        <sz val="11"/>
        <rFont val="宋体"/>
        <charset val="134"/>
      </rPr>
      <t>喷雾针</t>
    </r>
  </si>
  <si>
    <r>
      <rPr>
        <sz val="11"/>
        <rFont val="宋体"/>
        <charset val="134"/>
      </rPr>
      <t>针座，高压</t>
    </r>
    <r>
      <rPr>
        <sz val="11"/>
        <rFont val="Calibri"/>
        <family val="2"/>
      </rPr>
      <t>PEEK</t>
    </r>
    <r>
      <rPr>
        <sz val="11"/>
        <rFont val="宋体"/>
        <charset val="134"/>
      </rPr>
      <t>针座，</t>
    </r>
    <r>
      <rPr>
        <sz val="11"/>
        <rFont val="Calibri"/>
        <family val="2"/>
      </rPr>
      <t>0.12mm</t>
    </r>
    <r>
      <rPr>
        <sz val="11"/>
        <rFont val="宋体"/>
        <charset val="134"/>
      </rPr>
      <t>，用于</t>
    </r>
    <r>
      <rPr>
        <sz val="11"/>
        <rFont val="Calibri"/>
        <family val="2"/>
      </rPr>
      <t>G7167 Multisampler</t>
    </r>
  </si>
  <si>
    <t>阀芯</t>
  </si>
  <si>
    <t>陶瓷均质子</t>
  </si>
  <si>
    <r>
      <rPr>
        <sz val="11"/>
        <rFont val="Calibri"/>
        <family val="2"/>
      </rPr>
      <t>50mL</t>
    </r>
    <r>
      <rPr>
        <sz val="11"/>
        <rFont val="宋体"/>
        <charset val="134"/>
      </rPr>
      <t>，</t>
    </r>
    <r>
      <rPr>
        <sz val="11"/>
        <rFont val="Calibri"/>
        <family val="2"/>
      </rPr>
      <t>100/pk</t>
    </r>
  </si>
  <si>
    <r>
      <rPr>
        <sz val="11"/>
        <rFont val="宋体"/>
        <charset val="134"/>
      </rPr>
      <t>雾化器，</t>
    </r>
    <r>
      <rPr>
        <sz val="11"/>
        <rFont val="Calibri"/>
        <family val="2"/>
      </rPr>
      <t xml:space="preserve">U </t>
    </r>
    <r>
      <rPr>
        <sz val="11"/>
        <rFont val="宋体"/>
        <charset val="134"/>
      </rPr>
      <t>系列</t>
    </r>
    <r>
      <rPr>
        <sz val="11"/>
        <rFont val="Calibri"/>
        <family val="2"/>
      </rPr>
      <t xml:space="preserve"> Seaspray </t>
    </r>
    <r>
      <rPr>
        <sz val="11"/>
        <rFont val="宋体"/>
        <charset val="134"/>
      </rPr>
      <t>雾化器（玻璃），</t>
    </r>
    <r>
      <rPr>
        <sz val="11"/>
        <rFont val="Calibri"/>
        <family val="2"/>
      </rPr>
      <t>1/</t>
    </r>
    <r>
      <rPr>
        <sz val="11"/>
        <rFont val="宋体"/>
        <charset val="134"/>
      </rPr>
      <t>包</t>
    </r>
  </si>
  <si>
    <t>预开口瓶盖</t>
  </si>
  <si>
    <r>
      <rPr>
        <sz val="11"/>
        <rFont val="Calibri"/>
        <family val="2"/>
      </rPr>
      <t>1000</t>
    </r>
    <r>
      <rPr>
        <sz val="11"/>
        <rFont val="宋体"/>
        <charset val="134"/>
      </rPr>
      <t>个</t>
    </r>
    <r>
      <rPr>
        <sz val="11"/>
        <rFont val="Calibri"/>
        <family val="2"/>
      </rPr>
      <t>/</t>
    </r>
    <r>
      <rPr>
        <sz val="11"/>
        <rFont val="宋体"/>
        <charset val="134"/>
      </rPr>
      <t>包</t>
    </r>
  </si>
  <si>
    <r>
      <rPr>
        <sz val="11"/>
        <rFont val="宋体"/>
        <charset val="134"/>
      </rPr>
      <t>高性能</t>
    </r>
    <r>
      <rPr>
        <sz val="11"/>
        <rFont val="Calibri"/>
        <family val="2"/>
      </rPr>
      <t xml:space="preserve"> ZORBAX </t>
    </r>
    <r>
      <rPr>
        <sz val="11"/>
        <rFont val="宋体"/>
        <charset val="134"/>
      </rPr>
      <t>保护柱接头工具包</t>
    </r>
  </si>
  <si>
    <t>样品瓶</t>
  </si>
  <si>
    <r>
      <rPr>
        <sz val="11"/>
        <rFont val="Calibri"/>
        <family val="2"/>
      </rPr>
      <t>5182-0716</t>
    </r>
    <r>
      <rPr>
        <sz val="11"/>
        <rFont val="宋体"/>
        <charset val="134"/>
      </rPr>
      <t>，螺口，</t>
    </r>
    <r>
      <rPr>
        <sz val="11"/>
        <rFont val="Calibri"/>
        <family val="2"/>
      </rPr>
      <t>2 mL</t>
    </r>
    <r>
      <rPr>
        <sz val="11"/>
        <rFont val="宋体"/>
        <charset val="134"/>
      </rPr>
      <t>，棕色，带书写签，经认证，</t>
    </r>
    <r>
      <rPr>
        <sz val="11"/>
        <rFont val="Calibri"/>
        <family val="2"/>
      </rPr>
      <t>100/</t>
    </r>
    <r>
      <rPr>
        <sz val="11"/>
        <rFont val="宋体"/>
        <charset val="134"/>
      </rPr>
      <t>包</t>
    </r>
  </si>
  <si>
    <t>玻璃过滤器，溶剂入口</t>
  </si>
  <si>
    <t>40 μm</t>
  </si>
  <si>
    <t>螺口样品瓶</t>
  </si>
  <si>
    <t>5182-051</t>
  </si>
  <si>
    <t>透明溶剂瓶</t>
  </si>
  <si>
    <r>
      <rPr>
        <sz val="11"/>
        <rFont val="Calibri"/>
        <family val="2"/>
      </rPr>
      <t>1000mL</t>
    </r>
    <r>
      <rPr>
        <sz val="11"/>
        <rFont val="宋体"/>
        <charset val="134"/>
      </rPr>
      <t>不带盖</t>
    </r>
  </si>
  <si>
    <r>
      <rPr>
        <sz val="11"/>
        <rFont val="宋体"/>
        <charset val="134"/>
      </rPr>
      <t>样品瓶，钳口，</t>
    </r>
    <r>
      <rPr>
        <sz val="11"/>
        <rFont val="Calibri"/>
        <family val="2"/>
      </rPr>
      <t>HS</t>
    </r>
    <r>
      <rPr>
        <sz val="11"/>
        <rFont val="宋体"/>
        <charset val="134"/>
      </rPr>
      <t>，</t>
    </r>
    <r>
      <rPr>
        <sz val="11"/>
        <rFont val="Calibri"/>
        <family val="2"/>
      </rPr>
      <t>20 mL</t>
    </r>
    <r>
      <rPr>
        <sz val="11"/>
        <rFont val="宋体"/>
        <charset val="134"/>
      </rPr>
      <t>，透明，</t>
    </r>
    <r>
      <rPr>
        <sz val="11"/>
        <rFont val="Calibri"/>
        <family val="2"/>
      </rPr>
      <t>100/</t>
    </r>
    <r>
      <rPr>
        <sz val="11"/>
        <rFont val="宋体"/>
        <charset val="134"/>
      </rPr>
      <t>包</t>
    </r>
  </si>
  <si>
    <r>
      <rPr>
        <sz val="11"/>
        <rFont val="Calibri"/>
        <family val="2"/>
      </rPr>
      <t>20 mL</t>
    </r>
    <r>
      <rPr>
        <sz val="11"/>
        <rFont val="宋体"/>
        <charset val="134"/>
      </rPr>
      <t>，透明，</t>
    </r>
    <r>
      <rPr>
        <sz val="11"/>
        <rFont val="Calibri"/>
        <family val="2"/>
      </rPr>
      <t>100/</t>
    </r>
    <r>
      <rPr>
        <sz val="11"/>
        <rFont val="宋体"/>
        <charset val="134"/>
      </rPr>
      <t>包</t>
    </r>
  </si>
  <si>
    <t>注：供应商所投产品必须适用于采购人现有设备，设备型号如下：安捷伦液相 1260、安捷伦液相 1260二代、安捷伦液相 1260三代、安捷伦液质 1260+6460、安捷伦液质 1290+6470、安捷伦液质 1290+6495、安捷伦气相 6890、安捷伦气相 7890、安捷伦气相 8890、安捷伦气相 7697顶空、安捷伦气质 7890-5977B、安捷伦气质 7890-5975C、安捷伦气质 7890-7000A、安捷伦气质 7890-7000D、安捷伦ICPMS 7900、安捷伦ICPMS 7850、安捷伦紫外分光光度计 Cary60、安捷伦荧光分光光度计 Cary Eclipse。</t>
  </si>
  <si>
    <t>采购包4 色谱质谱光谱类耗材</t>
    <phoneticPr fontId="21" type="noConversion"/>
  </si>
  <si>
    <t>采购包1 瓶装气体</t>
    <phoneticPr fontId="20" type="noConversion"/>
  </si>
  <si>
    <t>采购包2  生物类检测试剂及试剂盒</t>
    <phoneticPr fontId="21" type="noConversion"/>
  </si>
  <si>
    <t>采购包3 管制类危险化学品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</si>
</sst>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.00_ "/>
  </numFmts>
  <fonts count="24" x14ac:knownFonts="1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黑体"/>
      <charset val="134"/>
    </font>
    <font>
      <b/>
      <sz val="11"/>
      <name val="宋体"/>
      <charset val="134"/>
    </font>
    <font>
      <sz val="11"/>
      <name val="Calibri"/>
      <family val="2"/>
    </font>
    <font>
      <sz val="11"/>
      <name val="宋体"/>
      <charset val="134"/>
    </font>
    <font>
      <sz val="11"/>
      <name val="宋体"/>
      <charset val="134"/>
      <scheme val="minor"/>
    </font>
    <font>
      <b/>
      <sz val="18"/>
      <color rgb="FFFF0000"/>
      <name val="宋体"/>
      <charset val="134"/>
      <scheme val="minor"/>
    </font>
    <font>
      <sz val="11"/>
      <color theme="1"/>
      <name val="黑体"/>
      <charset val="134"/>
    </font>
    <font>
      <sz val="11"/>
      <color rgb="FF9C6500"/>
      <name val="宋体"/>
      <charset val="134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4"/>
      <color theme="1"/>
      <name val="黑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6"/>
      <name val="宋体"/>
      <charset val="134"/>
    </font>
    <font>
      <sz val="11"/>
      <color indexed="8"/>
      <name val="Calibri"/>
      <family val="2"/>
    </font>
    <font>
      <sz val="36"/>
      <color rgb="FFFF0000"/>
      <name val="宋体"/>
      <charset val="134"/>
      <scheme val="minor"/>
    </font>
    <font>
      <sz val="26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b/>
      <sz val="16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4" borderId="0" xfId="1" applyFont="1" applyAlignment="1">
      <alignment vertical="center"/>
    </xf>
    <xf numFmtId="0" fontId="9" fillId="0" borderId="0" xfId="1" applyFont="1" applyFill="1" applyAlignment="1">
      <alignment vertical="center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0" fontId="11" fillId="2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8" fillId="2" borderId="0" xfId="0" applyFont="1" applyFill="1">
      <alignment vertical="center"/>
    </xf>
    <xf numFmtId="0" fontId="11" fillId="0" borderId="1" xfId="0" applyFont="1" applyBorder="1" applyAlignment="1">
      <alignment horizontal="center" vertical="center" wrapText="1"/>
    </xf>
    <xf numFmtId="0" fontId="9" fillId="2" borderId="0" xfId="1" applyFont="1" applyFill="1" applyAlignment="1">
      <alignment vertical="center"/>
    </xf>
    <xf numFmtId="0" fontId="13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4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11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1" fillId="0" borderId="0" xfId="0" applyFont="1" applyAlignment="1"/>
    <xf numFmtId="2" fontId="11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3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2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</cellXfs>
  <cellStyles count="2">
    <cellStyle name="常规" xfId="0" builtinId="0"/>
    <cellStyle name="适中" xfId="1" builtinId="28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27"/>
  <sheetViews>
    <sheetView topLeftCell="A4" workbookViewId="0">
      <selection sqref="A1:L27"/>
    </sheetView>
  </sheetViews>
  <sheetFormatPr defaultColWidth="8.88671875" defaultRowHeight="14.4" x14ac:dyDescent="0.25"/>
  <sheetData>
    <row r="1" spans="1:12" x14ac:dyDescent="0.25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2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2" x14ac:dyDescent="0.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</row>
    <row r="6" spans="1:12" x14ac:dyDescent="0.2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2" x14ac:dyDescent="0.2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2" x14ac:dyDescent="0.2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</row>
    <row r="9" spans="1:12" x14ac:dyDescent="0.25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</row>
    <row r="10" spans="1:12" x14ac:dyDescent="0.25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</row>
    <row r="11" spans="1:12" x14ac:dyDescent="0.25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</row>
    <row r="12" spans="1:12" x14ac:dyDescent="0.25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</row>
    <row r="13" spans="1:12" x14ac:dyDescent="0.25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</row>
    <row r="14" spans="1:12" x14ac:dyDescent="0.25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</row>
    <row r="15" spans="1:12" x14ac:dyDescent="0.25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</row>
    <row r="16" spans="1:12" x14ac:dyDescent="0.25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</row>
    <row r="17" spans="1:12" x14ac:dyDescent="0.25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</row>
    <row r="18" spans="1:12" x14ac:dyDescent="0.25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</row>
    <row r="19" spans="1:12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</row>
    <row r="20" spans="1:12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</row>
    <row r="21" spans="1:12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</row>
    <row r="22" spans="1:12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</row>
    <row r="23" spans="1:12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</row>
    <row r="24" spans="1:12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</row>
    <row r="25" spans="1:12" x14ac:dyDescent="0.2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</row>
    <row r="26" spans="1:12" x14ac:dyDescent="0.25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</row>
    <row r="27" spans="1:12" ht="67.05" customHeight="1" x14ac:dyDescent="0.25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</row>
  </sheetData>
  <mergeCells count="1">
    <mergeCell ref="A1:L27"/>
  </mergeCells>
  <phoneticPr fontId="21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N32"/>
  <sheetViews>
    <sheetView tabSelected="1" zoomScale="90" zoomScaleNormal="90" workbookViewId="0">
      <selection activeCell="J11" sqref="J11"/>
    </sheetView>
  </sheetViews>
  <sheetFormatPr defaultColWidth="9" defaultRowHeight="14.4" x14ac:dyDescent="0.25"/>
  <cols>
    <col min="1" max="1" width="9" style="21"/>
    <col min="2" max="2" width="23" style="42" customWidth="1"/>
    <col min="3" max="3" width="28.5546875" style="21" customWidth="1"/>
    <col min="4" max="4" width="18.109375" style="21" customWidth="1"/>
    <col min="5" max="5" width="9" style="21"/>
    <col min="6" max="6" width="17.44140625" style="21" customWidth="1"/>
    <col min="7" max="7" width="13.88671875" style="21" customWidth="1"/>
    <col min="8" max="8" width="9" style="21"/>
    <col min="9" max="9" width="12.88671875" style="21" customWidth="1"/>
    <col min="10" max="10" width="9" style="21"/>
    <col min="11" max="11" width="15.5546875" style="21" customWidth="1"/>
    <col min="12" max="13" width="9" style="22"/>
    <col min="14" max="14" width="11.33203125" style="22"/>
    <col min="15" max="16384" width="9" style="43"/>
  </cols>
  <sheetData>
    <row r="1" spans="1:14" s="41" customFormat="1" ht="52.95" customHeight="1" x14ac:dyDescent="0.25">
      <c r="A1" s="53" t="s">
        <v>741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4" s="16" customFormat="1" ht="37.950000000000003" customHeight="1" x14ac:dyDescent="0.25">
      <c r="A2" s="2" t="s">
        <v>1</v>
      </c>
      <c r="B2" s="2" t="s">
        <v>2</v>
      </c>
      <c r="C2" s="2" t="s">
        <v>3</v>
      </c>
      <c r="D2" s="44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3" t="s">
        <v>11</v>
      </c>
      <c r="N2" s="45"/>
    </row>
    <row r="3" spans="1:14" s="22" customFormat="1" ht="15" x14ac:dyDescent="0.25">
      <c r="A3" s="26">
        <v>1</v>
      </c>
      <c r="B3" s="46" t="s">
        <v>12</v>
      </c>
      <c r="C3" s="29" t="s">
        <v>13</v>
      </c>
      <c r="D3" s="26">
        <v>2500</v>
      </c>
      <c r="E3" s="26" t="s">
        <v>14</v>
      </c>
      <c r="F3" s="26">
        <v>5</v>
      </c>
      <c r="G3" s="26">
        <f>D3*F3</f>
        <v>12500</v>
      </c>
      <c r="H3" s="26"/>
      <c r="I3" s="26" t="s">
        <v>15</v>
      </c>
      <c r="J3" s="26" t="s">
        <v>16</v>
      </c>
      <c r="K3" s="26"/>
      <c r="N3" s="45"/>
    </row>
    <row r="4" spans="1:14" s="20" customFormat="1" ht="15" x14ac:dyDescent="0.25">
      <c r="A4" s="26">
        <v>2</v>
      </c>
      <c r="B4" s="46" t="s">
        <v>17</v>
      </c>
      <c r="C4" s="26" t="s">
        <v>18</v>
      </c>
      <c r="D4" s="26">
        <v>25</v>
      </c>
      <c r="E4" s="26" t="s">
        <v>19</v>
      </c>
      <c r="F4" s="26">
        <v>55</v>
      </c>
      <c r="G4" s="26">
        <f t="shared" ref="G4:G31" si="0">D4*F4</f>
        <v>1375</v>
      </c>
      <c r="H4" s="26"/>
      <c r="I4" s="26" t="s">
        <v>15</v>
      </c>
      <c r="J4" s="26" t="s">
        <v>16</v>
      </c>
      <c r="K4" s="26"/>
      <c r="L4" s="22"/>
      <c r="M4" s="22"/>
      <c r="N4" s="45"/>
    </row>
    <row r="5" spans="1:14" s="22" customFormat="1" ht="15" x14ac:dyDescent="0.25">
      <c r="A5" s="26">
        <v>3</v>
      </c>
      <c r="B5" s="46" t="s">
        <v>20</v>
      </c>
      <c r="C5" s="26" t="s">
        <v>21</v>
      </c>
      <c r="D5" s="26">
        <v>440</v>
      </c>
      <c r="E5" s="26" t="s">
        <v>19</v>
      </c>
      <c r="F5" s="26">
        <v>100</v>
      </c>
      <c r="G5" s="26">
        <f t="shared" si="0"/>
        <v>44000</v>
      </c>
      <c r="H5" s="26"/>
      <c r="I5" s="26" t="s">
        <v>15</v>
      </c>
      <c r="J5" s="26" t="s">
        <v>16</v>
      </c>
      <c r="K5" s="26"/>
    </row>
    <row r="6" spans="1:14" s="22" customFormat="1" x14ac:dyDescent="0.25">
      <c r="A6" s="26">
        <v>4</v>
      </c>
      <c r="B6" s="46" t="s">
        <v>20</v>
      </c>
      <c r="C6" s="26" t="s">
        <v>22</v>
      </c>
      <c r="D6" s="26">
        <v>23</v>
      </c>
      <c r="E6" s="26" t="s">
        <v>19</v>
      </c>
      <c r="F6" s="26">
        <v>40</v>
      </c>
      <c r="G6" s="26">
        <f t="shared" si="0"/>
        <v>920</v>
      </c>
      <c r="H6" s="26"/>
      <c r="I6" s="26" t="s">
        <v>15</v>
      </c>
      <c r="J6" s="26" t="s">
        <v>16</v>
      </c>
      <c r="K6" s="26"/>
    </row>
    <row r="7" spans="1:14" s="22" customFormat="1" ht="28.8" x14ac:dyDescent="0.25">
      <c r="A7" s="26">
        <v>5</v>
      </c>
      <c r="B7" s="39" t="s">
        <v>23</v>
      </c>
      <c r="C7" s="26" t="s">
        <v>24</v>
      </c>
      <c r="D7" s="26">
        <v>195</v>
      </c>
      <c r="E7" s="26" t="s">
        <v>19</v>
      </c>
      <c r="F7" s="26">
        <v>1500</v>
      </c>
      <c r="G7" s="26">
        <f t="shared" si="0"/>
        <v>292500</v>
      </c>
      <c r="H7" s="26"/>
      <c r="I7" s="26" t="s">
        <v>15</v>
      </c>
      <c r="J7" s="26" t="s">
        <v>16</v>
      </c>
      <c r="K7" s="29"/>
      <c r="L7" s="30"/>
      <c r="M7" s="30"/>
    </row>
    <row r="8" spans="1:14" s="22" customFormat="1" ht="15" x14ac:dyDescent="0.25">
      <c r="A8" s="26">
        <v>6</v>
      </c>
      <c r="B8" s="46" t="s">
        <v>25</v>
      </c>
      <c r="C8" s="26" t="s">
        <v>26</v>
      </c>
      <c r="D8" s="26">
        <v>5</v>
      </c>
      <c r="E8" s="26" t="s">
        <v>19</v>
      </c>
      <c r="F8" s="26">
        <v>450</v>
      </c>
      <c r="G8" s="26">
        <f t="shared" si="0"/>
        <v>2250</v>
      </c>
      <c r="H8" s="26"/>
      <c r="I8" s="26" t="s">
        <v>15</v>
      </c>
      <c r="J8" s="26" t="s">
        <v>16</v>
      </c>
      <c r="K8" s="26"/>
    </row>
    <row r="9" spans="1:14" s="22" customFormat="1" ht="15" x14ac:dyDescent="0.25">
      <c r="A9" s="26">
        <v>7</v>
      </c>
      <c r="B9" s="46" t="s">
        <v>27</v>
      </c>
      <c r="C9" s="26" t="s">
        <v>28</v>
      </c>
      <c r="D9" s="26">
        <v>19</v>
      </c>
      <c r="E9" s="26" t="s">
        <v>19</v>
      </c>
      <c r="F9" s="26">
        <v>1500</v>
      </c>
      <c r="G9" s="26">
        <f t="shared" si="0"/>
        <v>28500</v>
      </c>
      <c r="H9" s="26"/>
      <c r="I9" s="26" t="s">
        <v>29</v>
      </c>
      <c r="J9" s="26" t="s">
        <v>16</v>
      </c>
      <c r="K9" s="26"/>
    </row>
    <row r="10" spans="1:14" s="22" customFormat="1" ht="28.8" x14ac:dyDescent="0.25">
      <c r="A10" s="26">
        <v>8</v>
      </c>
      <c r="B10" s="46" t="s">
        <v>27</v>
      </c>
      <c r="C10" s="26" t="s">
        <v>30</v>
      </c>
      <c r="D10" s="26">
        <v>5</v>
      </c>
      <c r="E10" s="26" t="s">
        <v>19</v>
      </c>
      <c r="F10" s="26">
        <v>200</v>
      </c>
      <c r="G10" s="26">
        <f t="shared" si="0"/>
        <v>1000</v>
      </c>
      <c r="H10" s="26"/>
      <c r="I10" s="26" t="s">
        <v>31</v>
      </c>
      <c r="J10" s="26" t="s">
        <v>16</v>
      </c>
      <c r="K10" s="26"/>
    </row>
    <row r="11" spans="1:14" s="22" customFormat="1" x14ac:dyDescent="0.25">
      <c r="A11" s="26">
        <v>9</v>
      </c>
      <c r="B11" s="46" t="s">
        <v>27</v>
      </c>
      <c r="C11" s="26" t="s">
        <v>32</v>
      </c>
      <c r="D11" s="26">
        <v>5</v>
      </c>
      <c r="E11" s="26" t="s">
        <v>19</v>
      </c>
      <c r="F11" s="26">
        <v>350</v>
      </c>
      <c r="G11" s="26">
        <f t="shared" si="0"/>
        <v>1750</v>
      </c>
      <c r="H11" s="26"/>
      <c r="I11" s="26" t="s">
        <v>15</v>
      </c>
      <c r="J11" s="26" t="s">
        <v>16</v>
      </c>
      <c r="K11" s="26"/>
    </row>
    <row r="12" spans="1:14" s="22" customFormat="1" ht="15" x14ac:dyDescent="0.25">
      <c r="A12" s="26">
        <v>10</v>
      </c>
      <c r="B12" s="46" t="s">
        <v>33</v>
      </c>
      <c r="C12" s="26" t="s">
        <v>21</v>
      </c>
      <c r="D12" s="26">
        <v>644</v>
      </c>
      <c r="E12" s="26" t="s">
        <v>19</v>
      </c>
      <c r="F12" s="26">
        <v>200</v>
      </c>
      <c r="G12" s="26">
        <f t="shared" si="0"/>
        <v>128800</v>
      </c>
      <c r="H12" s="26"/>
      <c r="I12" s="26" t="s">
        <v>15</v>
      </c>
      <c r="J12" s="26" t="s">
        <v>16</v>
      </c>
      <c r="K12" s="26"/>
    </row>
    <row r="13" spans="1:14" s="22" customFormat="1" ht="15" x14ac:dyDescent="0.25">
      <c r="A13" s="26">
        <v>11</v>
      </c>
      <c r="B13" s="46" t="s">
        <v>33</v>
      </c>
      <c r="C13" s="26" t="s">
        <v>34</v>
      </c>
      <c r="D13" s="26">
        <v>1375</v>
      </c>
      <c r="E13" s="26" t="s">
        <v>19</v>
      </c>
      <c r="F13" s="26">
        <v>75</v>
      </c>
      <c r="G13" s="26">
        <f t="shared" si="0"/>
        <v>103125</v>
      </c>
      <c r="H13" s="26"/>
      <c r="I13" s="26" t="s">
        <v>35</v>
      </c>
      <c r="J13" s="26" t="s">
        <v>16</v>
      </c>
      <c r="K13" s="26"/>
    </row>
    <row r="14" spans="1:14" s="22" customFormat="1" ht="15" x14ac:dyDescent="0.25">
      <c r="A14" s="26">
        <v>12</v>
      </c>
      <c r="B14" s="46" t="s">
        <v>33</v>
      </c>
      <c r="C14" s="26" t="s">
        <v>36</v>
      </c>
      <c r="D14" s="26">
        <v>3</v>
      </c>
      <c r="E14" s="26" t="s">
        <v>19</v>
      </c>
      <c r="F14" s="26">
        <v>980</v>
      </c>
      <c r="G14" s="26">
        <f t="shared" si="0"/>
        <v>2940</v>
      </c>
      <c r="H14" s="26"/>
      <c r="I14" s="26" t="s">
        <v>15</v>
      </c>
      <c r="J14" s="26" t="s">
        <v>16</v>
      </c>
      <c r="K14" s="26"/>
    </row>
    <row r="15" spans="1:14" s="22" customFormat="1" ht="15" x14ac:dyDescent="0.25">
      <c r="A15" s="26">
        <v>13</v>
      </c>
      <c r="B15" s="46" t="s">
        <v>37</v>
      </c>
      <c r="C15" s="26" t="s">
        <v>24</v>
      </c>
      <c r="D15" s="26">
        <v>38</v>
      </c>
      <c r="E15" s="26" t="s">
        <v>19</v>
      </c>
      <c r="F15" s="26">
        <v>350</v>
      </c>
      <c r="G15" s="26">
        <f t="shared" si="0"/>
        <v>13300</v>
      </c>
      <c r="H15" s="26"/>
      <c r="I15" s="26" t="s">
        <v>15</v>
      </c>
      <c r="J15" s="26" t="s">
        <v>16</v>
      </c>
      <c r="K15" s="26"/>
    </row>
    <row r="16" spans="1:14" s="22" customFormat="1" ht="15" x14ac:dyDescent="0.25">
      <c r="A16" s="26">
        <v>14</v>
      </c>
      <c r="B16" s="46" t="s">
        <v>38</v>
      </c>
      <c r="C16" s="26" t="s">
        <v>28</v>
      </c>
      <c r="D16" s="26">
        <v>75</v>
      </c>
      <c r="E16" s="26" t="s">
        <v>19</v>
      </c>
      <c r="F16" s="26">
        <v>300</v>
      </c>
      <c r="G16" s="26">
        <f t="shared" si="0"/>
        <v>22500</v>
      </c>
      <c r="H16" s="26"/>
      <c r="I16" s="26" t="s">
        <v>29</v>
      </c>
      <c r="J16" s="26" t="s">
        <v>16</v>
      </c>
      <c r="K16" s="26"/>
    </row>
    <row r="17" spans="1:14" s="22" customFormat="1" ht="15" x14ac:dyDescent="0.25">
      <c r="A17" s="26">
        <v>15</v>
      </c>
      <c r="B17" s="46" t="s">
        <v>39</v>
      </c>
      <c r="C17" s="26" t="s">
        <v>40</v>
      </c>
      <c r="D17" s="26">
        <v>436</v>
      </c>
      <c r="E17" s="26" t="s">
        <v>19</v>
      </c>
      <c r="F17" s="26">
        <v>80</v>
      </c>
      <c r="G17" s="26">
        <f t="shared" si="0"/>
        <v>34880</v>
      </c>
      <c r="H17" s="26"/>
      <c r="I17" s="26" t="s">
        <v>35</v>
      </c>
      <c r="J17" s="26" t="s">
        <v>16</v>
      </c>
      <c r="K17" s="26"/>
      <c r="N17" s="45"/>
    </row>
    <row r="18" spans="1:14" s="22" customFormat="1" ht="65.400000000000006" customHeight="1" x14ac:dyDescent="0.25">
      <c r="A18" s="26">
        <v>16</v>
      </c>
      <c r="B18" s="47" t="s">
        <v>41</v>
      </c>
      <c r="C18" s="26" t="s">
        <v>42</v>
      </c>
      <c r="D18" s="26">
        <v>1</v>
      </c>
      <c r="E18" s="26" t="s">
        <v>19</v>
      </c>
      <c r="F18" s="26">
        <v>1700</v>
      </c>
      <c r="G18" s="26">
        <f t="shared" si="0"/>
        <v>1700</v>
      </c>
      <c r="H18" s="26"/>
      <c r="I18" s="26" t="s">
        <v>43</v>
      </c>
      <c r="J18" s="26" t="s">
        <v>16</v>
      </c>
      <c r="K18" s="26"/>
    </row>
    <row r="19" spans="1:14" s="22" customFormat="1" ht="84" customHeight="1" x14ac:dyDescent="0.25">
      <c r="A19" s="26">
        <v>17</v>
      </c>
      <c r="B19" s="47" t="s">
        <v>41</v>
      </c>
      <c r="C19" s="26" t="s">
        <v>44</v>
      </c>
      <c r="D19" s="26">
        <v>1</v>
      </c>
      <c r="E19" s="26" t="s">
        <v>19</v>
      </c>
      <c r="F19" s="26">
        <v>2500</v>
      </c>
      <c r="G19" s="26">
        <f t="shared" si="0"/>
        <v>2500</v>
      </c>
      <c r="H19" s="26"/>
      <c r="I19" s="26" t="s">
        <v>43</v>
      </c>
      <c r="J19" s="26" t="s">
        <v>16</v>
      </c>
      <c r="K19" s="26"/>
    </row>
    <row r="20" spans="1:14" s="22" customFormat="1" ht="28.8" x14ac:dyDescent="0.25">
      <c r="A20" s="26">
        <v>18</v>
      </c>
      <c r="B20" s="46" t="s">
        <v>45</v>
      </c>
      <c r="C20" s="26" t="s">
        <v>46</v>
      </c>
      <c r="D20" s="26">
        <v>10</v>
      </c>
      <c r="E20" s="26" t="s">
        <v>19</v>
      </c>
      <c r="F20" s="26">
        <v>350</v>
      </c>
      <c r="G20" s="26">
        <f t="shared" si="0"/>
        <v>3500</v>
      </c>
      <c r="H20" s="26"/>
      <c r="I20" s="26" t="s">
        <v>31</v>
      </c>
      <c r="J20" s="26" t="s">
        <v>16</v>
      </c>
      <c r="K20" s="26"/>
    </row>
    <row r="21" spans="1:14" s="22" customFormat="1" ht="15" x14ac:dyDescent="0.25">
      <c r="A21" s="26">
        <v>19</v>
      </c>
      <c r="B21" s="47" t="s">
        <v>41</v>
      </c>
      <c r="C21" s="26" t="s">
        <v>47</v>
      </c>
      <c r="D21" s="26">
        <v>1</v>
      </c>
      <c r="E21" s="26" t="s">
        <v>19</v>
      </c>
      <c r="F21" s="26">
        <v>300</v>
      </c>
      <c r="G21" s="26">
        <f t="shared" si="0"/>
        <v>300</v>
      </c>
      <c r="H21" s="26"/>
      <c r="I21" s="26" t="s">
        <v>43</v>
      </c>
      <c r="J21" s="26" t="s">
        <v>16</v>
      </c>
      <c r="K21" s="26"/>
      <c r="N21" s="45"/>
    </row>
    <row r="22" spans="1:14" s="22" customFormat="1" ht="15" x14ac:dyDescent="0.25">
      <c r="A22" s="26">
        <v>20</v>
      </c>
      <c r="B22" s="47" t="s">
        <v>41</v>
      </c>
      <c r="C22" s="26" t="s">
        <v>48</v>
      </c>
      <c r="D22" s="26">
        <v>13</v>
      </c>
      <c r="E22" s="26" t="s">
        <v>19</v>
      </c>
      <c r="F22" s="26">
        <v>800</v>
      </c>
      <c r="G22" s="26">
        <f t="shared" si="0"/>
        <v>10400</v>
      </c>
      <c r="H22" s="26"/>
      <c r="I22" s="26" t="s">
        <v>49</v>
      </c>
      <c r="J22" s="26" t="s">
        <v>16</v>
      </c>
      <c r="K22" s="26"/>
      <c r="N22" s="45"/>
    </row>
    <row r="23" spans="1:14" s="22" customFormat="1" ht="69.599999999999994" customHeight="1" x14ac:dyDescent="0.25">
      <c r="A23" s="26">
        <v>21</v>
      </c>
      <c r="B23" s="47" t="s">
        <v>41</v>
      </c>
      <c r="C23" s="26" t="s">
        <v>50</v>
      </c>
      <c r="D23" s="26">
        <v>1</v>
      </c>
      <c r="E23" s="26" t="s">
        <v>19</v>
      </c>
      <c r="F23" s="26">
        <v>1200</v>
      </c>
      <c r="G23" s="26">
        <f t="shared" si="0"/>
        <v>1200</v>
      </c>
      <c r="H23" s="26"/>
      <c r="I23" s="26" t="s">
        <v>43</v>
      </c>
      <c r="J23" s="26" t="s">
        <v>16</v>
      </c>
      <c r="K23" s="26"/>
    </row>
    <row r="24" spans="1:14" s="22" customFormat="1" ht="30" x14ac:dyDescent="0.25">
      <c r="A24" s="26">
        <v>22</v>
      </c>
      <c r="B24" s="47" t="s">
        <v>41</v>
      </c>
      <c r="C24" s="26" t="s">
        <v>51</v>
      </c>
      <c r="D24" s="26">
        <v>1</v>
      </c>
      <c r="E24" s="26" t="s">
        <v>19</v>
      </c>
      <c r="F24" s="26">
        <v>1700</v>
      </c>
      <c r="G24" s="26">
        <f t="shared" si="0"/>
        <v>1700</v>
      </c>
      <c r="H24" s="26"/>
      <c r="I24" s="26" t="s">
        <v>43</v>
      </c>
      <c r="J24" s="26" t="s">
        <v>16</v>
      </c>
      <c r="K24" s="26"/>
      <c r="N24" s="45"/>
    </row>
    <row r="25" spans="1:14" s="22" customFormat="1" ht="15" x14ac:dyDescent="0.25">
      <c r="A25" s="26">
        <v>23</v>
      </c>
      <c r="B25" s="47" t="s">
        <v>41</v>
      </c>
      <c r="C25" s="26" t="s">
        <v>52</v>
      </c>
      <c r="D25" s="26">
        <v>1</v>
      </c>
      <c r="E25" s="26" t="s">
        <v>19</v>
      </c>
      <c r="F25" s="26">
        <v>4500</v>
      </c>
      <c r="G25" s="26">
        <f t="shared" si="0"/>
        <v>4500</v>
      </c>
      <c r="H25" s="26"/>
      <c r="I25" s="26" t="s">
        <v>43</v>
      </c>
      <c r="J25" s="26" t="s">
        <v>16</v>
      </c>
      <c r="K25" s="26"/>
      <c r="N25" s="45"/>
    </row>
    <row r="26" spans="1:14" s="22" customFormat="1" ht="69.599999999999994" customHeight="1" x14ac:dyDescent="0.25">
      <c r="A26" s="26">
        <v>24</v>
      </c>
      <c r="B26" s="47" t="s">
        <v>41</v>
      </c>
      <c r="C26" s="26" t="s">
        <v>53</v>
      </c>
      <c r="D26" s="26">
        <v>1</v>
      </c>
      <c r="E26" s="26" t="s">
        <v>19</v>
      </c>
      <c r="F26" s="26">
        <v>2750</v>
      </c>
      <c r="G26" s="26">
        <f t="shared" si="0"/>
        <v>2750</v>
      </c>
      <c r="H26" s="26"/>
      <c r="I26" s="26" t="s">
        <v>43</v>
      </c>
      <c r="J26" s="26" t="s">
        <v>16</v>
      </c>
      <c r="K26" s="26"/>
    </row>
    <row r="27" spans="1:14" s="22" customFormat="1" ht="75" customHeight="1" x14ac:dyDescent="0.25">
      <c r="A27" s="26">
        <v>25</v>
      </c>
      <c r="B27" s="47" t="s">
        <v>41</v>
      </c>
      <c r="C27" s="26" t="s">
        <v>54</v>
      </c>
      <c r="D27" s="26">
        <v>1</v>
      </c>
      <c r="E27" s="26" t="s">
        <v>19</v>
      </c>
      <c r="F27" s="26">
        <v>2600</v>
      </c>
      <c r="G27" s="26">
        <f t="shared" si="0"/>
        <v>2600</v>
      </c>
      <c r="H27" s="26"/>
      <c r="I27" s="26" t="s">
        <v>43</v>
      </c>
      <c r="J27" s="26" t="s">
        <v>16</v>
      </c>
      <c r="K27" s="26"/>
    </row>
    <row r="28" spans="1:14" s="22" customFormat="1" ht="60.6" customHeight="1" x14ac:dyDescent="0.25">
      <c r="A28" s="26">
        <v>26</v>
      </c>
      <c r="B28" s="47" t="s">
        <v>41</v>
      </c>
      <c r="C28" s="26" t="s">
        <v>55</v>
      </c>
      <c r="D28" s="26">
        <v>1</v>
      </c>
      <c r="E28" s="26" t="s">
        <v>19</v>
      </c>
      <c r="F28" s="26">
        <v>2600</v>
      </c>
      <c r="G28" s="26">
        <f t="shared" si="0"/>
        <v>2600</v>
      </c>
      <c r="H28" s="26"/>
      <c r="I28" s="26" t="s">
        <v>43</v>
      </c>
      <c r="J28" s="26" t="s">
        <v>16</v>
      </c>
      <c r="K28" s="26"/>
    </row>
    <row r="29" spans="1:14" s="22" customFormat="1" ht="27" customHeight="1" x14ac:dyDescent="0.3">
      <c r="A29" s="26">
        <v>27</v>
      </c>
      <c r="B29" s="46" t="s">
        <v>56</v>
      </c>
      <c r="C29" s="26" t="s">
        <v>57</v>
      </c>
      <c r="D29" s="26">
        <v>1</v>
      </c>
      <c r="E29" s="26" t="s">
        <v>19</v>
      </c>
      <c r="F29" s="26">
        <v>100</v>
      </c>
      <c r="G29" s="26">
        <f t="shared" si="0"/>
        <v>100</v>
      </c>
      <c r="H29" s="26"/>
      <c r="I29" s="26" t="s">
        <v>15</v>
      </c>
      <c r="J29" s="26" t="s">
        <v>16</v>
      </c>
      <c r="K29" s="26"/>
      <c r="N29" s="48"/>
    </row>
    <row r="30" spans="1:14" s="22" customFormat="1" ht="28.2" customHeight="1" x14ac:dyDescent="0.3">
      <c r="A30" s="26">
        <v>28</v>
      </c>
      <c r="B30" s="46" t="s">
        <v>58</v>
      </c>
      <c r="C30" s="26" t="s">
        <v>59</v>
      </c>
      <c r="D30" s="26">
        <v>8</v>
      </c>
      <c r="E30" s="26" t="s">
        <v>19</v>
      </c>
      <c r="F30" s="26">
        <v>100</v>
      </c>
      <c r="G30" s="26">
        <f t="shared" si="0"/>
        <v>800</v>
      </c>
      <c r="H30" s="26"/>
      <c r="I30" s="26" t="s">
        <v>15</v>
      </c>
      <c r="J30" s="26" t="s">
        <v>16</v>
      </c>
      <c r="K30" s="26"/>
      <c r="N30" s="48"/>
    </row>
    <row r="31" spans="1:14" s="22" customFormat="1" ht="26.4" customHeight="1" x14ac:dyDescent="0.3">
      <c r="A31" s="26">
        <v>29</v>
      </c>
      <c r="B31" s="46" t="s">
        <v>60</v>
      </c>
      <c r="C31" s="26" t="s">
        <v>61</v>
      </c>
      <c r="D31" s="26">
        <v>8</v>
      </c>
      <c r="E31" s="26" t="s">
        <v>19</v>
      </c>
      <c r="F31" s="26">
        <v>100</v>
      </c>
      <c r="G31" s="26">
        <f t="shared" si="0"/>
        <v>800</v>
      </c>
      <c r="H31" s="26"/>
      <c r="I31" s="26" t="s">
        <v>15</v>
      </c>
      <c r="J31" s="26" t="s">
        <v>16</v>
      </c>
      <c r="K31" s="26"/>
      <c r="N31" s="48"/>
    </row>
    <row r="32" spans="1:14" x14ac:dyDescent="0.25">
      <c r="G32" s="21">
        <f>SUM(G3:G31)</f>
        <v>725790</v>
      </c>
    </row>
  </sheetData>
  <autoFilter ref="A2:N32" xr:uid="{00000000-0009-0000-0000-000001000000}"/>
  <mergeCells count="1">
    <mergeCell ref="A1:K1"/>
  </mergeCells>
  <phoneticPr fontId="20" type="noConversion"/>
  <pageMargins left="0.75" right="0.75" top="1" bottom="1" header="0.51" footer="0.5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/>
  <dimension ref="A1:O158"/>
  <sheetViews>
    <sheetView workbookViewId="0">
      <pane ySplit="2" topLeftCell="A129" activePane="bottomLeft" state="frozen"/>
      <selection pane="bottomLeft" sqref="A1:K1"/>
    </sheetView>
  </sheetViews>
  <sheetFormatPr defaultColWidth="9" defaultRowHeight="14.4" x14ac:dyDescent="0.25"/>
  <cols>
    <col min="1" max="1" width="9" style="34"/>
    <col min="2" max="2" width="31" style="35" customWidth="1"/>
    <col min="3" max="3" width="15.21875" style="34" customWidth="1"/>
    <col min="4" max="5" width="9" style="34"/>
    <col min="6" max="6" width="14.88671875" style="34" customWidth="1"/>
    <col min="7" max="7" width="18.5546875" style="34" customWidth="1"/>
    <col min="8" max="8" width="9.5546875" style="34" customWidth="1"/>
    <col min="9" max="9" width="20.6640625" style="34" customWidth="1"/>
    <col min="10" max="10" width="9" style="34"/>
    <col min="11" max="11" width="10.77734375" style="34" customWidth="1"/>
    <col min="12" max="16384" width="9" style="19"/>
  </cols>
  <sheetData>
    <row r="1" spans="1:15" ht="45" customHeight="1" x14ac:dyDescent="0.25">
      <c r="A1" s="53" t="s">
        <v>742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5" ht="43.9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36" t="s">
        <v>11</v>
      </c>
      <c r="M2" s="24"/>
      <c r="N2" s="24"/>
      <c r="O2" s="24"/>
    </row>
    <row r="3" spans="1:15" ht="15" x14ac:dyDescent="0.25">
      <c r="A3" s="4">
        <v>1</v>
      </c>
      <c r="B3" s="37" t="s">
        <v>62</v>
      </c>
      <c r="C3" s="4" t="s">
        <v>15</v>
      </c>
      <c r="D3" s="4">
        <v>5</v>
      </c>
      <c r="E3" s="5" t="s">
        <v>63</v>
      </c>
      <c r="F3" s="4">
        <v>88</v>
      </c>
      <c r="G3" s="4">
        <f>D3*F3</f>
        <v>440</v>
      </c>
      <c r="H3" s="4"/>
      <c r="I3" s="4" t="s">
        <v>15</v>
      </c>
      <c r="J3" s="5" t="s">
        <v>64</v>
      </c>
      <c r="K3" s="4"/>
      <c r="O3" s="31"/>
    </row>
    <row r="4" spans="1:15" ht="15" x14ac:dyDescent="0.25">
      <c r="A4" s="4">
        <v>2</v>
      </c>
      <c r="B4" s="37" t="s">
        <v>65</v>
      </c>
      <c r="C4" s="4" t="s">
        <v>15</v>
      </c>
      <c r="D4" s="4">
        <v>5</v>
      </c>
      <c r="E4" s="5" t="s">
        <v>63</v>
      </c>
      <c r="F4" s="4">
        <v>96.8</v>
      </c>
      <c r="G4" s="4">
        <f t="shared" ref="G4:G67" si="0">D4*F4</f>
        <v>484</v>
      </c>
      <c r="H4" s="4"/>
      <c r="I4" s="4" t="s">
        <v>15</v>
      </c>
      <c r="J4" s="5" t="s">
        <v>64</v>
      </c>
      <c r="K4" s="4"/>
      <c r="O4" s="31"/>
    </row>
    <row r="5" spans="1:15" ht="15" x14ac:dyDescent="0.25">
      <c r="A5" s="4">
        <v>3</v>
      </c>
      <c r="B5" s="37" t="s">
        <v>66</v>
      </c>
      <c r="C5" s="4" t="s">
        <v>67</v>
      </c>
      <c r="D5" s="4">
        <v>1</v>
      </c>
      <c r="E5" s="5" t="s">
        <v>63</v>
      </c>
      <c r="F5" s="4">
        <v>100</v>
      </c>
      <c r="G5" s="4">
        <f t="shared" si="0"/>
        <v>100</v>
      </c>
      <c r="H5" s="4"/>
      <c r="I5" s="4" t="s">
        <v>15</v>
      </c>
      <c r="J5" s="5" t="s">
        <v>64</v>
      </c>
      <c r="K5" s="4"/>
      <c r="O5" s="31"/>
    </row>
    <row r="6" spans="1:15" ht="15" x14ac:dyDescent="0.25">
      <c r="A6" s="4">
        <v>4</v>
      </c>
      <c r="B6" s="37" t="s">
        <v>68</v>
      </c>
      <c r="C6" s="4" t="s">
        <v>15</v>
      </c>
      <c r="D6" s="4">
        <v>1</v>
      </c>
      <c r="E6" s="5" t="s">
        <v>69</v>
      </c>
      <c r="F6" s="4">
        <v>176</v>
      </c>
      <c r="G6" s="4">
        <f t="shared" si="0"/>
        <v>176</v>
      </c>
      <c r="H6" s="4"/>
      <c r="I6" s="4" t="s">
        <v>15</v>
      </c>
      <c r="J6" s="5" t="s">
        <v>64</v>
      </c>
      <c r="K6" s="4"/>
      <c r="O6" s="31"/>
    </row>
    <row r="7" spans="1:15" ht="15" x14ac:dyDescent="0.25">
      <c r="A7" s="4">
        <v>5</v>
      </c>
      <c r="B7" s="37" t="s">
        <v>70</v>
      </c>
      <c r="C7" s="4" t="s">
        <v>71</v>
      </c>
      <c r="D7" s="4">
        <v>1</v>
      </c>
      <c r="E7" s="5" t="s">
        <v>72</v>
      </c>
      <c r="F7" s="4">
        <v>2883</v>
      </c>
      <c r="G7" s="4">
        <f t="shared" si="0"/>
        <v>2883</v>
      </c>
      <c r="H7" s="4"/>
      <c r="I7" s="4" t="s">
        <v>73</v>
      </c>
      <c r="J7" s="5" t="s">
        <v>74</v>
      </c>
      <c r="K7" s="4"/>
      <c r="O7" s="31"/>
    </row>
    <row r="8" spans="1:15" ht="15" x14ac:dyDescent="0.25">
      <c r="A8" s="4">
        <v>6</v>
      </c>
      <c r="B8" s="37" t="s">
        <v>75</v>
      </c>
      <c r="C8" s="4" t="s">
        <v>76</v>
      </c>
      <c r="D8" s="4">
        <v>1</v>
      </c>
      <c r="E8" s="5" t="s">
        <v>69</v>
      </c>
      <c r="F8" s="4">
        <v>6400</v>
      </c>
      <c r="G8" s="4">
        <f t="shared" si="0"/>
        <v>6400</v>
      </c>
      <c r="H8" s="4"/>
      <c r="I8" s="4" t="s">
        <v>77</v>
      </c>
      <c r="J8" s="5" t="s">
        <v>64</v>
      </c>
      <c r="K8" s="4"/>
      <c r="O8" s="31"/>
    </row>
    <row r="9" spans="1:15" ht="15" x14ac:dyDescent="0.25">
      <c r="A9" s="4">
        <v>7</v>
      </c>
      <c r="B9" s="37" t="s">
        <v>78</v>
      </c>
      <c r="C9" s="4" t="s">
        <v>79</v>
      </c>
      <c r="D9" s="4">
        <v>1</v>
      </c>
      <c r="E9" s="5" t="s">
        <v>69</v>
      </c>
      <c r="F9" s="4">
        <v>5416</v>
      </c>
      <c r="G9" s="4">
        <f t="shared" si="0"/>
        <v>5416</v>
      </c>
      <c r="H9" s="4"/>
      <c r="I9" s="4" t="s">
        <v>77</v>
      </c>
      <c r="J9" s="5" t="s">
        <v>64</v>
      </c>
      <c r="K9" s="4"/>
      <c r="O9" s="31"/>
    </row>
    <row r="10" spans="1:15" ht="15" x14ac:dyDescent="0.25">
      <c r="A10" s="4">
        <v>8</v>
      </c>
      <c r="B10" s="37" t="s">
        <v>80</v>
      </c>
      <c r="C10" s="4" t="s">
        <v>81</v>
      </c>
      <c r="D10" s="4">
        <v>4</v>
      </c>
      <c r="E10" s="5" t="s">
        <v>82</v>
      </c>
      <c r="F10" s="4">
        <v>3600</v>
      </c>
      <c r="G10" s="4">
        <f t="shared" si="0"/>
        <v>14400</v>
      </c>
      <c r="H10" s="4"/>
      <c r="I10" s="5" t="s">
        <v>83</v>
      </c>
      <c r="J10" s="5" t="s">
        <v>74</v>
      </c>
      <c r="K10" s="4"/>
      <c r="M10" s="31"/>
      <c r="O10" s="31"/>
    </row>
    <row r="11" spans="1:15" ht="15" x14ac:dyDescent="0.25">
      <c r="A11" s="4">
        <v>9</v>
      </c>
      <c r="B11" s="37" t="s">
        <v>84</v>
      </c>
      <c r="C11" s="4" t="s">
        <v>15</v>
      </c>
      <c r="D11" s="4">
        <v>3</v>
      </c>
      <c r="E11" s="5" t="s">
        <v>63</v>
      </c>
      <c r="F11" s="4">
        <v>396</v>
      </c>
      <c r="G11" s="4">
        <f t="shared" si="0"/>
        <v>1188</v>
      </c>
      <c r="H11" s="4"/>
      <c r="I11" s="4" t="s">
        <v>15</v>
      </c>
      <c r="J11" s="5" t="s">
        <v>64</v>
      </c>
      <c r="K11" s="4"/>
      <c r="O11" s="31"/>
    </row>
    <row r="12" spans="1:15" ht="15" x14ac:dyDescent="0.25">
      <c r="A12" s="4">
        <v>10</v>
      </c>
      <c r="B12" s="37" t="s">
        <v>85</v>
      </c>
      <c r="C12" s="4" t="s">
        <v>15</v>
      </c>
      <c r="D12" s="4">
        <v>1</v>
      </c>
      <c r="E12" s="5" t="s">
        <v>69</v>
      </c>
      <c r="F12" s="4">
        <v>3160</v>
      </c>
      <c r="G12" s="4">
        <f t="shared" si="0"/>
        <v>3160</v>
      </c>
      <c r="H12" s="4"/>
      <c r="I12" s="4" t="s">
        <v>15</v>
      </c>
      <c r="J12" s="5" t="s">
        <v>64</v>
      </c>
      <c r="K12" s="4"/>
      <c r="O12" s="31"/>
    </row>
    <row r="13" spans="1:15" ht="15" x14ac:dyDescent="0.25">
      <c r="A13" s="4">
        <v>11</v>
      </c>
      <c r="B13" s="37" t="s">
        <v>86</v>
      </c>
      <c r="C13" s="4" t="s">
        <v>15</v>
      </c>
      <c r="D13" s="4">
        <v>1</v>
      </c>
      <c r="E13" s="5" t="s">
        <v>82</v>
      </c>
      <c r="F13" s="4">
        <v>486</v>
      </c>
      <c r="G13" s="4">
        <f t="shared" si="0"/>
        <v>486</v>
      </c>
      <c r="H13" s="4"/>
      <c r="I13" s="4" t="s">
        <v>15</v>
      </c>
      <c r="J13" s="5" t="s">
        <v>64</v>
      </c>
      <c r="K13" s="4"/>
      <c r="O13" s="31"/>
    </row>
    <row r="14" spans="1:15" ht="15" x14ac:dyDescent="0.25">
      <c r="A14" s="4">
        <v>12</v>
      </c>
      <c r="B14" s="37" t="s">
        <v>87</v>
      </c>
      <c r="C14" s="4" t="s">
        <v>15</v>
      </c>
      <c r="D14" s="4">
        <v>1</v>
      </c>
      <c r="E14" s="5" t="s">
        <v>69</v>
      </c>
      <c r="F14" s="4">
        <v>288</v>
      </c>
      <c r="G14" s="4">
        <f t="shared" si="0"/>
        <v>288</v>
      </c>
      <c r="H14" s="4"/>
      <c r="I14" s="4" t="s">
        <v>15</v>
      </c>
      <c r="J14" s="5" t="s">
        <v>64</v>
      </c>
      <c r="K14" s="4"/>
      <c r="O14" s="31"/>
    </row>
    <row r="15" spans="1:15" ht="15" x14ac:dyDescent="0.25">
      <c r="A15" s="4">
        <v>13</v>
      </c>
      <c r="B15" s="37" t="s">
        <v>88</v>
      </c>
      <c r="C15" s="4" t="s">
        <v>15</v>
      </c>
      <c r="D15" s="4">
        <v>5</v>
      </c>
      <c r="E15" s="5" t="s">
        <v>82</v>
      </c>
      <c r="F15" s="4">
        <v>1920</v>
      </c>
      <c r="G15" s="4">
        <f t="shared" si="0"/>
        <v>9600</v>
      </c>
      <c r="H15" s="4"/>
      <c r="I15" s="4" t="s">
        <v>15</v>
      </c>
      <c r="J15" s="5" t="s">
        <v>64</v>
      </c>
      <c r="K15" s="4"/>
      <c r="O15" s="31"/>
    </row>
    <row r="16" spans="1:15" ht="28.8" x14ac:dyDescent="0.25">
      <c r="A16" s="4">
        <v>14</v>
      </c>
      <c r="B16" s="37" t="s">
        <v>89</v>
      </c>
      <c r="C16" s="4" t="s">
        <v>90</v>
      </c>
      <c r="D16" s="4">
        <v>1</v>
      </c>
      <c r="E16" s="5" t="s">
        <v>69</v>
      </c>
      <c r="F16" s="4">
        <v>792</v>
      </c>
      <c r="G16" s="4">
        <f t="shared" si="0"/>
        <v>792</v>
      </c>
      <c r="H16" s="4"/>
      <c r="I16" s="4" t="s">
        <v>77</v>
      </c>
      <c r="J16" s="5" t="s">
        <v>64</v>
      </c>
      <c r="K16" s="4"/>
      <c r="O16" s="31"/>
    </row>
    <row r="17" spans="1:15" x14ac:dyDescent="0.25">
      <c r="A17" s="4">
        <v>15</v>
      </c>
      <c r="B17" s="37" t="s">
        <v>91</v>
      </c>
      <c r="C17" s="4" t="s">
        <v>76</v>
      </c>
      <c r="D17" s="4">
        <v>1</v>
      </c>
      <c r="E17" s="5" t="s">
        <v>69</v>
      </c>
      <c r="F17" s="4">
        <v>394.4</v>
      </c>
      <c r="G17" s="4">
        <f t="shared" si="0"/>
        <v>394.4</v>
      </c>
      <c r="H17" s="4"/>
      <c r="I17" s="4" t="s">
        <v>77</v>
      </c>
      <c r="J17" s="5" t="s">
        <v>64</v>
      </c>
      <c r="K17" s="4"/>
      <c r="O17" s="31"/>
    </row>
    <row r="18" spans="1:15" x14ac:dyDescent="0.25">
      <c r="A18" s="4">
        <v>16</v>
      </c>
      <c r="B18" s="37" t="s">
        <v>92</v>
      </c>
      <c r="C18" s="4" t="s">
        <v>67</v>
      </c>
      <c r="D18" s="4">
        <v>1</v>
      </c>
      <c r="E18" s="5" t="s">
        <v>63</v>
      </c>
      <c r="F18" s="4">
        <v>800</v>
      </c>
      <c r="G18" s="4">
        <f t="shared" si="0"/>
        <v>800</v>
      </c>
      <c r="H18" s="4"/>
      <c r="I18" s="4" t="s">
        <v>77</v>
      </c>
      <c r="J18" s="5" t="s">
        <v>64</v>
      </c>
      <c r="K18" s="4"/>
      <c r="O18" s="31"/>
    </row>
    <row r="19" spans="1:15" ht="25.8" customHeight="1" x14ac:dyDescent="0.25">
      <c r="A19" s="4">
        <v>17</v>
      </c>
      <c r="B19" s="37" t="s">
        <v>93</v>
      </c>
      <c r="C19" s="4" t="s">
        <v>94</v>
      </c>
      <c r="D19" s="4">
        <v>1</v>
      </c>
      <c r="E19" s="5" t="s">
        <v>82</v>
      </c>
      <c r="F19" s="4">
        <v>2400</v>
      </c>
      <c r="G19" s="4">
        <f t="shared" si="0"/>
        <v>2400</v>
      </c>
      <c r="H19" s="4"/>
      <c r="I19" s="5" t="s">
        <v>95</v>
      </c>
      <c r="J19" s="5" t="s">
        <v>74</v>
      </c>
      <c r="K19" s="4"/>
      <c r="M19" s="31"/>
      <c r="O19" s="31"/>
    </row>
    <row r="20" spans="1:15" x14ac:dyDescent="0.25">
      <c r="A20" s="4">
        <v>18</v>
      </c>
      <c r="B20" s="37" t="s">
        <v>96</v>
      </c>
      <c r="C20" s="4" t="s">
        <v>97</v>
      </c>
      <c r="D20" s="4">
        <v>8</v>
      </c>
      <c r="E20" s="5" t="s">
        <v>63</v>
      </c>
      <c r="F20" s="4">
        <v>502</v>
      </c>
      <c r="G20" s="4">
        <f t="shared" si="0"/>
        <v>4016</v>
      </c>
      <c r="H20" s="4"/>
      <c r="I20" s="4" t="s">
        <v>98</v>
      </c>
      <c r="J20" s="5" t="s">
        <v>74</v>
      </c>
      <c r="K20" s="4"/>
      <c r="O20" s="31"/>
    </row>
    <row r="21" spans="1:15" ht="15" x14ac:dyDescent="0.25">
      <c r="A21" s="4">
        <v>19</v>
      </c>
      <c r="B21" s="37" t="s">
        <v>99</v>
      </c>
      <c r="C21" s="4" t="s">
        <v>100</v>
      </c>
      <c r="D21" s="4">
        <v>20</v>
      </c>
      <c r="E21" s="5" t="s">
        <v>63</v>
      </c>
      <c r="F21" s="4">
        <v>900</v>
      </c>
      <c r="G21" s="4">
        <f t="shared" si="0"/>
        <v>18000</v>
      </c>
      <c r="H21" s="4"/>
      <c r="I21" s="4" t="s">
        <v>98</v>
      </c>
      <c r="J21" s="5" t="s">
        <v>74</v>
      </c>
      <c r="K21" s="4"/>
      <c r="O21" s="31"/>
    </row>
    <row r="22" spans="1:15" x14ac:dyDescent="0.25">
      <c r="A22" s="4">
        <v>20</v>
      </c>
      <c r="B22" s="37" t="s">
        <v>101</v>
      </c>
      <c r="C22" s="4" t="s">
        <v>102</v>
      </c>
      <c r="D22" s="4">
        <v>1</v>
      </c>
      <c r="E22" s="5" t="s">
        <v>82</v>
      </c>
      <c r="F22" s="4">
        <v>800</v>
      </c>
      <c r="G22" s="4">
        <f t="shared" si="0"/>
        <v>800</v>
      </c>
      <c r="H22" s="4"/>
      <c r="I22" s="5" t="s">
        <v>103</v>
      </c>
      <c r="J22" s="5" t="s">
        <v>64</v>
      </c>
      <c r="K22" s="4"/>
      <c r="O22" s="31"/>
    </row>
    <row r="23" spans="1:15" ht="29.4" x14ac:dyDescent="0.25">
      <c r="A23" s="4">
        <v>21</v>
      </c>
      <c r="B23" s="37" t="s">
        <v>104</v>
      </c>
      <c r="C23" s="4" t="s">
        <v>105</v>
      </c>
      <c r="D23" s="4">
        <v>6</v>
      </c>
      <c r="E23" s="5" t="s">
        <v>82</v>
      </c>
      <c r="F23" s="4">
        <v>1980</v>
      </c>
      <c r="G23" s="4">
        <f t="shared" si="0"/>
        <v>11880</v>
      </c>
      <c r="H23" s="4"/>
      <c r="I23" s="5" t="s">
        <v>106</v>
      </c>
      <c r="J23" s="5" t="s">
        <v>74</v>
      </c>
      <c r="K23" s="4"/>
      <c r="M23" s="31"/>
      <c r="O23" s="31"/>
    </row>
    <row r="24" spans="1:15" x14ac:dyDescent="0.25">
      <c r="A24" s="4">
        <v>22</v>
      </c>
      <c r="B24" s="37" t="s">
        <v>107</v>
      </c>
      <c r="C24" s="4" t="s">
        <v>108</v>
      </c>
      <c r="D24" s="4">
        <v>1</v>
      </c>
      <c r="E24" s="5" t="s">
        <v>63</v>
      </c>
      <c r="F24" s="4">
        <v>1239</v>
      </c>
      <c r="G24" s="4">
        <f t="shared" si="0"/>
        <v>1239</v>
      </c>
      <c r="H24" s="4"/>
      <c r="I24" s="4" t="s">
        <v>73</v>
      </c>
      <c r="J24" s="5" t="s">
        <v>74</v>
      </c>
      <c r="K24" s="4"/>
      <c r="O24" s="31"/>
    </row>
    <row r="25" spans="1:15" x14ac:dyDescent="0.25">
      <c r="A25" s="4">
        <v>23</v>
      </c>
      <c r="B25" s="37" t="s">
        <v>109</v>
      </c>
      <c r="C25" s="4" t="s">
        <v>79</v>
      </c>
      <c r="D25" s="4">
        <v>1</v>
      </c>
      <c r="E25" s="5" t="s">
        <v>69</v>
      </c>
      <c r="F25" s="4">
        <v>1200</v>
      </c>
      <c r="G25" s="4">
        <f t="shared" si="0"/>
        <v>1200</v>
      </c>
      <c r="H25" s="4"/>
      <c r="I25" s="4" t="s">
        <v>77</v>
      </c>
      <c r="J25" s="5" t="s">
        <v>64</v>
      </c>
      <c r="K25" s="4"/>
      <c r="O25" s="31"/>
    </row>
    <row r="26" spans="1:15" ht="15" x14ac:dyDescent="0.25">
      <c r="A26" s="4">
        <v>24</v>
      </c>
      <c r="B26" s="37" t="s">
        <v>110</v>
      </c>
      <c r="C26" s="4" t="s">
        <v>15</v>
      </c>
      <c r="D26" s="4">
        <v>2</v>
      </c>
      <c r="E26" s="5" t="s">
        <v>63</v>
      </c>
      <c r="F26" s="4">
        <v>216</v>
      </c>
      <c r="G26" s="4">
        <f t="shared" si="0"/>
        <v>432</v>
      </c>
      <c r="H26" s="4"/>
      <c r="I26" s="4" t="s">
        <v>15</v>
      </c>
      <c r="J26" s="5" t="s">
        <v>64</v>
      </c>
      <c r="K26" s="4"/>
      <c r="O26" s="31"/>
    </row>
    <row r="27" spans="1:15" ht="15" x14ac:dyDescent="0.25">
      <c r="A27" s="4">
        <v>25</v>
      </c>
      <c r="B27" s="37" t="s">
        <v>111</v>
      </c>
      <c r="C27" s="4" t="s">
        <v>79</v>
      </c>
      <c r="D27" s="4">
        <v>1</v>
      </c>
      <c r="E27" s="5" t="s">
        <v>69</v>
      </c>
      <c r="F27" s="4">
        <v>3900</v>
      </c>
      <c r="G27" s="4">
        <f t="shared" si="0"/>
        <v>3900</v>
      </c>
      <c r="H27" s="4"/>
      <c r="I27" s="5" t="s">
        <v>112</v>
      </c>
      <c r="J27" s="5" t="s">
        <v>64</v>
      </c>
      <c r="K27" s="4"/>
      <c r="O27" s="31"/>
    </row>
    <row r="28" spans="1:15" ht="29.4" x14ac:dyDescent="0.25">
      <c r="A28" s="4">
        <v>26</v>
      </c>
      <c r="B28" s="37" t="s">
        <v>113</v>
      </c>
      <c r="C28" s="4" t="s">
        <v>114</v>
      </c>
      <c r="D28" s="4">
        <v>2</v>
      </c>
      <c r="E28" s="5" t="s">
        <v>63</v>
      </c>
      <c r="F28" s="4">
        <v>930</v>
      </c>
      <c r="G28" s="4">
        <f t="shared" si="0"/>
        <v>1860</v>
      </c>
      <c r="H28" s="4"/>
      <c r="I28" s="4" t="s">
        <v>98</v>
      </c>
      <c r="J28" s="5" t="s">
        <v>74</v>
      </c>
      <c r="K28" s="4"/>
      <c r="O28" s="31"/>
    </row>
    <row r="29" spans="1:15" ht="15" x14ac:dyDescent="0.25">
      <c r="A29" s="4">
        <v>27</v>
      </c>
      <c r="B29" s="37" t="s">
        <v>115</v>
      </c>
      <c r="C29" s="4" t="s">
        <v>100</v>
      </c>
      <c r="D29" s="4">
        <v>2</v>
      </c>
      <c r="E29" s="5" t="s">
        <v>63</v>
      </c>
      <c r="F29" s="4">
        <v>530</v>
      </c>
      <c r="G29" s="4">
        <f t="shared" si="0"/>
        <v>1060</v>
      </c>
      <c r="H29" s="4"/>
      <c r="I29" s="4" t="s">
        <v>98</v>
      </c>
      <c r="J29" s="5" t="s">
        <v>74</v>
      </c>
      <c r="K29" s="4"/>
      <c r="O29" s="31"/>
    </row>
    <row r="30" spans="1:15" ht="15" x14ac:dyDescent="0.25">
      <c r="A30" s="4">
        <v>28</v>
      </c>
      <c r="B30" s="37" t="s">
        <v>116</v>
      </c>
      <c r="C30" s="4" t="s">
        <v>15</v>
      </c>
      <c r="D30" s="4">
        <v>1</v>
      </c>
      <c r="E30" s="5" t="s">
        <v>82</v>
      </c>
      <c r="F30" s="4">
        <v>1008</v>
      </c>
      <c r="G30" s="4">
        <f t="shared" si="0"/>
        <v>1008</v>
      </c>
      <c r="H30" s="4"/>
      <c r="I30" s="4" t="s">
        <v>15</v>
      </c>
      <c r="J30" s="5" t="s">
        <v>64</v>
      </c>
      <c r="K30" s="4"/>
      <c r="O30" s="31"/>
    </row>
    <row r="31" spans="1:15" ht="15" x14ac:dyDescent="0.25">
      <c r="A31" s="4">
        <v>29</v>
      </c>
      <c r="B31" s="37" t="s">
        <v>117</v>
      </c>
      <c r="C31" s="4" t="s">
        <v>15</v>
      </c>
      <c r="D31" s="4">
        <v>3</v>
      </c>
      <c r="E31" s="5" t="s">
        <v>69</v>
      </c>
      <c r="F31" s="4">
        <v>156</v>
      </c>
      <c r="G31" s="4">
        <f t="shared" si="0"/>
        <v>468</v>
      </c>
      <c r="H31" s="4"/>
      <c r="I31" s="4" t="s">
        <v>15</v>
      </c>
      <c r="J31" s="5" t="s">
        <v>64</v>
      </c>
      <c r="K31" s="4"/>
      <c r="O31" s="31"/>
    </row>
    <row r="32" spans="1:15" ht="15" x14ac:dyDescent="0.25">
      <c r="A32" s="4">
        <v>30</v>
      </c>
      <c r="B32" s="37" t="s">
        <v>118</v>
      </c>
      <c r="C32" s="4" t="s">
        <v>15</v>
      </c>
      <c r="D32" s="4">
        <v>1</v>
      </c>
      <c r="E32" s="5" t="s">
        <v>69</v>
      </c>
      <c r="F32" s="4">
        <v>288</v>
      </c>
      <c r="G32" s="4">
        <f t="shared" si="0"/>
        <v>288</v>
      </c>
      <c r="H32" s="4"/>
      <c r="I32" s="4" t="s">
        <v>15</v>
      </c>
      <c r="J32" s="5" t="s">
        <v>64</v>
      </c>
      <c r="K32" s="4"/>
      <c r="O32" s="31"/>
    </row>
    <row r="33" spans="1:15" ht="15" x14ac:dyDescent="0.25">
      <c r="A33" s="4">
        <v>31</v>
      </c>
      <c r="B33" s="37" t="s">
        <v>119</v>
      </c>
      <c r="C33" s="4" t="s">
        <v>15</v>
      </c>
      <c r="D33" s="4">
        <v>1</v>
      </c>
      <c r="E33" s="5" t="s">
        <v>69</v>
      </c>
      <c r="F33" s="4">
        <v>218.4</v>
      </c>
      <c r="G33" s="4">
        <f t="shared" si="0"/>
        <v>218.4</v>
      </c>
      <c r="H33" s="4"/>
      <c r="I33" s="4" t="s">
        <v>15</v>
      </c>
      <c r="J33" s="5" t="s">
        <v>64</v>
      </c>
      <c r="K33" s="4"/>
      <c r="O33" s="31"/>
    </row>
    <row r="34" spans="1:15" ht="15" x14ac:dyDescent="0.25">
      <c r="A34" s="4">
        <v>32</v>
      </c>
      <c r="B34" s="37" t="s">
        <v>120</v>
      </c>
      <c r="C34" s="4" t="s">
        <v>15</v>
      </c>
      <c r="D34" s="4">
        <v>1</v>
      </c>
      <c r="E34" s="5" t="s">
        <v>69</v>
      </c>
      <c r="F34" s="4">
        <v>268.8</v>
      </c>
      <c r="G34" s="4">
        <f t="shared" si="0"/>
        <v>268.8</v>
      </c>
      <c r="H34" s="4"/>
      <c r="I34" s="4" t="s">
        <v>15</v>
      </c>
      <c r="J34" s="5" t="s">
        <v>64</v>
      </c>
      <c r="K34" s="4"/>
      <c r="O34" s="31"/>
    </row>
    <row r="35" spans="1:15" ht="15" x14ac:dyDescent="0.25">
      <c r="A35" s="4">
        <v>33</v>
      </c>
      <c r="B35" s="37" t="s">
        <v>121</v>
      </c>
      <c r="C35" s="4" t="s">
        <v>15</v>
      </c>
      <c r="D35" s="4">
        <v>1</v>
      </c>
      <c r="E35" s="5" t="s">
        <v>82</v>
      </c>
      <c r="F35" s="4">
        <v>648</v>
      </c>
      <c r="G35" s="4">
        <f t="shared" si="0"/>
        <v>648</v>
      </c>
      <c r="H35" s="4"/>
      <c r="I35" s="4" t="s">
        <v>15</v>
      </c>
      <c r="J35" s="5" t="s">
        <v>64</v>
      </c>
      <c r="K35" s="4"/>
      <c r="O35" s="31"/>
    </row>
    <row r="36" spans="1:15" ht="30" x14ac:dyDescent="0.25">
      <c r="A36" s="4">
        <v>34</v>
      </c>
      <c r="B36" s="37" t="s">
        <v>122</v>
      </c>
      <c r="C36" s="4" t="s">
        <v>123</v>
      </c>
      <c r="D36" s="4">
        <v>1</v>
      </c>
      <c r="E36" s="5" t="s">
        <v>69</v>
      </c>
      <c r="F36" s="4">
        <v>2320</v>
      </c>
      <c r="G36" s="4">
        <f t="shared" si="0"/>
        <v>2320</v>
      </c>
      <c r="H36" s="4"/>
      <c r="I36" s="4" t="s">
        <v>124</v>
      </c>
      <c r="J36" s="5" t="s">
        <v>74</v>
      </c>
      <c r="K36" s="4"/>
      <c r="O36" s="31"/>
    </row>
    <row r="37" spans="1:15" ht="30" x14ac:dyDescent="0.25">
      <c r="A37" s="4">
        <v>35</v>
      </c>
      <c r="B37" s="37" t="s">
        <v>125</v>
      </c>
      <c r="C37" s="4" t="s">
        <v>126</v>
      </c>
      <c r="D37" s="4">
        <v>1</v>
      </c>
      <c r="E37" s="5" t="s">
        <v>127</v>
      </c>
      <c r="F37" s="4">
        <v>3049</v>
      </c>
      <c r="G37" s="4">
        <f t="shared" si="0"/>
        <v>3049</v>
      </c>
      <c r="H37" s="4"/>
      <c r="I37" s="4" t="s">
        <v>124</v>
      </c>
      <c r="J37" s="5" t="s">
        <v>74</v>
      </c>
      <c r="K37" s="4"/>
      <c r="O37" s="31"/>
    </row>
    <row r="38" spans="1:15" ht="15" x14ac:dyDescent="0.25">
      <c r="A38" s="4">
        <v>36</v>
      </c>
      <c r="B38" s="37" t="s">
        <v>128</v>
      </c>
      <c r="C38" s="4" t="s">
        <v>123</v>
      </c>
      <c r="D38" s="4">
        <v>1</v>
      </c>
      <c r="E38" s="5" t="s">
        <v>69</v>
      </c>
      <c r="F38" s="4">
        <v>1180</v>
      </c>
      <c r="G38" s="4">
        <f t="shared" si="0"/>
        <v>1180</v>
      </c>
      <c r="H38" s="4"/>
      <c r="I38" s="4" t="s">
        <v>124</v>
      </c>
      <c r="J38" s="5" t="s">
        <v>74</v>
      </c>
      <c r="K38" s="4"/>
      <c r="O38" s="31"/>
    </row>
    <row r="39" spans="1:15" ht="15" x14ac:dyDescent="0.25">
      <c r="A39" s="4">
        <v>37</v>
      </c>
      <c r="B39" s="37" t="s">
        <v>129</v>
      </c>
      <c r="C39" s="4" t="s">
        <v>130</v>
      </c>
      <c r="D39" s="4">
        <v>2</v>
      </c>
      <c r="E39" s="5" t="s">
        <v>63</v>
      </c>
      <c r="F39" s="4">
        <v>3976</v>
      </c>
      <c r="G39" s="4">
        <f t="shared" si="0"/>
        <v>7952</v>
      </c>
      <c r="H39" s="4"/>
      <c r="I39" s="4" t="s">
        <v>131</v>
      </c>
      <c r="J39" s="5" t="s">
        <v>74</v>
      </c>
      <c r="K39" s="4"/>
      <c r="O39" s="31"/>
    </row>
    <row r="40" spans="1:15" x14ac:dyDescent="0.25">
      <c r="A40" s="4">
        <v>38</v>
      </c>
      <c r="B40" s="37" t="s">
        <v>132</v>
      </c>
      <c r="C40" s="4" t="s">
        <v>97</v>
      </c>
      <c r="D40" s="4">
        <v>5</v>
      </c>
      <c r="E40" s="5" t="s">
        <v>63</v>
      </c>
      <c r="F40" s="4">
        <v>230</v>
      </c>
      <c r="G40" s="4">
        <f t="shared" si="0"/>
        <v>1150</v>
      </c>
      <c r="H40" s="4"/>
      <c r="I40" s="5" t="s">
        <v>133</v>
      </c>
      <c r="J40" s="5" t="s">
        <v>64</v>
      </c>
      <c r="K40" s="4"/>
      <c r="O40" s="31"/>
    </row>
    <row r="41" spans="1:15" ht="15" x14ac:dyDescent="0.25">
      <c r="A41" s="4">
        <v>39</v>
      </c>
      <c r="B41" s="37" t="s">
        <v>134</v>
      </c>
      <c r="C41" s="4" t="s">
        <v>15</v>
      </c>
      <c r="D41" s="4">
        <v>1</v>
      </c>
      <c r="E41" s="5" t="s">
        <v>63</v>
      </c>
      <c r="F41" s="4">
        <v>583.20000000000005</v>
      </c>
      <c r="G41" s="4">
        <f t="shared" si="0"/>
        <v>583.20000000000005</v>
      </c>
      <c r="H41" s="4"/>
      <c r="I41" s="4" t="s">
        <v>15</v>
      </c>
      <c r="J41" s="5" t="s">
        <v>64</v>
      </c>
      <c r="K41" s="4"/>
      <c r="O41" s="31"/>
    </row>
    <row r="42" spans="1:15" ht="15" x14ac:dyDescent="0.25">
      <c r="A42" s="4">
        <v>40</v>
      </c>
      <c r="B42" s="37" t="s">
        <v>135</v>
      </c>
      <c r="C42" s="4" t="s">
        <v>136</v>
      </c>
      <c r="D42" s="4">
        <v>2</v>
      </c>
      <c r="E42" s="5" t="s">
        <v>63</v>
      </c>
      <c r="F42" s="4">
        <v>310</v>
      </c>
      <c r="G42" s="4">
        <f t="shared" si="0"/>
        <v>620</v>
      </c>
      <c r="H42" s="4"/>
      <c r="I42" s="4" t="s">
        <v>98</v>
      </c>
      <c r="J42" s="5" t="s">
        <v>74</v>
      </c>
      <c r="K42" s="4"/>
      <c r="O42" s="31"/>
    </row>
    <row r="43" spans="1:15" ht="15" x14ac:dyDescent="0.25">
      <c r="A43" s="4">
        <v>41</v>
      </c>
      <c r="B43" s="37" t="s">
        <v>137</v>
      </c>
      <c r="C43" s="4" t="s">
        <v>15</v>
      </c>
      <c r="D43" s="4">
        <v>5</v>
      </c>
      <c r="E43" s="5" t="s">
        <v>82</v>
      </c>
      <c r="F43" s="4">
        <v>73.599999999999994</v>
      </c>
      <c r="G43" s="4">
        <f t="shared" si="0"/>
        <v>368</v>
      </c>
      <c r="H43" s="4"/>
      <c r="I43" s="4" t="s">
        <v>15</v>
      </c>
      <c r="J43" s="5" t="s">
        <v>64</v>
      </c>
      <c r="K43" s="4"/>
      <c r="O43" s="31"/>
    </row>
    <row r="44" spans="1:15" ht="15" x14ac:dyDescent="0.25">
      <c r="A44" s="4">
        <v>42</v>
      </c>
      <c r="B44" s="37" t="s">
        <v>138</v>
      </c>
      <c r="C44" s="4" t="s">
        <v>97</v>
      </c>
      <c r="D44" s="4">
        <v>30</v>
      </c>
      <c r="E44" s="5" t="s">
        <v>63</v>
      </c>
      <c r="F44" s="4">
        <v>49</v>
      </c>
      <c r="G44" s="4">
        <f t="shared" si="0"/>
        <v>1470</v>
      </c>
      <c r="H44" s="4"/>
      <c r="I44" s="5" t="s">
        <v>139</v>
      </c>
      <c r="J44" s="5" t="s">
        <v>64</v>
      </c>
      <c r="K44" s="4"/>
      <c r="O44" s="31"/>
    </row>
    <row r="45" spans="1:15" x14ac:dyDescent="0.25">
      <c r="A45" s="4">
        <v>43</v>
      </c>
      <c r="B45" s="37" t="s">
        <v>140</v>
      </c>
      <c r="C45" s="4" t="s">
        <v>141</v>
      </c>
      <c r="D45" s="4">
        <v>1</v>
      </c>
      <c r="E45" s="5" t="s">
        <v>63</v>
      </c>
      <c r="F45" s="4">
        <v>112</v>
      </c>
      <c r="G45" s="4">
        <f t="shared" si="0"/>
        <v>112</v>
      </c>
      <c r="H45" s="4"/>
      <c r="I45" s="5" t="s">
        <v>142</v>
      </c>
      <c r="J45" s="5" t="s">
        <v>64</v>
      </c>
      <c r="K45" s="4"/>
      <c r="O45" s="31"/>
    </row>
    <row r="46" spans="1:15" ht="30" x14ac:dyDescent="0.25">
      <c r="A46" s="4">
        <v>44</v>
      </c>
      <c r="B46" s="37" t="s">
        <v>143</v>
      </c>
      <c r="C46" s="4" t="s">
        <v>144</v>
      </c>
      <c r="D46" s="4">
        <v>2</v>
      </c>
      <c r="E46" s="5" t="s">
        <v>127</v>
      </c>
      <c r="F46" s="4">
        <v>3300</v>
      </c>
      <c r="G46" s="4">
        <f t="shared" si="0"/>
        <v>6600</v>
      </c>
      <c r="H46" s="4"/>
      <c r="I46" s="4" t="s">
        <v>124</v>
      </c>
      <c r="J46" s="5" t="s">
        <v>74</v>
      </c>
      <c r="K46" s="4"/>
      <c r="O46" s="31"/>
    </row>
    <row r="47" spans="1:15" ht="30" x14ac:dyDescent="0.25">
      <c r="A47" s="4">
        <v>45</v>
      </c>
      <c r="B47" s="37" t="s">
        <v>145</v>
      </c>
      <c r="C47" s="4" t="s">
        <v>144</v>
      </c>
      <c r="D47" s="4">
        <v>2</v>
      </c>
      <c r="E47" s="5" t="s">
        <v>127</v>
      </c>
      <c r="F47" s="4">
        <v>2600</v>
      </c>
      <c r="G47" s="4">
        <f t="shared" si="0"/>
        <v>5200</v>
      </c>
      <c r="H47" s="4"/>
      <c r="I47" s="4" t="s">
        <v>124</v>
      </c>
      <c r="J47" s="5" t="s">
        <v>74</v>
      </c>
      <c r="K47" s="4"/>
      <c r="O47" s="31"/>
    </row>
    <row r="48" spans="1:15" ht="15" x14ac:dyDescent="0.25">
      <c r="A48" s="4">
        <v>46</v>
      </c>
      <c r="B48" s="37" t="s">
        <v>146</v>
      </c>
      <c r="C48" s="4" t="s">
        <v>97</v>
      </c>
      <c r="D48" s="4">
        <v>2</v>
      </c>
      <c r="E48" s="5" t="s">
        <v>63</v>
      </c>
      <c r="F48" s="4">
        <v>1300</v>
      </c>
      <c r="G48" s="4">
        <f t="shared" si="0"/>
        <v>2600</v>
      </c>
      <c r="H48" s="4"/>
      <c r="I48" s="4" t="s">
        <v>124</v>
      </c>
      <c r="J48" s="5" t="s">
        <v>74</v>
      </c>
      <c r="K48" s="4"/>
      <c r="O48" s="31"/>
    </row>
    <row r="49" spans="1:15" x14ac:dyDescent="0.25">
      <c r="A49" s="4">
        <v>47</v>
      </c>
      <c r="B49" s="37" t="s">
        <v>147</v>
      </c>
      <c r="C49" s="4" t="s">
        <v>148</v>
      </c>
      <c r="D49" s="4">
        <v>34</v>
      </c>
      <c r="E49" s="5" t="s">
        <v>149</v>
      </c>
      <c r="F49" s="4">
        <v>650</v>
      </c>
      <c r="G49" s="4">
        <f t="shared" si="0"/>
        <v>22100</v>
      </c>
      <c r="H49" s="4"/>
      <c r="I49" s="4" t="s">
        <v>150</v>
      </c>
      <c r="J49" s="5" t="s">
        <v>64</v>
      </c>
      <c r="K49" s="4"/>
      <c r="M49" s="31"/>
      <c r="O49" s="31"/>
    </row>
    <row r="50" spans="1:15" ht="28.8" x14ac:dyDescent="0.25">
      <c r="A50" s="4">
        <v>48</v>
      </c>
      <c r="B50" s="37" t="s">
        <v>151</v>
      </c>
      <c r="C50" s="4" t="s">
        <v>152</v>
      </c>
      <c r="D50" s="4">
        <v>2</v>
      </c>
      <c r="E50" s="5" t="s">
        <v>153</v>
      </c>
      <c r="F50" s="4">
        <v>550</v>
      </c>
      <c r="G50" s="4">
        <f t="shared" si="0"/>
        <v>1100</v>
      </c>
      <c r="H50" s="4"/>
      <c r="I50" s="4" t="s">
        <v>154</v>
      </c>
      <c r="J50" s="5" t="s">
        <v>74</v>
      </c>
      <c r="K50" s="4"/>
      <c r="O50" s="31"/>
    </row>
    <row r="51" spans="1:15" ht="28.8" x14ac:dyDescent="0.25">
      <c r="A51" s="4">
        <v>49</v>
      </c>
      <c r="B51" s="37" t="s">
        <v>155</v>
      </c>
      <c r="C51" s="4" t="s">
        <v>152</v>
      </c>
      <c r="D51" s="4">
        <v>2</v>
      </c>
      <c r="E51" s="5" t="s">
        <v>153</v>
      </c>
      <c r="F51" s="4">
        <v>650</v>
      </c>
      <c r="G51" s="4">
        <f t="shared" si="0"/>
        <v>1300</v>
      </c>
      <c r="H51" s="4"/>
      <c r="I51" s="4" t="s">
        <v>154</v>
      </c>
      <c r="J51" s="5" t="s">
        <v>74</v>
      </c>
      <c r="K51" s="4"/>
      <c r="O51" s="31"/>
    </row>
    <row r="52" spans="1:15" ht="28.8" x14ac:dyDescent="0.25">
      <c r="A52" s="4">
        <v>50</v>
      </c>
      <c r="B52" s="37" t="s">
        <v>156</v>
      </c>
      <c r="C52" s="4" t="s">
        <v>152</v>
      </c>
      <c r="D52" s="4">
        <v>2</v>
      </c>
      <c r="E52" s="5" t="s">
        <v>153</v>
      </c>
      <c r="F52" s="4">
        <v>650</v>
      </c>
      <c r="G52" s="4">
        <f t="shared" si="0"/>
        <v>1300</v>
      </c>
      <c r="H52" s="4"/>
      <c r="I52" s="4" t="s">
        <v>154</v>
      </c>
      <c r="J52" s="5" t="s">
        <v>74</v>
      </c>
      <c r="K52" s="4"/>
      <c r="O52" s="31"/>
    </row>
    <row r="53" spans="1:15" ht="15" x14ac:dyDescent="0.25">
      <c r="A53" s="4">
        <v>51</v>
      </c>
      <c r="B53" s="37" t="s">
        <v>157</v>
      </c>
      <c r="C53" s="4" t="s">
        <v>152</v>
      </c>
      <c r="D53" s="4">
        <v>2</v>
      </c>
      <c r="E53" s="5" t="s">
        <v>153</v>
      </c>
      <c r="F53" s="4">
        <v>650</v>
      </c>
      <c r="G53" s="4">
        <f t="shared" si="0"/>
        <v>1300</v>
      </c>
      <c r="H53" s="4"/>
      <c r="I53" s="4" t="s">
        <v>154</v>
      </c>
      <c r="J53" s="5" t="s">
        <v>74</v>
      </c>
      <c r="K53" s="4"/>
      <c r="O53" s="31"/>
    </row>
    <row r="54" spans="1:15" ht="15" x14ac:dyDescent="0.25">
      <c r="A54" s="4">
        <v>52</v>
      </c>
      <c r="B54" s="37" t="s">
        <v>158</v>
      </c>
      <c r="C54" s="4" t="s">
        <v>159</v>
      </c>
      <c r="D54" s="4">
        <v>2</v>
      </c>
      <c r="E54" s="5" t="s">
        <v>63</v>
      </c>
      <c r="F54" s="4">
        <v>200</v>
      </c>
      <c r="G54" s="4">
        <f t="shared" si="0"/>
        <v>400</v>
      </c>
      <c r="H54" s="4"/>
      <c r="I54" s="5" t="s">
        <v>160</v>
      </c>
      <c r="J54" s="5" t="s">
        <v>64</v>
      </c>
      <c r="K54" s="4"/>
      <c r="M54" s="31"/>
      <c r="O54" s="31"/>
    </row>
    <row r="55" spans="1:15" ht="15" x14ac:dyDescent="0.25">
      <c r="A55" s="4">
        <v>53</v>
      </c>
      <c r="B55" s="37" t="s">
        <v>161</v>
      </c>
      <c r="C55" s="4" t="s">
        <v>67</v>
      </c>
      <c r="D55" s="4">
        <v>1</v>
      </c>
      <c r="E55" s="5" t="s">
        <v>63</v>
      </c>
      <c r="F55" s="4">
        <v>209</v>
      </c>
      <c r="G55" s="4">
        <f t="shared" si="0"/>
        <v>209</v>
      </c>
      <c r="H55" s="4"/>
      <c r="I55" s="5" t="s">
        <v>142</v>
      </c>
      <c r="J55" s="5" t="s">
        <v>64</v>
      </c>
      <c r="K55" s="4"/>
      <c r="O55" s="31"/>
    </row>
    <row r="56" spans="1:15" ht="30" x14ac:dyDescent="0.25">
      <c r="A56" s="4">
        <v>54</v>
      </c>
      <c r="B56" s="37" t="s">
        <v>162</v>
      </c>
      <c r="C56" s="4" t="s">
        <v>102</v>
      </c>
      <c r="D56" s="4">
        <v>1</v>
      </c>
      <c r="E56" s="5" t="s">
        <v>82</v>
      </c>
      <c r="F56" s="4">
        <v>1180</v>
      </c>
      <c r="G56" s="4">
        <f t="shared" si="0"/>
        <v>1180</v>
      </c>
      <c r="H56" s="4"/>
      <c r="I56" s="5" t="s">
        <v>103</v>
      </c>
      <c r="J56" s="5" t="s">
        <v>64</v>
      </c>
      <c r="K56" s="4"/>
      <c r="O56" s="31"/>
    </row>
    <row r="57" spans="1:15" x14ac:dyDescent="0.25">
      <c r="A57" s="4">
        <v>55</v>
      </c>
      <c r="B57" s="37" t="s">
        <v>163</v>
      </c>
      <c r="C57" s="4" t="s">
        <v>97</v>
      </c>
      <c r="D57" s="4">
        <v>8</v>
      </c>
      <c r="E57" s="5" t="s">
        <v>63</v>
      </c>
      <c r="F57" s="4">
        <v>312</v>
      </c>
      <c r="G57" s="4">
        <f t="shared" si="0"/>
        <v>2496</v>
      </c>
      <c r="H57" s="4"/>
      <c r="I57" s="4" t="s">
        <v>98</v>
      </c>
      <c r="J57" s="5" t="s">
        <v>74</v>
      </c>
      <c r="K57" s="4"/>
      <c r="O57" s="31"/>
    </row>
    <row r="58" spans="1:15" ht="30" x14ac:dyDescent="0.25">
      <c r="A58" s="4">
        <v>56</v>
      </c>
      <c r="B58" s="37" t="s">
        <v>164</v>
      </c>
      <c r="C58" s="4" t="s">
        <v>165</v>
      </c>
      <c r="D58" s="4">
        <v>1</v>
      </c>
      <c r="E58" s="5" t="s">
        <v>82</v>
      </c>
      <c r="F58" s="4">
        <v>90</v>
      </c>
      <c r="G58" s="4">
        <f t="shared" si="0"/>
        <v>90</v>
      </c>
      <c r="H58" s="4"/>
      <c r="I58" s="5" t="s">
        <v>103</v>
      </c>
      <c r="J58" s="5" t="s">
        <v>64</v>
      </c>
      <c r="K58" s="4"/>
      <c r="O58" s="31"/>
    </row>
    <row r="59" spans="1:15" ht="28.8" x14ac:dyDescent="0.25">
      <c r="A59" s="4">
        <v>57</v>
      </c>
      <c r="B59" s="37" t="s">
        <v>166</v>
      </c>
      <c r="C59" s="4" t="s">
        <v>167</v>
      </c>
      <c r="D59" s="4">
        <v>8</v>
      </c>
      <c r="E59" s="5" t="s">
        <v>149</v>
      </c>
      <c r="F59" s="4">
        <v>2451</v>
      </c>
      <c r="G59" s="4">
        <f t="shared" si="0"/>
        <v>19608</v>
      </c>
      <c r="H59" s="4"/>
      <c r="I59" s="4" t="s">
        <v>150</v>
      </c>
      <c r="J59" s="5" t="s">
        <v>64</v>
      </c>
      <c r="K59" s="4"/>
      <c r="M59" s="31"/>
      <c r="O59" s="31"/>
    </row>
    <row r="60" spans="1:15" ht="28.8" x14ac:dyDescent="0.25">
      <c r="A60" s="4">
        <v>58</v>
      </c>
      <c r="B60" s="37" t="s">
        <v>168</v>
      </c>
      <c r="C60" s="4" t="s">
        <v>167</v>
      </c>
      <c r="D60" s="4">
        <v>2</v>
      </c>
      <c r="E60" s="5" t="s">
        <v>149</v>
      </c>
      <c r="F60" s="4">
        <v>1960</v>
      </c>
      <c r="G60" s="4">
        <f t="shared" si="0"/>
        <v>3920</v>
      </c>
      <c r="H60" s="4"/>
      <c r="I60" s="4" t="s">
        <v>150</v>
      </c>
      <c r="J60" s="5" t="s">
        <v>64</v>
      </c>
      <c r="K60" s="4"/>
      <c r="M60" s="31"/>
      <c r="O60" s="31"/>
    </row>
    <row r="61" spans="1:15" ht="28.8" x14ac:dyDescent="0.25">
      <c r="A61" s="4">
        <v>59</v>
      </c>
      <c r="B61" s="37" t="s">
        <v>169</v>
      </c>
      <c r="C61" s="4" t="s">
        <v>167</v>
      </c>
      <c r="D61" s="4">
        <v>2</v>
      </c>
      <c r="E61" s="5" t="s">
        <v>149</v>
      </c>
      <c r="F61" s="4">
        <v>1960</v>
      </c>
      <c r="G61" s="4">
        <f t="shared" si="0"/>
        <v>3920</v>
      </c>
      <c r="H61" s="4"/>
      <c r="I61" s="4" t="s">
        <v>150</v>
      </c>
      <c r="J61" s="5" t="s">
        <v>64</v>
      </c>
      <c r="K61" s="4"/>
      <c r="M61" s="31"/>
      <c r="O61" s="31"/>
    </row>
    <row r="62" spans="1:15" ht="29.4" x14ac:dyDescent="0.25">
      <c r="A62" s="4">
        <v>60</v>
      </c>
      <c r="B62" s="37" t="s">
        <v>170</v>
      </c>
      <c r="C62" s="4" t="s">
        <v>97</v>
      </c>
      <c r="D62" s="4">
        <v>1</v>
      </c>
      <c r="E62" s="5" t="s">
        <v>63</v>
      </c>
      <c r="F62" s="4">
        <v>1385</v>
      </c>
      <c r="G62" s="4">
        <f t="shared" si="0"/>
        <v>1385</v>
      </c>
      <c r="H62" s="4"/>
      <c r="I62" s="4" t="s">
        <v>124</v>
      </c>
      <c r="J62" s="5" t="s">
        <v>74</v>
      </c>
      <c r="K62" s="4"/>
      <c r="O62" s="31"/>
    </row>
    <row r="63" spans="1:15" ht="15" x14ac:dyDescent="0.25">
      <c r="A63" s="4">
        <v>61</v>
      </c>
      <c r="B63" s="37" t="s">
        <v>171</v>
      </c>
      <c r="C63" s="4" t="s">
        <v>97</v>
      </c>
      <c r="D63" s="4">
        <v>1</v>
      </c>
      <c r="E63" s="5" t="s">
        <v>63</v>
      </c>
      <c r="F63" s="4">
        <v>638</v>
      </c>
      <c r="G63" s="4">
        <f t="shared" si="0"/>
        <v>638</v>
      </c>
      <c r="H63" s="4"/>
      <c r="I63" s="4" t="s">
        <v>124</v>
      </c>
      <c r="J63" s="5" t="s">
        <v>74</v>
      </c>
      <c r="K63" s="4"/>
      <c r="O63" s="31"/>
    </row>
    <row r="64" spans="1:15" ht="15" x14ac:dyDescent="0.25">
      <c r="A64" s="4">
        <v>62</v>
      </c>
      <c r="B64" s="37" t="s">
        <v>172</v>
      </c>
      <c r="C64" s="4" t="s">
        <v>173</v>
      </c>
      <c r="D64" s="4">
        <v>1</v>
      </c>
      <c r="E64" s="5" t="s">
        <v>69</v>
      </c>
      <c r="F64" s="4">
        <v>400</v>
      </c>
      <c r="G64" s="4">
        <f t="shared" si="0"/>
        <v>400</v>
      </c>
      <c r="H64" s="4"/>
      <c r="I64" s="4" t="s">
        <v>77</v>
      </c>
      <c r="J64" s="5" t="s">
        <v>64</v>
      </c>
      <c r="K64" s="4"/>
      <c r="O64" s="31"/>
    </row>
    <row r="65" spans="1:15" ht="29.4" x14ac:dyDescent="0.25">
      <c r="A65" s="4">
        <v>63</v>
      </c>
      <c r="B65" s="37" t="s">
        <v>174</v>
      </c>
      <c r="C65" s="4" t="s">
        <v>175</v>
      </c>
      <c r="D65" s="4">
        <v>1</v>
      </c>
      <c r="E65" s="5" t="s">
        <v>176</v>
      </c>
      <c r="F65" s="4">
        <v>1956</v>
      </c>
      <c r="G65" s="4">
        <f t="shared" si="0"/>
        <v>1956</v>
      </c>
      <c r="H65" s="4"/>
      <c r="I65" s="5" t="s">
        <v>142</v>
      </c>
      <c r="J65" s="5" t="s">
        <v>64</v>
      </c>
      <c r="K65" s="4"/>
      <c r="O65" s="31"/>
    </row>
    <row r="66" spans="1:15" x14ac:dyDescent="0.25">
      <c r="A66" s="4">
        <v>64</v>
      </c>
      <c r="B66" s="37" t="s">
        <v>177</v>
      </c>
      <c r="C66" s="4" t="s">
        <v>173</v>
      </c>
      <c r="D66" s="4">
        <v>1</v>
      </c>
      <c r="E66" s="5" t="s">
        <v>69</v>
      </c>
      <c r="F66" s="4">
        <v>224</v>
      </c>
      <c r="G66" s="4">
        <f t="shared" si="0"/>
        <v>224</v>
      </c>
      <c r="H66" s="4"/>
      <c r="I66" s="4" t="s">
        <v>77</v>
      </c>
      <c r="J66" s="5" t="s">
        <v>64</v>
      </c>
      <c r="K66" s="4"/>
      <c r="O66" s="31"/>
    </row>
    <row r="67" spans="1:15" ht="30" x14ac:dyDescent="0.25">
      <c r="A67" s="4">
        <v>65</v>
      </c>
      <c r="B67" s="37" t="s">
        <v>178</v>
      </c>
      <c r="C67" s="4" t="s">
        <v>179</v>
      </c>
      <c r="D67" s="4">
        <v>3</v>
      </c>
      <c r="E67" s="5" t="s">
        <v>82</v>
      </c>
      <c r="F67" s="4">
        <v>450</v>
      </c>
      <c r="G67" s="4">
        <f t="shared" si="0"/>
        <v>1350</v>
      </c>
      <c r="H67" s="4"/>
      <c r="I67" s="5" t="s">
        <v>133</v>
      </c>
      <c r="J67" s="5" t="s">
        <v>64</v>
      </c>
      <c r="K67" s="4"/>
      <c r="O67" s="31"/>
    </row>
    <row r="68" spans="1:15" ht="30" x14ac:dyDescent="0.25">
      <c r="A68" s="4">
        <v>66</v>
      </c>
      <c r="B68" s="37" t="s">
        <v>180</v>
      </c>
      <c r="C68" s="4" t="s">
        <v>179</v>
      </c>
      <c r="D68" s="4">
        <v>3</v>
      </c>
      <c r="E68" s="5" t="s">
        <v>82</v>
      </c>
      <c r="F68" s="4">
        <v>450</v>
      </c>
      <c r="G68" s="4">
        <f t="shared" ref="G68:G131" si="1">D68*F68</f>
        <v>1350</v>
      </c>
      <c r="H68" s="4"/>
      <c r="I68" s="5" t="s">
        <v>133</v>
      </c>
      <c r="J68" s="5" t="s">
        <v>64</v>
      </c>
      <c r="K68" s="4"/>
      <c r="O68" s="31"/>
    </row>
    <row r="69" spans="1:15" ht="30" x14ac:dyDescent="0.25">
      <c r="A69" s="4">
        <v>67</v>
      </c>
      <c r="B69" s="37" t="s">
        <v>181</v>
      </c>
      <c r="C69" s="4" t="s">
        <v>179</v>
      </c>
      <c r="D69" s="4">
        <v>3</v>
      </c>
      <c r="E69" s="5" t="s">
        <v>82</v>
      </c>
      <c r="F69" s="4">
        <v>450</v>
      </c>
      <c r="G69" s="4">
        <f t="shared" si="1"/>
        <v>1350</v>
      </c>
      <c r="H69" s="4"/>
      <c r="I69" s="5" t="s">
        <v>133</v>
      </c>
      <c r="J69" s="5" t="s">
        <v>64</v>
      </c>
      <c r="K69" s="4"/>
      <c r="O69" s="31"/>
    </row>
    <row r="70" spans="1:15" ht="30" x14ac:dyDescent="0.25">
      <c r="A70" s="4">
        <v>68</v>
      </c>
      <c r="B70" s="37" t="s">
        <v>182</v>
      </c>
      <c r="C70" s="4" t="s">
        <v>179</v>
      </c>
      <c r="D70" s="4">
        <v>3</v>
      </c>
      <c r="E70" s="5" t="s">
        <v>82</v>
      </c>
      <c r="F70" s="4">
        <v>350</v>
      </c>
      <c r="G70" s="4">
        <f t="shared" si="1"/>
        <v>1050</v>
      </c>
      <c r="H70" s="4"/>
      <c r="I70" s="5" t="s">
        <v>133</v>
      </c>
      <c r="J70" s="5" t="s">
        <v>64</v>
      </c>
      <c r="K70" s="4"/>
      <c r="O70" s="31"/>
    </row>
    <row r="71" spans="1:15" ht="30" x14ac:dyDescent="0.25">
      <c r="A71" s="4">
        <v>69</v>
      </c>
      <c r="B71" s="37" t="s">
        <v>183</v>
      </c>
      <c r="C71" s="4" t="s">
        <v>179</v>
      </c>
      <c r="D71" s="4">
        <v>3</v>
      </c>
      <c r="E71" s="5" t="s">
        <v>82</v>
      </c>
      <c r="F71" s="4">
        <v>350</v>
      </c>
      <c r="G71" s="4">
        <f t="shared" si="1"/>
        <v>1050</v>
      </c>
      <c r="H71" s="4"/>
      <c r="I71" s="5" t="s">
        <v>133</v>
      </c>
      <c r="J71" s="5" t="s">
        <v>64</v>
      </c>
      <c r="K71" s="4"/>
      <c r="O71" s="31"/>
    </row>
    <row r="72" spans="1:15" ht="30" x14ac:dyDescent="0.25">
      <c r="A72" s="4">
        <v>70</v>
      </c>
      <c r="B72" s="37" t="s">
        <v>184</v>
      </c>
      <c r="C72" s="4" t="s">
        <v>179</v>
      </c>
      <c r="D72" s="4">
        <v>3</v>
      </c>
      <c r="E72" s="5" t="s">
        <v>82</v>
      </c>
      <c r="F72" s="4">
        <v>350</v>
      </c>
      <c r="G72" s="4">
        <f t="shared" si="1"/>
        <v>1050</v>
      </c>
      <c r="H72" s="4"/>
      <c r="I72" s="5" t="s">
        <v>133</v>
      </c>
      <c r="J72" s="5" t="s">
        <v>64</v>
      </c>
      <c r="K72" s="4"/>
      <c r="O72" s="31"/>
    </row>
    <row r="73" spans="1:15" ht="30" x14ac:dyDescent="0.25">
      <c r="A73" s="4">
        <v>71</v>
      </c>
      <c r="B73" s="37" t="s">
        <v>185</v>
      </c>
      <c r="C73" s="4" t="s">
        <v>179</v>
      </c>
      <c r="D73" s="4">
        <v>3</v>
      </c>
      <c r="E73" s="5" t="s">
        <v>82</v>
      </c>
      <c r="F73" s="4">
        <v>350</v>
      </c>
      <c r="G73" s="4">
        <f t="shared" si="1"/>
        <v>1050</v>
      </c>
      <c r="H73" s="4"/>
      <c r="I73" s="5" t="s">
        <v>133</v>
      </c>
      <c r="J73" s="5" t="s">
        <v>64</v>
      </c>
      <c r="K73" s="4"/>
      <c r="O73" s="31"/>
    </row>
    <row r="74" spans="1:15" ht="30" x14ac:dyDescent="0.25">
      <c r="A74" s="4">
        <v>72</v>
      </c>
      <c r="B74" s="37" t="s">
        <v>186</v>
      </c>
      <c r="C74" s="4" t="s">
        <v>179</v>
      </c>
      <c r="D74" s="4">
        <v>3</v>
      </c>
      <c r="E74" s="5" t="s">
        <v>82</v>
      </c>
      <c r="F74" s="4">
        <v>350</v>
      </c>
      <c r="G74" s="4">
        <f t="shared" si="1"/>
        <v>1050</v>
      </c>
      <c r="H74" s="4"/>
      <c r="I74" s="5" t="s">
        <v>133</v>
      </c>
      <c r="J74" s="5" t="s">
        <v>64</v>
      </c>
      <c r="K74" s="4"/>
      <c r="O74" s="31"/>
    </row>
    <row r="75" spans="1:15" ht="30" x14ac:dyDescent="0.25">
      <c r="A75" s="4">
        <v>73</v>
      </c>
      <c r="B75" s="37" t="s">
        <v>187</v>
      </c>
      <c r="C75" s="4" t="s">
        <v>179</v>
      </c>
      <c r="D75" s="4">
        <v>3</v>
      </c>
      <c r="E75" s="5" t="s">
        <v>82</v>
      </c>
      <c r="F75" s="4">
        <v>350</v>
      </c>
      <c r="G75" s="4">
        <f t="shared" si="1"/>
        <v>1050</v>
      </c>
      <c r="H75" s="4"/>
      <c r="I75" s="5" t="s">
        <v>133</v>
      </c>
      <c r="J75" s="5" t="s">
        <v>64</v>
      </c>
      <c r="K75" s="4"/>
      <c r="O75" s="31"/>
    </row>
    <row r="76" spans="1:15" ht="30" x14ac:dyDescent="0.25">
      <c r="A76" s="4">
        <v>74</v>
      </c>
      <c r="B76" s="37" t="s">
        <v>188</v>
      </c>
      <c r="C76" s="4" t="s">
        <v>179</v>
      </c>
      <c r="D76" s="4">
        <v>3</v>
      </c>
      <c r="E76" s="5" t="s">
        <v>82</v>
      </c>
      <c r="F76" s="4">
        <v>350</v>
      </c>
      <c r="G76" s="4">
        <f t="shared" si="1"/>
        <v>1050</v>
      </c>
      <c r="H76" s="4"/>
      <c r="I76" s="5" t="s">
        <v>133</v>
      </c>
      <c r="J76" s="5" t="s">
        <v>64</v>
      </c>
      <c r="K76" s="4"/>
      <c r="O76" s="31"/>
    </row>
    <row r="77" spans="1:15" ht="28.8" x14ac:dyDescent="0.25">
      <c r="A77" s="4">
        <v>75</v>
      </c>
      <c r="B77" s="37" t="s">
        <v>189</v>
      </c>
      <c r="C77" s="4" t="s">
        <v>152</v>
      </c>
      <c r="D77" s="4">
        <v>2</v>
      </c>
      <c r="E77" s="5" t="s">
        <v>153</v>
      </c>
      <c r="F77" s="4">
        <v>550</v>
      </c>
      <c r="G77" s="4">
        <f t="shared" si="1"/>
        <v>1100</v>
      </c>
      <c r="H77" s="4"/>
      <c r="I77" s="4" t="s">
        <v>154</v>
      </c>
      <c r="J77" s="5" t="s">
        <v>74</v>
      </c>
      <c r="K77" s="4"/>
      <c r="O77" s="31"/>
    </row>
    <row r="78" spans="1:15" ht="28.8" x14ac:dyDescent="0.25">
      <c r="A78" s="4">
        <v>76</v>
      </c>
      <c r="B78" s="37" t="s">
        <v>190</v>
      </c>
      <c r="C78" s="4" t="s">
        <v>152</v>
      </c>
      <c r="D78" s="4">
        <v>2</v>
      </c>
      <c r="E78" s="5" t="s">
        <v>153</v>
      </c>
      <c r="F78" s="4">
        <v>550</v>
      </c>
      <c r="G78" s="4">
        <f t="shared" si="1"/>
        <v>1100</v>
      </c>
      <c r="H78" s="4"/>
      <c r="I78" s="4" t="s">
        <v>154</v>
      </c>
      <c r="J78" s="5" t="s">
        <v>74</v>
      </c>
      <c r="K78" s="4"/>
      <c r="O78" s="31"/>
    </row>
    <row r="79" spans="1:15" x14ac:dyDescent="0.25">
      <c r="A79" s="4">
        <v>77</v>
      </c>
      <c r="B79" s="37" t="s">
        <v>191</v>
      </c>
      <c r="C79" s="4" t="s">
        <v>192</v>
      </c>
      <c r="D79" s="4">
        <v>1</v>
      </c>
      <c r="E79" s="5" t="s">
        <v>149</v>
      </c>
      <c r="F79" s="4">
        <v>320</v>
      </c>
      <c r="G79" s="4">
        <f t="shared" si="1"/>
        <v>320</v>
      </c>
      <c r="H79" s="4"/>
      <c r="I79" s="4" t="s">
        <v>77</v>
      </c>
      <c r="J79" s="5" t="s">
        <v>64</v>
      </c>
      <c r="K79" s="4"/>
      <c r="O79" s="31"/>
    </row>
    <row r="80" spans="1:15" ht="15" x14ac:dyDescent="0.25">
      <c r="A80" s="4">
        <v>78</v>
      </c>
      <c r="B80" s="37" t="s">
        <v>193</v>
      </c>
      <c r="C80" s="4" t="s">
        <v>97</v>
      </c>
      <c r="D80" s="4">
        <v>2</v>
      </c>
      <c r="E80" s="5" t="s">
        <v>63</v>
      </c>
      <c r="F80" s="4">
        <v>200</v>
      </c>
      <c r="G80" s="4">
        <f t="shared" si="1"/>
        <v>400</v>
      </c>
      <c r="H80" s="4"/>
      <c r="I80" s="5" t="s">
        <v>194</v>
      </c>
      <c r="J80" s="5" t="s">
        <v>64</v>
      </c>
      <c r="K80" s="4"/>
      <c r="O80" s="31"/>
    </row>
    <row r="81" spans="1:15" ht="28.8" x14ac:dyDescent="0.25">
      <c r="A81" s="4">
        <v>79</v>
      </c>
      <c r="B81" s="37" t="s">
        <v>195</v>
      </c>
      <c r="C81" s="4" t="s">
        <v>196</v>
      </c>
      <c r="D81" s="4">
        <v>2</v>
      </c>
      <c r="E81" s="5" t="s">
        <v>82</v>
      </c>
      <c r="F81" s="4">
        <v>150</v>
      </c>
      <c r="G81" s="4">
        <f t="shared" si="1"/>
        <v>300</v>
      </c>
      <c r="H81" s="4"/>
      <c r="I81" s="5" t="s">
        <v>133</v>
      </c>
      <c r="J81" s="5" t="s">
        <v>64</v>
      </c>
      <c r="K81" s="4"/>
      <c r="O81" s="31"/>
    </row>
    <row r="82" spans="1:15" x14ac:dyDescent="0.25">
      <c r="A82" s="4">
        <v>80</v>
      </c>
      <c r="B82" s="37" t="s">
        <v>197</v>
      </c>
      <c r="C82" s="4" t="s">
        <v>198</v>
      </c>
      <c r="D82" s="4">
        <v>1</v>
      </c>
      <c r="E82" s="5" t="s">
        <v>63</v>
      </c>
      <c r="F82" s="4">
        <v>530</v>
      </c>
      <c r="G82" s="4">
        <f t="shared" si="1"/>
        <v>530</v>
      </c>
      <c r="H82" s="4"/>
      <c r="I82" s="4" t="s">
        <v>77</v>
      </c>
      <c r="J82" s="5" t="s">
        <v>64</v>
      </c>
      <c r="K82" s="4"/>
      <c r="O82" s="31"/>
    </row>
    <row r="83" spans="1:15" ht="15" x14ac:dyDescent="0.25">
      <c r="A83" s="4">
        <v>81</v>
      </c>
      <c r="B83" s="37" t="s">
        <v>199</v>
      </c>
      <c r="C83" s="4" t="s">
        <v>97</v>
      </c>
      <c r="D83" s="4">
        <v>2</v>
      </c>
      <c r="E83" s="5" t="s">
        <v>63</v>
      </c>
      <c r="F83" s="4">
        <v>400</v>
      </c>
      <c r="G83" s="4">
        <f t="shared" si="1"/>
        <v>800</v>
      </c>
      <c r="H83" s="4"/>
      <c r="I83" s="5" t="s">
        <v>194</v>
      </c>
      <c r="J83" s="5" t="s">
        <v>64</v>
      </c>
      <c r="K83" s="4"/>
      <c r="O83" s="31"/>
    </row>
    <row r="84" spans="1:15" ht="15" x14ac:dyDescent="0.25">
      <c r="A84" s="4">
        <v>82</v>
      </c>
      <c r="B84" s="37" t="s">
        <v>200</v>
      </c>
      <c r="C84" s="4" t="s">
        <v>201</v>
      </c>
      <c r="D84" s="4">
        <v>1</v>
      </c>
      <c r="E84" s="5" t="s">
        <v>82</v>
      </c>
      <c r="F84" s="4">
        <v>650</v>
      </c>
      <c r="G84" s="4">
        <f t="shared" si="1"/>
        <v>650</v>
      </c>
      <c r="H84" s="4"/>
      <c r="I84" s="4" t="s">
        <v>15</v>
      </c>
      <c r="J84" s="5" t="s">
        <v>64</v>
      </c>
      <c r="K84" s="4"/>
      <c r="M84" s="31"/>
      <c r="O84" s="31"/>
    </row>
    <row r="85" spans="1:15" ht="15" x14ac:dyDescent="0.25">
      <c r="A85" s="4">
        <v>83</v>
      </c>
      <c r="B85" s="37" t="s">
        <v>202</v>
      </c>
      <c r="C85" s="4" t="s">
        <v>203</v>
      </c>
      <c r="D85" s="4">
        <v>1</v>
      </c>
      <c r="E85" s="5" t="s">
        <v>82</v>
      </c>
      <c r="F85" s="4">
        <v>3600</v>
      </c>
      <c r="G85" s="4">
        <f t="shared" si="1"/>
        <v>3600</v>
      </c>
      <c r="H85" s="4"/>
      <c r="I85" s="5" t="s">
        <v>95</v>
      </c>
      <c r="J85" s="5" t="s">
        <v>74</v>
      </c>
      <c r="K85" s="4"/>
      <c r="M85" s="31"/>
      <c r="O85" s="31"/>
    </row>
    <row r="86" spans="1:15" ht="15" x14ac:dyDescent="0.25">
      <c r="A86" s="4">
        <v>84</v>
      </c>
      <c r="B86" s="38" t="s">
        <v>204</v>
      </c>
      <c r="C86" s="4" t="s">
        <v>205</v>
      </c>
      <c r="D86" s="4">
        <v>1</v>
      </c>
      <c r="E86" s="5" t="s">
        <v>82</v>
      </c>
      <c r="F86" s="4">
        <v>2980</v>
      </c>
      <c r="G86" s="4">
        <f t="shared" si="1"/>
        <v>2980</v>
      </c>
      <c r="H86" s="4"/>
      <c r="I86" s="5" t="s">
        <v>95</v>
      </c>
      <c r="J86" s="5" t="s">
        <v>74</v>
      </c>
      <c r="K86" s="4"/>
      <c r="M86" s="31"/>
      <c r="O86" s="31"/>
    </row>
    <row r="87" spans="1:15" ht="15" x14ac:dyDescent="0.25">
      <c r="A87" s="4">
        <v>85</v>
      </c>
      <c r="B87" s="38" t="s">
        <v>206</v>
      </c>
      <c r="C87" s="4" t="s">
        <v>207</v>
      </c>
      <c r="D87" s="4">
        <v>2</v>
      </c>
      <c r="E87" s="5" t="s">
        <v>63</v>
      </c>
      <c r="F87" s="4">
        <v>350</v>
      </c>
      <c r="G87" s="4">
        <f t="shared" si="1"/>
        <v>700</v>
      </c>
      <c r="H87" s="4"/>
      <c r="I87" s="5" t="s">
        <v>208</v>
      </c>
      <c r="J87" s="5" t="s">
        <v>64</v>
      </c>
      <c r="K87" s="4"/>
      <c r="O87" s="31"/>
    </row>
    <row r="88" spans="1:15" ht="45" x14ac:dyDescent="0.25">
      <c r="A88" s="4">
        <v>86</v>
      </c>
      <c r="B88" s="38" t="s">
        <v>209</v>
      </c>
      <c r="C88" s="4" t="s">
        <v>210</v>
      </c>
      <c r="D88" s="4">
        <v>1</v>
      </c>
      <c r="E88" s="5" t="s">
        <v>63</v>
      </c>
      <c r="F88" s="4">
        <v>3600</v>
      </c>
      <c r="G88" s="4">
        <f t="shared" si="1"/>
        <v>3600</v>
      </c>
      <c r="H88" s="4"/>
      <c r="I88" s="4" t="s">
        <v>211</v>
      </c>
      <c r="J88" s="5" t="s">
        <v>74</v>
      </c>
      <c r="K88" s="4"/>
      <c r="O88" s="31"/>
    </row>
    <row r="89" spans="1:15" ht="29.4" x14ac:dyDescent="0.25">
      <c r="A89" s="4">
        <v>87</v>
      </c>
      <c r="B89" s="38" t="s">
        <v>212</v>
      </c>
      <c r="C89" s="4" t="s">
        <v>213</v>
      </c>
      <c r="D89" s="4">
        <v>2</v>
      </c>
      <c r="E89" s="5" t="s">
        <v>82</v>
      </c>
      <c r="F89" s="4">
        <v>2300</v>
      </c>
      <c r="G89" s="4">
        <f t="shared" si="1"/>
        <v>4600</v>
      </c>
      <c r="H89" s="4"/>
      <c r="I89" s="5" t="s">
        <v>214</v>
      </c>
      <c r="J89" s="5" t="s">
        <v>64</v>
      </c>
      <c r="K89" s="4"/>
      <c r="M89" s="31"/>
      <c r="O89" s="31"/>
    </row>
    <row r="90" spans="1:15" ht="43.8" x14ac:dyDescent="0.25">
      <c r="A90" s="4">
        <v>88</v>
      </c>
      <c r="B90" s="38" t="s">
        <v>215</v>
      </c>
      <c r="C90" s="4" t="s">
        <v>213</v>
      </c>
      <c r="D90" s="4">
        <v>1</v>
      </c>
      <c r="E90" s="5" t="s">
        <v>82</v>
      </c>
      <c r="F90" s="4">
        <v>2100</v>
      </c>
      <c r="G90" s="4">
        <f t="shared" si="1"/>
        <v>2100</v>
      </c>
      <c r="H90" s="4"/>
      <c r="I90" s="5" t="s">
        <v>214</v>
      </c>
      <c r="J90" s="5" t="s">
        <v>64</v>
      </c>
      <c r="K90" s="4"/>
      <c r="M90" s="31"/>
      <c r="O90" s="31"/>
    </row>
    <row r="91" spans="1:15" x14ac:dyDescent="0.25">
      <c r="A91" s="4">
        <v>89</v>
      </c>
      <c r="B91" s="38" t="s">
        <v>216</v>
      </c>
      <c r="C91" s="4" t="s">
        <v>97</v>
      </c>
      <c r="D91" s="4">
        <v>5</v>
      </c>
      <c r="E91" s="5" t="s">
        <v>63</v>
      </c>
      <c r="F91" s="4">
        <v>1950</v>
      </c>
      <c r="G91" s="4">
        <f t="shared" si="1"/>
        <v>9750</v>
      </c>
      <c r="H91" s="4"/>
      <c r="I91" s="4" t="s">
        <v>217</v>
      </c>
      <c r="J91" s="5" t="s">
        <v>64</v>
      </c>
      <c r="K91" s="4"/>
      <c r="O91" s="31"/>
    </row>
    <row r="92" spans="1:15" x14ac:dyDescent="0.25">
      <c r="A92" s="4">
        <v>90</v>
      </c>
      <c r="B92" s="38" t="s">
        <v>218</v>
      </c>
      <c r="C92" s="4" t="s">
        <v>219</v>
      </c>
      <c r="D92" s="4">
        <v>2</v>
      </c>
      <c r="E92" s="5" t="s">
        <v>63</v>
      </c>
      <c r="F92" s="4">
        <v>1065</v>
      </c>
      <c r="G92" s="4">
        <f t="shared" si="1"/>
        <v>2130</v>
      </c>
      <c r="H92" s="4"/>
      <c r="I92" s="5" t="s">
        <v>208</v>
      </c>
      <c r="J92" s="5" t="s">
        <v>64</v>
      </c>
      <c r="K92" s="4"/>
      <c r="O92" s="31"/>
    </row>
    <row r="93" spans="1:15" ht="15" x14ac:dyDescent="0.25">
      <c r="A93" s="4">
        <v>91</v>
      </c>
      <c r="B93" s="38" t="s">
        <v>220</v>
      </c>
      <c r="C93" s="4" t="s">
        <v>221</v>
      </c>
      <c r="D93" s="4">
        <v>3</v>
      </c>
      <c r="E93" s="5" t="s">
        <v>153</v>
      </c>
      <c r="F93" s="4">
        <v>150</v>
      </c>
      <c r="G93" s="4">
        <f t="shared" si="1"/>
        <v>450</v>
      </c>
      <c r="H93" s="4"/>
      <c r="I93" s="5" t="s">
        <v>222</v>
      </c>
      <c r="J93" s="5" t="s">
        <v>64</v>
      </c>
      <c r="K93" s="4"/>
      <c r="O93" s="31"/>
    </row>
    <row r="94" spans="1:15" ht="15" x14ac:dyDescent="0.25">
      <c r="A94" s="4">
        <v>92</v>
      </c>
      <c r="B94" s="38" t="s">
        <v>223</v>
      </c>
      <c r="C94" s="4" t="s">
        <v>15</v>
      </c>
      <c r="D94" s="4">
        <v>1</v>
      </c>
      <c r="E94" s="5" t="s">
        <v>69</v>
      </c>
      <c r="F94" s="4">
        <v>2000</v>
      </c>
      <c r="G94" s="4">
        <f t="shared" si="1"/>
        <v>2000</v>
      </c>
      <c r="H94" s="4"/>
      <c r="I94" s="4" t="s">
        <v>15</v>
      </c>
      <c r="J94" s="5" t="s">
        <v>64</v>
      </c>
      <c r="K94" s="4"/>
      <c r="O94" s="31"/>
    </row>
    <row r="95" spans="1:15" x14ac:dyDescent="0.25">
      <c r="A95" s="4">
        <v>93</v>
      </c>
      <c r="B95" s="38" t="s">
        <v>224</v>
      </c>
      <c r="C95" s="4" t="s">
        <v>225</v>
      </c>
      <c r="D95" s="4">
        <v>2</v>
      </c>
      <c r="E95" s="5" t="s">
        <v>82</v>
      </c>
      <c r="F95" s="4">
        <v>900</v>
      </c>
      <c r="G95" s="4">
        <f t="shared" si="1"/>
        <v>1800</v>
      </c>
      <c r="H95" s="4"/>
      <c r="I95" s="5" t="s">
        <v>226</v>
      </c>
      <c r="J95" s="5" t="s">
        <v>64</v>
      </c>
      <c r="K95" s="4"/>
      <c r="O95" s="31"/>
    </row>
    <row r="96" spans="1:15" ht="15" x14ac:dyDescent="0.25">
      <c r="A96" s="4">
        <v>94</v>
      </c>
      <c r="B96" s="38" t="s">
        <v>227</v>
      </c>
      <c r="C96" s="4" t="s">
        <v>81</v>
      </c>
      <c r="D96" s="4">
        <v>4</v>
      </c>
      <c r="E96" s="5" t="s">
        <v>82</v>
      </c>
      <c r="F96" s="4">
        <v>3600</v>
      </c>
      <c r="G96" s="4">
        <f t="shared" si="1"/>
        <v>14400</v>
      </c>
      <c r="H96" s="4"/>
      <c r="I96" s="5" t="s">
        <v>83</v>
      </c>
      <c r="J96" s="5" t="s">
        <v>74</v>
      </c>
      <c r="K96" s="4"/>
      <c r="M96" s="31"/>
      <c r="O96" s="31"/>
    </row>
    <row r="97" spans="1:15" ht="15" x14ac:dyDescent="0.25">
      <c r="A97" s="4">
        <v>95</v>
      </c>
      <c r="B97" s="38" t="s">
        <v>228</v>
      </c>
      <c r="C97" s="4" t="s">
        <v>229</v>
      </c>
      <c r="D97" s="4">
        <v>4</v>
      </c>
      <c r="E97" s="5" t="s">
        <v>82</v>
      </c>
      <c r="F97" s="4">
        <v>500</v>
      </c>
      <c r="G97" s="4">
        <f t="shared" si="1"/>
        <v>2000</v>
      </c>
      <c r="H97" s="4"/>
      <c r="I97" s="5" t="s">
        <v>230</v>
      </c>
      <c r="J97" s="5" t="s">
        <v>64</v>
      </c>
      <c r="K97" s="4"/>
      <c r="M97" s="31"/>
      <c r="O97" s="31"/>
    </row>
    <row r="98" spans="1:15" ht="30" x14ac:dyDescent="0.25">
      <c r="A98" s="4">
        <v>96</v>
      </c>
      <c r="B98" s="38" t="s">
        <v>231</v>
      </c>
      <c r="C98" s="4" t="s">
        <v>67</v>
      </c>
      <c r="D98" s="4">
        <v>4</v>
      </c>
      <c r="E98" s="5" t="s">
        <v>63</v>
      </c>
      <c r="F98" s="4">
        <v>1500</v>
      </c>
      <c r="G98" s="4">
        <f t="shared" si="1"/>
        <v>6000</v>
      </c>
      <c r="H98" s="4"/>
      <c r="I98" s="4" t="s">
        <v>98</v>
      </c>
      <c r="J98" s="5" t="s">
        <v>74</v>
      </c>
      <c r="K98" s="4"/>
      <c r="O98" s="31"/>
    </row>
    <row r="99" spans="1:15" ht="15" x14ac:dyDescent="0.25">
      <c r="A99" s="4">
        <v>97</v>
      </c>
      <c r="B99" s="38" t="s">
        <v>232</v>
      </c>
      <c r="C99" s="4" t="s">
        <v>233</v>
      </c>
      <c r="D99" s="4">
        <v>2</v>
      </c>
      <c r="E99" s="5" t="s">
        <v>63</v>
      </c>
      <c r="F99" s="4">
        <v>350</v>
      </c>
      <c r="G99" s="4">
        <f t="shared" si="1"/>
        <v>700</v>
      </c>
      <c r="H99" s="4"/>
      <c r="I99" s="5" t="s">
        <v>208</v>
      </c>
      <c r="J99" s="5" t="s">
        <v>64</v>
      </c>
      <c r="K99" s="4"/>
      <c r="O99" s="31"/>
    </row>
    <row r="100" spans="1:15" ht="15" x14ac:dyDescent="0.25">
      <c r="A100" s="4">
        <v>98</v>
      </c>
      <c r="B100" s="38" t="s">
        <v>234</v>
      </c>
      <c r="C100" s="4" t="s">
        <v>15</v>
      </c>
      <c r="D100" s="4">
        <v>1</v>
      </c>
      <c r="E100" s="5" t="s">
        <v>69</v>
      </c>
      <c r="F100" s="4">
        <v>1344</v>
      </c>
      <c r="G100" s="4">
        <f t="shared" si="1"/>
        <v>1344</v>
      </c>
      <c r="H100" s="4"/>
      <c r="I100" s="4" t="s">
        <v>15</v>
      </c>
      <c r="J100" s="5" t="s">
        <v>64</v>
      </c>
      <c r="K100" s="4"/>
      <c r="O100" s="31"/>
    </row>
    <row r="101" spans="1:15" ht="15" x14ac:dyDescent="0.25">
      <c r="A101" s="4">
        <v>99</v>
      </c>
      <c r="B101" s="38" t="s">
        <v>235</v>
      </c>
      <c r="C101" s="4" t="s">
        <v>15</v>
      </c>
      <c r="D101" s="4">
        <v>3</v>
      </c>
      <c r="E101" s="5" t="s">
        <v>69</v>
      </c>
      <c r="F101" s="4">
        <v>352.8</v>
      </c>
      <c r="G101" s="4">
        <f t="shared" si="1"/>
        <v>1058.4000000000001</v>
      </c>
      <c r="H101" s="4"/>
      <c r="I101" s="4" t="s">
        <v>15</v>
      </c>
      <c r="J101" s="5" t="s">
        <v>64</v>
      </c>
      <c r="K101" s="4"/>
      <c r="O101" s="31"/>
    </row>
    <row r="102" spans="1:15" x14ac:dyDescent="0.25">
      <c r="A102" s="4">
        <v>100</v>
      </c>
      <c r="B102" s="38" t="s">
        <v>236</v>
      </c>
      <c r="C102" s="4" t="s">
        <v>15</v>
      </c>
      <c r="D102" s="4">
        <v>200</v>
      </c>
      <c r="E102" s="5" t="s">
        <v>69</v>
      </c>
      <c r="F102" s="4">
        <v>200</v>
      </c>
      <c r="G102" s="4">
        <f t="shared" si="1"/>
        <v>40000</v>
      </c>
      <c r="H102" s="4"/>
      <c r="I102" s="5" t="s">
        <v>160</v>
      </c>
      <c r="J102" s="5" t="s">
        <v>64</v>
      </c>
      <c r="K102" s="4"/>
      <c r="M102" s="31"/>
      <c r="O102" s="31"/>
    </row>
    <row r="103" spans="1:15" x14ac:dyDescent="0.25">
      <c r="A103" s="4">
        <v>101</v>
      </c>
      <c r="B103" s="38" t="s">
        <v>237</v>
      </c>
      <c r="C103" s="4" t="s">
        <v>238</v>
      </c>
      <c r="D103" s="4">
        <v>5</v>
      </c>
      <c r="E103" s="5" t="s">
        <v>176</v>
      </c>
      <c r="F103" s="4">
        <v>600</v>
      </c>
      <c r="G103" s="4">
        <f t="shared" si="1"/>
        <v>3000</v>
      </c>
      <c r="H103" s="4"/>
      <c r="I103" s="4" t="s">
        <v>239</v>
      </c>
      <c r="J103" s="5" t="s">
        <v>64</v>
      </c>
      <c r="K103" s="4"/>
      <c r="M103" s="31"/>
      <c r="O103" s="31"/>
    </row>
    <row r="104" spans="1:15" x14ac:dyDescent="0.25">
      <c r="A104" s="4">
        <v>102</v>
      </c>
      <c r="B104" s="38" t="s">
        <v>240</v>
      </c>
      <c r="C104" s="4" t="s">
        <v>241</v>
      </c>
      <c r="D104" s="4">
        <v>5</v>
      </c>
      <c r="E104" s="5" t="s">
        <v>176</v>
      </c>
      <c r="F104" s="4">
        <v>600</v>
      </c>
      <c r="G104" s="4">
        <f t="shared" si="1"/>
        <v>3000</v>
      </c>
      <c r="H104" s="4"/>
      <c r="I104" s="4" t="s">
        <v>239</v>
      </c>
      <c r="J104" s="5" t="s">
        <v>64</v>
      </c>
      <c r="K104" s="4"/>
      <c r="M104" s="31"/>
      <c r="O104" s="31"/>
    </row>
    <row r="105" spans="1:15" ht="15" x14ac:dyDescent="0.25">
      <c r="A105" s="4">
        <v>103</v>
      </c>
      <c r="B105" s="38" t="s">
        <v>242</v>
      </c>
      <c r="C105" s="4" t="s">
        <v>243</v>
      </c>
      <c r="D105" s="4">
        <v>2</v>
      </c>
      <c r="E105" s="5" t="s">
        <v>63</v>
      </c>
      <c r="F105" s="4">
        <v>336</v>
      </c>
      <c r="G105" s="4">
        <f t="shared" si="1"/>
        <v>672</v>
      </c>
      <c r="H105" s="4"/>
      <c r="I105" s="5" t="s">
        <v>208</v>
      </c>
      <c r="J105" s="5" t="s">
        <v>64</v>
      </c>
      <c r="K105" s="4"/>
      <c r="O105" s="31"/>
    </row>
    <row r="106" spans="1:15" ht="28.8" x14ac:dyDescent="0.25">
      <c r="A106" s="4">
        <v>104</v>
      </c>
      <c r="B106" s="38" t="s">
        <v>244</v>
      </c>
      <c r="C106" s="4" t="s">
        <v>245</v>
      </c>
      <c r="D106" s="4">
        <v>1</v>
      </c>
      <c r="E106" s="5" t="s">
        <v>82</v>
      </c>
      <c r="F106" s="4">
        <v>4200</v>
      </c>
      <c r="G106" s="4">
        <f t="shared" si="1"/>
        <v>4200</v>
      </c>
      <c r="H106" s="4"/>
      <c r="I106" s="5" t="s">
        <v>95</v>
      </c>
      <c r="J106" s="5" t="s">
        <v>74</v>
      </c>
      <c r="K106" s="4"/>
      <c r="M106" s="31"/>
      <c r="O106" s="31"/>
    </row>
    <row r="107" spans="1:15" x14ac:dyDescent="0.25">
      <c r="A107" s="4">
        <v>105</v>
      </c>
      <c r="B107" s="38" t="s">
        <v>246</v>
      </c>
      <c r="C107" s="4" t="s">
        <v>15</v>
      </c>
      <c r="D107" s="4">
        <v>120</v>
      </c>
      <c r="E107" s="5" t="s">
        <v>69</v>
      </c>
      <c r="F107" s="4">
        <v>800</v>
      </c>
      <c r="G107" s="4">
        <f t="shared" si="1"/>
        <v>96000</v>
      </c>
      <c r="H107" s="4"/>
      <c r="I107" s="5" t="s">
        <v>160</v>
      </c>
      <c r="J107" s="5" t="s">
        <v>64</v>
      </c>
      <c r="K107" s="4"/>
      <c r="M107" s="31"/>
      <c r="O107" s="31"/>
    </row>
    <row r="108" spans="1:15" x14ac:dyDescent="0.25">
      <c r="A108" s="4">
        <v>106</v>
      </c>
      <c r="B108" s="38" t="s">
        <v>247</v>
      </c>
      <c r="C108" s="4" t="s">
        <v>79</v>
      </c>
      <c r="D108" s="4">
        <v>1</v>
      </c>
      <c r="E108" s="5" t="s">
        <v>69</v>
      </c>
      <c r="F108" s="4">
        <v>5210</v>
      </c>
      <c r="G108" s="4">
        <f t="shared" si="1"/>
        <v>5210</v>
      </c>
      <c r="H108" s="4"/>
      <c r="I108" s="5" t="s">
        <v>248</v>
      </c>
      <c r="J108" s="5" t="s">
        <v>64</v>
      </c>
      <c r="K108" s="4"/>
      <c r="O108" s="31"/>
    </row>
    <row r="109" spans="1:15" x14ac:dyDescent="0.25">
      <c r="A109" s="4">
        <v>107</v>
      </c>
      <c r="B109" s="38" t="s">
        <v>249</v>
      </c>
      <c r="C109" s="4" t="s">
        <v>15</v>
      </c>
      <c r="D109" s="4">
        <v>1</v>
      </c>
      <c r="E109" s="5" t="s">
        <v>63</v>
      </c>
      <c r="F109" s="4">
        <v>1056</v>
      </c>
      <c r="G109" s="4">
        <f t="shared" si="1"/>
        <v>1056</v>
      </c>
      <c r="H109" s="4"/>
      <c r="I109" s="4" t="s">
        <v>15</v>
      </c>
      <c r="J109" s="5" t="s">
        <v>64</v>
      </c>
      <c r="K109" s="4"/>
      <c r="O109" s="31"/>
    </row>
    <row r="110" spans="1:15" ht="30" x14ac:dyDescent="0.25">
      <c r="A110" s="4">
        <v>108</v>
      </c>
      <c r="B110" s="38" t="s">
        <v>250</v>
      </c>
      <c r="C110" s="4" t="s">
        <v>251</v>
      </c>
      <c r="D110" s="4">
        <v>2</v>
      </c>
      <c r="E110" s="5" t="s">
        <v>153</v>
      </c>
      <c r="F110" s="4">
        <v>893</v>
      </c>
      <c r="G110" s="4">
        <f t="shared" si="1"/>
        <v>1786</v>
      </c>
      <c r="H110" s="4"/>
      <c r="I110" s="4" t="s">
        <v>154</v>
      </c>
      <c r="J110" s="5" t="s">
        <v>74</v>
      </c>
      <c r="K110" s="4"/>
      <c r="O110" s="31"/>
    </row>
    <row r="111" spans="1:15" ht="15" x14ac:dyDescent="0.25">
      <c r="A111" s="4">
        <v>109</v>
      </c>
      <c r="B111" s="38" t="s">
        <v>252</v>
      </c>
      <c r="C111" s="4" t="s">
        <v>253</v>
      </c>
      <c r="D111" s="4">
        <v>4</v>
      </c>
      <c r="E111" s="5" t="s">
        <v>82</v>
      </c>
      <c r="F111" s="4">
        <v>900</v>
      </c>
      <c r="G111" s="4">
        <f t="shared" si="1"/>
        <v>3600</v>
      </c>
      <c r="H111" s="4"/>
      <c r="I111" s="5" t="s">
        <v>254</v>
      </c>
      <c r="J111" s="5" t="s">
        <v>64</v>
      </c>
      <c r="K111" s="4"/>
      <c r="M111" s="31"/>
      <c r="O111" s="31"/>
    </row>
    <row r="112" spans="1:15" ht="15" x14ac:dyDescent="0.25">
      <c r="A112" s="4">
        <v>110</v>
      </c>
      <c r="B112" s="38" t="s">
        <v>252</v>
      </c>
      <c r="C112" s="4" t="s">
        <v>255</v>
      </c>
      <c r="D112" s="4">
        <v>4</v>
      </c>
      <c r="E112" s="5" t="s">
        <v>82</v>
      </c>
      <c r="F112" s="4">
        <v>432</v>
      </c>
      <c r="G112" s="4">
        <f t="shared" si="1"/>
        <v>1728</v>
      </c>
      <c r="H112" s="4"/>
      <c r="I112" s="5" t="s">
        <v>254</v>
      </c>
      <c r="J112" s="5" t="s">
        <v>64</v>
      </c>
      <c r="K112" s="4"/>
      <c r="M112" s="31"/>
      <c r="O112" s="31"/>
    </row>
    <row r="113" spans="1:15" x14ac:dyDescent="0.25">
      <c r="A113" s="4">
        <v>111</v>
      </c>
      <c r="B113" s="38" t="s">
        <v>256</v>
      </c>
      <c r="C113" s="4" t="s">
        <v>257</v>
      </c>
      <c r="D113" s="4">
        <v>1</v>
      </c>
      <c r="E113" s="5" t="s">
        <v>82</v>
      </c>
      <c r="F113" s="4">
        <v>6800</v>
      </c>
      <c r="G113" s="4">
        <f t="shared" si="1"/>
        <v>6800</v>
      </c>
      <c r="H113" s="4"/>
      <c r="I113" s="5" t="s">
        <v>95</v>
      </c>
      <c r="J113" s="5" t="s">
        <v>74</v>
      </c>
      <c r="K113" s="4"/>
      <c r="M113" s="31"/>
      <c r="O113" s="31"/>
    </row>
    <row r="114" spans="1:15" ht="15" x14ac:dyDescent="0.25">
      <c r="A114" s="4">
        <v>112</v>
      </c>
      <c r="B114" s="38" t="s">
        <v>258</v>
      </c>
      <c r="C114" s="4" t="s">
        <v>81</v>
      </c>
      <c r="D114" s="4">
        <v>4</v>
      </c>
      <c r="E114" s="5" t="s">
        <v>82</v>
      </c>
      <c r="F114" s="4">
        <v>3600</v>
      </c>
      <c r="G114" s="4">
        <f t="shared" si="1"/>
        <v>14400</v>
      </c>
      <c r="H114" s="4"/>
      <c r="I114" s="5" t="s">
        <v>83</v>
      </c>
      <c r="J114" s="5" t="s">
        <v>74</v>
      </c>
      <c r="K114" s="4"/>
      <c r="M114" s="31"/>
      <c r="O114" s="31"/>
    </row>
    <row r="115" spans="1:15" x14ac:dyDescent="0.25">
      <c r="A115" s="4">
        <v>113</v>
      </c>
      <c r="B115" s="38" t="s">
        <v>259</v>
      </c>
      <c r="C115" s="4" t="s">
        <v>260</v>
      </c>
      <c r="D115" s="4">
        <v>2</v>
      </c>
      <c r="E115" s="5" t="s">
        <v>63</v>
      </c>
      <c r="F115" s="4">
        <v>2409</v>
      </c>
      <c r="G115" s="4">
        <f t="shared" si="1"/>
        <v>4818</v>
      </c>
      <c r="H115" s="4"/>
      <c r="I115" s="5" t="s">
        <v>208</v>
      </c>
      <c r="J115" s="5" t="s">
        <v>64</v>
      </c>
      <c r="K115" s="4"/>
      <c r="O115" s="31"/>
    </row>
    <row r="116" spans="1:15" x14ac:dyDescent="0.25">
      <c r="A116" s="4">
        <v>114</v>
      </c>
      <c r="B116" s="38" t="s">
        <v>261</v>
      </c>
      <c r="C116" s="4" t="s">
        <v>257</v>
      </c>
      <c r="D116" s="4">
        <v>1</v>
      </c>
      <c r="E116" s="5" t="s">
        <v>82</v>
      </c>
      <c r="F116" s="4">
        <v>1820</v>
      </c>
      <c r="G116" s="4">
        <f t="shared" si="1"/>
        <v>1820</v>
      </c>
      <c r="H116" s="4"/>
      <c r="I116" s="5" t="s">
        <v>262</v>
      </c>
      <c r="J116" s="5" t="s">
        <v>74</v>
      </c>
      <c r="K116" s="4"/>
      <c r="M116" s="31"/>
      <c r="O116" s="31"/>
    </row>
    <row r="117" spans="1:15" x14ac:dyDescent="0.25">
      <c r="A117" s="4">
        <v>115</v>
      </c>
      <c r="B117" s="38" t="s">
        <v>263</v>
      </c>
      <c r="C117" s="4" t="s">
        <v>264</v>
      </c>
      <c r="D117" s="4">
        <v>4</v>
      </c>
      <c r="E117" s="5" t="s">
        <v>82</v>
      </c>
      <c r="F117" s="4">
        <v>1400</v>
      </c>
      <c r="G117" s="4">
        <f t="shared" si="1"/>
        <v>5600</v>
      </c>
      <c r="H117" s="4"/>
      <c r="I117" s="5" t="s">
        <v>230</v>
      </c>
      <c r="J117" s="5" t="s">
        <v>64</v>
      </c>
      <c r="K117" s="4"/>
      <c r="M117" s="31"/>
      <c r="O117" s="31"/>
    </row>
    <row r="118" spans="1:15" ht="28.8" x14ac:dyDescent="0.25">
      <c r="A118" s="4">
        <v>116</v>
      </c>
      <c r="B118" s="39" t="s">
        <v>265</v>
      </c>
      <c r="C118" s="4" t="s">
        <v>264</v>
      </c>
      <c r="D118" s="4">
        <v>20</v>
      </c>
      <c r="E118" s="5" t="s">
        <v>82</v>
      </c>
      <c r="F118" s="4">
        <v>1800</v>
      </c>
      <c r="G118" s="4">
        <f t="shared" si="1"/>
        <v>36000</v>
      </c>
      <c r="H118" s="4"/>
      <c r="I118" s="5" t="s">
        <v>230</v>
      </c>
      <c r="J118" s="5" t="s">
        <v>64</v>
      </c>
      <c r="K118" s="5"/>
      <c r="L118" s="40"/>
      <c r="M118" s="40"/>
      <c r="O118" s="31"/>
    </row>
    <row r="119" spans="1:15" ht="29.4" x14ac:dyDescent="0.25">
      <c r="A119" s="4">
        <v>117</v>
      </c>
      <c r="B119" s="38" t="s">
        <v>266</v>
      </c>
      <c r="C119" s="4" t="s">
        <v>15</v>
      </c>
      <c r="D119" s="4">
        <v>1</v>
      </c>
      <c r="E119" s="5" t="s">
        <v>63</v>
      </c>
      <c r="F119" s="4">
        <v>102.4</v>
      </c>
      <c r="G119" s="4">
        <f t="shared" si="1"/>
        <v>102.4</v>
      </c>
      <c r="H119" s="4"/>
      <c r="I119" s="4" t="s">
        <v>15</v>
      </c>
      <c r="J119" s="5" t="s">
        <v>64</v>
      </c>
      <c r="K119" s="4"/>
      <c r="O119" s="31"/>
    </row>
    <row r="120" spans="1:15" ht="45" x14ac:dyDescent="0.25">
      <c r="A120" s="4">
        <v>118</v>
      </c>
      <c r="B120" s="38" t="s">
        <v>267</v>
      </c>
      <c r="C120" s="4" t="s">
        <v>268</v>
      </c>
      <c r="D120" s="4">
        <v>1</v>
      </c>
      <c r="E120" s="5" t="s">
        <v>63</v>
      </c>
      <c r="F120" s="4">
        <v>2500</v>
      </c>
      <c r="G120" s="4">
        <f t="shared" si="1"/>
        <v>2500</v>
      </c>
      <c r="H120" s="4"/>
      <c r="I120" s="4" t="s">
        <v>211</v>
      </c>
      <c r="J120" s="5" t="s">
        <v>74</v>
      </c>
      <c r="K120" s="4"/>
      <c r="O120" s="31"/>
    </row>
    <row r="121" spans="1:15" ht="29.4" x14ac:dyDescent="0.25">
      <c r="A121" s="4">
        <v>119</v>
      </c>
      <c r="B121" s="38" t="s">
        <v>269</v>
      </c>
      <c r="C121" s="4" t="s">
        <v>15</v>
      </c>
      <c r="D121" s="4">
        <v>2</v>
      </c>
      <c r="E121" s="5" t="s">
        <v>63</v>
      </c>
      <c r="F121" s="4">
        <v>595.20000000000005</v>
      </c>
      <c r="G121" s="4">
        <f t="shared" si="1"/>
        <v>1190.4000000000001</v>
      </c>
      <c r="H121" s="4"/>
      <c r="I121" s="4" t="s">
        <v>15</v>
      </c>
      <c r="J121" s="5" t="s">
        <v>64</v>
      </c>
      <c r="K121" s="4"/>
      <c r="O121" s="31"/>
    </row>
    <row r="122" spans="1:15" ht="15" x14ac:dyDescent="0.25">
      <c r="A122" s="4">
        <v>120</v>
      </c>
      <c r="B122" s="38" t="s">
        <v>270</v>
      </c>
      <c r="C122" s="4" t="s">
        <v>271</v>
      </c>
      <c r="D122" s="4">
        <v>5</v>
      </c>
      <c r="E122" s="5" t="s">
        <v>63</v>
      </c>
      <c r="F122" s="4">
        <v>100</v>
      </c>
      <c r="G122" s="4">
        <f t="shared" si="1"/>
        <v>500</v>
      </c>
      <c r="H122" s="4"/>
      <c r="I122" s="5" t="s">
        <v>222</v>
      </c>
      <c r="J122" s="5" t="s">
        <v>64</v>
      </c>
      <c r="K122" s="4"/>
      <c r="O122" s="31"/>
    </row>
    <row r="123" spans="1:15" ht="15" x14ac:dyDescent="0.25">
      <c r="A123" s="4">
        <v>121</v>
      </c>
      <c r="B123" s="38" t="s">
        <v>272</v>
      </c>
      <c r="C123" s="4" t="s">
        <v>273</v>
      </c>
      <c r="D123" s="4">
        <v>2</v>
      </c>
      <c r="E123" s="5" t="s">
        <v>63</v>
      </c>
      <c r="F123" s="4">
        <v>672</v>
      </c>
      <c r="G123" s="4">
        <f t="shared" si="1"/>
        <v>1344</v>
      </c>
      <c r="H123" s="4"/>
      <c r="I123" s="5" t="s">
        <v>208</v>
      </c>
      <c r="J123" s="5" t="s">
        <v>64</v>
      </c>
      <c r="K123" s="4"/>
      <c r="O123" s="31"/>
    </row>
    <row r="124" spans="1:15" ht="15" x14ac:dyDescent="0.25">
      <c r="A124" s="4">
        <v>122</v>
      </c>
      <c r="B124" s="38" t="s">
        <v>274</v>
      </c>
      <c r="C124" s="4" t="s">
        <v>275</v>
      </c>
      <c r="D124" s="4">
        <v>3</v>
      </c>
      <c r="E124" s="5" t="s">
        <v>82</v>
      </c>
      <c r="F124" s="4">
        <v>220</v>
      </c>
      <c r="G124" s="4">
        <f t="shared" si="1"/>
        <v>660</v>
      </c>
      <c r="H124" s="4"/>
      <c r="I124" s="5" t="s">
        <v>276</v>
      </c>
      <c r="J124" s="5" t="s">
        <v>64</v>
      </c>
      <c r="K124" s="4"/>
      <c r="M124" s="31"/>
      <c r="O124" s="31"/>
    </row>
    <row r="125" spans="1:15" ht="15" x14ac:dyDescent="0.25">
      <c r="A125" s="4">
        <v>123</v>
      </c>
      <c r="B125" s="38" t="s">
        <v>277</v>
      </c>
      <c r="C125" s="4" t="s">
        <v>81</v>
      </c>
      <c r="D125" s="4">
        <v>4</v>
      </c>
      <c r="E125" s="5" t="s">
        <v>82</v>
      </c>
      <c r="F125" s="4">
        <v>3600</v>
      </c>
      <c r="G125" s="4">
        <f t="shared" si="1"/>
        <v>14400</v>
      </c>
      <c r="H125" s="4"/>
      <c r="I125" s="5" t="s">
        <v>83</v>
      </c>
      <c r="J125" s="5" t="s">
        <v>74</v>
      </c>
      <c r="K125" s="4"/>
      <c r="M125" s="31"/>
      <c r="O125" s="31"/>
    </row>
    <row r="126" spans="1:15" x14ac:dyDescent="0.25">
      <c r="A126" s="4">
        <v>124</v>
      </c>
      <c r="B126" s="38" t="s">
        <v>278</v>
      </c>
      <c r="C126" s="4" t="s">
        <v>67</v>
      </c>
      <c r="D126" s="4">
        <v>5</v>
      </c>
      <c r="E126" s="5" t="s">
        <v>63</v>
      </c>
      <c r="F126" s="4">
        <v>100</v>
      </c>
      <c r="G126" s="4">
        <f t="shared" si="1"/>
        <v>500</v>
      </c>
      <c r="H126" s="4"/>
      <c r="I126" s="5" t="s">
        <v>222</v>
      </c>
      <c r="J126" s="5" t="s">
        <v>64</v>
      </c>
      <c r="K126" s="4"/>
      <c r="O126" s="31"/>
    </row>
    <row r="127" spans="1:15" ht="45" x14ac:dyDescent="0.25">
      <c r="A127" s="4">
        <v>125</v>
      </c>
      <c r="B127" s="38" t="s">
        <v>279</v>
      </c>
      <c r="C127" s="4" t="s">
        <v>280</v>
      </c>
      <c r="D127" s="4">
        <v>2</v>
      </c>
      <c r="E127" s="5" t="s">
        <v>63</v>
      </c>
      <c r="F127" s="4">
        <v>1800</v>
      </c>
      <c r="G127" s="4">
        <f t="shared" si="1"/>
        <v>3600</v>
      </c>
      <c r="H127" s="4"/>
      <c r="I127" s="4" t="s">
        <v>211</v>
      </c>
      <c r="J127" s="5" t="s">
        <v>74</v>
      </c>
      <c r="K127" s="4"/>
      <c r="O127" s="31"/>
    </row>
    <row r="128" spans="1:15" x14ac:dyDescent="0.25">
      <c r="A128" s="4">
        <v>126</v>
      </c>
      <c r="B128" s="38" t="s">
        <v>281</v>
      </c>
      <c r="C128" s="4" t="s">
        <v>15</v>
      </c>
      <c r="D128" s="4">
        <v>1</v>
      </c>
      <c r="E128" s="5" t="s">
        <v>63</v>
      </c>
      <c r="F128" s="4">
        <v>56</v>
      </c>
      <c r="G128" s="4">
        <f t="shared" si="1"/>
        <v>56</v>
      </c>
      <c r="H128" s="4"/>
      <c r="I128" s="4" t="s">
        <v>15</v>
      </c>
      <c r="J128" s="5" t="s">
        <v>64</v>
      </c>
      <c r="K128" s="4"/>
      <c r="O128" s="31"/>
    </row>
    <row r="129" spans="1:15" x14ac:dyDescent="0.25">
      <c r="A129" s="4">
        <v>127</v>
      </c>
      <c r="B129" s="38" t="s">
        <v>282</v>
      </c>
      <c r="C129" s="4" t="s">
        <v>15</v>
      </c>
      <c r="D129" s="4">
        <v>2</v>
      </c>
      <c r="E129" s="5" t="s">
        <v>82</v>
      </c>
      <c r="F129" s="4">
        <v>1080</v>
      </c>
      <c r="G129" s="4">
        <f t="shared" si="1"/>
        <v>2160</v>
      </c>
      <c r="H129" s="4"/>
      <c r="I129" s="4" t="s">
        <v>15</v>
      </c>
      <c r="J129" s="5" t="s">
        <v>64</v>
      </c>
      <c r="K129" s="4"/>
      <c r="O129" s="31"/>
    </row>
    <row r="130" spans="1:15" x14ac:dyDescent="0.25">
      <c r="A130" s="4">
        <v>128</v>
      </c>
      <c r="B130" s="38" t="s">
        <v>283</v>
      </c>
      <c r="C130" s="4" t="s">
        <v>15</v>
      </c>
      <c r="D130" s="4">
        <v>1</v>
      </c>
      <c r="E130" s="5" t="s">
        <v>63</v>
      </c>
      <c r="F130" s="4">
        <v>56</v>
      </c>
      <c r="G130" s="4">
        <f t="shared" si="1"/>
        <v>56</v>
      </c>
      <c r="H130" s="4"/>
      <c r="I130" s="4" t="s">
        <v>15</v>
      </c>
      <c r="J130" s="5" t="s">
        <v>64</v>
      </c>
      <c r="K130" s="4"/>
      <c r="O130" s="31"/>
    </row>
    <row r="131" spans="1:15" x14ac:dyDescent="0.25">
      <c r="A131" s="4">
        <v>129</v>
      </c>
      <c r="B131" s="38" t="s">
        <v>284</v>
      </c>
      <c r="C131" s="4" t="s">
        <v>15</v>
      </c>
      <c r="D131" s="4">
        <v>1</v>
      </c>
      <c r="E131" s="5" t="s">
        <v>63</v>
      </c>
      <c r="F131" s="4">
        <v>56</v>
      </c>
      <c r="G131" s="4">
        <f t="shared" si="1"/>
        <v>56</v>
      </c>
      <c r="H131" s="4"/>
      <c r="I131" s="4" t="s">
        <v>15</v>
      </c>
      <c r="J131" s="5" t="s">
        <v>64</v>
      </c>
      <c r="K131" s="4"/>
      <c r="O131" s="31"/>
    </row>
    <row r="132" spans="1:15" ht="15" x14ac:dyDescent="0.25">
      <c r="A132" s="4">
        <v>130</v>
      </c>
      <c r="B132" s="38" t="s">
        <v>285</v>
      </c>
      <c r="C132" s="4" t="s">
        <v>15</v>
      </c>
      <c r="D132" s="4">
        <v>1</v>
      </c>
      <c r="E132" s="5" t="s">
        <v>69</v>
      </c>
      <c r="F132" s="4">
        <v>1388</v>
      </c>
      <c r="G132" s="4">
        <f t="shared" ref="G132:G157" si="2">D132*F132</f>
        <v>1388</v>
      </c>
      <c r="H132" s="4"/>
      <c r="I132" s="4" t="s">
        <v>15</v>
      </c>
      <c r="J132" s="5" t="s">
        <v>64</v>
      </c>
      <c r="K132" s="4"/>
      <c r="O132" s="31"/>
    </row>
    <row r="133" spans="1:15" ht="15" x14ac:dyDescent="0.25">
      <c r="A133" s="4">
        <v>131</v>
      </c>
      <c r="B133" s="38" t="s">
        <v>286</v>
      </c>
      <c r="C133" s="4" t="s">
        <v>15</v>
      </c>
      <c r="D133" s="4">
        <v>1</v>
      </c>
      <c r="E133" s="5" t="s">
        <v>63</v>
      </c>
      <c r="F133" s="4">
        <v>37.6</v>
      </c>
      <c r="G133" s="4">
        <f t="shared" si="2"/>
        <v>37.6</v>
      </c>
      <c r="H133" s="4"/>
      <c r="I133" s="4" t="s">
        <v>15</v>
      </c>
      <c r="J133" s="5" t="s">
        <v>64</v>
      </c>
      <c r="K133" s="4"/>
      <c r="O133" s="31"/>
    </row>
    <row r="134" spans="1:15" ht="15" x14ac:dyDescent="0.25">
      <c r="A134" s="4">
        <v>132</v>
      </c>
      <c r="B134" s="38" t="s">
        <v>287</v>
      </c>
      <c r="C134" s="4" t="s">
        <v>288</v>
      </c>
      <c r="D134" s="4">
        <v>2</v>
      </c>
      <c r="E134" s="5" t="s">
        <v>63</v>
      </c>
      <c r="F134" s="4">
        <v>2860</v>
      </c>
      <c r="G134" s="4">
        <f t="shared" si="2"/>
        <v>5720</v>
      </c>
      <c r="H134" s="4"/>
      <c r="I134" s="5" t="s">
        <v>208</v>
      </c>
      <c r="J134" s="5" t="s">
        <v>64</v>
      </c>
      <c r="K134" s="4"/>
      <c r="O134" s="31"/>
    </row>
    <row r="135" spans="1:15" ht="15" x14ac:dyDescent="0.25">
      <c r="A135" s="4">
        <v>133</v>
      </c>
      <c r="B135" s="38" t="s">
        <v>289</v>
      </c>
      <c r="C135" s="4" t="s">
        <v>290</v>
      </c>
      <c r="D135" s="4">
        <v>2</v>
      </c>
      <c r="E135" s="5" t="s">
        <v>63</v>
      </c>
      <c r="F135" s="4">
        <v>2860</v>
      </c>
      <c r="G135" s="4">
        <f t="shared" si="2"/>
        <v>5720</v>
      </c>
      <c r="H135" s="4"/>
      <c r="I135" s="5" t="s">
        <v>208</v>
      </c>
      <c r="J135" s="5" t="s">
        <v>64</v>
      </c>
      <c r="K135" s="4"/>
      <c r="O135" s="31"/>
    </row>
    <row r="136" spans="1:15" ht="15" x14ac:dyDescent="0.25">
      <c r="A136" s="4">
        <v>134</v>
      </c>
      <c r="B136" s="38" t="s">
        <v>291</v>
      </c>
      <c r="C136" s="4" t="s">
        <v>292</v>
      </c>
      <c r="D136" s="4">
        <v>2</v>
      </c>
      <c r="E136" s="5" t="s">
        <v>82</v>
      </c>
      <c r="F136" s="4">
        <v>980</v>
      </c>
      <c r="G136" s="4">
        <f t="shared" si="2"/>
        <v>1960</v>
      </c>
      <c r="H136" s="4"/>
      <c r="I136" s="5" t="s">
        <v>208</v>
      </c>
      <c r="J136" s="5" t="s">
        <v>64</v>
      </c>
      <c r="K136" s="4"/>
      <c r="O136" s="31"/>
    </row>
    <row r="137" spans="1:15" ht="15" x14ac:dyDescent="0.25">
      <c r="A137" s="4">
        <v>135</v>
      </c>
      <c r="B137" s="38" t="s">
        <v>293</v>
      </c>
      <c r="C137" s="4" t="s">
        <v>294</v>
      </c>
      <c r="D137" s="4">
        <v>2</v>
      </c>
      <c r="E137" s="5" t="s">
        <v>63</v>
      </c>
      <c r="F137" s="4">
        <v>2400</v>
      </c>
      <c r="G137" s="4">
        <f t="shared" si="2"/>
        <v>4800</v>
      </c>
      <c r="H137" s="4"/>
      <c r="I137" s="5" t="s">
        <v>208</v>
      </c>
      <c r="J137" s="5" t="s">
        <v>64</v>
      </c>
      <c r="K137" s="4"/>
      <c r="O137" s="31"/>
    </row>
    <row r="138" spans="1:15" ht="15" x14ac:dyDescent="0.25">
      <c r="A138" s="4">
        <v>136</v>
      </c>
      <c r="B138" s="38" t="s">
        <v>295</v>
      </c>
      <c r="C138" s="4" t="s">
        <v>296</v>
      </c>
      <c r="D138" s="4">
        <v>2</v>
      </c>
      <c r="E138" s="5" t="s">
        <v>63</v>
      </c>
      <c r="F138" s="4">
        <v>840</v>
      </c>
      <c r="G138" s="4">
        <f t="shared" si="2"/>
        <v>1680</v>
      </c>
      <c r="H138" s="4"/>
      <c r="I138" s="5" t="s">
        <v>208</v>
      </c>
      <c r="J138" s="5" t="s">
        <v>64</v>
      </c>
      <c r="K138" s="4"/>
      <c r="O138" s="31"/>
    </row>
    <row r="139" spans="1:15" x14ac:dyDescent="0.25">
      <c r="A139" s="4">
        <v>137</v>
      </c>
      <c r="B139" s="38" t="s">
        <v>297</v>
      </c>
      <c r="C139" s="4" t="s">
        <v>15</v>
      </c>
      <c r="D139" s="4">
        <v>1</v>
      </c>
      <c r="E139" s="5" t="s">
        <v>63</v>
      </c>
      <c r="F139" s="4">
        <v>288.8</v>
      </c>
      <c r="G139" s="4">
        <f t="shared" si="2"/>
        <v>288.8</v>
      </c>
      <c r="H139" s="4"/>
      <c r="I139" s="4" t="s">
        <v>15</v>
      </c>
      <c r="J139" s="5" t="s">
        <v>64</v>
      </c>
      <c r="K139" s="4"/>
      <c r="O139" s="31"/>
    </row>
    <row r="140" spans="1:15" ht="44.4" x14ac:dyDescent="0.25">
      <c r="A140" s="4">
        <v>138</v>
      </c>
      <c r="B140" s="38" t="s">
        <v>298</v>
      </c>
      <c r="C140" s="4" t="s">
        <v>299</v>
      </c>
      <c r="D140" s="4">
        <v>3</v>
      </c>
      <c r="E140" s="5" t="s">
        <v>63</v>
      </c>
      <c r="F140" s="4">
        <v>8600</v>
      </c>
      <c r="G140" s="4">
        <f t="shared" si="2"/>
        <v>25800</v>
      </c>
      <c r="H140" s="4"/>
      <c r="I140" s="4" t="s">
        <v>98</v>
      </c>
      <c r="J140" s="5" t="s">
        <v>74</v>
      </c>
      <c r="K140" s="4"/>
      <c r="O140" s="31"/>
    </row>
    <row r="141" spans="1:15" ht="15" x14ac:dyDescent="0.25">
      <c r="A141" s="4">
        <v>139</v>
      </c>
      <c r="B141" s="38" t="s">
        <v>300</v>
      </c>
      <c r="C141" s="4" t="s">
        <v>67</v>
      </c>
      <c r="D141" s="4">
        <v>5</v>
      </c>
      <c r="E141" s="5" t="s">
        <v>63</v>
      </c>
      <c r="F141" s="4">
        <v>153</v>
      </c>
      <c r="G141" s="4">
        <f t="shared" si="2"/>
        <v>765</v>
      </c>
      <c r="H141" s="4"/>
      <c r="I141" s="4" t="s">
        <v>98</v>
      </c>
      <c r="J141" s="5" t="s">
        <v>74</v>
      </c>
      <c r="K141" s="4"/>
      <c r="O141" s="31"/>
    </row>
    <row r="142" spans="1:15" ht="15" x14ac:dyDescent="0.25">
      <c r="A142" s="4">
        <v>140</v>
      </c>
      <c r="B142" s="38" t="s">
        <v>301</v>
      </c>
      <c r="C142" s="4" t="s">
        <v>67</v>
      </c>
      <c r="D142" s="4">
        <v>5</v>
      </c>
      <c r="E142" s="5" t="s">
        <v>63</v>
      </c>
      <c r="F142" s="4">
        <v>180</v>
      </c>
      <c r="G142" s="4">
        <f t="shared" si="2"/>
        <v>900</v>
      </c>
      <c r="H142" s="4"/>
      <c r="I142" s="4" t="s">
        <v>98</v>
      </c>
      <c r="J142" s="5" t="s">
        <v>74</v>
      </c>
      <c r="K142" s="4"/>
      <c r="O142" s="31"/>
    </row>
    <row r="143" spans="1:15" ht="15" x14ac:dyDescent="0.25">
      <c r="A143" s="4">
        <v>141</v>
      </c>
      <c r="B143" s="38" t="s">
        <v>302</v>
      </c>
      <c r="C143" s="4" t="s">
        <v>303</v>
      </c>
      <c r="D143" s="4">
        <v>2</v>
      </c>
      <c r="E143" s="5" t="s">
        <v>63</v>
      </c>
      <c r="F143" s="4">
        <v>300</v>
      </c>
      <c r="G143" s="4">
        <f t="shared" si="2"/>
        <v>600</v>
      </c>
      <c r="H143" s="4"/>
      <c r="I143" s="5" t="s">
        <v>208</v>
      </c>
      <c r="J143" s="5" t="s">
        <v>64</v>
      </c>
      <c r="K143" s="4"/>
      <c r="O143" s="31"/>
    </row>
    <row r="144" spans="1:15" ht="15" x14ac:dyDescent="0.25">
      <c r="A144" s="4">
        <v>142</v>
      </c>
      <c r="B144" s="38" t="s">
        <v>304</v>
      </c>
      <c r="C144" s="4" t="s">
        <v>305</v>
      </c>
      <c r="D144" s="4">
        <v>2</v>
      </c>
      <c r="E144" s="5" t="s">
        <v>63</v>
      </c>
      <c r="F144" s="4">
        <v>300</v>
      </c>
      <c r="G144" s="4">
        <f t="shared" si="2"/>
        <v>600</v>
      </c>
      <c r="H144" s="4"/>
      <c r="I144" s="5" t="s">
        <v>208</v>
      </c>
      <c r="J144" s="5" t="s">
        <v>64</v>
      </c>
      <c r="K144" s="4"/>
      <c r="O144" s="31"/>
    </row>
    <row r="145" spans="1:15" ht="15" x14ac:dyDescent="0.25">
      <c r="A145" s="4">
        <v>143</v>
      </c>
      <c r="B145" s="38" t="s">
        <v>306</v>
      </c>
      <c r="C145" s="4" t="s">
        <v>15</v>
      </c>
      <c r="D145" s="4">
        <v>1</v>
      </c>
      <c r="E145" s="5" t="s">
        <v>69</v>
      </c>
      <c r="F145" s="4">
        <v>440</v>
      </c>
      <c r="G145" s="4">
        <f t="shared" si="2"/>
        <v>440</v>
      </c>
      <c r="H145" s="4"/>
      <c r="I145" s="4" t="s">
        <v>15</v>
      </c>
      <c r="J145" s="5" t="s">
        <v>64</v>
      </c>
      <c r="K145" s="4"/>
      <c r="O145" s="31"/>
    </row>
    <row r="146" spans="1:15" x14ac:dyDescent="0.25">
      <c r="A146" s="4">
        <v>144</v>
      </c>
      <c r="B146" s="38" t="s">
        <v>307</v>
      </c>
      <c r="C146" s="4" t="s">
        <v>97</v>
      </c>
      <c r="D146" s="4">
        <v>5</v>
      </c>
      <c r="E146" s="5" t="s">
        <v>63</v>
      </c>
      <c r="F146" s="4">
        <v>30</v>
      </c>
      <c r="G146" s="4">
        <f t="shared" si="2"/>
        <v>150</v>
      </c>
      <c r="H146" s="4"/>
      <c r="I146" s="5" t="s">
        <v>222</v>
      </c>
      <c r="J146" s="5" t="s">
        <v>64</v>
      </c>
      <c r="K146" s="4"/>
      <c r="O146" s="31"/>
    </row>
    <row r="147" spans="1:15" ht="15" x14ac:dyDescent="0.25">
      <c r="A147" s="4">
        <v>145</v>
      </c>
      <c r="B147" s="38" t="s">
        <v>308</v>
      </c>
      <c r="C147" s="4" t="s">
        <v>15</v>
      </c>
      <c r="D147" s="4">
        <v>1</v>
      </c>
      <c r="E147" s="5" t="s">
        <v>69</v>
      </c>
      <c r="F147" s="4">
        <v>1512</v>
      </c>
      <c r="G147" s="4">
        <f t="shared" si="2"/>
        <v>1512</v>
      </c>
      <c r="H147" s="4"/>
      <c r="I147" s="4" t="s">
        <v>15</v>
      </c>
      <c r="J147" s="5" t="s">
        <v>64</v>
      </c>
      <c r="K147" s="4"/>
      <c r="O147" s="31"/>
    </row>
    <row r="148" spans="1:15" ht="15" x14ac:dyDescent="0.25">
      <c r="A148" s="4">
        <v>146</v>
      </c>
      <c r="B148" s="38" t="s">
        <v>309</v>
      </c>
      <c r="C148" s="4" t="s">
        <v>15</v>
      </c>
      <c r="D148" s="4">
        <v>1</v>
      </c>
      <c r="E148" s="5" t="s">
        <v>69</v>
      </c>
      <c r="F148" s="4">
        <v>2310</v>
      </c>
      <c r="G148" s="4">
        <f t="shared" si="2"/>
        <v>2310</v>
      </c>
      <c r="H148" s="4"/>
      <c r="I148" s="4" t="s">
        <v>15</v>
      </c>
      <c r="J148" s="5" t="s">
        <v>64</v>
      </c>
      <c r="K148" s="4"/>
      <c r="O148" s="31"/>
    </row>
    <row r="149" spans="1:15" x14ac:dyDescent="0.25">
      <c r="A149" s="4">
        <v>147</v>
      </c>
      <c r="B149" s="38" t="s">
        <v>310</v>
      </c>
      <c r="C149" s="4" t="s">
        <v>15</v>
      </c>
      <c r="D149" s="4">
        <v>1</v>
      </c>
      <c r="E149" s="5" t="s">
        <v>63</v>
      </c>
      <c r="F149" s="4">
        <v>220.8</v>
      </c>
      <c r="G149" s="4">
        <f t="shared" si="2"/>
        <v>220.8</v>
      </c>
      <c r="H149" s="4"/>
      <c r="I149" s="4" t="s">
        <v>15</v>
      </c>
      <c r="J149" s="5" t="s">
        <v>64</v>
      </c>
      <c r="K149" s="4"/>
      <c r="O149" s="31"/>
    </row>
    <row r="150" spans="1:15" ht="15" x14ac:dyDescent="0.25">
      <c r="A150" s="4">
        <v>148</v>
      </c>
      <c r="B150" s="38" t="s">
        <v>311</v>
      </c>
      <c r="C150" s="4" t="s">
        <v>312</v>
      </c>
      <c r="D150" s="4">
        <v>1</v>
      </c>
      <c r="E150" s="5" t="s">
        <v>63</v>
      </c>
      <c r="F150" s="4">
        <v>250</v>
      </c>
      <c r="G150" s="4">
        <f t="shared" si="2"/>
        <v>250</v>
      </c>
      <c r="H150" s="4"/>
      <c r="I150" s="4" t="s">
        <v>98</v>
      </c>
      <c r="J150" s="5" t="s">
        <v>74</v>
      </c>
      <c r="K150" s="4"/>
      <c r="O150" s="31"/>
    </row>
    <row r="151" spans="1:15" ht="15" x14ac:dyDescent="0.25">
      <c r="A151" s="4">
        <v>149</v>
      </c>
      <c r="B151" s="38" t="s">
        <v>313</v>
      </c>
      <c r="C151" s="4" t="s">
        <v>229</v>
      </c>
      <c r="D151" s="4">
        <v>2</v>
      </c>
      <c r="E151" s="5" t="s">
        <v>82</v>
      </c>
      <c r="F151" s="4">
        <v>7350</v>
      </c>
      <c r="G151" s="4">
        <f t="shared" si="2"/>
        <v>14700</v>
      </c>
      <c r="H151" s="4"/>
      <c r="I151" s="5" t="s">
        <v>314</v>
      </c>
      <c r="J151" s="5" t="s">
        <v>64</v>
      </c>
      <c r="K151" s="4"/>
      <c r="M151" s="31"/>
      <c r="O151" s="31"/>
    </row>
    <row r="152" spans="1:15" ht="15" x14ac:dyDescent="0.25">
      <c r="A152" s="4">
        <v>150</v>
      </c>
      <c r="B152" s="38" t="s">
        <v>315</v>
      </c>
      <c r="C152" s="4" t="s">
        <v>229</v>
      </c>
      <c r="D152" s="4">
        <v>4</v>
      </c>
      <c r="E152" s="5" t="s">
        <v>82</v>
      </c>
      <c r="F152" s="4">
        <v>550</v>
      </c>
      <c r="G152" s="4">
        <f t="shared" si="2"/>
        <v>2200</v>
      </c>
      <c r="H152" s="4"/>
      <c r="I152" s="5" t="s">
        <v>230</v>
      </c>
      <c r="J152" s="5" t="s">
        <v>64</v>
      </c>
      <c r="K152" s="4"/>
      <c r="M152" s="31"/>
      <c r="O152" s="31"/>
    </row>
    <row r="153" spans="1:15" x14ac:dyDescent="0.25">
      <c r="A153" s="4">
        <v>151</v>
      </c>
      <c r="B153" s="38" t="s">
        <v>316</v>
      </c>
      <c r="C153" s="4" t="s">
        <v>97</v>
      </c>
      <c r="D153" s="4">
        <v>1</v>
      </c>
      <c r="E153" s="5" t="s">
        <v>63</v>
      </c>
      <c r="F153" s="4">
        <v>1900</v>
      </c>
      <c r="G153" s="4">
        <f t="shared" si="2"/>
        <v>1900</v>
      </c>
      <c r="H153" s="4"/>
      <c r="I153" s="4" t="s">
        <v>98</v>
      </c>
      <c r="J153" s="5" t="s">
        <v>74</v>
      </c>
      <c r="K153" s="4"/>
      <c r="O153" s="31"/>
    </row>
    <row r="154" spans="1:15" x14ac:dyDescent="0.25">
      <c r="A154" s="4">
        <v>152</v>
      </c>
      <c r="B154" s="38" t="s">
        <v>317</v>
      </c>
      <c r="C154" s="4" t="s">
        <v>318</v>
      </c>
      <c r="D154" s="4">
        <v>2</v>
      </c>
      <c r="E154" s="5" t="s">
        <v>63</v>
      </c>
      <c r="F154" s="4">
        <v>840</v>
      </c>
      <c r="G154" s="4">
        <f t="shared" si="2"/>
        <v>1680</v>
      </c>
      <c r="H154" s="4"/>
      <c r="I154" s="5" t="s">
        <v>208</v>
      </c>
      <c r="J154" s="5" t="s">
        <v>64</v>
      </c>
      <c r="K154" s="4"/>
      <c r="O154" s="31"/>
    </row>
    <row r="155" spans="1:15" x14ac:dyDescent="0.25">
      <c r="A155" s="4">
        <v>153</v>
      </c>
      <c r="B155" s="38" t="s">
        <v>319</v>
      </c>
      <c r="C155" s="4" t="s">
        <v>257</v>
      </c>
      <c r="D155" s="4">
        <v>1</v>
      </c>
      <c r="E155" s="5" t="s">
        <v>82</v>
      </c>
      <c r="F155" s="4">
        <v>3950</v>
      </c>
      <c r="G155" s="4">
        <f t="shared" si="2"/>
        <v>3950</v>
      </c>
      <c r="H155" s="4"/>
      <c r="I155" s="5" t="s">
        <v>95</v>
      </c>
      <c r="J155" s="5" t="s">
        <v>74</v>
      </c>
      <c r="K155" s="4"/>
      <c r="M155" s="31"/>
      <c r="O155" s="31"/>
    </row>
    <row r="156" spans="1:15" ht="15" x14ac:dyDescent="0.25">
      <c r="A156" s="4">
        <v>154</v>
      </c>
      <c r="B156" s="38" t="s">
        <v>320</v>
      </c>
      <c r="C156" s="4" t="s">
        <v>81</v>
      </c>
      <c r="D156" s="4">
        <v>1</v>
      </c>
      <c r="E156" s="5" t="s">
        <v>82</v>
      </c>
      <c r="F156" s="4">
        <v>1370</v>
      </c>
      <c r="G156" s="4">
        <f t="shared" si="2"/>
        <v>1370</v>
      </c>
      <c r="H156" s="4"/>
      <c r="I156" s="5" t="s">
        <v>321</v>
      </c>
      <c r="J156" s="5" t="s">
        <v>64</v>
      </c>
      <c r="K156" s="4"/>
      <c r="M156" s="31"/>
      <c r="O156" s="31"/>
    </row>
    <row r="157" spans="1:15" ht="15" x14ac:dyDescent="0.25">
      <c r="A157" s="4">
        <v>155</v>
      </c>
      <c r="B157" s="38" t="s">
        <v>322</v>
      </c>
      <c r="C157" s="4" t="s">
        <v>81</v>
      </c>
      <c r="D157" s="4">
        <v>1</v>
      </c>
      <c r="E157" s="5" t="s">
        <v>82</v>
      </c>
      <c r="F157" s="4">
        <v>1600</v>
      </c>
      <c r="G157" s="4">
        <f t="shared" si="2"/>
        <v>1600</v>
      </c>
      <c r="H157" s="4"/>
      <c r="I157" s="5" t="s">
        <v>321</v>
      </c>
      <c r="J157" s="5" t="s">
        <v>64</v>
      </c>
      <c r="K157" s="4"/>
      <c r="M157" s="31"/>
      <c r="O157" s="31"/>
    </row>
    <row r="158" spans="1:15" x14ac:dyDescent="0.25">
      <c r="G158" s="50">
        <f>SUM(G3:G157)</f>
        <v>608593.20000000007</v>
      </c>
    </row>
  </sheetData>
  <mergeCells count="1">
    <mergeCell ref="A1:K1"/>
  </mergeCells>
  <phoneticPr fontId="21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/>
  <dimension ref="A1:DG66"/>
  <sheetViews>
    <sheetView workbookViewId="0">
      <pane ySplit="2" topLeftCell="A79" activePane="bottomLeft" state="frozen"/>
      <selection pane="bottomLeft" activeCell="I13" sqref="I13"/>
    </sheetView>
  </sheetViews>
  <sheetFormatPr defaultColWidth="9" defaultRowHeight="14.4" x14ac:dyDescent="0.25"/>
  <cols>
    <col min="1" max="1" width="9" style="21"/>
    <col min="2" max="2" width="22.5546875" style="21" customWidth="1"/>
    <col min="3" max="3" width="30.109375" style="21" customWidth="1"/>
    <col min="4" max="6" width="9" style="21"/>
    <col min="7" max="7" width="15.6640625" style="21" customWidth="1"/>
    <col min="8" max="8" width="13" style="21" customWidth="1"/>
    <col min="9" max="9" width="9" style="21" customWidth="1"/>
    <col min="10" max="10" width="12.88671875" style="21" customWidth="1"/>
    <col min="11" max="11" width="17.77734375" style="21" customWidth="1"/>
    <col min="12" max="13" width="19.6640625" style="22" customWidth="1"/>
    <col min="14" max="16" width="9" style="22"/>
    <col min="17" max="111" width="9" style="23"/>
    <col min="112" max="16384" width="9" style="22"/>
  </cols>
  <sheetData>
    <row r="1" spans="1:111" ht="42" customHeight="1" x14ac:dyDescent="0.25">
      <c r="A1" s="55" t="s">
        <v>743</v>
      </c>
      <c r="B1" s="56"/>
      <c r="C1" s="56"/>
      <c r="D1" s="56"/>
      <c r="E1" s="56"/>
      <c r="F1" s="56"/>
      <c r="G1" s="56"/>
      <c r="H1" s="56"/>
      <c r="I1" s="56"/>
      <c r="J1" s="56"/>
    </row>
    <row r="2" spans="1:111" s="16" customFormat="1" ht="66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3" t="s">
        <v>11</v>
      </c>
      <c r="N2" s="24"/>
      <c r="O2" s="24"/>
      <c r="P2" s="24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</row>
    <row r="3" spans="1:111" ht="15" x14ac:dyDescent="0.25">
      <c r="A3" s="26">
        <v>1</v>
      </c>
      <c r="B3" s="26" t="s">
        <v>323</v>
      </c>
      <c r="C3" s="26" t="s">
        <v>324</v>
      </c>
      <c r="D3" s="26">
        <v>5</v>
      </c>
      <c r="E3" s="26" t="s">
        <v>19</v>
      </c>
      <c r="F3" s="26">
        <v>50</v>
      </c>
      <c r="G3" s="26">
        <f>D3*F3</f>
        <v>250</v>
      </c>
      <c r="H3" s="26"/>
      <c r="I3" s="26" t="s">
        <v>325</v>
      </c>
      <c r="J3" s="26" t="s">
        <v>16</v>
      </c>
      <c r="K3" s="26"/>
    </row>
    <row r="4" spans="1:111" s="17" customFormat="1" ht="15" x14ac:dyDescent="0.25">
      <c r="A4" s="26">
        <v>2</v>
      </c>
      <c r="B4" s="26" t="s">
        <v>326</v>
      </c>
      <c r="C4" s="26" t="s">
        <v>327</v>
      </c>
      <c r="D4" s="26">
        <v>280</v>
      </c>
      <c r="E4" s="26" t="s">
        <v>19</v>
      </c>
      <c r="F4" s="26">
        <v>50</v>
      </c>
      <c r="G4" s="26">
        <f t="shared" ref="G4:G65" si="0">D4*F4</f>
        <v>14000</v>
      </c>
      <c r="H4" s="26"/>
      <c r="I4" s="26" t="s">
        <v>325</v>
      </c>
      <c r="J4" s="26" t="s">
        <v>16</v>
      </c>
      <c r="K4" s="26"/>
      <c r="L4" s="22"/>
      <c r="M4" s="22"/>
      <c r="N4" s="22"/>
      <c r="O4" s="22"/>
      <c r="P4" s="22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</row>
    <row r="5" spans="1:111" ht="15" x14ac:dyDescent="0.25">
      <c r="A5" s="26">
        <v>3</v>
      </c>
      <c r="B5" s="26" t="s">
        <v>326</v>
      </c>
      <c r="C5" s="26" t="s">
        <v>324</v>
      </c>
      <c r="D5" s="26">
        <v>57</v>
      </c>
      <c r="E5" s="26" t="s">
        <v>19</v>
      </c>
      <c r="F5" s="26">
        <v>48</v>
      </c>
      <c r="G5" s="26">
        <f t="shared" si="0"/>
        <v>2736</v>
      </c>
      <c r="H5" s="26"/>
      <c r="I5" s="26" t="s">
        <v>325</v>
      </c>
      <c r="J5" s="26" t="s">
        <v>16</v>
      </c>
      <c r="K5" s="26"/>
    </row>
    <row r="6" spans="1:111" ht="15" x14ac:dyDescent="0.25">
      <c r="A6" s="26">
        <v>4</v>
      </c>
      <c r="B6" s="26" t="s">
        <v>328</v>
      </c>
      <c r="C6" s="26" t="s">
        <v>329</v>
      </c>
      <c r="D6" s="26">
        <v>4</v>
      </c>
      <c r="E6" s="26" t="s">
        <v>19</v>
      </c>
      <c r="F6" s="26">
        <v>500</v>
      </c>
      <c r="G6" s="26">
        <f t="shared" si="0"/>
        <v>2000</v>
      </c>
      <c r="H6" s="26"/>
      <c r="I6" s="26" t="s">
        <v>330</v>
      </c>
      <c r="J6" s="26" t="s">
        <v>16</v>
      </c>
      <c r="K6" s="26"/>
    </row>
    <row r="7" spans="1:111" x14ac:dyDescent="0.25">
      <c r="A7" s="26">
        <v>5</v>
      </c>
      <c r="B7" s="26" t="s">
        <v>328</v>
      </c>
      <c r="C7" s="26" t="s">
        <v>331</v>
      </c>
      <c r="D7" s="26">
        <v>10</v>
      </c>
      <c r="E7" s="26" t="s">
        <v>19</v>
      </c>
      <c r="F7" s="26">
        <v>26</v>
      </c>
      <c r="G7" s="26">
        <f t="shared" si="0"/>
        <v>260</v>
      </c>
      <c r="H7" s="26"/>
      <c r="I7" s="26" t="s">
        <v>325</v>
      </c>
      <c r="J7" s="26" t="s">
        <v>16</v>
      </c>
      <c r="K7" s="26"/>
    </row>
    <row r="8" spans="1:111" x14ac:dyDescent="0.25">
      <c r="A8" s="26">
        <v>6</v>
      </c>
      <c r="B8" s="26" t="s">
        <v>328</v>
      </c>
      <c r="C8" s="26" t="s">
        <v>332</v>
      </c>
      <c r="D8" s="26">
        <v>30</v>
      </c>
      <c r="E8" s="26" t="s">
        <v>19</v>
      </c>
      <c r="F8" s="26">
        <v>24</v>
      </c>
      <c r="G8" s="26">
        <f t="shared" si="0"/>
        <v>720</v>
      </c>
      <c r="H8" s="26"/>
      <c r="I8" s="26" t="s">
        <v>15</v>
      </c>
      <c r="J8" s="26" t="s">
        <v>16</v>
      </c>
      <c r="K8" s="26"/>
    </row>
    <row r="9" spans="1:111" ht="15" x14ac:dyDescent="0.25">
      <c r="A9" s="26">
        <v>7</v>
      </c>
      <c r="B9" s="26" t="s">
        <v>328</v>
      </c>
      <c r="C9" s="26" t="s">
        <v>327</v>
      </c>
      <c r="D9" s="26">
        <v>40</v>
      </c>
      <c r="E9" s="26" t="s">
        <v>19</v>
      </c>
      <c r="F9" s="26">
        <v>24</v>
      </c>
      <c r="G9" s="26">
        <f t="shared" si="0"/>
        <v>960</v>
      </c>
      <c r="H9" s="26"/>
      <c r="I9" s="26" t="s">
        <v>325</v>
      </c>
      <c r="J9" s="26" t="s">
        <v>16</v>
      </c>
      <c r="K9" s="26"/>
    </row>
    <row r="10" spans="1:111" x14ac:dyDescent="0.25">
      <c r="A10" s="26">
        <v>8</v>
      </c>
      <c r="B10" s="26" t="s">
        <v>328</v>
      </c>
      <c r="C10" s="26" t="s">
        <v>333</v>
      </c>
      <c r="D10" s="26">
        <v>2</v>
      </c>
      <c r="E10" s="26" t="s">
        <v>19</v>
      </c>
      <c r="F10" s="26">
        <v>23</v>
      </c>
      <c r="G10" s="26">
        <f t="shared" si="0"/>
        <v>46</v>
      </c>
      <c r="H10" s="26"/>
      <c r="I10" s="26" t="s">
        <v>334</v>
      </c>
      <c r="J10" s="26" t="s">
        <v>16</v>
      </c>
      <c r="K10" s="26"/>
    </row>
    <row r="11" spans="1:111" ht="15" x14ac:dyDescent="0.25">
      <c r="A11" s="26">
        <v>9</v>
      </c>
      <c r="B11" s="26" t="s">
        <v>328</v>
      </c>
      <c r="C11" s="26" t="s">
        <v>324</v>
      </c>
      <c r="D11" s="26">
        <v>20</v>
      </c>
      <c r="E11" s="26" t="s">
        <v>19</v>
      </c>
      <c r="F11" s="26">
        <v>241</v>
      </c>
      <c r="G11" s="26">
        <f t="shared" si="0"/>
        <v>4820</v>
      </c>
      <c r="H11" s="26"/>
      <c r="I11" s="26" t="s">
        <v>325</v>
      </c>
      <c r="J11" s="26" t="s">
        <v>16</v>
      </c>
      <c r="K11" s="26"/>
    </row>
    <row r="12" spans="1:111" ht="15" x14ac:dyDescent="0.25">
      <c r="A12" s="26">
        <v>10</v>
      </c>
      <c r="B12" s="26" t="s">
        <v>328</v>
      </c>
      <c r="C12" s="26" t="s">
        <v>335</v>
      </c>
      <c r="D12" s="26">
        <v>3</v>
      </c>
      <c r="E12" s="26" t="s">
        <v>19</v>
      </c>
      <c r="F12" s="26">
        <v>500</v>
      </c>
      <c r="G12" s="26">
        <f t="shared" si="0"/>
        <v>1500</v>
      </c>
      <c r="H12" s="26"/>
      <c r="I12" s="26" t="s">
        <v>330</v>
      </c>
      <c r="J12" s="26" t="s">
        <v>16</v>
      </c>
      <c r="K12" s="26"/>
    </row>
    <row r="13" spans="1:111" x14ac:dyDescent="0.25">
      <c r="A13" s="26">
        <v>11</v>
      </c>
      <c r="B13" s="26" t="s">
        <v>336</v>
      </c>
      <c r="C13" s="26" t="s">
        <v>332</v>
      </c>
      <c r="D13" s="26">
        <v>2</v>
      </c>
      <c r="E13" s="26" t="s">
        <v>19</v>
      </c>
      <c r="F13" s="26">
        <v>63</v>
      </c>
      <c r="G13" s="26">
        <f t="shared" si="0"/>
        <v>126</v>
      </c>
      <c r="H13" s="26"/>
      <c r="I13" s="26" t="s">
        <v>15</v>
      </c>
      <c r="J13" s="26" t="s">
        <v>16</v>
      </c>
      <c r="K13" s="26"/>
    </row>
    <row r="14" spans="1:111" ht="15" x14ac:dyDescent="0.25">
      <c r="A14" s="26">
        <v>12</v>
      </c>
      <c r="B14" s="26" t="s">
        <v>336</v>
      </c>
      <c r="C14" s="26" t="s">
        <v>324</v>
      </c>
      <c r="D14" s="26">
        <v>2</v>
      </c>
      <c r="E14" s="26" t="s">
        <v>19</v>
      </c>
      <c r="F14" s="26">
        <v>63</v>
      </c>
      <c r="G14" s="26">
        <f t="shared" si="0"/>
        <v>126</v>
      </c>
      <c r="H14" s="26"/>
      <c r="I14" s="26" t="s">
        <v>325</v>
      </c>
      <c r="J14" s="26" t="s">
        <v>16</v>
      </c>
      <c r="K14" s="26"/>
    </row>
    <row r="15" spans="1:111" x14ac:dyDescent="0.25">
      <c r="A15" s="26">
        <v>13</v>
      </c>
      <c r="B15" s="26" t="s">
        <v>337</v>
      </c>
      <c r="C15" s="26" t="s">
        <v>332</v>
      </c>
      <c r="D15" s="26">
        <v>210</v>
      </c>
      <c r="E15" s="26" t="s">
        <v>19</v>
      </c>
      <c r="F15" s="26">
        <v>34</v>
      </c>
      <c r="G15" s="26">
        <f t="shared" si="0"/>
        <v>7140</v>
      </c>
      <c r="H15" s="26"/>
      <c r="I15" s="26" t="s">
        <v>325</v>
      </c>
      <c r="J15" s="26" t="s">
        <v>16</v>
      </c>
      <c r="K15" s="26"/>
    </row>
    <row r="16" spans="1:111" ht="15" x14ac:dyDescent="0.25">
      <c r="A16" s="26">
        <v>14</v>
      </c>
      <c r="B16" s="26" t="s">
        <v>337</v>
      </c>
      <c r="C16" s="26" t="s">
        <v>324</v>
      </c>
      <c r="D16" s="26">
        <v>5</v>
      </c>
      <c r="E16" s="26" t="s">
        <v>19</v>
      </c>
      <c r="F16" s="26">
        <v>40</v>
      </c>
      <c r="G16" s="26">
        <f t="shared" si="0"/>
        <v>200</v>
      </c>
      <c r="H16" s="26"/>
      <c r="I16" s="26" t="s">
        <v>325</v>
      </c>
      <c r="J16" s="26" t="s">
        <v>16</v>
      </c>
      <c r="K16" s="26"/>
    </row>
    <row r="17" spans="1:11" ht="15" x14ac:dyDescent="0.25">
      <c r="A17" s="26">
        <v>15</v>
      </c>
      <c r="B17" s="26" t="s">
        <v>338</v>
      </c>
      <c r="C17" s="26" t="s">
        <v>339</v>
      </c>
      <c r="D17" s="26">
        <v>1</v>
      </c>
      <c r="E17" s="26" t="s">
        <v>19</v>
      </c>
      <c r="F17" s="26">
        <v>80</v>
      </c>
      <c r="G17" s="26">
        <f t="shared" si="0"/>
        <v>80</v>
      </c>
      <c r="H17" s="26"/>
      <c r="I17" s="26" t="s">
        <v>325</v>
      </c>
      <c r="J17" s="26" t="s">
        <v>16</v>
      </c>
      <c r="K17" s="26"/>
    </row>
    <row r="18" spans="1:11" ht="15" x14ac:dyDescent="0.25">
      <c r="A18" s="26">
        <v>16</v>
      </c>
      <c r="B18" s="26" t="s">
        <v>340</v>
      </c>
      <c r="C18" s="26" t="s">
        <v>327</v>
      </c>
      <c r="D18" s="26">
        <v>450</v>
      </c>
      <c r="E18" s="26" t="s">
        <v>19</v>
      </c>
      <c r="F18" s="26">
        <v>30</v>
      </c>
      <c r="G18" s="26">
        <f t="shared" si="0"/>
        <v>13500</v>
      </c>
      <c r="H18" s="26"/>
      <c r="I18" s="26" t="s">
        <v>325</v>
      </c>
      <c r="J18" s="26" t="s">
        <v>16</v>
      </c>
      <c r="K18" s="26"/>
    </row>
    <row r="19" spans="1:11" x14ac:dyDescent="0.25">
      <c r="A19" s="26">
        <v>17</v>
      </c>
      <c r="B19" s="26" t="s">
        <v>340</v>
      </c>
      <c r="C19" s="26" t="s">
        <v>341</v>
      </c>
      <c r="D19" s="26">
        <v>10</v>
      </c>
      <c r="E19" s="26" t="s">
        <v>19</v>
      </c>
      <c r="F19" s="26">
        <v>44</v>
      </c>
      <c r="G19" s="26">
        <f t="shared" si="0"/>
        <v>440</v>
      </c>
      <c r="H19" s="26"/>
      <c r="I19" s="26" t="s">
        <v>342</v>
      </c>
      <c r="J19" s="26" t="s">
        <v>16</v>
      </c>
      <c r="K19" s="26"/>
    </row>
    <row r="20" spans="1:11" ht="15" x14ac:dyDescent="0.25">
      <c r="A20" s="26">
        <v>18</v>
      </c>
      <c r="B20" s="26" t="s">
        <v>340</v>
      </c>
      <c r="C20" s="26" t="s">
        <v>324</v>
      </c>
      <c r="D20" s="26">
        <v>300</v>
      </c>
      <c r="E20" s="26" t="s">
        <v>19</v>
      </c>
      <c r="F20" s="26">
        <v>32</v>
      </c>
      <c r="G20" s="26">
        <f t="shared" si="0"/>
        <v>9600</v>
      </c>
      <c r="H20" s="26"/>
      <c r="I20" s="26" t="s">
        <v>325</v>
      </c>
      <c r="J20" s="26" t="s">
        <v>16</v>
      </c>
      <c r="K20" s="26"/>
    </row>
    <row r="21" spans="1:11" ht="15" x14ac:dyDescent="0.25">
      <c r="A21" s="26">
        <v>19</v>
      </c>
      <c r="B21" s="26" t="s">
        <v>343</v>
      </c>
      <c r="C21" s="26" t="s">
        <v>344</v>
      </c>
      <c r="D21" s="26">
        <v>10</v>
      </c>
      <c r="E21" s="26" t="s">
        <v>19</v>
      </c>
      <c r="F21" s="26">
        <v>23</v>
      </c>
      <c r="G21" s="26">
        <f t="shared" si="0"/>
        <v>230</v>
      </c>
      <c r="H21" s="26"/>
      <c r="I21" s="26" t="s">
        <v>345</v>
      </c>
      <c r="J21" s="26" t="s">
        <v>16</v>
      </c>
      <c r="K21" s="26"/>
    </row>
    <row r="22" spans="1:11" ht="15" x14ac:dyDescent="0.25">
      <c r="A22" s="26">
        <v>20</v>
      </c>
      <c r="B22" s="26" t="s">
        <v>346</v>
      </c>
      <c r="C22" s="26" t="s">
        <v>335</v>
      </c>
      <c r="D22" s="26">
        <v>3</v>
      </c>
      <c r="E22" s="26" t="s">
        <v>19</v>
      </c>
      <c r="F22" s="26">
        <v>689</v>
      </c>
      <c r="G22" s="26">
        <f t="shared" si="0"/>
        <v>2067</v>
      </c>
      <c r="H22" s="26"/>
      <c r="I22" s="26" t="s">
        <v>347</v>
      </c>
      <c r="J22" s="26" t="s">
        <v>16</v>
      </c>
      <c r="K22" s="26"/>
    </row>
    <row r="23" spans="1:11" ht="15" x14ac:dyDescent="0.25">
      <c r="A23" s="26">
        <v>21</v>
      </c>
      <c r="B23" s="26" t="s">
        <v>348</v>
      </c>
      <c r="C23" s="26" t="s">
        <v>349</v>
      </c>
      <c r="D23" s="26">
        <v>1</v>
      </c>
      <c r="E23" s="26" t="s">
        <v>19</v>
      </c>
      <c r="F23" s="26">
        <v>1439</v>
      </c>
      <c r="G23" s="26">
        <f t="shared" si="0"/>
        <v>1439</v>
      </c>
      <c r="H23" s="26"/>
      <c r="I23" s="26" t="s">
        <v>350</v>
      </c>
      <c r="J23" s="26" t="s">
        <v>16</v>
      </c>
      <c r="K23" s="26"/>
    </row>
    <row r="24" spans="1:11" ht="28.8" x14ac:dyDescent="0.25">
      <c r="A24" s="26">
        <v>22</v>
      </c>
      <c r="B24" s="26" t="s">
        <v>348</v>
      </c>
      <c r="C24" s="26" t="s">
        <v>351</v>
      </c>
      <c r="D24" s="26">
        <v>30</v>
      </c>
      <c r="E24" s="26" t="s">
        <v>19</v>
      </c>
      <c r="F24" s="26">
        <v>110</v>
      </c>
      <c r="G24" s="26">
        <f t="shared" si="0"/>
        <v>3300</v>
      </c>
      <c r="H24" s="26"/>
      <c r="I24" s="26" t="s">
        <v>352</v>
      </c>
      <c r="J24" s="26" t="s">
        <v>16</v>
      </c>
      <c r="K24" s="26"/>
    </row>
    <row r="25" spans="1:11" ht="15" x14ac:dyDescent="0.25">
      <c r="A25" s="26">
        <v>23</v>
      </c>
      <c r="B25" s="26" t="s">
        <v>348</v>
      </c>
      <c r="C25" s="26" t="s">
        <v>353</v>
      </c>
      <c r="D25" s="26">
        <v>500</v>
      </c>
      <c r="E25" s="26" t="s">
        <v>19</v>
      </c>
      <c r="F25" s="26">
        <v>20</v>
      </c>
      <c r="G25" s="26">
        <f t="shared" si="0"/>
        <v>10000</v>
      </c>
      <c r="H25" s="26"/>
      <c r="I25" s="26" t="s">
        <v>345</v>
      </c>
      <c r="J25" s="26" t="s">
        <v>16</v>
      </c>
      <c r="K25" s="26"/>
    </row>
    <row r="26" spans="1:11" ht="15" x14ac:dyDescent="0.25">
      <c r="A26" s="26">
        <v>24</v>
      </c>
      <c r="B26" s="26" t="s">
        <v>348</v>
      </c>
      <c r="C26" s="26" t="s">
        <v>354</v>
      </c>
      <c r="D26" s="26">
        <v>50</v>
      </c>
      <c r="E26" s="26" t="s">
        <v>19</v>
      </c>
      <c r="F26" s="26">
        <v>21.5</v>
      </c>
      <c r="G26" s="26">
        <f t="shared" si="0"/>
        <v>1075</v>
      </c>
      <c r="H26" s="26"/>
      <c r="I26" s="26" t="s">
        <v>15</v>
      </c>
      <c r="J26" s="26" t="s">
        <v>16</v>
      </c>
      <c r="K26" s="26"/>
    </row>
    <row r="27" spans="1:11" ht="15" x14ac:dyDescent="0.25">
      <c r="A27" s="26">
        <v>25</v>
      </c>
      <c r="B27" s="26" t="s">
        <v>348</v>
      </c>
      <c r="C27" s="26" t="s">
        <v>327</v>
      </c>
      <c r="D27" s="26">
        <v>80</v>
      </c>
      <c r="E27" s="26" t="s">
        <v>19</v>
      </c>
      <c r="F27" s="26">
        <v>360</v>
      </c>
      <c r="G27" s="26">
        <f t="shared" si="0"/>
        <v>28800</v>
      </c>
      <c r="H27" s="26"/>
      <c r="I27" s="26" t="s">
        <v>325</v>
      </c>
      <c r="J27" s="26" t="s">
        <v>16</v>
      </c>
      <c r="K27" s="26"/>
    </row>
    <row r="28" spans="1:11" ht="15" x14ac:dyDescent="0.25">
      <c r="A28" s="26">
        <v>26</v>
      </c>
      <c r="B28" s="26" t="s">
        <v>348</v>
      </c>
      <c r="C28" s="26" t="s">
        <v>324</v>
      </c>
      <c r="D28" s="26">
        <v>30</v>
      </c>
      <c r="E28" s="26" t="s">
        <v>19</v>
      </c>
      <c r="F28" s="26">
        <v>30</v>
      </c>
      <c r="G28" s="26">
        <f t="shared" si="0"/>
        <v>900</v>
      </c>
      <c r="H28" s="26"/>
      <c r="I28" s="26" t="s">
        <v>325</v>
      </c>
      <c r="J28" s="26" t="s">
        <v>16</v>
      </c>
      <c r="K28" s="26"/>
    </row>
    <row r="29" spans="1:11" ht="15" x14ac:dyDescent="0.25">
      <c r="A29" s="26">
        <v>27</v>
      </c>
      <c r="B29" s="26" t="s">
        <v>348</v>
      </c>
      <c r="C29" s="26" t="s">
        <v>355</v>
      </c>
      <c r="D29" s="26">
        <v>10</v>
      </c>
      <c r="E29" s="26" t="s">
        <v>19</v>
      </c>
      <c r="F29" s="26">
        <v>100</v>
      </c>
      <c r="G29" s="26">
        <f t="shared" si="0"/>
        <v>1000</v>
      </c>
      <c r="H29" s="26"/>
      <c r="I29" s="26" t="s">
        <v>325</v>
      </c>
      <c r="J29" s="26" t="s">
        <v>16</v>
      </c>
      <c r="K29" s="26"/>
    </row>
    <row r="30" spans="1:11" ht="15" x14ac:dyDescent="0.25">
      <c r="A30" s="26">
        <v>28</v>
      </c>
      <c r="B30" s="26" t="s">
        <v>348</v>
      </c>
      <c r="C30" s="26" t="s">
        <v>356</v>
      </c>
      <c r="D30" s="26">
        <v>50</v>
      </c>
      <c r="E30" s="26" t="s">
        <v>19</v>
      </c>
      <c r="F30" s="26">
        <v>19</v>
      </c>
      <c r="G30" s="26">
        <f t="shared" si="0"/>
        <v>950</v>
      </c>
      <c r="H30" s="26"/>
      <c r="I30" s="26" t="s">
        <v>325</v>
      </c>
      <c r="J30" s="26" t="s">
        <v>16</v>
      </c>
      <c r="K30" s="26"/>
    </row>
    <row r="31" spans="1:11" x14ac:dyDescent="0.25">
      <c r="A31" s="26">
        <v>29</v>
      </c>
      <c r="B31" s="26" t="s">
        <v>357</v>
      </c>
      <c r="C31" s="26" t="s">
        <v>358</v>
      </c>
      <c r="D31" s="26">
        <v>1</v>
      </c>
      <c r="E31" s="26" t="s">
        <v>19</v>
      </c>
      <c r="F31" s="26">
        <v>1559</v>
      </c>
      <c r="G31" s="26">
        <f t="shared" si="0"/>
        <v>1559</v>
      </c>
      <c r="H31" s="26"/>
      <c r="I31" s="26" t="s">
        <v>350</v>
      </c>
      <c r="J31" s="26" t="s">
        <v>16</v>
      </c>
      <c r="K31" s="26"/>
    </row>
    <row r="32" spans="1:11" x14ac:dyDescent="0.25">
      <c r="A32" s="26">
        <v>30</v>
      </c>
      <c r="B32" s="26" t="s">
        <v>357</v>
      </c>
      <c r="C32" s="26" t="s">
        <v>351</v>
      </c>
      <c r="D32" s="26">
        <v>20</v>
      </c>
      <c r="E32" s="26" t="s">
        <v>19</v>
      </c>
      <c r="F32" s="26">
        <v>473</v>
      </c>
      <c r="G32" s="26">
        <f t="shared" si="0"/>
        <v>9460</v>
      </c>
      <c r="H32" s="26"/>
      <c r="I32" s="26" t="s">
        <v>350</v>
      </c>
      <c r="J32" s="26" t="s">
        <v>16</v>
      </c>
      <c r="K32" s="26"/>
    </row>
    <row r="33" spans="1:13" ht="28.8" x14ac:dyDescent="0.25">
      <c r="A33" s="26">
        <v>31</v>
      </c>
      <c r="B33" s="28" t="s">
        <v>359</v>
      </c>
      <c r="C33" s="26" t="s">
        <v>360</v>
      </c>
      <c r="D33" s="26">
        <v>286</v>
      </c>
      <c r="E33" s="26" t="s">
        <v>19</v>
      </c>
      <c r="F33" s="26">
        <v>473</v>
      </c>
      <c r="G33" s="26">
        <f t="shared" si="0"/>
        <v>135278</v>
      </c>
      <c r="H33" s="26"/>
      <c r="I33" s="26" t="s">
        <v>350</v>
      </c>
      <c r="J33" s="26" t="s">
        <v>16</v>
      </c>
      <c r="K33" s="29"/>
      <c r="L33" s="30"/>
      <c r="M33" s="30"/>
    </row>
    <row r="34" spans="1:13" ht="15" x14ac:dyDescent="0.25">
      <c r="A34" s="26">
        <v>32</v>
      </c>
      <c r="B34" s="26" t="s">
        <v>357</v>
      </c>
      <c r="C34" s="26" t="s">
        <v>361</v>
      </c>
      <c r="D34" s="26">
        <v>2</v>
      </c>
      <c r="E34" s="26" t="s">
        <v>19</v>
      </c>
      <c r="F34" s="26">
        <v>452</v>
      </c>
      <c r="G34" s="26">
        <f t="shared" si="0"/>
        <v>904</v>
      </c>
      <c r="H34" s="26"/>
      <c r="I34" s="26" t="s">
        <v>15</v>
      </c>
      <c r="J34" s="26" t="s">
        <v>16</v>
      </c>
      <c r="K34" s="26"/>
    </row>
    <row r="35" spans="1:13" ht="15" x14ac:dyDescent="0.25">
      <c r="A35" s="26">
        <v>33</v>
      </c>
      <c r="B35" s="26" t="s">
        <v>357</v>
      </c>
      <c r="C35" s="26" t="s">
        <v>362</v>
      </c>
      <c r="D35" s="26">
        <v>50</v>
      </c>
      <c r="E35" s="26" t="s">
        <v>19</v>
      </c>
      <c r="F35" s="26">
        <v>28</v>
      </c>
      <c r="G35" s="26">
        <f t="shared" si="0"/>
        <v>1400</v>
      </c>
      <c r="H35" s="26"/>
      <c r="I35" s="26" t="s">
        <v>15</v>
      </c>
      <c r="J35" s="26" t="s">
        <v>16</v>
      </c>
      <c r="K35" s="26"/>
    </row>
    <row r="36" spans="1:13" x14ac:dyDescent="0.25">
      <c r="A36" s="26">
        <v>34</v>
      </c>
      <c r="B36" s="26" t="s">
        <v>357</v>
      </c>
      <c r="C36" s="26" t="s">
        <v>341</v>
      </c>
      <c r="D36" s="26">
        <v>20</v>
      </c>
      <c r="E36" s="26" t="s">
        <v>19</v>
      </c>
      <c r="F36" s="26">
        <v>28</v>
      </c>
      <c r="G36" s="26">
        <f t="shared" si="0"/>
        <v>560</v>
      </c>
      <c r="H36" s="26"/>
      <c r="I36" s="26" t="s">
        <v>325</v>
      </c>
      <c r="J36" s="26" t="s">
        <v>16</v>
      </c>
      <c r="K36" s="26"/>
    </row>
    <row r="37" spans="1:13" ht="41.4" customHeight="1" x14ac:dyDescent="0.25">
      <c r="A37" s="26">
        <v>35</v>
      </c>
      <c r="B37" s="26" t="s">
        <v>357</v>
      </c>
      <c r="C37" s="26" t="s">
        <v>363</v>
      </c>
      <c r="D37" s="26">
        <v>2</v>
      </c>
      <c r="E37" s="26" t="s">
        <v>19</v>
      </c>
      <c r="F37" s="26">
        <v>208.9</v>
      </c>
      <c r="G37" s="26">
        <f t="shared" si="0"/>
        <v>417.8</v>
      </c>
      <c r="H37" s="26"/>
      <c r="I37" s="26" t="s">
        <v>15</v>
      </c>
      <c r="J37" s="26" t="s">
        <v>16</v>
      </c>
      <c r="K37" s="26"/>
    </row>
    <row r="38" spans="1:13" ht="15" x14ac:dyDescent="0.25">
      <c r="A38" s="26">
        <v>36</v>
      </c>
      <c r="B38" s="26" t="s">
        <v>357</v>
      </c>
      <c r="C38" s="26" t="s">
        <v>364</v>
      </c>
      <c r="D38" s="26">
        <v>1</v>
      </c>
      <c r="E38" s="26" t="s">
        <v>19</v>
      </c>
      <c r="F38" s="26">
        <v>1427</v>
      </c>
      <c r="G38" s="26">
        <f t="shared" si="0"/>
        <v>1427</v>
      </c>
      <c r="H38" s="26"/>
      <c r="I38" s="26" t="s">
        <v>350</v>
      </c>
      <c r="J38" s="26" t="s">
        <v>16</v>
      </c>
      <c r="K38" s="26"/>
    </row>
    <row r="39" spans="1:13" ht="15" x14ac:dyDescent="0.25">
      <c r="A39" s="26">
        <v>37</v>
      </c>
      <c r="B39" s="26" t="s">
        <v>357</v>
      </c>
      <c r="C39" s="26" t="s">
        <v>324</v>
      </c>
      <c r="D39" s="26">
        <v>25</v>
      </c>
      <c r="E39" s="26" t="s">
        <v>19</v>
      </c>
      <c r="F39" s="26">
        <v>50</v>
      </c>
      <c r="G39" s="26">
        <f t="shared" si="0"/>
        <v>1250</v>
      </c>
      <c r="H39" s="26"/>
      <c r="I39" s="26" t="s">
        <v>325</v>
      </c>
      <c r="J39" s="26" t="s">
        <v>16</v>
      </c>
      <c r="K39" s="26"/>
    </row>
    <row r="40" spans="1:13" x14ac:dyDescent="0.25">
      <c r="A40" s="26">
        <v>38</v>
      </c>
      <c r="B40" s="26" t="s">
        <v>357</v>
      </c>
      <c r="C40" s="26" t="s">
        <v>365</v>
      </c>
      <c r="D40" s="26">
        <v>52</v>
      </c>
      <c r="E40" s="26" t="s">
        <v>19</v>
      </c>
      <c r="F40" s="26">
        <v>473</v>
      </c>
      <c r="G40" s="26">
        <f t="shared" si="0"/>
        <v>24596</v>
      </c>
      <c r="H40" s="26"/>
      <c r="I40" s="26" t="s">
        <v>350</v>
      </c>
      <c r="J40" s="26" t="s">
        <v>16</v>
      </c>
      <c r="K40" s="26"/>
    </row>
    <row r="41" spans="1:13" ht="15" x14ac:dyDescent="0.25">
      <c r="A41" s="26">
        <v>39</v>
      </c>
      <c r="B41" s="26" t="s">
        <v>357</v>
      </c>
      <c r="C41" s="26" t="s">
        <v>355</v>
      </c>
      <c r="D41" s="26">
        <v>8</v>
      </c>
      <c r="E41" s="26" t="s">
        <v>19</v>
      </c>
      <c r="F41" s="26">
        <v>100</v>
      </c>
      <c r="G41" s="26">
        <f t="shared" si="0"/>
        <v>800</v>
      </c>
      <c r="H41" s="26"/>
      <c r="I41" s="26" t="s">
        <v>325</v>
      </c>
      <c r="J41" s="26" t="s">
        <v>16</v>
      </c>
      <c r="K41" s="26"/>
    </row>
    <row r="42" spans="1:13" ht="15" x14ac:dyDescent="0.25">
      <c r="A42" s="26">
        <v>40</v>
      </c>
      <c r="B42" s="26" t="s">
        <v>357</v>
      </c>
      <c r="C42" s="26" t="s">
        <v>366</v>
      </c>
      <c r="D42" s="26">
        <v>8</v>
      </c>
      <c r="E42" s="26" t="s">
        <v>19</v>
      </c>
      <c r="F42" s="26">
        <v>209</v>
      </c>
      <c r="G42" s="26">
        <f t="shared" si="0"/>
        <v>1672</v>
      </c>
      <c r="H42" s="26"/>
      <c r="I42" s="26" t="s">
        <v>367</v>
      </c>
      <c r="J42" s="26" t="s">
        <v>16</v>
      </c>
      <c r="K42" s="26"/>
    </row>
    <row r="43" spans="1:13" ht="15" x14ac:dyDescent="0.25">
      <c r="A43" s="26">
        <v>41</v>
      </c>
      <c r="B43" s="26" t="s">
        <v>357</v>
      </c>
      <c r="C43" s="26" t="s">
        <v>368</v>
      </c>
      <c r="D43" s="26">
        <v>2</v>
      </c>
      <c r="E43" s="26" t="s">
        <v>19</v>
      </c>
      <c r="F43" s="26">
        <v>1427</v>
      </c>
      <c r="G43" s="26">
        <f t="shared" si="0"/>
        <v>2854</v>
      </c>
      <c r="H43" s="26"/>
      <c r="I43" s="26" t="s">
        <v>350</v>
      </c>
      <c r="J43" s="26" t="s">
        <v>16</v>
      </c>
      <c r="K43" s="26"/>
    </row>
    <row r="44" spans="1:13" x14ac:dyDescent="0.25">
      <c r="A44" s="26">
        <v>42</v>
      </c>
      <c r="B44" s="26" t="s">
        <v>369</v>
      </c>
      <c r="C44" s="26" t="s">
        <v>370</v>
      </c>
      <c r="D44" s="26">
        <v>2</v>
      </c>
      <c r="E44" s="26" t="s">
        <v>19</v>
      </c>
      <c r="F44" s="26">
        <v>49</v>
      </c>
      <c r="G44" s="26">
        <f t="shared" si="0"/>
        <v>98</v>
      </c>
      <c r="H44" s="26"/>
      <c r="I44" s="26" t="s">
        <v>334</v>
      </c>
      <c r="J44" s="26" t="s">
        <v>16</v>
      </c>
      <c r="K44" s="26"/>
    </row>
    <row r="45" spans="1:13" ht="15" x14ac:dyDescent="0.25">
      <c r="A45" s="26">
        <v>43</v>
      </c>
      <c r="B45" s="26" t="s">
        <v>369</v>
      </c>
      <c r="C45" s="26" t="s">
        <v>339</v>
      </c>
      <c r="D45" s="26">
        <v>1</v>
      </c>
      <c r="E45" s="26" t="s">
        <v>19</v>
      </c>
      <c r="F45" s="26">
        <v>80</v>
      </c>
      <c r="G45" s="26">
        <f t="shared" si="0"/>
        <v>80</v>
      </c>
      <c r="H45" s="26"/>
      <c r="I45" s="26" t="s">
        <v>325</v>
      </c>
      <c r="J45" s="26" t="s">
        <v>16</v>
      </c>
      <c r="K45" s="26"/>
    </row>
    <row r="46" spans="1:13" x14ac:dyDescent="0.25">
      <c r="A46" s="26">
        <v>44</v>
      </c>
      <c r="B46" s="26" t="s">
        <v>371</v>
      </c>
      <c r="C46" s="26" t="s">
        <v>372</v>
      </c>
      <c r="D46" s="26">
        <v>1</v>
      </c>
      <c r="E46" s="26" t="s">
        <v>19</v>
      </c>
      <c r="F46" s="26">
        <v>1228</v>
      </c>
      <c r="G46" s="26">
        <f t="shared" si="0"/>
        <v>1228</v>
      </c>
      <c r="H46" s="26"/>
      <c r="I46" s="26" t="s">
        <v>15</v>
      </c>
      <c r="J46" s="26" t="s">
        <v>16</v>
      </c>
      <c r="K46" s="26"/>
    </row>
    <row r="47" spans="1:13" x14ac:dyDescent="0.25">
      <c r="A47" s="26">
        <v>45</v>
      </c>
      <c r="B47" s="26" t="s">
        <v>373</v>
      </c>
      <c r="C47" s="26" t="s">
        <v>374</v>
      </c>
      <c r="D47" s="26">
        <v>40</v>
      </c>
      <c r="E47" s="26" t="s">
        <v>19</v>
      </c>
      <c r="F47" s="26">
        <v>23</v>
      </c>
      <c r="G47" s="26">
        <f t="shared" si="0"/>
        <v>920</v>
      </c>
      <c r="H47" s="26"/>
      <c r="I47" s="26" t="s">
        <v>15</v>
      </c>
      <c r="J47" s="26" t="s">
        <v>16</v>
      </c>
      <c r="K47" s="26"/>
    </row>
    <row r="48" spans="1:13" ht="15" x14ac:dyDescent="0.25">
      <c r="A48" s="26">
        <v>46</v>
      </c>
      <c r="B48" s="26" t="s">
        <v>373</v>
      </c>
      <c r="C48" s="26" t="s">
        <v>327</v>
      </c>
      <c r="D48" s="26">
        <v>244</v>
      </c>
      <c r="E48" s="26" t="s">
        <v>19</v>
      </c>
      <c r="F48" s="26">
        <v>21</v>
      </c>
      <c r="G48" s="26">
        <f t="shared" si="0"/>
        <v>5124</v>
      </c>
      <c r="H48" s="26"/>
      <c r="I48" s="26" t="s">
        <v>325</v>
      </c>
      <c r="J48" s="26" t="s">
        <v>16</v>
      </c>
      <c r="K48" s="26"/>
    </row>
    <row r="49" spans="1:111" ht="28.8" x14ac:dyDescent="0.25">
      <c r="A49" s="26">
        <v>47</v>
      </c>
      <c r="B49" s="26" t="s">
        <v>373</v>
      </c>
      <c r="C49" s="26" t="s">
        <v>375</v>
      </c>
      <c r="D49" s="26">
        <v>200</v>
      </c>
      <c r="E49" s="26" t="s">
        <v>19</v>
      </c>
      <c r="F49" s="26">
        <v>110</v>
      </c>
      <c r="G49" s="26">
        <f t="shared" si="0"/>
        <v>22000</v>
      </c>
      <c r="H49" s="26"/>
      <c r="I49" s="26" t="s">
        <v>376</v>
      </c>
      <c r="J49" s="26" t="s">
        <v>16</v>
      </c>
      <c r="K49" s="26"/>
    </row>
    <row r="50" spans="1:111" ht="15" x14ac:dyDescent="0.25">
      <c r="A50" s="26">
        <v>48</v>
      </c>
      <c r="B50" s="26" t="s">
        <v>373</v>
      </c>
      <c r="C50" s="26" t="s">
        <v>324</v>
      </c>
      <c r="D50" s="26">
        <v>60</v>
      </c>
      <c r="E50" s="26" t="s">
        <v>19</v>
      </c>
      <c r="F50" s="26">
        <v>20</v>
      </c>
      <c r="G50" s="26">
        <f t="shared" si="0"/>
        <v>1200</v>
      </c>
      <c r="H50" s="26"/>
      <c r="I50" s="26" t="s">
        <v>325</v>
      </c>
      <c r="J50" s="26" t="s">
        <v>16</v>
      </c>
      <c r="K50" s="26"/>
    </row>
    <row r="51" spans="1:111" ht="15" x14ac:dyDescent="0.25">
      <c r="A51" s="26">
        <v>49</v>
      </c>
      <c r="B51" s="26" t="s">
        <v>373</v>
      </c>
      <c r="C51" s="26" t="s">
        <v>355</v>
      </c>
      <c r="D51" s="26">
        <v>4</v>
      </c>
      <c r="E51" s="26" t="s">
        <v>19</v>
      </c>
      <c r="F51" s="26">
        <v>100</v>
      </c>
      <c r="G51" s="26">
        <f t="shared" si="0"/>
        <v>400</v>
      </c>
      <c r="H51" s="26"/>
      <c r="I51" s="26" t="s">
        <v>325</v>
      </c>
      <c r="J51" s="26" t="s">
        <v>16</v>
      </c>
      <c r="K51" s="26"/>
    </row>
    <row r="52" spans="1:111" ht="15" x14ac:dyDescent="0.25">
      <c r="A52" s="26">
        <v>50</v>
      </c>
      <c r="B52" s="26" t="s">
        <v>377</v>
      </c>
      <c r="C52" s="26" t="s">
        <v>378</v>
      </c>
      <c r="D52" s="26">
        <v>1</v>
      </c>
      <c r="E52" s="26" t="s">
        <v>19</v>
      </c>
      <c r="F52" s="26">
        <v>769</v>
      </c>
      <c r="G52" s="26">
        <f t="shared" si="0"/>
        <v>769</v>
      </c>
      <c r="H52" s="26"/>
      <c r="I52" s="26" t="s">
        <v>325</v>
      </c>
      <c r="J52" s="26" t="s">
        <v>16</v>
      </c>
      <c r="K52" s="26"/>
    </row>
    <row r="53" spans="1:111" x14ac:dyDescent="0.25">
      <c r="A53" s="26">
        <v>51</v>
      </c>
      <c r="B53" s="26" t="s">
        <v>379</v>
      </c>
      <c r="C53" s="26" t="s">
        <v>380</v>
      </c>
      <c r="D53" s="26">
        <v>1</v>
      </c>
      <c r="E53" s="26" t="s">
        <v>19</v>
      </c>
      <c r="F53" s="26">
        <v>284</v>
      </c>
      <c r="G53" s="26">
        <f t="shared" si="0"/>
        <v>284</v>
      </c>
      <c r="H53" s="26"/>
      <c r="I53" s="26" t="s">
        <v>367</v>
      </c>
      <c r="J53" s="26" t="s">
        <v>16</v>
      </c>
      <c r="K53" s="26"/>
    </row>
    <row r="54" spans="1:111" x14ac:dyDescent="0.25">
      <c r="A54" s="26">
        <v>52</v>
      </c>
      <c r="B54" s="26" t="s">
        <v>379</v>
      </c>
      <c r="C54" s="26" t="s">
        <v>370</v>
      </c>
      <c r="D54" s="26">
        <v>1</v>
      </c>
      <c r="E54" s="26" t="s">
        <v>19</v>
      </c>
      <c r="F54" s="26">
        <v>338</v>
      </c>
      <c r="G54" s="26">
        <f t="shared" si="0"/>
        <v>338</v>
      </c>
      <c r="H54" s="26"/>
      <c r="I54" s="26" t="s">
        <v>325</v>
      </c>
      <c r="J54" s="26" t="s">
        <v>16</v>
      </c>
      <c r="K54" s="26"/>
    </row>
    <row r="55" spans="1:111" ht="15" x14ac:dyDescent="0.25">
      <c r="A55" s="26">
        <v>53</v>
      </c>
      <c r="B55" s="26" t="s">
        <v>379</v>
      </c>
      <c r="C55" s="26" t="s">
        <v>378</v>
      </c>
      <c r="D55" s="26">
        <v>1</v>
      </c>
      <c r="E55" s="26" t="s">
        <v>19</v>
      </c>
      <c r="F55" s="26">
        <v>260</v>
      </c>
      <c r="G55" s="26">
        <f t="shared" si="0"/>
        <v>260</v>
      </c>
      <c r="H55" s="26"/>
      <c r="I55" s="26" t="s">
        <v>325</v>
      </c>
      <c r="J55" s="26" t="s">
        <v>16</v>
      </c>
      <c r="K55" s="26"/>
    </row>
    <row r="56" spans="1:111" ht="15" x14ac:dyDescent="0.25">
      <c r="A56" s="26">
        <v>54</v>
      </c>
      <c r="B56" s="26" t="s">
        <v>381</v>
      </c>
      <c r="C56" s="26" t="s">
        <v>382</v>
      </c>
      <c r="D56" s="26">
        <v>26</v>
      </c>
      <c r="E56" s="26" t="s">
        <v>19</v>
      </c>
      <c r="F56" s="26">
        <v>42</v>
      </c>
      <c r="G56" s="26">
        <f t="shared" si="0"/>
        <v>1092</v>
      </c>
      <c r="H56" s="26"/>
      <c r="I56" s="26" t="s">
        <v>325</v>
      </c>
      <c r="J56" s="26" t="s">
        <v>16</v>
      </c>
      <c r="K56" s="26"/>
    </row>
    <row r="57" spans="1:111" x14ac:dyDescent="0.25">
      <c r="A57" s="26">
        <v>55</v>
      </c>
      <c r="B57" s="26" t="s">
        <v>381</v>
      </c>
      <c r="C57" s="26" t="s">
        <v>383</v>
      </c>
      <c r="D57" s="26">
        <v>6</v>
      </c>
      <c r="E57" s="26" t="s">
        <v>19</v>
      </c>
      <c r="F57" s="26">
        <v>26</v>
      </c>
      <c r="G57" s="26">
        <f t="shared" si="0"/>
        <v>156</v>
      </c>
      <c r="H57" s="26"/>
      <c r="I57" s="26" t="s">
        <v>15</v>
      </c>
      <c r="J57" s="26" t="s">
        <v>16</v>
      </c>
      <c r="K57" s="26"/>
    </row>
    <row r="58" spans="1:111" x14ac:dyDescent="0.25">
      <c r="A58" s="26">
        <v>56</v>
      </c>
      <c r="B58" s="26" t="s">
        <v>381</v>
      </c>
      <c r="C58" s="26" t="s">
        <v>341</v>
      </c>
      <c r="D58" s="26">
        <v>2</v>
      </c>
      <c r="E58" s="26" t="s">
        <v>19</v>
      </c>
      <c r="F58" s="26">
        <v>28</v>
      </c>
      <c r="G58" s="26">
        <f t="shared" si="0"/>
        <v>56</v>
      </c>
      <c r="H58" s="26"/>
      <c r="I58" s="26" t="s">
        <v>325</v>
      </c>
      <c r="J58" s="26" t="s">
        <v>16</v>
      </c>
      <c r="K58" s="26"/>
    </row>
    <row r="59" spans="1:111" ht="15" x14ac:dyDescent="0.25">
      <c r="A59" s="26">
        <v>57</v>
      </c>
      <c r="B59" s="26" t="s">
        <v>381</v>
      </c>
      <c r="C59" s="26" t="s">
        <v>384</v>
      </c>
      <c r="D59" s="26">
        <v>5</v>
      </c>
      <c r="E59" s="26" t="s">
        <v>19</v>
      </c>
      <c r="F59" s="26">
        <v>28</v>
      </c>
      <c r="G59" s="26">
        <f t="shared" si="0"/>
        <v>140</v>
      </c>
      <c r="H59" s="26"/>
      <c r="I59" s="26" t="s">
        <v>325</v>
      </c>
      <c r="J59" s="26" t="s">
        <v>16</v>
      </c>
      <c r="K59" s="26"/>
    </row>
    <row r="60" spans="1:111" ht="15" x14ac:dyDescent="0.25">
      <c r="A60" s="26">
        <v>58</v>
      </c>
      <c r="B60" s="26" t="s">
        <v>381</v>
      </c>
      <c r="C60" s="26" t="s">
        <v>324</v>
      </c>
      <c r="D60" s="26">
        <v>3</v>
      </c>
      <c r="E60" s="26" t="s">
        <v>19</v>
      </c>
      <c r="F60" s="26">
        <v>100</v>
      </c>
      <c r="G60" s="26">
        <f t="shared" si="0"/>
        <v>300</v>
      </c>
      <c r="H60" s="26"/>
      <c r="I60" s="26" t="s">
        <v>325</v>
      </c>
      <c r="J60" s="26" t="s">
        <v>16</v>
      </c>
      <c r="K60" s="26"/>
    </row>
    <row r="61" spans="1:111" ht="15" x14ac:dyDescent="0.25">
      <c r="A61" s="26">
        <v>59</v>
      </c>
      <c r="B61" s="26" t="s">
        <v>381</v>
      </c>
      <c r="C61" s="26" t="s">
        <v>385</v>
      </c>
      <c r="D61" s="26">
        <v>10</v>
      </c>
      <c r="E61" s="26" t="s">
        <v>19</v>
      </c>
      <c r="F61" s="26">
        <v>27</v>
      </c>
      <c r="G61" s="26">
        <f t="shared" si="0"/>
        <v>270</v>
      </c>
      <c r="H61" s="26"/>
      <c r="I61" s="26" t="s">
        <v>325</v>
      </c>
      <c r="J61" s="26" t="s">
        <v>16</v>
      </c>
      <c r="K61" s="26"/>
    </row>
    <row r="62" spans="1:111" ht="15" x14ac:dyDescent="0.25">
      <c r="A62" s="26">
        <v>60</v>
      </c>
      <c r="B62" s="26" t="s">
        <v>386</v>
      </c>
      <c r="C62" s="26" t="s">
        <v>339</v>
      </c>
      <c r="D62" s="26">
        <v>1</v>
      </c>
      <c r="E62" s="26" t="s">
        <v>19</v>
      </c>
      <c r="F62" s="26">
        <v>150</v>
      </c>
      <c r="G62" s="26">
        <f t="shared" si="0"/>
        <v>150</v>
      </c>
      <c r="H62" s="26"/>
      <c r="I62" s="26" t="s">
        <v>325</v>
      </c>
      <c r="J62" s="26" t="s">
        <v>16</v>
      </c>
      <c r="K62" s="26"/>
    </row>
    <row r="63" spans="1:111" ht="15" x14ac:dyDescent="0.25">
      <c r="A63" s="26">
        <v>61</v>
      </c>
      <c r="B63" s="26" t="s">
        <v>387</v>
      </c>
      <c r="C63" s="26" t="s">
        <v>324</v>
      </c>
      <c r="D63" s="26">
        <v>1</v>
      </c>
      <c r="E63" s="26" t="s">
        <v>19</v>
      </c>
      <c r="F63" s="26">
        <v>370</v>
      </c>
      <c r="G63" s="26">
        <f t="shared" si="0"/>
        <v>370</v>
      </c>
      <c r="H63" s="26"/>
      <c r="I63" s="26" t="s">
        <v>325</v>
      </c>
      <c r="J63" s="26" t="s">
        <v>16</v>
      </c>
      <c r="K63" s="26"/>
    </row>
    <row r="64" spans="1:111" s="18" customFormat="1" ht="15" x14ac:dyDescent="0.25">
      <c r="A64" s="26">
        <v>62</v>
      </c>
      <c r="B64" s="26" t="s">
        <v>388</v>
      </c>
      <c r="C64" s="26" t="s">
        <v>339</v>
      </c>
      <c r="D64" s="26">
        <v>2</v>
      </c>
      <c r="E64" s="26" t="s">
        <v>19</v>
      </c>
      <c r="F64" s="26">
        <v>160</v>
      </c>
      <c r="G64" s="26">
        <f t="shared" si="0"/>
        <v>320</v>
      </c>
      <c r="H64" s="26"/>
      <c r="I64" s="26" t="s">
        <v>325</v>
      </c>
      <c r="J64" s="26" t="s">
        <v>16</v>
      </c>
      <c r="K64" s="26"/>
      <c r="L64" s="22"/>
      <c r="M64" s="22"/>
      <c r="N64" s="22"/>
      <c r="O64" s="22"/>
      <c r="P64" s="22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  <c r="CO64" s="27"/>
      <c r="CP64" s="27"/>
      <c r="CQ64" s="27"/>
      <c r="CR64" s="27"/>
      <c r="CS64" s="27"/>
      <c r="CT64" s="27"/>
      <c r="CU64" s="27"/>
      <c r="CV64" s="27"/>
      <c r="CW64" s="27"/>
      <c r="CX64" s="27"/>
      <c r="CY64" s="27"/>
      <c r="CZ64" s="27"/>
      <c r="DA64" s="27"/>
      <c r="DB64" s="27"/>
      <c r="DC64" s="27"/>
      <c r="DD64" s="27"/>
      <c r="DE64" s="27"/>
      <c r="DF64" s="27"/>
      <c r="DG64" s="27"/>
    </row>
    <row r="65" spans="1:111" s="19" customFormat="1" x14ac:dyDescent="0.25">
      <c r="A65" s="26">
        <v>63</v>
      </c>
      <c r="B65" s="5" t="s">
        <v>389</v>
      </c>
      <c r="C65" s="4" t="s">
        <v>332</v>
      </c>
      <c r="D65" s="4">
        <v>40</v>
      </c>
      <c r="E65" s="5" t="s">
        <v>63</v>
      </c>
      <c r="F65" s="4">
        <v>35</v>
      </c>
      <c r="G65" s="26">
        <f t="shared" si="0"/>
        <v>1400</v>
      </c>
      <c r="H65" s="4"/>
      <c r="I65" s="5" t="s">
        <v>390</v>
      </c>
      <c r="J65" s="5" t="s">
        <v>64</v>
      </c>
      <c r="K65" s="5"/>
      <c r="L65" s="31"/>
      <c r="M65" s="31"/>
      <c r="N65" s="31"/>
      <c r="P65" s="31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</row>
    <row r="66" spans="1:111" s="20" customFormat="1" x14ac:dyDescent="0.25">
      <c r="A66" s="21"/>
      <c r="B66" s="21"/>
      <c r="C66" s="21"/>
      <c r="D66" s="21"/>
      <c r="E66" s="21"/>
      <c r="F66" s="21"/>
      <c r="G66" s="49">
        <f>SUM(G3:G65)</f>
        <v>327397.8</v>
      </c>
      <c r="H66" s="21"/>
      <c r="I66" s="21"/>
      <c r="J66" s="21"/>
      <c r="K66" s="21"/>
      <c r="L66" s="22"/>
      <c r="M66" s="22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  <c r="CZ66" s="33"/>
      <c r="DA66" s="33"/>
      <c r="DB66" s="33"/>
      <c r="DC66" s="33"/>
      <c r="DD66" s="33"/>
      <c r="DE66" s="33"/>
      <c r="DF66" s="33"/>
      <c r="DG66" s="33"/>
    </row>
  </sheetData>
  <mergeCells count="1">
    <mergeCell ref="A1:J1"/>
  </mergeCells>
  <phoneticPr fontId="21" type="noConversion"/>
  <pageMargins left="0.75" right="0.75" top="1" bottom="1" header="0.5" footer="0.5"/>
  <pageSetup paperSize="9" orientation="portrait" horizontalDpi="1200" verticalDpi="1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62"/>
  <sheetViews>
    <sheetView workbookViewId="0">
      <selection activeCell="D108" sqref="D108"/>
    </sheetView>
  </sheetViews>
  <sheetFormatPr defaultColWidth="9" defaultRowHeight="14.4" x14ac:dyDescent="0.25"/>
  <cols>
    <col min="2" max="2" width="23.109375" customWidth="1"/>
    <col min="3" max="3" width="25.33203125" customWidth="1"/>
    <col min="4" max="4" width="14.5546875" customWidth="1"/>
    <col min="7" max="7" width="16.33203125" customWidth="1"/>
    <col min="9" max="9" width="12.88671875" customWidth="1"/>
    <col min="11" max="11" width="15.33203125" customWidth="1"/>
  </cols>
  <sheetData>
    <row r="1" spans="1:11" ht="58.8" customHeight="1" x14ac:dyDescent="0.25">
      <c r="A1" s="59" t="s">
        <v>740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ht="57.6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2" t="s">
        <v>9</v>
      </c>
      <c r="J2" s="2" t="s">
        <v>10</v>
      </c>
      <c r="K2" s="3" t="s">
        <v>11</v>
      </c>
    </row>
    <row r="3" spans="1:11" ht="15" x14ac:dyDescent="0.25">
      <c r="A3" s="4">
        <v>1</v>
      </c>
      <c r="B3" s="4" t="s">
        <v>391</v>
      </c>
      <c r="C3" s="4" t="s">
        <v>198</v>
      </c>
      <c r="D3" s="4">
        <v>1</v>
      </c>
      <c r="E3" s="5" t="s">
        <v>63</v>
      </c>
      <c r="F3" s="4">
        <v>2919</v>
      </c>
      <c r="G3" s="4">
        <f>D3*F3</f>
        <v>2919</v>
      </c>
      <c r="H3" s="6"/>
      <c r="I3" s="7" t="s">
        <v>392</v>
      </c>
      <c r="J3" s="6" t="s">
        <v>74</v>
      </c>
      <c r="K3" s="8"/>
    </row>
    <row r="4" spans="1:11" ht="15" x14ac:dyDescent="0.25">
      <c r="A4" s="4">
        <v>2</v>
      </c>
      <c r="B4" s="9" t="s">
        <v>393</v>
      </c>
      <c r="C4" s="4" t="s">
        <v>394</v>
      </c>
      <c r="D4" s="4">
        <v>1</v>
      </c>
      <c r="E4" s="5" t="s">
        <v>69</v>
      </c>
      <c r="F4" s="4">
        <v>2445</v>
      </c>
      <c r="G4" s="4">
        <f t="shared" ref="G4:G67" si="0">D4*F4</f>
        <v>2445</v>
      </c>
      <c r="H4" s="6"/>
      <c r="I4" s="7" t="s">
        <v>392</v>
      </c>
      <c r="J4" s="6" t="s">
        <v>74</v>
      </c>
      <c r="K4" s="8"/>
    </row>
    <row r="5" spans="1:11" ht="15" x14ac:dyDescent="0.25">
      <c r="A5" s="4">
        <v>3</v>
      </c>
      <c r="B5" s="4" t="s">
        <v>395</v>
      </c>
      <c r="C5" s="4" t="s">
        <v>396</v>
      </c>
      <c r="D5" s="4">
        <v>1000</v>
      </c>
      <c r="E5" s="5" t="s">
        <v>82</v>
      </c>
      <c r="F5" s="4">
        <v>112</v>
      </c>
      <c r="G5" s="4">
        <f t="shared" si="0"/>
        <v>112000</v>
      </c>
      <c r="H5" s="6"/>
      <c r="I5" s="7" t="s">
        <v>392</v>
      </c>
      <c r="J5" s="6" t="s">
        <v>74</v>
      </c>
      <c r="K5" s="8"/>
    </row>
    <row r="6" spans="1:11" ht="15" x14ac:dyDescent="0.25">
      <c r="A6" s="4">
        <v>4</v>
      </c>
      <c r="B6" s="4" t="s">
        <v>397</v>
      </c>
      <c r="C6" s="4" t="s">
        <v>396</v>
      </c>
      <c r="D6" s="4">
        <v>400</v>
      </c>
      <c r="E6" s="5" t="s">
        <v>82</v>
      </c>
      <c r="F6" s="4">
        <v>111</v>
      </c>
      <c r="G6" s="4">
        <f t="shared" si="0"/>
        <v>44400</v>
      </c>
      <c r="H6" s="6"/>
      <c r="I6" s="7" t="s">
        <v>392</v>
      </c>
      <c r="J6" s="6" t="s">
        <v>74</v>
      </c>
      <c r="K6" s="8"/>
    </row>
    <row r="7" spans="1:11" ht="29.4" x14ac:dyDescent="0.25">
      <c r="A7" s="4">
        <v>5</v>
      </c>
      <c r="B7" s="4" t="s">
        <v>398</v>
      </c>
      <c r="C7" s="4" t="s">
        <v>399</v>
      </c>
      <c r="D7" s="4">
        <v>1</v>
      </c>
      <c r="E7" s="5" t="s">
        <v>153</v>
      </c>
      <c r="F7" s="4">
        <v>646</v>
      </c>
      <c r="G7" s="4">
        <f t="shared" si="0"/>
        <v>646</v>
      </c>
      <c r="H7" s="6"/>
      <c r="I7" s="7" t="s">
        <v>392</v>
      </c>
      <c r="J7" s="6" t="s">
        <v>74</v>
      </c>
      <c r="K7" s="8"/>
    </row>
    <row r="8" spans="1:11" ht="15" x14ac:dyDescent="0.25">
      <c r="A8" s="4">
        <v>6</v>
      </c>
      <c r="B8" s="4" t="s">
        <v>400</v>
      </c>
      <c r="C8" s="4" t="s">
        <v>401</v>
      </c>
      <c r="D8" s="4">
        <v>1</v>
      </c>
      <c r="E8" s="5" t="s">
        <v>402</v>
      </c>
      <c r="F8" s="4">
        <v>3662</v>
      </c>
      <c r="G8" s="4">
        <f t="shared" si="0"/>
        <v>3662</v>
      </c>
      <c r="H8" s="6"/>
      <c r="I8" s="7" t="s">
        <v>392</v>
      </c>
      <c r="J8" s="6" t="s">
        <v>74</v>
      </c>
      <c r="K8" s="8"/>
    </row>
    <row r="9" spans="1:11" ht="15" x14ac:dyDescent="0.25">
      <c r="A9" s="4">
        <v>7</v>
      </c>
      <c r="B9" s="4" t="s">
        <v>403</v>
      </c>
      <c r="C9" s="4" t="s">
        <v>404</v>
      </c>
      <c r="D9" s="4">
        <v>5</v>
      </c>
      <c r="E9" s="5" t="s">
        <v>63</v>
      </c>
      <c r="F9" s="4">
        <v>3640</v>
      </c>
      <c r="G9" s="4">
        <f t="shared" si="0"/>
        <v>18200</v>
      </c>
      <c r="H9" s="6"/>
      <c r="I9" s="7" t="s">
        <v>392</v>
      </c>
      <c r="J9" s="6" t="s">
        <v>74</v>
      </c>
      <c r="K9" s="8"/>
    </row>
    <row r="10" spans="1:11" ht="15" x14ac:dyDescent="0.25">
      <c r="A10" s="4">
        <v>8</v>
      </c>
      <c r="B10" s="4" t="s">
        <v>405</v>
      </c>
      <c r="C10" s="4" t="s">
        <v>406</v>
      </c>
      <c r="D10" s="4">
        <v>10</v>
      </c>
      <c r="E10" s="5" t="s">
        <v>407</v>
      </c>
      <c r="F10" s="4">
        <v>187</v>
      </c>
      <c r="G10" s="4">
        <f t="shared" si="0"/>
        <v>1870</v>
      </c>
      <c r="H10" s="6"/>
      <c r="I10" s="7" t="s">
        <v>392</v>
      </c>
      <c r="J10" s="6" t="s">
        <v>74</v>
      </c>
      <c r="K10" s="8"/>
    </row>
    <row r="11" spans="1:11" ht="15" x14ac:dyDescent="0.25">
      <c r="A11" s="4">
        <v>9</v>
      </c>
      <c r="B11" s="4" t="s">
        <v>408</v>
      </c>
      <c r="C11" s="4" t="s">
        <v>409</v>
      </c>
      <c r="D11" s="4">
        <v>10</v>
      </c>
      <c r="E11" s="5" t="s">
        <v>63</v>
      </c>
      <c r="F11" s="4">
        <v>3746</v>
      </c>
      <c r="G11" s="4">
        <f t="shared" si="0"/>
        <v>37460</v>
      </c>
      <c r="H11" s="6"/>
      <c r="I11" s="7" t="s">
        <v>392</v>
      </c>
      <c r="J11" s="6" t="s">
        <v>74</v>
      </c>
      <c r="K11" s="8"/>
    </row>
    <row r="12" spans="1:11" ht="15" x14ac:dyDescent="0.25">
      <c r="A12" s="4">
        <v>10</v>
      </c>
      <c r="B12" s="4" t="s">
        <v>410</v>
      </c>
      <c r="C12" s="4" t="s">
        <v>411</v>
      </c>
      <c r="D12" s="4">
        <v>10</v>
      </c>
      <c r="E12" s="5" t="s">
        <v>407</v>
      </c>
      <c r="F12" s="4">
        <v>504</v>
      </c>
      <c r="G12" s="4">
        <f t="shared" si="0"/>
        <v>5040</v>
      </c>
      <c r="H12" s="6"/>
      <c r="I12" s="7" t="s">
        <v>392</v>
      </c>
      <c r="J12" s="6" t="s">
        <v>74</v>
      </c>
      <c r="K12" s="8"/>
    </row>
    <row r="13" spans="1:11" ht="30" x14ac:dyDescent="0.25">
      <c r="A13" s="4">
        <v>11</v>
      </c>
      <c r="B13" s="4" t="s">
        <v>412</v>
      </c>
      <c r="C13" s="4" t="s">
        <v>413</v>
      </c>
      <c r="D13" s="4">
        <v>1</v>
      </c>
      <c r="E13" s="5" t="s">
        <v>153</v>
      </c>
      <c r="F13" s="4">
        <v>5622</v>
      </c>
      <c r="G13" s="4">
        <f t="shared" si="0"/>
        <v>5622</v>
      </c>
      <c r="H13" s="6"/>
      <c r="I13" s="7" t="s">
        <v>392</v>
      </c>
      <c r="J13" s="6" t="s">
        <v>74</v>
      </c>
      <c r="K13" s="8"/>
    </row>
    <row r="14" spans="1:11" ht="29.4" x14ac:dyDescent="0.25">
      <c r="A14" s="4">
        <v>12</v>
      </c>
      <c r="B14" s="4" t="s">
        <v>414</v>
      </c>
      <c r="C14" s="4" t="s">
        <v>15</v>
      </c>
      <c r="D14" s="4">
        <v>12</v>
      </c>
      <c r="E14" s="5" t="s">
        <v>153</v>
      </c>
      <c r="F14" s="4">
        <v>6511</v>
      </c>
      <c r="G14" s="4">
        <f t="shared" si="0"/>
        <v>78132</v>
      </c>
      <c r="H14" s="6"/>
      <c r="I14" s="7" t="s">
        <v>392</v>
      </c>
      <c r="J14" s="6" t="s">
        <v>74</v>
      </c>
      <c r="K14" s="8"/>
    </row>
    <row r="15" spans="1:11" ht="29.4" x14ac:dyDescent="0.25">
      <c r="A15" s="4">
        <v>13</v>
      </c>
      <c r="B15" s="4" t="s">
        <v>414</v>
      </c>
      <c r="C15" s="4" t="s">
        <v>415</v>
      </c>
      <c r="D15" s="4">
        <v>3</v>
      </c>
      <c r="E15" s="5" t="s">
        <v>153</v>
      </c>
      <c r="F15" s="4">
        <v>6511</v>
      </c>
      <c r="G15" s="4">
        <f t="shared" si="0"/>
        <v>19533</v>
      </c>
      <c r="H15" s="6"/>
      <c r="I15" s="7" t="s">
        <v>392</v>
      </c>
      <c r="J15" s="6" t="s">
        <v>74</v>
      </c>
      <c r="K15" s="8"/>
    </row>
    <row r="16" spans="1:11" ht="15" x14ac:dyDescent="0.25">
      <c r="A16" s="4">
        <v>14</v>
      </c>
      <c r="B16" s="4" t="s">
        <v>416</v>
      </c>
      <c r="C16" s="4" t="s">
        <v>15</v>
      </c>
      <c r="D16" s="4">
        <v>5</v>
      </c>
      <c r="E16" s="5" t="s">
        <v>153</v>
      </c>
      <c r="F16" s="4">
        <v>884</v>
      </c>
      <c r="G16" s="4">
        <f t="shared" si="0"/>
        <v>4420</v>
      </c>
      <c r="H16" s="6"/>
      <c r="I16" s="7" t="s">
        <v>392</v>
      </c>
      <c r="J16" s="6" t="s">
        <v>74</v>
      </c>
      <c r="K16" s="8"/>
    </row>
    <row r="17" spans="1:11" ht="29.4" x14ac:dyDescent="0.25">
      <c r="A17" s="4">
        <v>15</v>
      </c>
      <c r="B17" s="4" t="s">
        <v>417</v>
      </c>
      <c r="C17" s="4" t="s">
        <v>15</v>
      </c>
      <c r="D17" s="4">
        <v>1</v>
      </c>
      <c r="E17" s="5" t="s">
        <v>153</v>
      </c>
      <c r="F17" s="4">
        <v>8280</v>
      </c>
      <c r="G17" s="4">
        <f t="shared" si="0"/>
        <v>8280</v>
      </c>
      <c r="H17" s="6"/>
      <c r="I17" s="7" t="s">
        <v>392</v>
      </c>
      <c r="J17" s="6" t="s">
        <v>74</v>
      </c>
      <c r="K17" s="8"/>
    </row>
    <row r="18" spans="1:11" ht="29.4" x14ac:dyDescent="0.25">
      <c r="A18" s="4">
        <v>16</v>
      </c>
      <c r="B18" s="4" t="s">
        <v>418</v>
      </c>
      <c r="C18" s="4" t="s">
        <v>15</v>
      </c>
      <c r="D18" s="4">
        <v>2</v>
      </c>
      <c r="E18" s="5" t="s">
        <v>153</v>
      </c>
      <c r="F18" s="4">
        <v>9020</v>
      </c>
      <c r="G18" s="4">
        <f t="shared" si="0"/>
        <v>18040</v>
      </c>
      <c r="H18" s="6"/>
      <c r="I18" s="7" t="s">
        <v>392</v>
      </c>
      <c r="J18" s="6" t="s">
        <v>74</v>
      </c>
      <c r="K18" s="8"/>
    </row>
    <row r="19" spans="1:11" ht="16.8" customHeight="1" x14ac:dyDescent="0.25">
      <c r="A19" s="4">
        <v>17</v>
      </c>
      <c r="B19" s="4" t="s">
        <v>419</v>
      </c>
      <c r="C19" s="4" t="s">
        <v>420</v>
      </c>
      <c r="D19" s="4">
        <v>2</v>
      </c>
      <c r="E19" s="5" t="s">
        <v>153</v>
      </c>
      <c r="F19" s="4">
        <v>1786</v>
      </c>
      <c r="G19" s="4">
        <f t="shared" si="0"/>
        <v>3572</v>
      </c>
      <c r="H19" s="6"/>
      <c r="I19" s="7" t="s">
        <v>392</v>
      </c>
      <c r="J19" s="6" t="s">
        <v>74</v>
      </c>
      <c r="K19" s="8"/>
    </row>
    <row r="20" spans="1:11" ht="15" x14ac:dyDescent="0.25">
      <c r="A20" s="4">
        <v>18</v>
      </c>
      <c r="B20" s="4" t="s">
        <v>421</v>
      </c>
      <c r="C20" s="4" t="s">
        <v>422</v>
      </c>
      <c r="D20" s="5">
        <v>8</v>
      </c>
      <c r="E20" s="5" t="s">
        <v>82</v>
      </c>
      <c r="F20" s="4">
        <v>1537</v>
      </c>
      <c r="G20" s="4">
        <f t="shared" si="0"/>
        <v>12296</v>
      </c>
      <c r="H20" s="6" t="s">
        <v>423</v>
      </c>
      <c r="I20" s="7" t="s">
        <v>392</v>
      </c>
      <c r="J20" s="6" t="s">
        <v>74</v>
      </c>
      <c r="K20" s="8"/>
    </row>
    <row r="21" spans="1:11" ht="15" x14ac:dyDescent="0.25">
      <c r="A21" s="4">
        <v>19</v>
      </c>
      <c r="B21" s="4" t="s">
        <v>424</v>
      </c>
      <c r="C21" s="4" t="s">
        <v>425</v>
      </c>
      <c r="D21" s="4">
        <v>20</v>
      </c>
      <c r="E21" s="10" t="s">
        <v>82</v>
      </c>
      <c r="F21" s="4">
        <v>1374</v>
      </c>
      <c r="G21" s="4">
        <f t="shared" si="0"/>
        <v>27480</v>
      </c>
      <c r="H21" s="6"/>
      <c r="I21" s="7" t="s">
        <v>392</v>
      </c>
      <c r="J21" s="6" t="s">
        <v>74</v>
      </c>
      <c r="K21" s="8"/>
    </row>
    <row r="22" spans="1:11" ht="15" x14ac:dyDescent="0.25">
      <c r="A22" s="4">
        <v>20</v>
      </c>
      <c r="B22" s="4" t="s">
        <v>426</v>
      </c>
      <c r="C22" s="4" t="s">
        <v>427</v>
      </c>
      <c r="D22" s="4">
        <v>105</v>
      </c>
      <c r="E22" s="5" t="s">
        <v>82</v>
      </c>
      <c r="F22" s="4">
        <v>3324</v>
      </c>
      <c r="G22" s="4">
        <f t="shared" si="0"/>
        <v>349020</v>
      </c>
      <c r="H22" s="6"/>
      <c r="I22" s="7" t="s">
        <v>392</v>
      </c>
      <c r="J22" s="6" t="s">
        <v>74</v>
      </c>
      <c r="K22" s="8"/>
    </row>
    <row r="23" spans="1:11" ht="15" x14ac:dyDescent="0.25">
      <c r="A23" s="4">
        <v>21</v>
      </c>
      <c r="B23" s="4" t="s">
        <v>428</v>
      </c>
      <c r="C23" s="4" t="s">
        <v>15</v>
      </c>
      <c r="D23" s="4">
        <v>4</v>
      </c>
      <c r="E23" s="5" t="s">
        <v>402</v>
      </c>
      <c r="F23" s="4">
        <v>2029</v>
      </c>
      <c r="G23" s="4">
        <f t="shared" si="0"/>
        <v>8116</v>
      </c>
      <c r="H23" s="6"/>
      <c r="I23" s="7" t="s">
        <v>392</v>
      </c>
      <c r="J23" s="6" t="s">
        <v>74</v>
      </c>
      <c r="K23" s="8"/>
    </row>
    <row r="24" spans="1:11" ht="15" x14ac:dyDescent="0.25">
      <c r="A24" s="4">
        <v>22</v>
      </c>
      <c r="B24" s="4" t="s">
        <v>429</v>
      </c>
      <c r="C24" s="4" t="s">
        <v>430</v>
      </c>
      <c r="D24" s="4">
        <v>1</v>
      </c>
      <c r="E24" s="5" t="s">
        <v>402</v>
      </c>
      <c r="F24" s="4">
        <v>6464</v>
      </c>
      <c r="G24" s="4">
        <f t="shared" si="0"/>
        <v>6464</v>
      </c>
      <c r="H24" s="6"/>
      <c r="I24" s="7" t="s">
        <v>392</v>
      </c>
      <c r="J24" s="6" t="s">
        <v>74</v>
      </c>
      <c r="K24" s="8"/>
    </row>
    <row r="25" spans="1:11" ht="30" x14ac:dyDescent="0.25">
      <c r="A25" s="4">
        <v>23</v>
      </c>
      <c r="B25" s="4" t="s">
        <v>431</v>
      </c>
      <c r="C25" s="4" t="s">
        <v>15</v>
      </c>
      <c r="D25" s="4">
        <v>1</v>
      </c>
      <c r="E25" s="5" t="s">
        <v>153</v>
      </c>
      <c r="F25" s="4">
        <v>6464</v>
      </c>
      <c r="G25" s="4">
        <f t="shared" si="0"/>
        <v>6464</v>
      </c>
      <c r="H25" s="6"/>
      <c r="I25" s="7" t="s">
        <v>392</v>
      </c>
      <c r="J25" s="6" t="s">
        <v>74</v>
      </c>
      <c r="K25" s="8"/>
    </row>
    <row r="26" spans="1:11" ht="23.4" customHeight="1" x14ac:dyDescent="0.25">
      <c r="A26" s="4">
        <v>24</v>
      </c>
      <c r="B26" s="4" t="s">
        <v>432</v>
      </c>
      <c r="C26" s="4" t="s">
        <v>433</v>
      </c>
      <c r="D26" s="4">
        <v>12</v>
      </c>
      <c r="E26" s="5" t="s">
        <v>402</v>
      </c>
      <c r="F26" s="4">
        <v>5796</v>
      </c>
      <c r="G26" s="4">
        <f t="shared" si="0"/>
        <v>69552</v>
      </c>
      <c r="H26" s="6"/>
      <c r="I26" s="7" t="s">
        <v>392</v>
      </c>
      <c r="J26" s="6" t="s">
        <v>74</v>
      </c>
      <c r="K26" s="8"/>
    </row>
    <row r="27" spans="1:11" ht="15" x14ac:dyDescent="0.25">
      <c r="A27" s="4">
        <v>25</v>
      </c>
      <c r="B27" s="4" t="s">
        <v>434</v>
      </c>
      <c r="C27" s="4" t="s">
        <v>15</v>
      </c>
      <c r="D27" s="4">
        <v>1</v>
      </c>
      <c r="E27" s="5" t="s">
        <v>82</v>
      </c>
      <c r="F27" s="4">
        <v>631</v>
      </c>
      <c r="G27" s="4">
        <f t="shared" si="0"/>
        <v>631</v>
      </c>
      <c r="H27" s="6"/>
      <c r="I27" s="7" t="s">
        <v>392</v>
      </c>
      <c r="J27" s="6" t="s">
        <v>74</v>
      </c>
      <c r="K27" s="8"/>
    </row>
    <row r="28" spans="1:11" ht="49.2" customHeight="1" x14ac:dyDescent="0.25">
      <c r="A28" s="4">
        <v>26</v>
      </c>
      <c r="B28" s="4" t="s">
        <v>435</v>
      </c>
      <c r="C28" s="4" t="s">
        <v>435</v>
      </c>
      <c r="D28" s="4">
        <v>1</v>
      </c>
      <c r="E28" s="5" t="s">
        <v>407</v>
      </c>
      <c r="F28" s="4">
        <v>15588</v>
      </c>
      <c r="G28" s="4">
        <f t="shared" si="0"/>
        <v>15588</v>
      </c>
      <c r="H28" s="6"/>
      <c r="I28" s="7" t="s">
        <v>392</v>
      </c>
      <c r="J28" s="6" t="s">
        <v>74</v>
      </c>
      <c r="K28" s="8"/>
    </row>
    <row r="29" spans="1:11" ht="15" x14ac:dyDescent="0.25">
      <c r="A29" s="4">
        <v>27</v>
      </c>
      <c r="B29" s="4" t="s">
        <v>436</v>
      </c>
      <c r="C29" s="4" t="s">
        <v>436</v>
      </c>
      <c r="D29" s="4">
        <v>4</v>
      </c>
      <c r="E29" s="5" t="s">
        <v>407</v>
      </c>
      <c r="F29" s="4">
        <v>2753</v>
      </c>
      <c r="G29" s="4">
        <f t="shared" si="0"/>
        <v>11012</v>
      </c>
      <c r="H29" s="6"/>
      <c r="I29" s="7" t="s">
        <v>392</v>
      </c>
      <c r="J29" s="6" t="s">
        <v>74</v>
      </c>
      <c r="K29" s="8"/>
    </row>
    <row r="30" spans="1:11" ht="15" x14ac:dyDescent="0.25">
      <c r="A30" s="4">
        <v>28</v>
      </c>
      <c r="B30" s="4" t="s">
        <v>437</v>
      </c>
      <c r="C30" s="4" t="s">
        <v>438</v>
      </c>
      <c r="D30" s="4">
        <v>5</v>
      </c>
      <c r="E30" s="5" t="s">
        <v>402</v>
      </c>
      <c r="F30" s="4">
        <v>6332</v>
      </c>
      <c r="G30" s="4">
        <f t="shared" si="0"/>
        <v>31660</v>
      </c>
      <c r="H30" s="6"/>
      <c r="I30" s="7" t="s">
        <v>392</v>
      </c>
      <c r="J30" s="6" t="s">
        <v>74</v>
      </c>
      <c r="K30" s="8"/>
    </row>
    <row r="31" spans="1:11" ht="15" x14ac:dyDescent="0.25">
      <c r="A31" s="4">
        <v>29</v>
      </c>
      <c r="B31" s="4" t="s">
        <v>437</v>
      </c>
      <c r="C31" s="4" t="s">
        <v>439</v>
      </c>
      <c r="D31" s="4">
        <v>5</v>
      </c>
      <c r="E31" s="5" t="s">
        <v>402</v>
      </c>
      <c r="F31" s="4">
        <v>6840</v>
      </c>
      <c r="G31" s="4">
        <f t="shared" si="0"/>
        <v>34200</v>
      </c>
      <c r="H31" s="6"/>
      <c r="I31" s="7" t="s">
        <v>392</v>
      </c>
      <c r="J31" s="6" t="s">
        <v>74</v>
      </c>
      <c r="K31" s="8"/>
    </row>
    <row r="32" spans="1:11" ht="29.4" x14ac:dyDescent="0.25">
      <c r="A32" s="4">
        <v>30</v>
      </c>
      <c r="B32" s="4" t="s">
        <v>440</v>
      </c>
      <c r="C32" s="4" t="s">
        <v>441</v>
      </c>
      <c r="D32" s="4">
        <v>1</v>
      </c>
      <c r="E32" s="5" t="s">
        <v>402</v>
      </c>
      <c r="F32" s="4">
        <v>9402</v>
      </c>
      <c r="G32" s="4">
        <f t="shared" si="0"/>
        <v>9402</v>
      </c>
      <c r="H32" s="6"/>
      <c r="I32" s="7" t="s">
        <v>392</v>
      </c>
      <c r="J32" s="6" t="s">
        <v>74</v>
      </c>
      <c r="K32" s="8"/>
    </row>
    <row r="33" spans="1:11" ht="30" x14ac:dyDescent="0.25">
      <c r="A33" s="4">
        <v>31</v>
      </c>
      <c r="B33" s="4" t="s">
        <v>442</v>
      </c>
      <c r="C33" s="4" t="s">
        <v>15</v>
      </c>
      <c r="D33" s="4">
        <v>1</v>
      </c>
      <c r="E33" s="5" t="s">
        <v>153</v>
      </c>
      <c r="F33" s="4">
        <v>7143</v>
      </c>
      <c r="G33" s="4">
        <f t="shared" si="0"/>
        <v>7143</v>
      </c>
      <c r="H33" s="6"/>
      <c r="I33" s="7" t="s">
        <v>392</v>
      </c>
      <c r="J33" s="6" t="s">
        <v>74</v>
      </c>
      <c r="K33" s="8"/>
    </row>
    <row r="34" spans="1:11" ht="15" x14ac:dyDescent="0.25">
      <c r="A34" s="4">
        <v>32</v>
      </c>
      <c r="B34" s="4" t="s">
        <v>443</v>
      </c>
      <c r="C34" s="4" t="s">
        <v>444</v>
      </c>
      <c r="D34" s="4">
        <v>4</v>
      </c>
      <c r="E34" s="5" t="s">
        <v>402</v>
      </c>
      <c r="F34" s="4">
        <v>4755</v>
      </c>
      <c r="G34" s="4">
        <f t="shared" si="0"/>
        <v>19020</v>
      </c>
      <c r="H34" s="6"/>
      <c r="I34" s="7" t="s">
        <v>392</v>
      </c>
      <c r="J34" s="6" t="s">
        <v>74</v>
      </c>
      <c r="K34" s="8"/>
    </row>
    <row r="35" spans="1:11" ht="15" x14ac:dyDescent="0.25">
      <c r="A35" s="4">
        <v>33</v>
      </c>
      <c r="B35" s="4" t="s">
        <v>443</v>
      </c>
      <c r="C35" s="4" t="s">
        <v>445</v>
      </c>
      <c r="D35" s="4">
        <v>1</v>
      </c>
      <c r="E35" s="5" t="s">
        <v>402</v>
      </c>
      <c r="F35" s="4">
        <v>7790</v>
      </c>
      <c r="G35" s="4">
        <f t="shared" si="0"/>
        <v>7790</v>
      </c>
      <c r="H35" s="6"/>
      <c r="I35" s="7" t="s">
        <v>392</v>
      </c>
      <c r="J35" s="6" t="s">
        <v>74</v>
      </c>
      <c r="K35" s="8"/>
    </row>
    <row r="36" spans="1:11" ht="30" x14ac:dyDescent="0.25">
      <c r="A36" s="4">
        <v>34</v>
      </c>
      <c r="B36" s="4" t="s">
        <v>446</v>
      </c>
      <c r="C36" s="4" t="s">
        <v>446</v>
      </c>
      <c r="D36" s="4">
        <v>1</v>
      </c>
      <c r="E36" s="5" t="s">
        <v>402</v>
      </c>
      <c r="F36" s="4">
        <v>7790</v>
      </c>
      <c r="G36" s="4">
        <f t="shared" si="0"/>
        <v>7790</v>
      </c>
      <c r="H36" s="6"/>
      <c r="I36" s="7" t="s">
        <v>392</v>
      </c>
      <c r="J36" s="6" t="s">
        <v>74</v>
      </c>
      <c r="K36" s="8"/>
    </row>
    <row r="37" spans="1:11" ht="30" x14ac:dyDescent="0.25">
      <c r="A37" s="4">
        <v>35</v>
      </c>
      <c r="B37" s="4" t="s">
        <v>447</v>
      </c>
      <c r="C37" s="4" t="s">
        <v>447</v>
      </c>
      <c r="D37" s="4">
        <v>1</v>
      </c>
      <c r="E37" s="5" t="s">
        <v>407</v>
      </c>
      <c r="F37" s="4">
        <v>8120</v>
      </c>
      <c r="G37" s="4">
        <f t="shared" si="0"/>
        <v>8120</v>
      </c>
      <c r="H37" s="6"/>
      <c r="I37" s="7" t="s">
        <v>392</v>
      </c>
      <c r="J37" s="6" t="s">
        <v>74</v>
      </c>
      <c r="K37" s="8"/>
    </row>
    <row r="38" spans="1:11" ht="44.4" x14ac:dyDescent="0.25">
      <c r="A38" s="4">
        <v>36</v>
      </c>
      <c r="B38" s="4" t="s">
        <v>448</v>
      </c>
      <c r="C38" s="4" t="s">
        <v>239</v>
      </c>
      <c r="D38" s="4">
        <v>5</v>
      </c>
      <c r="E38" s="5" t="s">
        <v>176</v>
      </c>
      <c r="F38" s="4">
        <v>4360</v>
      </c>
      <c r="G38" s="4">
        <f t="shared" si="0"/>
        <v>21800</v>
      </c>
      <c r="H38" s="6"/>
      <c r="I38" s="7" t="s">
        <v>392</v>
      </c>
      <c r="J38" s="6" t="s">
        <v>74</v>
      </c>
      <c r="K38" s="8"/>
    </row>
    <row r="39" spans="1:11" ht="44.4" x14ac:dyDescent="0.25">
      <c r="A39" s="4">
        <v>37</v>
      </c>
      <c r="B39" s="4" t="s">
        <v>449</v>
      </c>
      <c r="C39" s="4" t="s">
        <v>15</v>
      </c>
      <c r="D39" s="4">
        <v>1</v>
      </c>
      <c r="E39" s="5" t="s">
        <v>153</v>
      </c>
      <c r="F39" s="4">
        <v>4360</v>
      </c>
      <c r="G39" s="4">
        <f t="shared" si="0"/>
        <v>4360</v>
      </c>
      <c r="H39" s="6"/>
      <c r="I39" s="7" t="s">
        <v>392</v>
      </c>
      <c r="J39" s="6" t="s">
        <v>74</v>
      </c>
      <c r="K39" s="8"/>
    </row>
    <row r="40" spans="1:11" ht="45" x14ac:dyDescent="0.25">
      <c r="A40" s="4">
        <v>38</v>
      </c>
      <c r="B40" s="4" t="s">
        <v>450</v>
      </c>
      <c r="C40" s="4" t="s">
        <v>450</v>
      </c>
      <c r="D40" s="4">
        <v>3</v>
      </c>
      <c r="E40" s="5" t="s">
        <v>402</v>
      </c>
      <c r="F40" s="4">
        <v>7143</v>
      </c>
      <c r="G40" s="4">
        <f t="shared" si="0"/>
        <v>21429</v>
      </c>
      <c r="H40" s="6"/>
      <c r="I40" s="7" t="s">
        <v>392</v>
      </c>
      <c r="J40" s="6" t="s">
        <v>74</v>
      </c>
      <c r="K40" s="8"/>
    </row>
    <row r="41" spans="1:11" ht="45" x14ac:dyDescent="0.25">
      <c r="A41" s="4">
        <v>39</v>
      </c>
      <c r="B41" s="4" t="s">
        <v>451</v>
      </c>
      <c r="C41" s="4" t="s">
        <v>15</v>
      </c>
      <c r="D41" s="4">
        <v>1</v>
      </c>
      <c r="E41" s="5" t="s">
        <v>153</v>
      </c>
      <c r="F41" s="4">
        <v>8409</v>
      </c>
      <c r="G41" s="4">
        <f t="shared" si="0"/>
        <v>8409</v>
      </c>
      <c r="H41" s="6"/>
      <c r="I41" s="7" t="s">
        <v>392</v>
      </c>
      <c r="J41" s="6" t="s">
        <v>74</v>
      </c>
      <c r="K41" s="8"/>
    </row>
    <row r="42" spans="1:11" ht="44.4" x14ac:dyDescent="0.25">
      <c r="A42" s="4">
        <v>40</v>
      </c>
      <c r="B42" s="4" t="s">
        <v>452</v>
      </c>
      <c r="C42" s="4" t="s">
        <v>15</v>
      </c>
      <c r="D42" s="4">
        <v>1</v>
      </c>
      <c r="E42" s="5" t="s">
        <v>153</v>
      </c>
      <c r="F42" s="4">
        <v>7178</v>
      </c>
      <c r="G42" s="4">
        <f t="shared" si="0"/>
        <v>7178</v>
      </c>
      <c r="H42" s="6"/>
      <c r="I42" s="7" t="s">
        <v>392</v>
      </c>
      <c r="J42" s="6" t="s">
        <v>74</v>
      </c>
      <c r="K42" s="8"/>
    </row>
    <row r="43" spans="1:11" ht="44.4" x14ac:dyDescent="0.25">
      <c r="A43" s="4">
        <v>41</v>
      </c>
      <c r="B43" s="4" t="s">
        <v>453</v>
      </c>
      <c r="C43" s="4" t="s">
        <v>453</v>
      </c>
      <c r="D43" s="4">
        <v>1</v>
      </c>
      <c r="E43" s="5" t="s">
        <v>402</v>
      </c>
      <c r="F43" s="4">
        <v>11337</v>
      </c>
      <c r="G43" s="4">
        <f t="shared" si="0"/>
        <v>11337</v>
      </c>
      <c r="H43" s="6"/>
      <c r="I43" s="7" t="s">
        <v>392</v>
      </c>
      <c r="J43" s="6" t="s">
        <v>74</v>
      </c>
      <c r="K43" s="8"/>
    </row>
    <row r="44" spans="1:11" ht="15" x14ac:dyDescent="0.25">
      <c r="A44" s="4">
        <v>42</v>
      </c>
      <c r="B44" s="4" t="s">
        <v>454</v>
      </c>
      <c r="C44" s="4" t="s">
        <v>15</v>
      </c>
      <c r="D44" s="4">
        <v>6</v>
      </c>
      <c r="E44" s="5" t="s">
        <v>153</v>
      </c>
      <c r="F44" s="4">
        <v>6578</v>
      </c>
      <c r="G44" s="4">
        <f t="shared" si="0"/>
        <v>39468</v>
      </c>
      <c r="H44" s="6"/>
      <c r="I44" s="7" t="s">
        <v>392</v>
      </c>
      <c r="J44" s="6" t="s">
        <v>74</v>
      </c>
      <c r="K44" s="8"/>
    </row>
    <row r="45" spans="1:11" ht="15" x14ac:dyDescent="0.25">
      <c r="A45" s="4">
        <v>43</v>
      </c>
      <c r="B45" s="4" t="s">
        <v>454</v>
      </c>
      <c r="C45" s="4" t="s">
        <v>415</v>
      </c>
      <c r="D45" s="4">
        <v>3</v>
      </c>
      <c r="E45" s="5" t="s">
        <v>153</v>
      </c>
      <c r="F45" s="4">
        <v>6578</v>
      </c>
      <c r="G45" s="4">
        <f t="shared" si="0"/>
        <v>19734</v>
      </c>
      <c r="H45" s="6"/>
      <c r="I45" s="7" t="s">
        <v>392</v>
      </c>
      <c r="J45" s="6" t="s">
        <v>74</v>
      </c>
      <c r="K45" s="8"/>
    </row>
    <row r="46" spans="1:11" ht="30" x14ac:dyDescent="0.25">
      <c r="A46" s="4">
        <v>44</v>
      </c>
      <c r="B46" s="4" t="s">
        <v>455</v>
      </c>
      <c r="C46" s="4" t="s">
        <v>456</v>
      </c>
      <c r="D46" s="5">
        <v>2</v>
      </c>
      <c r="E46" s="5" t="s">
        <v>63</v>
      </c>
      <c r="F46" s="4">
        <v>3746</v>
      </c>
      <c r="G46" s="4">
        <f t="shared" si="0"/>
        <v>7492</v>
      </c>
      <c r="H46" s="6" t="s">
        <v>457</v>
      </c>
      <c r="I46" s="7" t="s">
        <v>392</v>
      </c>
      <c r="J46" s="6" t="s">
        <v>74</v>
      </c>
      <c r="K46" s="8"/>
    </row>
    <row r="47" spans="1:11" ht="30" x14ac:dyDescent="0.25">
      <c r="A47" s="4">
        <v>45</v>
      </c>
      <c r="B47" s="4" t="s">
        <v>458</v>
      </c>
      <c r="C47" s="4" t="s">
        <v>459</v>
      </c>
      <c r="D47" s="4">
        <v>2</v>
      </c>
      <c r="E47" s="5" t="s">
        <v>153</v>
      </c>
      <c r="F47" s="4">
        <v>1941</v>
      </c>
      <c r="G47" s="4">
        <f t="shared" si="0"/>
        <v>3882</v>
      </c>
      <c r="H47" s="6"/>
      <c r="I47" s="7" t="s">
        <v>392</v>
      </c>
      <c r="J47" s="6" t="s">
        <v>74</v>
      </c>
      <c r="K47" s="8"/>
    </row>
    <row r="48" spans="1:11" ht="15" x14ac:dyDescent="0.25">
      <c r="A48" s="4">
        <v>46</v>
      </c>
      <c r="B48" s="4" t="s">
        <v>460</v>
      </c>
      <c r="C48" s="4" t="s">
        <v>461</v>
      </c>
      <c r="D48" s="4">
        <v>3</v>
      </c>
      <c r="E48" s="5" t="s">
        <v>127</v>
      </c>
      <c r="F48" s="4">
        <v>3187</v>
      </c>
      <c r="G48" s="4">
        <f t="shared" si="0"/>
        <v>9561</v>
      </c>
      <c r="H48" s="6"/>
      <c r="I48" s="7" t="s">
        <v>392</v>
      </c>
      <c r="J48" s="6" t="s">
        <v>74</v>
      </c>
      <c r="K48" s="8"/>
    </row>
    <row r="49" spans="1:11" ht="15" x14ac:dyDescent="0.25">
      <c r="A49" s="4">
        <v>47</v>
      </c>
      <c r="B49" s="4" t="s">
        <v>462</v>
      </c>
      <c r="C49" s="4" t="s">
        <v>15</v>
      </c>
      <c r="D49" s="4">
        <v>5</v>
      </c>
      <c r="E49" s="5" t="s">
        <v>127</v>
      </c>
      <c r="F49" s="4">
        <v>6578</v>
      </c>
      <c r="G49" s="4">
        <f t="shared" si="0"/>
        <v>32890</v>
      </c>
      <c r="H49" s="6"/>
      <c r="I49" s="7" t="s">
        <v>392</v>
      </c>
      <c r="J49" s="6" t="s">
        <v>74</v>
      </c>
      <c r="K49" s="8"/>
    </row>
    <row r="50" spans="1:11" ht="15" x14ac:dyDescent="0.25">
      <c r="A50" s="4">
        <v>48</v>
      </c>
      <c r="B50" s="4" t="s">
        <v>463</v>
      </c>
      <c r="C50" s="4" t="s">
        <v>15</v>
      </c>
      <c r="D50" s="4">
        <v>3</v>
      </c>
      <c r="E50" s="5" t="s">
        <v>407</v>
      </c>
      <c r="F50" s="4">
        <v>8673</v>
      </c>
      <c r="G50" s="4">
        <f t="shared" si="0"/>
        <v>26019</v>
      </c>
      <c r="H50" s="6"/>
      <c r="I50" s="7" t="s">
        <v>392</v>
      </c>
      <c r="J50" s="6" t="s">
        <v>74</v>
      </c>
      <c r="K50" s="8"/>
    </row>
    <row r="51" spans="1:11" ht="15" x14ac:dyDescent="0.25">
      <c r="A51" s="4">
        <v>49</v>
      </c>
      <c r="B51" s="4" t="s">
        <v>464</v>
      </c>
      <c r="C51" s="4" t="s">
        <v>465</v>
      </c>
      <c r="D51" s="4">
        <v>1</v>
      </c>
      <c r="E51" s="5" t="s">
        <v>153</v>
      </c>
      <c r="F51" s="4">
        <v>1181</v>
      </c>
      <c r="G51" s="4">
        <f t="shared" si="0"/>
        <v>1181</v>
      </c>
      <c r="H51" s="6"/>
      <c r="I51" s="7" t="s">
        <v>392</v>
      </c>
      <c r="J51" s="6" t="s">
        <v>74</v>
      </c>
      <c r="K51" s="8"/>
    </row>
    <row r="52" spans="1:11" ht="15" x14ac:dyDescent="0.25">
      <c r="A52" s="4">
        <v>50</v>
      </c>
      <c r="B52" s="4" t="s">
        <v>466</v>
      </c>
      <c r="C52" s="4" t="s">
        <v>467</v>
      </c>
      <c r="D52" s="4">
        <v>1</v>
      </c>
      <c r="E52" s="5" t="s">
        <v>153</v>
      </c>
      <c r="F52" s="4">
        <v>1845</v>
      </c>
      <c r="G52" s="4">
        <f t="shared" si="0"/>
        <v>1845</v>
      </c>
      <c r="H52" s="6"/>
      <c r="I52" s="7" t="s">
        <v>392</v>
      </c>
      <c r="J52" s="6" t="s">
        <v>74</v>
      </c>
      <c r="K52" s="8"/>
    </row>
    <row r="53" spans="1:11" x14ac:dyDescent="0.25">
      <c r="A53" s="4">
        <v>51</v>
      </c>
      <c r="B53" s="4" t="s">
        <v>468</v>
      </c>
      <c r="C53" s="4" t="s">
        <v>15</v>
      </c>
      <c r="D53" s="5">
        <v>5</v>
      </c>
      <c r="E53" s="5" t="s">
        <v>82</v>
      </c>
      <c r="F53" s="4">
        <v>416</v>
      </c>
      <c r="G53" s="4">
        <f t="shared" si="0"/>
        <v>2080</v>
      </c>
      <c r="H53" s="6" t="s">
        <v>423</v>
      </c>
      <c r="I53" s="7" t="s">
        <v>392</v>
      </c>
      <c r="J53" s="6" t="s">
        <v>74</v>
      </c>
      <c r="K53" s="8"/>
    </row>
    <row r="54" spans="1:11" ht="15" x14ac:dyDescent="0.25">
      <c r="A54" s="4">
        <v>52</v>
      </c>
      <c r="B54" s="4" t="s">
        <v>469</v>
      </c>
      <c r="C54" s="4" t="s">
        <v>15</v>
      </c>
      <c r="D54" s="4">
        <v>2</v>
      </c>
      <c r="E54" s="5" t="s">
        <v>153</v>
      </c>
      <c r="F54" s="4">
        <v>416</v>
      </c>
      <c r="G54" s="4">
        <f t="shared" si="0"/>
        <v>832</v>
      </c>
      <c r="H54" s="6"/>
      <c r="I54" s="7" t="s">
        <v>392</v>
      </c>
      <c r="J54" s="6" t="s">
        <v>74</v>
      </c>
      <c r="K54" s="8"/>
    </row>
    <row r="55" spans="1:11" ht="15" x14ac:dyDescent="0.25">
      <c r="A55" s="4">
        <v>53</v>
      </c>
      <c r="B55" s="4" t="s">
        <v>470</v>
      </c>
      <c r="C55" s="4" t="s">
        <v>15</v>
      </c>
      <c r="D55" s="4">
        <v>11</v>
      </c>
      <c r="E55" s="5" t="s">
        <v>153</v>
      </c>
      <c r="F55" s="4">
        <v>416</v>
      </c>
      <c r="G55" s="4">
        <f t="shared" si="0"/>
        <v>4576</v>
      </c>
      <c r="H55" s="6"/>
      <c r="I55" s="7" t="s">
        <v>392</v>
      </c>
      <c r="J55" s="6" t="s">
        <v>74</v>
      </c>
      <c r="K55" s="8"/>
    </row>
    <row r="56" spans="1:11" ht="30" x14ac:dyDescent="0.25">
      <c r="A56" s="4">
        <v>54</v>
      </c>
      <c r="B56" s="4" t="s">
        <v>471</v>
      </c>
      <c r="C56" s="4" t="s">
        <v>15</v>
      </c>
      <c r="D56" s="4">
        <v>1</v>
      </c>
      <c r="E56" s="5" t="s">
        <v>153</v>
      </c>
      <c r="F56" s="4">
        <v>8465</v>
      </c>
      <c r="G56" s="4">
        <f t="shared" si="0"/>
        <v>8465</v>
      </c>
      <c r="H56" s="6"/>
      <c r="I56" s="7" t="s">
        <v>392</v>
      </c>
      <c r="J56" s="6" t="s">
        <v>74</v>
      </c>
      <c r="K56" s="8"/>
    </row>
    <row r="57" spans="1:11" ht="15" x14ac:dyDescent="0.25">
      <c r="A57" s="4">
        <v>55</v>
      </c>
      <c r="B57" s="4" t="s">
        <v>472</v>
      </c>
      <c r="C57" s="4" t="s">
        <v>473</v>
      </c>
      <c r="D57" s="5">
        <v>1</v>
      </c>
      <c r="E57" s="5" t="s">
        <v>402</v>
      </c>
      <c r="F57" s="4">
        <v>6083</v>
      </c>
      <c r="G57" s="4">
        <f t="shared" si="0"/>
        <v>6083</v>
      </c>
      <c r="H57" s="6" t="s">
        <v>423</v>
      </c>
      <c r="I57" s="7" t="s">
        <v>392</v>
      </c>
      <c r="J57" s="6" t="s">
        <v>74</v>
      </c>
      <c r="K57" s="8"/>
    </row>
    <row r="58" spans="1:11" ht="18" customHeight="1" x14ac:dyDescent="0.25">
      <c r="A58" s="4">
        <v>56</v>
      </c>
      <c r="B58" s="4" t="s">
        <v>474</v>
      </c>
      <c r="C58" s="4" t="s">
        <v>475</v>
      </c>
      <c r="D58" s="4">
        <v>5</v>
      </c>
      <c r="E58" s="5" t="s">
        <v>402</v>
      </c>
      <c r="F58" s="4">
        <v>5796</v>
      </c>
      <c r="G58" s="4">
        <f t="shared" si="0"/>
        <v>28980</v>
      </c>
      <c r="H58" s="6"/>
      <c r="I58" s="7" t="s">
        <v>392</v>
      </c>
      <c r="J58" s="6" t="s">
        <v>74</v>
      </c>
      <c r="K58" s="8"/>
    </row>
    <row r="59" spans="1:11" ht="39" customHeight="1" x14ac:dyDescent="0.25">
      <c r="A59" s="4">
        <v>57</v>
      </c>
      <c r="B59" s="4" t="s">
        <v>476</v>
      </c>
      <c r="C59" s="4" t="s">
        <v>430</v>
      </c>
      <c r="D59" s="4">
        <v>5</v>
      </c>
      <c r="E59" s="5" t="s">
        <v>402</v>
      </c>
      <c r="F59" s="4">
        <v>6330</v>
      </c>
      <c r="G59" s="4">
        <f t="shared" si="0"/>
        <v>31650</v>
      </c>
      <c r="H59" s="6"/>
      <c r="I59" s="7" t="s">
        <v>392</v>
      </c>
      <c r="J59" s="6" t="s">
        <v>74</v>
      </c>
      <c r="K59" s="8"/>
    </row>
    <row r="60" spans="1:11" ht="15" x14ac:dyDescent="0.25">
      <c r="A60" s="4">
        <v>58</v>
      </c>
      <c r="B60" s="4" t="s">
        <v>477</v>
      </c>
      <c r="C60" s="4" t="s">
        <v>478</v>
      </c>
      <c r="D60" s="4">
        <v>5</v>
      </c>
      <c r="E60" s="5" t="s">
        <v>402</v>
      </c>
      <c r="F60" s="4">
        <v>881</v>
      </c>
      <c r="G60" s="4">
        <f t="shared" si="0"/>
        <v>4405</v>
      </c>
      <c r="H60" s="6"/>
      <c r="I60" s="7" t="s">
        <v>392</v>
      </c>
      <c r="J60" s="6" t="s">
        <v>74</v>
      </c>
      <c r="K60" s="8"/>
    </row>
    <row r="61" spans="1:11" ht="15" x14ac:dyDescent="0.25">
      <c r="A61" s="4">
        <v>59</v>
      </c>
      <c r="B61" s="4" t="s">
        <v>479</v>
      </c>
      <c r="C61" s="4" t="s">
        <v>415</v>
      </c>
      <c r="D61" s="4">
        <v>1</v>
      </c>
      <c r="E61" s="5" t="s">
        <v>153</v>
      </c>
      <c r="F61" s="4">
        <v>8673</v>
      </c>
      <c r="G61" s="4">
        <f t="shared" si="0"/>
        <v>8673</v>
      </c>
      <c r="H61" s="6"/>
      <c r="I61" s="7" t="s">
        <v>392</v>
      </c>
      <c r="J61" s="6" t="s">
        <v>74</v>
      </c>
      <c r="K61" s="8"/>
    </row>
    <row r="62" spans="1:11" ht="15" x14ac:dyDescent="0.25">
      <c r="A62" s="4">
        <v>60</v>
      </c>
      <c r="B62" s="4" t="s">
        <v>480</v>
      </c>
      <c r="C62" s="4" t="s">
        <v>481</v>
      </c>
      <c r="D62" s="4">
        <v>23</v>
      </c>
      <c r="E62" s="5" t="s">
        <v>82</v>
      </c>
      <c r="F62" s="4">
        <v>1374</v>
      </c>
      <c r="G62" s="4">
        <f t="shared" si="0"/>
        <v>31602</v>
      </c>
      <c r="H62" s="6"/>
      <c r="I62" s="7" t="s">
        <v>392</v>
      </c>
      <c r="J62" s="6" t="s">
        <v>74</v>
      </c>
      <c r="K62" s="8"/>
    </row>
    <row r="63" spans="1:11" ht="34.200000000000003" customHeight="1" x14ac:dyDescent="0.25">
      <c r="A63" s="4">
        <v>61</v>
      </c>
      <c r="B63" s="4" t="s">
        <v>482</v>
      </c>
      <c r="C63" s="4" t="s">
        <v>483</v>
      </c>
      <c r="D63" s="4">
        <v>2</v>
      </c>
      <c r="E63" s="5" t="s">
        <v>402</v>
      </c>
      <c r="F63" s="4">
        <v>3035</v>
      </c>
      <c r="G63" s="4">
        <f t="shared" si="0"/>
        <v>6070</v>
      </c>
      <c r="H63" s="6"/>
      <c r="I63" s="7" t="s">
        <v>392</v>
      </c>
      <c r="J63" s="6" t="s">
        <v>74</v>
      </c>
      <c r="K63" s="8"/>
    </row>
    <row r="64" spans="1:11" ht="15" x14ac:dyDescent="0.25">
      <c r="A64" s="4">
        <v>62</v>
      </c>
      <c r="B64" s="4" t="s">
        <v>484</v>
      </c>
      <c r="C64" s="4" t="s">
        <v>430</v>
      </c>
      <c r="D64" s="4">
        <v>1</v>
      </c>
      <c r="E64" s="5" t="s">
        <v>402</v>
      </c>
      <c r="F64" s="4">
        <v>3695</v>
      </c>
      <c r="G64" s="4">
        <f t="shared" si="0"/>
        <v>3695</v>
      </c>
      <c r="H64" s="6"/>
      <c r="I64" s="7" t="s">
        <v>392</v>
      </c>
      <c r="J64" s="6" t="s">
        <v>74</v>
      </c>
      <c r="K64" s="8"/>
    </row>
    <row r="65" spans="1:11" ht="15" x14ac:dyDescent="0.25">
      <c r="A65" s="4">
        <v>63</v>
      </c>
      <c r="B65" s="4" t="s">
        <v>485</v>
      </c>
      <c r="C65" s="4" t="s">
        <v>15</v>
      </c>
      <c r="D65" s="4">
        <v>1</v>
      </c>
      <c r="E65" s="5" t="s">
        <v>402</v>
      </c>
      <c r="F65" s="4">
        <v>5559</v>
      </c>
      <c r="G65" s="4">
        <f t="shared" si="0"/>
        <v>5559</v>
      </c>
      <c r="H65" s="6"/>
      <c r="I65" s="7" t="s">
        <v>392</v>
      </c>
      <c r="J65" s="6" t="s">
        <v>74</v>
      </c>
      <c r="K65" s="8"/>
    </row>
    <row r="66" spans="1:11" ht="29.4" x14ac:dyDescent="0.25">
      <c r="A66" s="4">
        <v>64</v>
      </c>
      <c r="B66" s="4" t="s">
        <v>486</v>
      </c>
      <c r="C66" s="4" t="s">
        <v>487</v>
      </c>
      <c r="D66" s="4">
        <v>10</v>
      </c>
      <c r="E66" s="5" t="s">
        <v>402</v>
      </c>
      <c r="F66" s="4">
        <v>6464</v>
      </c>
      <c r="G66" s="4">
        <f t="shared" si="0"/>
        <v>64640</v>
      </c>
      <c r="H66" s="6"/>
      <c r="I66" s="7" t="s">
        <v>392</v>
      </c>
      <c r="J66" s="6" t="s">
        <v>74</v>
      </c>
      <c r="K66" s="8"/>
    </row>
    <row r="67" spans="1:11" ht="28.8" x14ac:dyDescent="0.25">
      <c r="A67" s="4">
        <v>65</v>
      </c>
      <c r="B67" s="4" t="s">
        <v>488</v>
      </c>
      <c r="C67" s="4" t="s">
        <v>15</v>
      </c>
      <c r="D67" s="4">
        <v>2</v>
      </c>
      <c r="E67" s="5" t="s">
        <v>82</v>
      </c>
      <c r="F67" s="4">
        <v>7010</v>
      </c>
      <c r="G67" s="4">
        <f t="shared" si="0"/>
        <v>14020</v>
      </c>
      <c r="H67" s="6"/>
      <c r="I67" s="7" t="s">
        <v>392</v>
      </c>
      <c r="J67" s="6" t="s">
        <v>74</v>
      </c>
      <c r="K67" s="8"/>
    </row>
    <row r="68" spans="1:11" ht="29.4" x14ac:dyDescent="0.25">
      <c r="A68" s="4">
        <v>66</v>
      </c>
      <c r="B68" s="4" t="s">
        <v>489</v>
      </c>
      <c r="C68" s="4" t="s">
        <v>490</v>
      </c>
      <c r="D68" s="4">
        <v>1</v>
      </c>
      <c r="E68" s="5" t="s">
        <v>82</v>
      </c>
      <c r="F68" s="4">
        <v>6026</v>
      </c>
      <c r="G68" s="4">
        <f t="shared" ref="G68:G131" si="1">D68*F68</f>
        <v>6026</v>
      </c>
      <c r="H68" s="6"/>
      <c r="I68" s="7" t="s">
        <v>392</v>
      </c>
      <c r="J68" s="6" t="s">
        <v>74</v>
      </c>
      <c r="K68" s="8"/>
    </row>
    <row r="69" spans="1:11" ht="15" x14ac:dyDescent="0.25">
      <c r="A69" s="4">
        <v>67</v>
      </c>
      <c r="B69" s="5" t="s">
        <v>491</v>
      </c>
      <c r="C69" s="5" t="s">
        <v>492</v>
      </c>
      <c r="D69" s="4">
        <v>2</v>
      </c>
      <c r="E69" s="11" t="s">
        <v>153</v>
      </c>
      <c r="F69" s="4">
        <v>588</v>
      </c>
      <c r="G69" s="4">
        <f t="shared" si="1"/>
        <v>1176</v>
      </c>
      <c r="H69" s="6"/>
      <c r="I69" s="7" t="s">
        <v>392</v>
      </c>
      <c r="J69" s="6" t="s">
        <v>74</v>
      </c>
      <c r="K69" s="8"/>
    </row>
    <row r="70" spans="1:11" ht="15" x14ac:dyDescent="0.25">
      <c r="A70" s="4">
        <v>68</v>
      </c>
      <c r="B70" s="5" t="s">
        <v>493</v>
      </c>
      <c r="C70" s="4" t="s">
        <v>494</v>
      </c>
      <c r="D70" s="5">
        <v>2</v>
      </c>
      <c r="E70" s="11" t="s">
        <v>153</v>
      </c>
      <c r="F70" s="4">
        <v>1918</v>
      </c>
      <c r="G70" s="4">
        <f t="shared" si="1"/>
        <v>3836</v>
      </c>
      <c r="H70" s="6" t="s">
        <v>423</v>
      </c>
      <c r="I70" s="7" t="s">
        <v>392</v>
      </c>
      <c r="J70" s="6" t="s">
        <v>74</v>
      </c>
      <c r="K70" s="8"/>
    </row>
    <row r="71" spans="1:11" ht="29.4" x14ac:dyDescent="0.25">
      <c r="A71" s="4">
        <v>69</v>
      </c>
      <c r="B71" s="5" t="s">
        <v>495</v>
      </c>
      <c r="C71" s="4" t="s">
        <v>415</v>
      </c>
      <c r="D71" s="4">
        <v>1</v>
      </c>
      <c r="E71" s="11" t="s">
        <v>153</v>
      </c>
      <c r="F71" s="4">
        <v>7180</v>
      </c>
      <c r="G71" s="4">
        <f t="shared" si="1"/>
        <v>7180</v>
      </c>
      <c r="H71" s="6"/>
      <c r="I71" s="7" t="s">
        <v>392</v>
      </c>
      <c r="J71" s="6" t="s">
        <v>74</v>
      </c>
      <c r="K71" s="8"/>
    </row>
    <row r="72" spans="1:11" ht="30" x14ac:dyDescent="0.25">
      <c r="A72" s="4">
        <v>70</v>
      </c>
      <c r="B72" s="5" t="s">
        <v>496</v>
      </c>
      <c r="C72" s="4" t="s">
        <v>15</v>
      </c>
      <c r="D72" s="4">
        <v>2</v>
      </c>
      <c r="E72" s="5" t="s">
        <v>153</v>
      </c>
      <c r="F72" s="4">
        <v>1804</v>
      </c>
      <c r="G72" s="4">
        <f t="shared" si="1"/>
        <v>3608</v>
      </c>
      <c r="H72" s="6"/>
      <c r="I72" s="7" t="s">
        <v>392</v>
      </c>
      <c r="J72" s="6" t="s">
        <v>74</v>
      </c>
      <c r="K72" s="8"/>
    </row>
    <row r="73" spans="1:11" ht="30" x14ac:dyDescent="0.25">
      <c r="A73" s="4">
        <v>71</v>
      </c>
      <c r="B73" s="5" t="s">
        <v>497</v>
      </c>
      <c r="C73" s="5" t="s">
        <v>497</v>
      </c>
      <c r="D73" s="4">
        <v>1</v>
      </c>
      <c r="E73" s="5" t="s">
        <v>153</v>
      </c>
      <c r="F73" s="4">
        <v>794</v>
      </c>
      <c r="G73" s="4">
        <f t="shared" si="1"/>
        <v>794</v>
      </c>
      <c r="H73" s="6"/>
      <c r="I73" s="7" t="s">
        <v>392</v>
      </c>
      <c r="J73" s="6" t="s">
        <v>74</v>
      </c>
      <c r="K73" s="8"/>
    </row>
    <row r="74" spans="1:11" ht="15" x14ac:dyDescent="0.25">
      <c r="A74" s="4">
        <v>72</v>
      </c>
      <c r="B74" s="5" t="s">
        <v>498</v>
      </c>
      <c r="C74" s="4" t="s">
        <v>499</v>
      </c>
      <c r="D74" s="4">
        <v>2</v>
      </c>
      <c r="E74" s="5" t="s">
        <v>153</v>
      </c>
      <c r="F74" s="4">
        <v>794</v>
      </c>
      <c r="G74" s="4">
        <f t="shared" si="1"/>
        <v>1588</v>
      </c>
      <c r="H74" s="6"/>
      <c r="I74" s="7" t="s">
        <v>392</v>
      </c>
      <c r="J74" s="6" t="s">
        <v>74</v>
      </c>
      <c r="K74" s="8"/>
    </row>
    <row r="75" spans="1:11" ht="15" x14ac:dyDescent="0.25">
      <c r="A75" s="4">
        <v>73</v>
      </c>
      <c r="B75" s="5" t="s">
        <v>500</v>
      </c>
      <c r="C75" s="4" t="s">
        <v>501</v>
      </c>
      <c r="D75" s="4">
        <v>1</v>
      </c>
      <c r="E75" s="5" t="s">
        <v>72</v>
      </c>
      <c r="F75" s="4">
        <v>4059</v>
      </c>
      <c r="G75" s="4">
        <f t="shared" si="1"/>
        <v>4059</v>
      </c>
      <c r="H75" s="6"/>
      <c r="I75" s="7" t="s">
        <v>392</v>
      </c>
      <c r="J75" s="6" t="s">
        <v>74</v>
      </c>
      <c r="K75" s="8"/>
    </row>
    <row r="76" spans="1:11" x14ac:dyDescent="0.25">
      <c r="A76" s="4">
        <v>74</v>
      </c>
      <c r="B76" s="5" t="s">
        <v>502</v>
      </c>
      <c r="C76" s="4" t="s">
        <v>15</v>
      </c>
      <c r="D76" s="4">
        <v>4</v>
      </c>
      <c r="E76" s="5" t="s">
        <v>402</v>
      </c>
      <c r="F76" s="4">
        <v>428</v>
      </c>
      <c r="G76" s="4">
        <f t="shared" si="1"/>
        <v>1712</v>
      </c>
      <c r="H76" s="6"/>
      <c r="I76" s="7" t="s">
        <v>392</v>
      </c>
      <c r="J76" s="6" t="s">
        <v>74</v>
      </c>
      <c r="K76" s="8"/>
    </row>
    <row r="77" spans="1:11" x14ac:dyDescent="0.25">
      <c r="A77" s="4">
        <v>75</v>
      </c>
      <c r="B77" s="5" t="s">
        <v>503</v>
      </c>
      <c r="C77" s="4" t="s">
        <v>504</v>
      </c>
      <c r="D77" s="4">
        <v>10</v>
      </c>
      <c r="E77" s="5" t="s">
        <v>402</v>
      </c>
      <c r="F77" s="4">
        <v>585</v>
      </c>
      <c r="G77" s="4">
        <f t="shared" si="1"/>
        <v>5850</v>
      </c>
      <c r="H77" s="6"/>
      <c r="I77" s="7" t="s">
        <v>392</v>
      </c>
      <c r="J77" s="6" t="s">
        <v>74</v>
      </c>
      <c r="K77" s="8"/>
    </row>
    <row r="78" spans="1:11" x14ac:dyDescent="0.25">
      <c r="A78" s="4">
        <v>76</v>
      </c>
      <c r="B78" s="5" t="s">
        <v>505</v>
      </c>
      <c r="C78" s="4" t="s">
        <v>15</v>
      </c>
      <c r="D78" s="4">
        <v>2</v>
      </c>
      <c r="E78" s="5" t="s">
        <v>407</v>
      </c>
      <c r="F78" s="4">
        <v>12189</v>
      </c>
      <c r="G78" s="4">
        <f t="shared" si="1"/>
        <v>24378</v>
      </c>
      <c r="H78" s="6"/>
      <c r="I78" s="7" t="s">
        <v>392</v>
      </c>
      <c r="J78" s="6" t="s">
        <v>74</v>
      </c>
      <c r="K78" s="8"/>
    </row>
    <row r="79" spans="1:11" x14ac:dyDescent="0.25">
      <c r="A79" s="4">
        <v>77</v>
      </c>
      <c r="B79" s="5" t="s">
        <v>506</v>
      </c>
      <c r="C79" s="4" t="s">
        <v>507</v>
      </c>
      <c r="D79" s="4">
        <v>5</v>
      </c>
      <c r="E79" s="5" t="s">
        <v>176</v>
      </c>
      <c r="F79" s="4">
        <v>278</v>
      </c>
      <c r="G79" s="4">
        <f t="shared" si="1"/>
        <v>1390</v>
      </c>
      <c r="H79" s="6"/>
      <c r="I79" s="7" t="s">
        <v>392</v>
      </c>
      <c r="J79" s="6" t="s">
        <v>74</v>
      </c>
      <c r="K79" s="8"/>
    </row>
    <row r="80" spans="1:11" ht="29.4" x14ac:dyDescent="0.25">
      <c r="A80" s="4">
        <v>78</v>
      </c>
      <c r="B80" s="5" t="s">
        <v>508</v>
      </c>
      <c r="C80" s="5" t="s">
        <v>509</v>
      </c>
      <c r="D80" s="4">
        <v>1</v>
      </c>
      <c r="E80" s="5" t="s">
        <v>82</v>
      </c>
      <c r="F80" s="4">
        <v>825</v>
      </c>
      <c r="G80" s="4">
        <f t="shared" si="1"/>
        <v>825</v>
      </c>
      <c r="H80" s="6"/>
      <c r="I80" s="7" t="s">
        <v>392</v>
      </c>
      <c r="J80" s="6" t="s">
        <v>74</v>
      </c>
      <c r="K80" s="8"/>
    </row>
    <row r="81" spans="1:11" ht="78.599999999999994" customHeight="1" x14ac:dyDescent="0.25">
      <c r="A81" s="4">
        <v>79</v>
      </c>
      <c r="B81" s="5" t="s">
        <v>510</v>
      </c>
      <c r="C81" s="5" t="s">
        <v>510</v>
      </c>
      <c r="D81" s="4">
        <v>2</v>
      </c>
      <c r="E81" s="5" t="s">
        <v>176</v>
      </c>
      <c r="F81" s="4">
        <v>5104</v>
      </c>
      <c r="G81" s="4">
        <f t="shared" si="1"/>
        <v>10208</v>
      </c>
      <c r="H81" s="6"/>
      <c r="I81" s="7" t="s">
        <v>392</v>
      </c>
      <c r="J81" s="6" t="s">
        <v>74</v>
      </c>
      <c r="K81" s="8"/>
    </row>
    <row r="82" spans="1:11" ht="60.6" customHeight="1" x14ac:dyDescent="0.25">
      <c r="A82" s="4">
        <v>80</v>
      </c>
      <c r="B82" s="5" t="s">
        <v>511</v>
      </c>
      <c r="C82" s="4" t="s">
        <v>512</v>
      </c>
      <c r="D82" s="5">
        <v>12</v>
      </c>
      <c r="E82" s="5" t="s">
        <v>153</v>
      </c>
      <c r="F82" s="4">
        <v>1895</v>
      </c>
      <c r="G82" s="4">
        <f t="shared" si="1"/>
        <v>22740</v>
      </c>
      <c r="H82" s="6" t="s">
        <v>423</v>
      </c>
      <c r="I82" s="7" t="s">
        <v>392</v>
      </c>
      <c r="J82" s="6" t="s">
        <v>74</v>
      </c>
      <c r="K82" s="8"/>
    </row>
    <row r="83" spans="1:11" ht="48" customHeight="1" x14ac:dyDescent="0.25">
      <c r="A83" s="4">
        <v>81</v>
      </c>
      <c r="B83" s="5" t="s">
        <v>513</v>
      </c>
      <c r="C83" s="5" t="s">
        <v>514</v>
      </c>
      <c r="D83" s="5">
        <v>9</v>
      </c>
      <c r="E83" s="5" t="s">
        <v>82</v>
      </c>
      <c r="F83" s="4">
        <v>1895</v>
      </c>
      <c r="G83" s="4">
        <f t="shared" si="1"/>
        <v>17055</v>
      </c>
      <c r="H83" s="6" t="s">
        <v>423</v>
      </c>
      <c r="I83" s="7" t="s">
        <v>392</v>
      </c>
      <c r="J83" s="6" t="s">
        <v>74</v>
      </c>
      <c r="K83" s="8"/>
    </row>
    <row r="84" spans="1:11" ht="39.6" customHeight="1" x14ac:dyDescent="0.25">
      <c r="A84" s="4">
        <v>82</v>
      </c>
      <c r="B84" s="5" t="s">
        <v>515</v>
      </c>
      <c r="C84" s="4" t="s">
        <v>516</v>
      </c>
      <c r="D84" s="5">
        <v>1</v>
      </c>
      <c r="E84" s="5" t="s">
        <v>153</v>
      </c>
      <c r="F84" s="4">
        <v>2315</v>
      </c>
      <c r="G84" s="4">
        <f t="shared" si="1"/>
        <v>2315</v>
      </c>
      <c r="H84" s="6" t="s">
        <v>423</v>
      </c>
      <c r="I84" s="7" t="s">
        <v>392</v>
      </c>
      <c r="J84" s="6" t="s">
        <v>74</v>
      </c>
      <c r="K84" s="8"/>
    </row>
    <row r="85" spans="1:11" ht="30" x14ac:dyDescent="0.25">
      <c r="A85" s="4">
        <v>83</v>
      </c>
      <c r="B85" s="5" t="s">
        <v>517</v>
      </c>
      <c r="C85" s="4" t="s">
        <v>518</v>
      </c>
      <c r="D85" s="5">
        <v>5</v>
      </c>
      <c r="E85" s="5" t="s">
        <v>153</v>
      </c>
      <c r="F85" s="4">
        <v>2537</v>
      </c>
      <c r="G85" s="4">
        <f t="shared" si="1"/>
        <v>12685</v>
      </c>
      <c r="H85" s="6" t="s">
        <v>423</v>
      </c>
      <c r="I85" s="7" t="s">
        <v>392</v>
      </c>
      <c r="J85" s="6" t="s">
        <v>74</v>
      </c>
      <c r="K85" s="8"/>
    </row>
    <row r="86" spans="1:11" ht="69" customHeight="1" x14ac:dyDescent="0.25">
      <c r="A86" s="4">
        <v>84</v>
      </c>
      <c r="B86" s="5" t="s">
        <v>519</v>
      </c>
      <c r="C86" s="5" t="s">
        <v>519</v>
      </c>
      <c r="D86" s="4">
        <v>1</v>
      </c>
      <c r="E86" s="11" t="s">
        <v>153</v>
      </c>
      <c r="F86" s="4">
        <v>2199</v>
      </c>
      <c r="G86" s="4">
        <f t="shared" si="1"/>
        <v>2199</v>
      </c>
      <c r="H86" s="6"/>
      <c r="I86" s="7" t="s">
        <v>392</v>
      </c>
      <c r="J86" s="6" t="s">
        <v>74</v>
      </c>
      <c r="K86" s="8"/>
    </row>
    <row r="87" spans="1:11" ht="30" x14ac:dyDescent="0.25">
      <c r="A87" s="4">
        <v>85</v>
      </c>
      <c r="B87" s="5" t="s">
        <v>520</v>
      </c>
      <c r="C87" s="4" t="s">
        <v>521</v>
      </c>
      <c r="D87" s="5">
        <v>2</v>
      </c>
      <c r="E87" s="11" t="s">
        <v>153</v>
      </c>
      <c r="F87" s="4">
        <v>1382</v>
      </c>
      <c r="G87" s="4">
        <f t="shared" si="1"/>
        <v>2764</v>
      </c>
      <c r="H87" s="6" t="s">
        <v>423</v>
      </c>
      <c r="I87" s="7" t="s">
        <v>392</v>
      </c>
      <c r="J87" s="6" t="s">
        <v>74</v>
      </c>
      <c r="K87" s="8"/>
    </row>
    <row r="88" spans="1:11" ht="29.4" x14ac:dyDescent="0.25">
      <c r="A88" s="4">
        <v>86</v>
      </c>
      <c r="B88" s="5" t="s">
        <v>522</v>
      </c>
      <c r="C88" s="4" t="s">
        <v>523</v>
      </c>
      <c r="D88" s="5">
        <v>4</v>
      </c>
      <c r="E88" s="5" t="s">
        <v>153</v>
      </c>
      <c r="F88" s="4">
        <v>2844</v>
      </c>
      <c r="G88" s="4">
        <f t="shared" si="1"/>
        <v>11376</v>
      </c>
      <c r="H88" s="6" t="s">
        <v>423</v>
      </c>
      <c r="I88" s="7" t="s">
        <v>392</v>
      </c>
      <c r="J88" s="6" t="s">
        <v>74</v>
      </c>
      <c r="K88" s="8"/>
    </row>
    <row r="89" spans="1:11" ht="30" x14ac:dyDescent="0.25">
      <c r="A89" s="4">
        <v>87</v>
      </c>
      <c r="B89" s="5" t="s">
        <v>524</v>
      </c>
      <c r="C89" s="4" t="s">
        <v>518</v>
      </c>
      <c r="D89" s="5">
        <v>5</v>
      </c>
      <c r="E89" s="5" t="s">
        <v>153</v>
      </c>
      <c r="F89" s="4">
        <v>708</v>
      </c>
      <c r="G89" s="4">
        <f t="shared" si="1"/>
        <v>3540</v>
      </c>
      <c r="H89" s="6" t="s">
        <v>423</v>
      </c>
      <c r="I89" s="7" t="s">
        <v>392</v>
      </c>
      <c r="J89" s="6" t="s">
        <v>74</v>
      </c>
      <c r="K89" s="8"/>
    </row>
    <row r="90" spans="1:11" ht="29.4" x14ac:dyDescent="0.25">
      <c r="A90" s="4">
        <v>88</v>
      </c>
      <c r="B90" s="5" t="s">
        <v>525</v>
      </c>
      <c r="C90" s="5" t="s">
        <v>526</v>
      </c>
      <c r="D90" s="5">
        <v>2</v>
      </c>
      <c r="E90" s="5" t="s">
        <v>82</v>
      </c>
      <c r="F90" s="4">
        <v>3258</v>
      </c>
      <c r="G90" s="4">
        <f t="shared" si="1"/>
        <v>6516</v>
      </c>
      <c r="H90" s="6" t="s">
        <v>423</v>
      </c>
      <c r="I90" s="7" t="s">
        <v>392</v>
      </c>
      <c r="J90" s="6" t="s">
        <v>74</v>
      </c>
      <c r="K90" s="8"/>
    </row>
    <row r="91" spans="1:11" ht="30" x14ac:dyDescent="0.25">
      <c r="A91" s="4">
        <v>89</v>
      </c>
      <c r="B91" s="5" t="s">
        <v>527</v>
      </c>
      <c r="C91" s="4" t="s">
        <v>15</v>
      </c>
      <c r="D91" s="5">
        <v>7</v>
      </c>
      <c r="E91" s="5" t="s">
        <v>82</v>
      </c>
      <c r="F91" s="4">
        <v>2123</v>
      </c>
      <c r="G91" s="4">
        <f t="shared" si="1"/>
        <v>14861</v>
      </c>
      <c r="H91" s="6" t="s">
        <v>423</v>
      </c>
      <c r="I91" s="7" t="s">
        <v>392</v>
      </c>
      <c r="J91" s="6" t="s">
        <v>74</v>
      </c>
      <c r="K91" s="8"/>
    </row>
    <row r="92" spans="1:11" ht="29.4" x14ac:dyDescent="0.25">
      <c r="A92" s="4">
        <v>90</v>
      </c>
      <c r="B92" s="5" t="s">
        <v>528</v>
      </c>
      <c r="C92" s="4" t="s">
        <v>15</v>
      </c>
      <c r="D92" s="4">
        <v>1</v>
      </c>
      <c r="E92" s="5" t="s">
        <v>153</v>
      </c>
      <c r="F92" s="4">
        <v>8738</v>
      </c>
      <c r="G92" s="4">
        <f t="shared" si="1"/>
        <v>8738</v>
      </c>
      <c r="H92" s="6"/>
      <c r="I92" s="7" t="s">
        <v>392</v>
      </c>
      <c r="J92" s="6" t="s">
        <v>74</v>
      </c>
      <c r="K92" s="8"/>
    </row>
    <row r="93" spans="1:11" ht="18.600000000000001" customHeight="1" x14ac:dyDescent="0.25">
      <c r="A93" s="4">
        <v>91</v>
      </c>
      <c r="B93" s="5" t="s">
        <v>529</v>
      </c>
      <c r="C93" s="4" t="s">
        <v>530</v>
      </c>
      <c r="D93" s="4">
        <v>11</v>
      </c>
      <c r="E93" s="5" t="s">
        <v>153</v>
      </c>
      <c r="F93" s="4">
        <v>1692</v>
      </c>
      <c r="G93" s="4">
        <f t="shared" si="1"/>
        <v>18612</v>
      </c>
      <c r="H93" s="6"/>
      <c r="I93" s="7" t="s">
        <v>392</v>
      </c>
      <c r="J93" s="6" t="s">
        <v>74</v>
      </c>
      <c r="K93" s="8"/>
    </row>
    <row r="94" spans="1:11" x14ac:dyDescent="0.25">
      <c r="A94" s="4">
        <v>92</v>
      </c>
      <c r="B94" s="5" t="s">
        <v>531</v>
      </c>
      <c r="C94" s="4" t="s">
        <v>532</v>
      </c>
      <c r="D94" s="4">
        <v>1</v>
      </c>
      <c r="E94" s="5" t="s">
        <v>82</v>
      </c>
      <c r="F94" s="4">
        <v>4532</v>
      </c>
      <c r="G94" s="4">
        <f t="shared" si="1"/>
        <v>4532</v>
      </c>
      <c r="H94" s="6"/>
      <c r="I94" s="7" t="s">
        <v>392</v>
      </c>
      <c r="J94" s="6" t="s">
        <v>74</v>
      </c>
      <c r="K94" s="8"/>
    </row>
    <row r="95" spans="1:11" ht="43.2" customHeight="1" x14ac:dyDescent="0.25">
      <c r="A95" s="4">
        <v>93</v>
      </c>
      <c r="B95" s="5" t="s">
        <v>533</v>
      </c>
      <c r="C95" s="5" t="s">
        <v>533</v>
      </c>
      <c r="D95" s="4">
        <v>1</v>
      </c>
      <c r="E95" s="5" t="s">
        <v>153</v>
      </c>
      <c r="F95" s="4">
        <v>4532</v>
      </c>
      <c r="G95" s="4">
        <f t="shared" si="1"/>
        <v>4532</v>
      </c>
      <c r="H95" s="6"/>
      <c r="I95" s="7" t="s">
        <v>392</v>
      </c>
      <c r="J95" s="6" t="s">
        <v>74</v>
      </c>
      <c r="K95" s="8"/>
    </row>
    <row r="96" spans="1:11" ht="44.4" x14ac:dyDescent="0.25">
      <c r="A96" s="4">
        <v>94</v>
      </c>
      <c r="B96" s="5" t="s">
        <v>534</v>
      </c>
      <c r="C96" s="4" t="s">
        <v>415</v>
      </c>
      <c r="D96" s="5">
        <v>1</v>
      </c>
      <c r="E96" s="5" t="s">
        <v>153</v>
      </c>
      <c r="F96" s="4">
        <v>683</v>
      </c>
      <c r="G96" s="4">
        <f t="shared" si="1"/>
        <v>683</v>
      </c>
      <c r="H96" s="6" t="s">
        <v>423</v>
      </c>
      <c r="I96" s="7" t="s">
        <v>392</v>
      </c>
      <c r="J96" s="6" t="s">
        <v>74</v>
      </c>
      <c r="K96" s="8"/>
    </row>
    <row r="97" spans="1:11" x14ac:dyDescent="0.25">
      <c r="A97" s="4">
        <v>95</v>
      </c>
      <c r="B97" s="5" t="s">
        <v>535</v>
      </c>
      <c r="C97" s="4" t="s">
        <v>15</v>
      </c>
      <c r="D97" s="4">
        <v>1</v>
      </c>
      <c r="E97" s="5" t="s">
        <v>153</v>
      </c>
      <c r="F97" s="4">
        <v>54</v>
      </c>
      <c r="G97" s="4">
        <f t="shared" si="1"/>
        <v>54</v>
      </c>
      <c r="H97" s="6"/>
      <c r="I97" s="7" t="s">
        <v>392</v>
      </c>
      <c r="J97" s="6" t="s">
        <v>74</v>
      </c>
      <c r="K97" s="8"/>
    </row>
    <row r="98" spans="1:11" ht="44.4" x14ac:dyDescent="0.25">
      <c r="A98" s="4">
        <v>96</v>
      </c>
      <c r="B98" s="5" t="s">
        <v>536</v>
      </c>
      <c r="C98" s="5" t="s">
        <v>536</v>
      </c>
      <c r="D98" s="4">
        <v>1</v>
      </c>
      <c r="E98" s="5" t="s">
        <v>407</v>
      </c>
      <c r="F98" s="4">
        <v>54</v>
      </c>
      <c r="G98" s="4">
        <f t="shared" si="1"/>
        <v>54</v>
      </c>
      <c r="H98" s="6"/>
      <c r="I98" s="7" t="s">
        <v>392</v>
      </c>
      <c r="J98" s="6" t="s">
        <v>74</v>
      </c>
      <c r="K98" s="8"/>
    </row>
    <row r="99" spans="1:11" ht="23.4" customHeight="1" x14ac:dyDescent="0.25">
      <c r="A99" s="4">
        <v>97</v>
      </c>
      <c r="B99" s="5" t="s">
        <v>537</v>
      </c>
      <c r="C99" s="4" t="s">
        <v>538</v>
      </c>
      <c r="D99" s="5">
        <v>1</v>
      </c>
      <c r="E99" s="10" t="s">
        <v>153</v>
      </c>
      <c r="F99" s="4">
        <v>49</v>
      </c>
      <c r="G99" s="4">
        <f t="shared" si="1"/>
        <v>49</v>
      </c>
      <c r="H99" s="6" t="s">
        <v>423</v>
      </c>
      <c r="I99" s="7" t="s">
        <v>392</v>
      </c>
      <c r="J99" s="6" t="s">
        <v>74</v>
      </c>
      <c r="K99" s="8"/>
    </row>
    <row r="100" spans="1:11" ht="43.2" customHeight="1" x14ac:dyDescent="0.25">
      <c r="A100" s="4">
        <v>98</v>
      </c>
      <c r="B100" s="5" t="s">
        <v>539</v>
      </c>
      <c r="C100" s="5" t="s">
        <v>539</v>
      </c>
      <c r="D100" s="4">
        <v>2</v>
      </c>
      <c r="E100" s="5" t="s">
        <v>153</v>
      </c>
      <c r="F100" s="4">
        <v>258</v>
      </c>
      <c r="G100" s="4">
        <f t="shared" si="1"/>
        <v>516</v>
      </c>
      <c r="H100" s="6"/>
      <c r="I100" s="7" t="s">
        <v>392</v>
      </c>
      <c r="J100" s="6" t="s">
        <v>74</v>
      </c>
      <c r="K100" s="8"/>
    </row>
    <row r="101" spans="1:11" ht="82.8" customHeight="1" x14ac:dyDescent="0.25">
      <c r="A101" s="4">
        <v>99</v>
      </c>
      <c r="B101" s="5" t="s">
        <v>540</v>
      </c>
      <c r="C101" s="5" t="s">
        <v>540</v>
      </c>
      <c r="D101" s="4">
        <v>1</v>
      </c>
      <c r="E101" s="5" t="s">
        <v>407</v>
      </c>
      <c r="F101" s="4">
        <v>391</v>
      </c>
      <c r="G101" s="4">
        <f t="shared" si="1"/>
        <v>391</v>
      </c>
      <c r="H101" s="6"/>
      <c r="I101" s="7" t="s">
        <v>392</v>
      </c>
      <c r="J101" s="6" t="s">
        <v>74</v>
      </c>
      <c r="K101" s="8"/>
    </row>
    <row r="102" spans="1:11" ht="44.4" x14ac:dyDescent="0.25">
      <c r="A102" s="4">
        <v>100</v>
      </c>
      <c r="B102" s="5" t="s">
        <v>541</v>
      </c>
      <c r="C102" s="4" t="s">
        <v>15</v>
      </c>
      <c r="D102" s="4">
        <v>2</v>
      </c>
      <c r="E102" s="5" t="s">
        <v>153</v>
      </c>
      <c r="F102" s="4">
        <v>870</v>
      </c>
      <c r="G102" s="4">
        <f t="shared" si="1"/>
        <v>1740</v>
      </c>
      <c r="H102" s="6"/>
      <c r="I102" s="7" t="s">
        <v>392</v>
      </c>
      <c r="J102" s="6" t="s">
        <v>74</v>
      </c>
      <c r="K102" s="8"/>
    </row>
    <row r="103" spans="1:11" ht="44.4" x14ac:dyDescent="0.25">
      <c r="A103" s="4">
        <v>101</v>
      </c>
      <c r="B103" s="5" t="s">
        <v>542</v>
      </c>
      <c r="C103" s="4" t="s">
        <v>543</v>
      </c>
      <c r="D103" s="5">
        <v>5</v>
      </c>
      <c r="E103" s="5" t="s">
        <v>176</v>
      </c>
      <c r="F103" s="4">
        <v>240</v>
      </c>
      <c r="G103" s="4">
        <f t="shared" si="1"/>
        <v>1200</v>
      </c>
      <c r="H103" s="6" t="s">
        <v>423</v>
      </c>
      <c r="I103" s="7" t="s">
        <v>392</v>
      </c>
      <c r="J103" s="6" t="s">
        <v>74</v>
      </c>
      <c r="K103" s="8"/>
    </row>
    <row r="104" spans="1:11" ht="52.2" customHeight="1" x14ac:dyDescent="0.25">
      <c r="A104" s="4">
        <v>102</v>
      </c>
      <c r="B104" s="5" t="s">
        <v>544</v>
      </c>
      <c r="C104" s="5" t="s">
        <v>544</v>
      </c>
      <c r="D104" s="4">
        <v>1</v>
      </c>
      <c r="E104" s="5" t="s">
        <v>402</v>
      </c>
      <c r="F104" s="4">
        <v>757</v>
      </c>
      <c r="G104" s="4">
        <f t="shared" si="1"/>
        <v>757</v>
      </c>
      <c r="H104" s="6"/>
      <c r="I104" s="7" t="s">
        <v>392</v>
      </c>
      <c r="J104" s="6" t="s">
        <v>74</v>
      </c>
      <c r="K104" s="8"/>
    </row>
    <row r="105" spans="1:11" ht="70.8" customHeight="1" x14ac:dyDescent="0.25">
      <c r="A105" s="4">
        <v>103</v>
      </c>
      <c r="B105" s="5" t="s">
        <v>545</v>
      </c>
      <c r="C105" s="5" t="s">
        <v>545</v>
      </c>
      <c r="D105" s="4">
        <v>1</v>
      </c>
      <c r="E105" s="5" t="s">
        <v>402</v>
      </c>
      <c r="F105" s="4">
        <v>370</v>
      </c>
      <c r="G105" s="4">
        <f t="shared" si="1"/>
        <v>370</v>
      </c>
      <c r="H105" s="6"/>
      <c r="I105" s="7" t="s">
        <v>392</v>
      </c>
      <c r="J105" s="6" t="s">
        <v>74</v>
      </c>
      <c r="K105" s="8"/>
    </row>
    <row r="106" spans="1:11" ht="70.8" customHeight="1" x14ac:dyDescent="0.25">
      <c r="A106" s="4">
        <v>104</v>
      </c>
      <c r="B106" s="5" t="s">
        <v>546</v>
      </c>
      <c r="C106" s="5" t="s">
        <v>546</v>
      </c>
      <c r="D106" s="4">
        <v>2</v>
      </c>
      <c r="E106" s="5" t="s">
        <v>153</v>
      </c>
      <c r="F106" s="4">
        <v>1088</v>
      </c>
      <c r="G106" s="4">
        <f t="shared" si="1"/>
        <v>2176</v>
      </c>
      <c r="H106" s="6"/>
      <c r="I106" s="7" t="s">
        <v>392</v>
      </c>
      <c r="J106" s="6" t="s">
        <v>74</v>
      </c>
      <c r="K106" s="8"/>
    </row>
    <row r="107" spans="1:11" x14ac:dyDescent="0.25">
      <c r="A107" s="4">
        <v>105</v>
      </c>
      <c r="B107" s="5" t="s">
        <v>547</v>
      </c>
      <c r="C107" s="4" t="s">
        <v>548</v>
      </c>
      <c r="D107" s="4">
        <v>4</v>
      </c>
      <c r="E107" s="5" t="s">
        <v>63</v>
      </c>
      <c r="F107" s="4">
        <v>1786</v>
      </c>
      <c r="G107" s="4">
        <f t="shared" si="1"/>
        <v>7144</v>
      </c>
      <c r="H107" s="6"/>
      <c r="I107" s="7" t="s">
        <v>392</v>
      </c>
      <c r="J107" s="6" t="s">
        <v>74</v>
      </c>
      <c r="K107" s="8"/>
    </row>
    <row r="108" spans="1:11" x14ac:dyDescent="0.25">
      <c r="A108" s="4">
        <v>106</v>
      </c>
      <c r="B108" s="5" t="s">
        <v>549</v>
      </c>
      <c r="C108" s="4" t="s">
        <v>15</v>
      </c>
      <c r="D108" s="4">
        <v>20</v>
      </c>
      <c r="E108" s="5" t="s">
        <v>63</v>
      </c>
      <c r="F108" s="4">
        <v>1214</v>
      </c>
      <c r="G108" s="4">
        <f t="shared" si="1"/>
        <v>24280</v>
      </c>
      <c r="H108" s="6"/>
      <c r="I108" s="7" t="s">
        <v>392</v>
      </c>
      <c r="J108" s="6" t="s">
        <v>74</v>
      </c>
      <c r="K108" s="8"/>
    </row>
    <row r="109" spans="1:11" ht="52.2" customHeight="1" x14ac:dyDescent="0.25">
      <c r="A109" s="4">
        <v>107</v>
      </c>
      <c r="B109" s="5" t="s">
        <v>550</v>
      </c>
      <c r="C109" s="5" t="s">
        <v>550</v>
      </c>
      <c r="D109" s="4">
        <v>1</v>
      </c>
      <c r="E109" s="5" t="s">
        <v>176</v>
      </c>
      <c r="F109" s="4">
        <v>863</v>
      </c>
      <c r="G109" s="4">
        <f t="shared" si="1"/>
        <v>863</v>
      </c>
      <c r="H109" s="6"/>
      <c r="I109" s="7" t="s">
        <v>392</v>
      </c>
      <c r="J109" s="6" t="s">
        <v>74</v>
      </c>
      <c r="K109" s="8"/>
    </row>
    <row r="110" spans="1:11" ht="29.4" x14ac:dyDescent="0.25">
      <c r="A110" s="4">
        <v>108</v>
      </c>
      <c r="B110" s="5" t="s">
        <v>551</v>
      </c>
      <c r="C110" s="4" t="s">
        <v>552</v>
      </c>
      <c r="D110" s="4">
        <v>5</v>
      </c>
      <c r="E110" s="5" t="s">
        <v>82</v>
      </c>
      <c r="F110" s="4">
        <v>863</v>
      </c>
      <c r="G110" s="4">
        <f t="shared" si="1"/>
        <v>4315</v>
      </c>
      <c r="H110" s="6"/>
      <c r="I110" s="7" t="s">
        <v>392</v>
      </c>
      <c r="J110" s="6" t="s">
        <v>74</v>
      </c>
      <c r="K110" s="8"/>
    </row>
    <row r="111" spans="1:11" ht="15" x14ac:dyDescent="0.25">
      <c r="A111" s="4">
        <v>109</v>
      </c>
      <c r="B111" s="5" t="s">
        <v>553</v>
      </c>
      <c r="C111" s="5" t="s">
        <v>554</v>
      </c>
      <c r="D111" s="4">
        <v>8</v>
      </c>
      <c r="E111" s="5" t="s">
        <v>402</v>
      </c>
      <c r="F111" s="4">
        <v>3365</v>
      </c>
      <c r="G111" s="4">
        <f t="shared" si="1"/>
        <v>26920</v>
      </c>
      <c r="H111" s="6"/>
      <c r="I111" s="7" t="s">
        <v>392</v>
      </c>
      <c r="J111" s="6" t="s">
        <v>74</v>
      </c>
      <c r="K111" s="8"/>
    </row>
    <row r="112" spans="1:11" ht="28.8" x14ac:dyDescent="0.25">
      <c r="A112" s="4">
        <v>110</v>
      </c>
      <c r="B112" s="5" t="s">
        <v>555</v>
      </c>
      <c r="C112" s="4" t="s">
        <v>556</v>
      </c>
      <c r="D112" s="4">
        <v>5</v>
      </c>
      <c r="E112" s="5" t="s">
        <v>176</v>
      </c>
      <c r="F112" s="4">
        <v>1108</v>
      </c>
      <c r="G112" s="4">
        <f t="shared" si="1"/>
        <v>5540</v>
      </c>
      <c r="H112" s="6"/>
      <c r="I112" s="7" t="s">
        <v>392</v>
      </c>
      <c r="J112" s="6" t="s">
        <v>74</v>
      </c>
      <c r="K112" s="8"/>
    </row>
    <row r="113" spans="1:11" ht="55.2" customHeight="1" x14ac:dyDescent="0.25">
      <c r="A113" s="4">
        <v>111</v>
      </c>
      <c r="B113" s="5" t="s">
        <v>557</v>
      </c>
      <c r="C113" s="4" t="s">
        <v>558</v>
      </c>
      <c r="D113" s="4">
        <v>1</v>
      </c>
      <c r="E113" s="5" t="s">
        <v>153</v>
      </c>
      <c r="F113" s="4">
        <v>742</v>
      </c>
      <c r="G113" s="4">
        <f t="shared" si="1"/>
        <v>742</v>
      </c>
      <c r="H113" s="6"/>
      <c r="I113" s="7" t="s">
        <v>392</v>
      </c>
      <c r="J113" s="6" t="s">
        <v>74</v>
      </c>
      <c r="K113" s="8"/>
    </row>
    <row r="114" spans="1:11" ht="45" x14ac:dyDescent="0.25">
      <c r="A114" s="4">
        <v>112</v>
      </c>
      <c r="B114" s="5" t="s">
        <v>559</v>
      </c>
      <c r="C114" s="4" t="s">
        <v>15</v>
      </c>
      <c r="D114" s="4">
        <v>10</v>
      </c>
      <c r="E114" s="5" t="s">
        <v>153</v>
      </c>
      <c r="F114" s="4">
        <v>742</v>
      </c>
      <c r="G114" s="4">
        <f t="shared" si="1"/>
        <v>7420</v>
      </c>
      <c r="H114" s="6"/>
      <c r="I114" s="7" t="s">
        <v>392</v>
      </c>
      <c r="J114" s="6" t="s">
        <v>74</v>
      </c>
      <c r="K114" s="8"/>
    </row>
    <row r="115" spans="1:11" ht="30" x14ac:dyDescent="0.25">
      <c r="A115" s="4">
        <v>113</v>
      </c>
      <c r="B115" s="5" t="s">
        <v>560</v>
      </c>
      <c r="C115" s="4" t="s">
        <v>15</v>
      </c>
      <c r="D115" s="4">
        <v>10</v>
      </c>
      <c r="E115" s="5" t="s">
        <v>153</v>
      </c>
      <c r="F115" s="4">
        <v>702</v>
      </c>
      <c r="G115" s="4">
        <f t="shared" si="1"/>
        <v>7020</v>
      </c>
      <c r="H115" s="6"/>
      <c r="I115" s="7" t="s">
        <v>392</v>
      </c>
      <c r="J115" s="6" t="s">
        <v>74</v>
      </c>
      <c r="K115" s="8"/>
    </row>
    <row r="116" spans="1:11" ht="53.4" customHeight="1" x14ac:dyDescent="0.25">
      <c r="A116" s="4">
        <v>114</v>
      </c>
      <c r="B116" s="5" t="s">
        <v>561</v>
      </c>
      <c r="C116" s="5" t="s">
        <v>561</v>
      </c>
      <c r="D116" s="4">
        <v>3</v>
      </c>
      <c r="E116" s="5" t="s">
        <v>72</v>
      </c>
      <c r="F116" s="4">
        <v>554</v>
      </c>
      <c r="G116" s="4">
        <f t="shared" si="1"/>
        <v>1662</v>
      </c>
      <c r="H116" s="6"/>
      <c r="I116" s="7" t="s">
        <v>392</v>
      </c>
      <c r="J116" s="6" t="s">
        <v>74</v>
      </c>
      <c r="K116" s="8"/>
    </row>
    <row r="117" spans="1:11" ht="15" x14ac:dyDescent="0.25">
      <c r="A117" s="4">
        <v>115</v>
      </c>
      <c r="B117" s="5" t="s">
        <v>562</v>
      </c>
      <c r="C117" s="4" t="s">
        <v>15</v>
      </c>
      <c r="D117" s="4">
        <v>1</v>
      </c>
      <c r="E117" s="5" t="s">
        <v>82</v>
      </c>
      <c r="F117" s="4">
        <v>4253</v>
      </c>
      <c r="G117" s="4">
        <f t="shared" si="1"/>
        <v>4253</v>
      </c>
      <c r="H117" s="6"/>
      <c r="I117" s="7" t="s">
        <v>392</v>
      </c>
      <c r="J117" s="6" t="s">
        <v>74</v>
      </c>
      <c r="K117" s="8"/>
    </row>
    <row r="118" spans="1:11" ht="68.400000000000006" customHeight="1" x14ac:dyDescent="0.25">
      <c r="A118" s="4">
        <v>116</v>
      </c>
      <c r="B118" s="5" t="s">
        <v>563</v>
      </c>
      <c r="C118" s="5" t="s">
        <v>563</v>
      </c>
      <c r="D118" s="4">
        <v>1</v>
      </c>
      <c r="E118" s="11" t="s">
        <v>407</v>
      </c>
      <c r="F118" s="4">
        <v>2543</v>
      </c>
      <c r="G118" s="4">
        <f t="shared" si="1"/>
        <v>2543</v>
      </c>
      <c r="H118" s="6"/>
      <c r="I118" s="7" t="s">
        <v>392</v>
      </c>
      <c r="J118" s="6" t="s">
        <v>74</v>
      </c>
      <c r="K118" s="8"/>
    </row>
    <row r="119" spans="1:11" x14ac:dyDescent="0.25">
      <c r="A119" s="4">
        <v>117</v>
      </c>
      <c r="B119" s="5" t="s">
        <v>564</v>
      </c>
      <c r="C119" s="4" t="s">
        <v>15</v>
      </c>
      <c r="D119" s="4">
        <v>10</v>
      </c>
      <c r="E119" s="5" t="s">
        <v>407</v>
      </c>
      <c r="F119" s="4">
        <v>3320</v>
      </c>
      <c r="G119" s="4">
        <f t="shared" si="1"/>
        <v>33200</v>
      </c>
      <c r="H119" s="6"/>
      <c r="I119" s="7" t="s">
        <v>392</v>
      </c>
      <c r="J119" s="6" t="s">
        <v>74</v>
      </c>
      <c r="K119" s="8"/>
    </row>
    <row r="120" spans="1:11" ht="72" customHeight="1" x14ac:dyDescent="0.25">
      <c r="A120" s="4">
        <v>118</v>
      </c>
      <c r="B120" s="5" t="s">
        <v>565</v>
      </c>
      <c r="C120" s="5" t="s">
        <v>565</v>
      </c>
      <c r="D120" s="4">
        <v>2</v>
      </c>
      <c r="E120" s="5" t="s">
        <v>407</v>
      </c>
      <c r="F120" s="4">
        <v>3334</v>
      </c>
      <c r="G120" s="4">
        <f t="shared" si="1"/>
        <v>6668</v>
      </c>
      <c r="H120" s="6"/>
      <c r="I120" s="7" t="s">
        <v>392</v>
      </c>
      <c r="J120" s="6" t="s">
        <v>74</v>
      </c>
      <c r="K120" s="8"/>
    </row>
    <row r="121" spans="1:11" ht="68.400000000000006" customHeight="1" x14ac:dyDescent="0.25">
      <c r="A121" s="4">
        <v>119</v>
      </c>
      <c r="B121" s="5" t="s">
        <v>566</v>
      </c>
      <c r="C121" s="5" t="s">
        <v>566</v>
      </c>
      <c r="D121" s="4">
        <v>2</v>
      </c>
      <c r="E121" s="5" t="s">
        <v>407</v>
      </c>
      <c r="F121" s="4">
        <v>3320</v>
      </c>
      <c r="G121" s="4">
        <f t="shared" si="1"/>
        <v>6640</v>
      </c>
      <c r="H121" s="6"/>
      <c r="I121" s="7" t="s">
        <v>392</v>
      </c>
      <c r="J121" s="6" t="s">
        <v>74</v>
      </c>
      <c r="K121" s="8"/>
    </row>
    <row r="122" spans="1:11" ht="19.2" customHeight="1" x14ac:dyDescent="0.25">
      <c r="A122" s="4">
        <v>120</v>
      </c>
      <c r="B122" s="5" t="s">
        <v>567</v>
      </c>
      <c r="C122" s="4" t="s">
        <v>568</v>
      </c>
      <c r="D122" s="4">
        <v>1</v>
      </c>
      <c r="E122" s="5" t="s">
        <v>72</v>
      </c>
      <c r="F122" s="4">
        <v>8605</v>
      </c>
      <c r="G122" s="4">
        <f t="shared" si="1"/>
        <v>8605</v>
      </c>
      <c r="H122" s="6"/>
      <c r="I122" s="7" t="s">
        <v>392</v>
      </c>
      <c r="J122" s="6" t="s">
        <v>74</v>
      </c>
      <c r="K122" s="8"/>
    </row>
    <row r="123" spans="1:11" ht="61.2" customHeight="1" x14ac:dyDescent="0.25">
      <c r="A123" s="4">
        <v>121</v>
      </c>
      <c r="B123" s="5" t="s">
        <v>569</v>
      </c>
      <c r="C123" s="5" t="s">
        <v>569</v>
      </c>
      <c r="D123" s="4">
        <v>1</v>
      </c>
      <c r="E123" s="5" t="s">
        <v>407</v>
      </c>
      <c r="F123" s="4">
        <v>6511</v>
      </c>
      <c r="G123" s="4">
        <f t="shared" si="1"/>
        <v>6511</v>
      </c>
      <c r="H123" s="6"/>
      <c r="I123" s="7" t="s">
        <v>392</v>
      </c>
      <c r="J123" s="6" t="s">
        <v>74</v>
      </c>
      <c r="K123" s="8"/>
    </row>
    <row r="124" spans="1:11" ht="29.4" x14ac:dyDescent="0.25">
      <c r="A124" s="4">
        <v>122</v>
      </c>
      <c r="B124" s="5" t="s">
        <v>570</v>
      </c>
      <c r="C124" s="4" t="s">
        <v>15</v>
      </c>
      <c r="D124" s="4">
        <v>2</v>
      </c>
      <c r="E124" s="5" t="s">
        <v>153</v>
      </c>
      <c r="F124" s="4">
        <v>1088</v>
      </c>
      <c r="G124" s="4">
        <f t="shared" si="1"/>
        <v>2176</v>
      </c>
      <c r="H124" s="6"/>
      <c r="I124" s="7" t="s">
        <v>392</v>
      </c>
      <c r="J124" s="6" t="s">
        <v>74</v>
      </c>
      <c r="K124" s="8"/>
    </row>
    <row r="125" spans="1:11" ht="28.8" x14ac:dyDescent="0.25">
      <c r="A125" s="4">
        <v>123</v>
      </c>
      <c r="B125" s="5" t="s">
        <v>571</v>
      </c>
      <c r="C125" s="4" t="s">
        <v>15</v>
      </c>
      <c r="D125" s="4">
        <v>2</v>
      </c>
      <c r="E125" s="5" t="s">
        <v>153</v>
      </c>
      <c r="F125" s="4">
        <v>985</v>
      </c>
      <c r="G125" s="4">
        <f t="shared" si="1"/>
        <v>1970</v>
      </c>
      <c r="H125" s="6"/>
      <c r="I125" s="7" t="s">
        <v>392</v>
      </c>
      <c r="J125" s="6" t="s">
        <v>74</v>
      </c>
      <c r="K125" s="8"/>
    </row>
    <row r="126" spans="1:11" ht="29.4" x14ac:dyDescent="0.25">
      <c r="A126" s="4">
        <v>124</v>
      </c>
      <c r="B126" s="12" t="s">
        <v>572</v>
      </c>
      <c r="C126" s="4" t="s">
        <v>427</v>
      </c>
      <c r="D126" s="4">
        <v>100</v>
      </c>
      <c r="E126" s="5" t="s">
        <v>82</v>
      </c>
      <c r="F126" s="4">
        <v>2000</v>
      </c>
      <c r="G126" s="4">
        <f t="shared" si="1"/>
        <v>200000</v>
      </c>
      <c r="H126" s="6"/>
      <c r="I126" s="7" t="s">
        <v>392</v>
      </c>
      <c r="J126" s="6" t="s">
        <v>74</v>
      </c>
      <c r="K126" s="8"/>
    </row>
    <row r="127" spans="1:11" ht="15" x14ac:dyDescent="0.25">
      <c r="A127" s="4">
        <v>125</v>
      </c>
      <c r="B127" s="5" t="s">
        <v>573</v>
      </c>
      <c r="C127" s="4" t="s">
        <v>427</v>
      </c>
      <c r="D127" s="4">
        <v>50</v>
      </c>
      <c r="E127" s="5" t="s">
        <v>82</v>
      </c>
      <c r="F127" s="4">
        <v>2123</v>
      </c>
      <c r="G127" s="4">
        <f t="shared" si="1"/>
        <v>106150</v>
      </c>
      <c r="H127" s="6"/>
      <c r="I127" s="7" t="s">
        <v>392</v>
      </c>
      <c r="J127" s="6" t="s">
        <v>74</v>
      </c>
      <c r="K127" s="8"/>
    </row>
    <row r="128" spans="1:11" ht="30" x14ac:dyDescent="0.25">
      <c r="A128" s="4">
        <v>126</v>
      </c>
      <c r="B128" s="5" t="s">
        <v>574</v>
      </c>
      <c r="C128" s="4" t="s">
        <v>467</v>
      </c>
      <c r="D128" s="4">
        <v>2</v>
      </c>
      <c r="E128" s="5" t="s">
        <v>153</v>
      </c>
      <c r="F128" s="4">
        <v>1361</v>
      </c>
      <c r="G128" s="4">
        <f t="shared" si="1"/>
        <v>2722</v>
      </c>
      <c r="H128" s="6"/>
      <c r="I128" s="7" t="s">
        <v>392</v>
      </c>
      <c r="J128" s="6" t="s">
        <v>74</v>
      </c>
      <c r="K128" s="8"/>
    </row>
    <row r="129" spans="1:11" ht="43.8" x14ac:dyDescent="0.25">
      <c r="A129" s="4">
        <v>127</v>
      </c>
      <c r="B129" s="5" t="s">
        <v>575</v>
      </c>
      <c r="C129" s="4" t="s">
        <v>15</v>
      </c>
      <c r="D129" s="5">
        <v>3</v>
      </c>
      <c r="E129" s="5" t="s">
        <v>153</v>
      </c>
      <c r="F129" s="4">
        <v>1267</v>
      </c>
      <c r="G129" s="4">
        <f t="shared" si="1"/>
        <v>3801</v>
      </c>
      <c r="H129" s="6" t="s">
        <v>423</v>
      </c>
      <c r="I129" s="7" t="s">
        <v>392</v>
      </c>
      <c r="J129" s="6" t="s">
        <v>74</v>
      </c>
      <c r="K129" s="8"/>
    </row>
    <row r="130" spans="1:11" ht="43.8" x14ac:dyDescent="0.25">
      <c r="A130" s="4">
        <v>128</v>
      </c>
      <c r="B130" s="5" t="s">
        <v>576</v>
      </c>
      <c r="C130" s="4" t="s">
        <v>15</v>
      </c>
      <c r="D130" s="5">
        <v>3</v>
      </c>
      <c r="E130" s="5" t="s">
        <v>153</v>
      </c>
      <c r="F130" s="4">
        <v>690</v>
      </c>
      <c r="G130" s="4">
        <f t="shared" si="1"/>
        <v>2070</v>
      </c>
      <c r="H130" s="6" t="s">
        <v>423</v>
      </c>
      <c r="I130" s="7" t="s">
        <v>392</v>
      </c>
      <c r="J130" s="6" t="s">
        <v>74</v>
      </c>
      <c r="K130" s="8"/>
    </row>
    <row r="131" spans="1:11" ht="65.400000000000006" customHeight="1" x14ac:dyDescent="0.25">
      <c r="A131" s="4">
        <v>129</v>
      </c>
      <c r="B131" s="5" t="s">
        <v>577</v>
      </c>
      <c r="C131" s="5" t="s">
        <v>577</v>
      </c>
      <c r="D131" s="4">
        <v>10</v>
      </c>
      <c r="E131" s="5" t="s">
        <v>176</v>
      </c>
      <c r="F131" s="4">
        <v>637</v>
      </c>
      <c r="G131" s="4">
        <f t="shared" si="1"/>
        <v>6370</v>
      </c>
      <c r="H131" s="6"/>
      <c r="I131" s="7" t="s">
        <v>392</v>
      </c>
      <c r="J131" s="6" t="s">
        <v>74</v>
      </c>
      <c r="K131" s="8"/>
    </row>
    <row r="132" spans="1:11" ht="43.8" x14ac:dyDescent="0.25">
      <c r="A132" s="4">
        <v>130</v>
      </c>
      <c r="B132" s="5" t="s">
        <v>578</v>
      </c>
      <c r="C132" s="4" t="s">
        <v>579</v>
      </c>
      <c r="D132" s="5">
        <v>20</v>
      </c>
      <c r="E132" s="5" t="s">
        <v>153</v>
      </c>
      <c r="F132" s="4">
        <v>1021</v>
      </c>
      <c r="G132" s="4">
        <f t="shared" ref="G132:G195" si="2">D132*F132</f>
        <v>20420</v>
      </c>
      <c r="H132" s="6" t="s">
        <v>423</v>
      </c>
      <c r="I132" s="7" t="s">
        <v>392</v>
      </c>
      <c r="J132" s="6" t="s">
        <v>74</v>
      </c>
      <c r="K132" s="8"/>
    </row>
    <row r="133" spans="1:11" ht="43.2" x14ac:dyDescent="0.25">
      <c r="A133" s="4">
        <v>131</v>
      </c>
      <c r="B133" s="5" t="s">
        <v>580</v>
      </c>
      <c r="C133" s="4" t="s">
        <v>581</v>
      </c>
      <c r="D133" s="5">
        <v>2</v>
      </c>
      <c r="E133" s="5" t="s">
        <v>153</v>
      </c>
      <c r="F133" s="4">
        <v>468</v>
      </c>
      <c r="G133" s="4">
        <f t="shared" si="2"/>
        <v>936</v>
      </c>
      <c r="H133" s="6" t="s">
        <v>423</v>
      </c>
      <c r="I133" s="7" t="s">
        <v>392</v>
      </c>
      <c r="J133" s="6" t="s">
        <v>74</v>
      </c>
      <c r="K133" s="8"/>
    </row>
    <row r="134" spans="1:11" ht="43.2" x14ac:dyDescent="0.25">
      <c r="A134" s="4">
        <v>132</v>
      </c>
      <c r="B134" s="5" t="s">
        <v>580</v>
      </c>
      <c r="C134" s="4" t="s">
        <v>582</v>
      </c>
      <c r="D134" s="5">
        <v>2</v>
      </c>
      <c r="E134" s="5" t="s">
        <v>153</v>
      </c>
      <c r="F134" s="4">
        <v>542</v>
      </c>
      <c r="G134" s="4">
        <f t="shared" si="2"/>
        <v>1084</v>
      </c>
      <c r="H134" s="6" t="s">
        <v>423</v>
      </c>
      <c r="I134" s="7" t="s">
        <v>392</v>
      </c>
      <c r="J134" s="6" t="s">
        <v>74</v>
      </c>
      <c r="K134" s="8"/>
    </row>
    <row r="135" spans="1:11" ht="43.2" x14ac:dyDescent="0.25">
      <c r="A135" s="4">
        <v>133</v>
      </c>
      <c r="B135" s="5" t="s">
        <v>583</v>
      </c>
      <c r="C135" s="4" t="s">
        <v>582</v>
      </c>
      <c r="D135" s="5">
        <v>2</v>
      </c>
      <c r="E135" s="5" t="s">
        <v>153</v>
      </c>
      <c r="F135" s="4">
        <v>468</v>
      </c>
      <c r="G135" s="4">
        <f t="shared" si="2"/>
        <v>936</v>
      </c>
      <c r="H135" s="6" t="s">
        <v>423</v>
      </c>
      <c r="I135" s="7" t="s">
        <v>392</v>
      </c>
      <c r="J135" s="6" t="s">
        <v>74</v>
      </c>
      <c r="K135" s="8"/>
    </row>
    <row r="136" spans="1:11" ht="28.8" x14ac:dyDescent="0.25">
      <c r="A136" s="4">
        <v>134</v>
      </c>
      <c r="B136" s="5" t="s">
        <v>584</v>
      </c>
      <c r="C136" s="4" t="s">
        <v>585</v>
      </c>
      <c r="D136" s="5">
        <v>20</v>
      </c>
      <c r="E136" s="5" t="s">
        <v>153</v>
      </c>
      <c r="F136" s="4">
        <v>112</v>
      </c>
      <c r="G136" s="4">
        <f t="shared" si="2"/>
        <v>2240</v>
      </c>
      <c r="H136" s="6" t="s">
        <v>423</v>
      </c>
      <c r="I136" s="7" t="s">
        <v>392</v>
      </c>
      <c r="J136" s="6" t="s">
        <v>74</v>
      </c>
      <c r="K136" s="8"/>
    </row>
    <row r="137" spans="1:11" ht="60" customHeight="1" x14ac:dyDescent="0.25">
      <c r="A137" s="4">
        <v>135</v>
      </c>
      <c r="B137" s="5" t="s">
        <v>586</v>
      </c>
      <c r="C137" s="5" t="s">
        <v>586</v>
      </c>
      <c r="D137" s="4">
        <v>1</v>
      </c>
      <c r="E137" s="5" t="s">
        <v>153</v>
      </c>
      <c r="F137" s="4">
        <v>9618</v>
      </c>
      <c r="G137" s="4">
        <f t="shared" si="2"/>
        <v>9618</v>
      </c>
      <c r="H137" s="6"/>
      <c r="I137" s="7" t="s">
        <v>392</v>
      </c>
      <c r="J137" s="6" t="s">
        <v>74</v>
      </c>
      <c r="K137" s="8"/>
    </row>
    <row r="138" spans="1:11" ht="52.8" customHeight="1" x14ac:dyDescent="0.25">
      <c r="A138" s="4">
        <v>136</v>
      </c>
      <c r="B138" s="5" t="s">
        <v>587</v>
      </c>
      <c r="C138" s="5" t="s">
        <v>587</v>
      </c>
      <c r="D138" s="4">
        <v>1</v>
      </c>
      <c r="E138" s="5" t="s">
        <v>176</v>
      </c>
      <c r="F138" s="4">
        <v>10858</v>
      </c>
      <c r="G138" s="4">
        <f t="shared" si="2"/>
        <v>10858</v>
      </c>
      <c r="H138" s="6"/>
      <c r="I138" s="7" t="s">
        <v>392</v>
      </c>
      <c r="J138" s="6" t="s">
        <v>74</v>
      </c>
      <c r="K138" s="8"/>
    </row>
    <row r="139" spans="1:11" ht="42" customHeight="1" x14ac:dyDescent="0.25">
      <c r="A139" s="4">
        <v>137</v>
      </c>
      <c r="B139" s="5" t="s">
        <v>588</v>
      </c>
      <c r="C139" s="5" t="s">
        <v>588</v>
      </c>
      <c r="D139" s="4">
        <v>1</v>
      </c>
      <c r="E139" s="5" t="s">
        <v>407</v>
      </c>
      <c r="F139" s="4">
        <v>6578</v>
      </c>
      <c r="G139" s="4">
        <f t="shared" si="2"/>
        <v>6578</v>
      </c>
      <c r="H139" s="6"/>
      <c r="I139" s="7" t="s">
        <v>392</v>
      </c>
      <c r="J139" s="6" t="s">
        <v>74</v>
      </c>
      <c r="K139" s="8"/>
    </row>
    <row r="140" spans="1:11" ht="28.8" x14ac:dyDescent="0.25">
      <c r="A140" s="4">
        <v>138</v>
      </c>
      <c r="B140" s="5" t="s">
        <v>589</v>
      </c>
      <c r="C140" s="5" t="s">
        <v>590</v>
      </c>
      <c r="D140" s="4">
        <v>1</v>
      </c>
      <c r="E140" s="5" t="s">
        <v>82</v>
      </c>
      <c r="F140" s="4">
        <v>632</v>
      </c>
      <c r="G140" s="4">
        <f t="shared" si="2"/>
        <v>632</v>
      </c>
      <c r="H140" s="6"/>
      <c r="I140" s="7" t="s">
        <v>392</v>
      </c>
      <c r="J140" s="6" t="s">
        <v>74</v>
      </c>
      <c r="K140" s="8"/>
    </row>
    <row r="141" spans="1:11" ht="29.4" x14ac:dyDescent="0.25">
      <c r="A141" s="4">
        <v>139</v>
      </c>
      <c r="B141" s="5" t="s">
        <v>591</v>
      </c>
      <c r="C141" s="4" t="s">
        <v>592</v>
      </c>
      <c r="D141" s="4">
        <v>1</v>
      </c>
      <c r="E141" s="5" t="s">
        <v>82</v>
      </c>
      <c r="F141" s="4">
        <v>6615</v>
      </c>
      <c r="G141" s="4">
        <f t="shared" si="2"/>
        <v>6615</v>
      </c>
      <c r="H141" s="6"/>
      <c r="I141" s="7" t="s">
        <v>392</v>
      </c>
      <c r="J141" s="6" t="s">
        <v>74</v>
      </c>
      <c r="K141" s="8"/>
    </row>
    <row r="142" spans="1:11" ht="70.8" customHeight="1" x14ac:dyDescent="0.25">
      <c r="A142" s="4">
        <v>140</v>
      </c>
      <c r="B142" s="5" t="s">
        <v>593</v>
      </c>
      <c r="C142" s="5" t="s">
        <v>593</v>
      </c>
      <c r="D142" s="4">
        <v>1</v>
      </c>
      <c r="E142" s="5" t="s">
        <v>402</v>
      </c>
      <c r="F142" s="4">
        <v>667</v>
      </c>
      <c r="G142" s="4">
        <f t="shared" si="2"/>
        <v>667</v>
      </c>
      <c r="H142" s="6"/>
      <c r="I142" s="7" t="s">
        <v>392</v>
      </c>
      <c r="J142" s="6" t="s">
        <v>74</v>
      </c>
      <c r="K142" s="8"/>
    </row>
    <row r="143" spans="1:11" ht="30" x14ac:dyDescent="0.25">
      <c r="A143" s="4">
        <v>141</v>
      </c>
      <c r="B143" s="5" t="s">
        <v>594</v>
      </c>
      <c r="C143" s="4" t="s">
        <v>595</v>
      </c>
      <c r="D143" s="4">
        <v>1</v>
      </c>
      <c r="E143" s="5" t="s">
        <v>402</v>
      </c>
      <c r="F143" s="4">
        <v>844</v>
      </c>
      <c r="G143" s="4">
        <f t="shared" si="2"/>
        <v>844</v>
      </c>
      <c r="H143" s="6"/>
      <c r="I143" s="7" t="s">
        <v>392</v>
      </c>
      <c r="J143" s="6" t="s">
        <v>74</v>
      </c>
      <c r="K143" s="8"/>
    </row>
    <row r="144" spans="1:11" ht="15" x14ac:dyDescent="0.25">
      <c r="A144" s="4">
        <v>142</v>
      </c>
      <c r="B144" s="5" t="s">
        <v>596</v>
      </c>
      <c r="C144" s="4" t="s">
        <v>597</v>
      </c>
      <c r="D144" s="4">
        <v>1</v>
      </c>
      <c r="E144" s="5" t="s">
        <v>402</v>
      </c>
      <c r="F144" s="4">
        <v>881</v>
      </c>
      <c r="G144" s="4">
        <f t="shared" si="2"/>
        <v>881</v>
      </c>
      <c r="H144" s="6"/>
      <c r="I144" s="7" t="s">
        <v>392</v>
      </c>
      <c r="J144" s="6" t="s">
        <v>74</v>
      </c>
      <c r="K144" s="8"/>
    </row>
    <row r="145" spans="1:11" ht="29.4" x14ac:dyDescent="0.25">
      <c r="A145" s="4">
        <v>143</v>
      </c>
      <c r="B145" s="5" t="s">
        <v>596</v>
      </c>
      <c r="C145" s="4" t="s">
        <v>598</v>
      </c>
      <c r="D145" s="4">
        <v>2</v>
      </c>
      <c r="E145" s="5" t="s">
        <v>402</v>
      </c>
      <c r="F145" s="4">
        <v>749</v>
      </c>
      <c r="G145" s="4">
        <f t="shared" si="2"/>
        <v>1498</v>
      </c>
      <c r="H145" s="6"/>
      <c r="I145" s="7" t="s">
        <v>392</v>
      </c>
      <c r="J145" s="6" t="s">
        <v>74</v>
      </c>
      <c r="K145" s="8"/>
    </row>
    <row r="146" spans="1:11" x14ac:dyDescent="0.25">
      <c r="A146" s="4">
        <v>144</v>
      </c>
      <c r="B146" s="5" t="s">
        <v>596</v>
      </c>
      <c r="C146" s="4" t="s">
        <v>599</v>
      </c>
      <c r="D146" s="4">
        <v>2</v>
      </c>
      <c r="E146" s="5" t="s">
        <v>402</v>
      </c>
      <c r="F146" s="4">
        <v>853</v>
      </c>
      <c r="G146" s="4">
        <f t="shared" si="2"/>
        <v>1706</v>
      </c>
      <c r="H146" s="6"/>
      <c r="I146" s="7" t="s">
        <v>392</v>
      </c>
      <c r="J146" s="6" t="s">
        <v>74</v>
      </c>
      <c r="K146" s="8"/>
    </row>
    <row r="147" spans="1:11" ht="15" x14ac:dyDescent="0.25">
      <c r="A147" s="4">
        <v>145</v>
      </c>
      <c r="B147" s="5" t="s">
        <v>596</v>
      </c>
      <c r="C147" s="4" t="s">
        <v>600</v>
      </c>
      <c r="D147" s="4">
        <v>2</v>
      </c>
      <c r="E147" s="5" t="s">
        <v>402</v>
      </c>
      <c r="F147" s="4">
        <v>637</v>
      </c>
      <c r="G147" s="4">
        <f t="shared" si="2"/>
        <v>1274</v>
      </c>
      <c r="H147" s="6"/>
      <c r="I147" s="7" t="s">
        <v>392</v>
      </c>
      <c r="J147" s="6" t="s">
        <v>74</v>
      </c>
      <c r="K147" s="8"/>
    </row>
    <row r="148" spans="1:11" ht="43.8" x14ac:dyDescent="0.25">
      <c r="A148" s="4">
        <v>146</v>
      </c>
      <c r="B148" s="5" t="s">
        <v>601</v>
      </c>
      <c r="C148" s="5" t="s">
        <v>601</v>
      </c>
      <c r="D148" s="4">
        <v>1</v>
      </c>
      <c r="E148" s="5" t="s">
        <v>402</v>
      </c>
      <c r="F148" s="4">
        <v>814</v>
      </c>
      <c r="G148" s="4">
        <f t="shared" si="2"/>
        <v>814</v>
      </c>
      <c r="H148" s="6"/>
      <c r="I148" s="7" t="s">
        <v>392</v>
      </c>
      <c r="J148" s="6" t="s">
        <v>74</v>
      </c>
      <c r="K148" s="8"/>
    </row>
    <row r="149" spans="1:11" ht="29.4" x14ac:dyDescent="0.25">
      <c r="A149" s="4">
        <v>147</v>
      </c>
      <c r="B149" s="5" t="s">
        <v>602</v>
      </c>
      <c r="C149" s="4" t="s">
        <v>603</v>
      </c>
      <c r="D149" s="4">
        <v>2</v>
      </c>
      <c r="E149" s="5" t="s">
        <v>402</v>
      </c>
      <c r="F149" s="4">
        <v>394</v>
      </c>
      <c r="G149" s="4">
        <f t="shared" si="2"/>
        <v>788</v>
      </c>
      <c r="H149" s="6"/>
      <c r="I149" s="7" t="s">
        <v>392</v>
      </c>
      <c r="J149" s="6" t="s">
        <v>74</v>
      </c>
      <c r="K149" s="8"/>
    </row>
    <row r="150" spans="1:11" ht="29.4" x14ac:dyDescent="0.25">
      <c r="A150" s="4">
        <v>148</v>
      </c>
      <c r="B150" s="5" t="s">
        <v>604</v>
      </c>
      <c r="C150" s="4" t="s">
        <v>605</v>
      </c>
      <c r="D150" s="4">
        <v>1</v>
      </c>
      <c r="E150" s="5" t="s">
        <v>402</v>
      </c>
      <c r="F150" s="4">
        <v>394</v>
      </c>
      <c r="G150" s="4">
        <f t="shared" si="2"/>
        <v>394</v>
      </c>
      <c r="H150" s="6"/>
      <c r="I150" s="7" t="s">
        <v>392</v>
      </c>
      <c r="J150" s="6" t="s">
        <v>74</v>
      </c>
      <c r="K150" s="8"/>
    </row>
    <row r="151" spans="1:11" ht="15" x14ac:dyDescent="0.25">
      <c r="A151" s="4">
        <v>149</v>
      </c>
      <c r="B151" s="5" t="s">
        <v>606</v>
      </c>
      <c r="C151" s="4" t="s">
        <v>607</v>
      </c>
      <c r="D151" s="4">
        <v>10</v>
      </c>
      <c r="E151" s="5" t="s">
        <v>82</v>
      </c>
      <c r="F151" s="4">
        <v>7678</v>
      </c>
      <c r="G151" s="4">
        <f t="shared" si="2"/>
        <v>76780</v>
      </c>
      <c r="H151" s="6"/>
      <c r="I151" s="7" t="s">
        <v>392</v>
      </c>
      <c r="J151" s="6" t="s">
        <v>74</v>
      </c>
      <c r="K151" s="8"/>
    </row>
    <row r="152" spans="1:11" ht="15" x14ac:dyDescent="0.25">
      <c r="A152" s="4">
        <v>150</v>
      </c>
      <c r="B152" s="5" t="s">
        <v>608</v>
      </c>
      <c r="C152" s="4" t="s">
        <v>607</v>
      </c>
      <c r="D152" s="4">
        <v>10</v>
      </c>
      <c r="E152" s="5" t="s">
        <v>82</v>
      </c>
      <c r="F152" s="4">
        <v>588</v>
      </c>
      <c r="G152" s="4">
        <f t="shared" si="2"/>
        <v>5880</v>
      </c>
      <c r="H152" s="6"/>
      <c r="I152" s="7" t="s">
        <v>392</v>
      </c>
      <c r="J152" s="6" t="s">
        <v>74</v>
      </c>
      <c r="K152" s="8"/>
    </row>
    <row r="153" spans="1:11" ht="30" x14ac:dyDescent="0.25">
      <c r="A153" s="4">
        <v>151</v>
      </c>
      <c r="B153" s="5" t="s">
        <v>609</v>
      </c>
      <c r="C153" s="4" t="s">
        <v>15</v>
      </c>
      <c r="D153" s="4">
        <v>1</v>
      </c>
      <c r="E153" s="5" t="s">
        <v>82</v>
      </c>
      <c r="F153" s="4">
        <v>12189</v>
      </c>
      <c r="G153" s="4">
        <f t="shared" si="2"/>
        <v>12189</v>
      </c>
      <c r="H153" s="6"/>
      <c r="I153" s="7" t="s">
        <v>392</v>
      </c>
      <c r="J153" s="6" t="s">
        <v>74</v>
      </c>
      <c r="K153" s="8"/>
    </row>
    <row r="154" spans="1:11" ht="29.4" x14ac:dyDescent="0.25">
      <c r="A154" s="4">
        <v>152</v>
      </c>
      <c r="B154" s="5" t="s">
        <v>610</v>
      </c>
      <c r="C154" s="4" t="s">
        <v>15</v>
      </c>
      <c r="D154" s="4">
        <v>6</v>
      </c>
      <c r="E154" s="5" t="s">
        <v>407</v>
      </c>
      <c r="F154" s="4">
        <v>10765</v>
      </c>
      <c r="G154" s="4">
        <f t="shared" si="2"/>
        <v>64590</v>
      </c>
      <c r="H154" s="6"/>
      <c r="I154" s="7" t="s">
        <v>392</v>
      </c>
      <c r="J154" s="6" t="s">
        <v>74</v>
      </c>
      <c r="K154" s="8"/>
    </row>
    <row r="155" spans="1:11" x14ac:dyDescent="0.25">
      <c r="A155" s="4">
        <v>153</v>
      </c>
      <c r="B155" s="5" t="s">
        <v>611</v>
      </c>
      <c r="C155" s="4" t="s">
        <v>612</v>
      </c>
      <c r="D155" s="4">
        <v>2</v>
      </c>
      <c r="E155" s="5" t="s">
        <v>402</v>
      </c>
      <c r="F155" s="4">
        <v>3695</v>
      </c>
      <c r="G155" s="4">
        <f t="shared" si="2"/>
        <v>7390</v>
      </c>
      <c r="H155" s="6"/>
      <c r="I155" s="7" t="s">
        <v>392</v>
      </c>
      <c r="J155" s="6" t="s">
        <v>74</v>
      </c>
      <c r="K155" s="8"/>
    </row>
    <row r="156" spans="1:11" ht="15" x14ac:dyDescent="0.25">
      <c r="A156" s="4">
        <v>154</v>
      </c>
      <c r="B156" s="5" t="s">
        <v>613</v>
      </c>
      <c r="C156" s="4" t="s">
        <v>614</v>
      </c>
      <c r="D156" s="4">
        <v>5</v>
      </c>
      <c r="E156" s="11" t="s">
        <v>63</v>
      </c>
      <c r="F156" s="4">
        <v>5446</v>
      </c>
      <c r="G156" s="4">
        <f t="shared" si="2"/>
        <v>27230</v>
      </c>
      <c r="H156" s="6"/>
      <c r="I156" s="7" t="s">
        <v>392</v>
      </c>
      <c r="J156" s="6" t="s">
        <v>74</v>
      </c>
      <c r="K156" s="8"/>
    </row>
    <row r="157" spans="1:11" ht="30" x14ac:dyDescent="0.25">
      <c r="A157" s="4">
        <v>155</v>
      </c>
      <c r="B157" s="5" t="s">
        <v>615</v>
      </c>
      <c r="C157" s="4" t="s">
        <v>616</v>
      </c>
      <c r="D157" s="4">
        <v>2</v>
      </c>
      <c r="E157" s="5" t="s">
        <v>82</v>
      </c>
      <c r="F157" s="4">
        <v>560</v>
      </c>
      <c r="G157" s="4">
        <f t="shared" si="2"/>
        <v>1120</v>
      </c>
      <c r="H157" s="6"/>
      <c r="I157" s="7" t="s">
        <v>392</v>
      </c>
      <c r="J157" s="6" t="s">
        <v>74</v>
      </c>
      <c r="K157" s="8"/>
    </row>
    <row r="158" spans="1:11" ht="45" x14ac:dyDescent="0.25">
      <c r="A158" s="4">
        <v>156</v>
      </c>
      <c r="B158" s="5" t="s">
        <v>617</v>
      </c>
      <c r="C158" s="5" t="s">
        <v>617</v>
      </c>
      <c r="D158" s="4">
        <v>2</v>
      </c>
      <c r="E158" s="5" t="s">
        <v>407</v>
      </c>
      <c r="F158" s="4">
        <v>2617</v>
      </c>
      <c r="G158" s="4">
        <f t="shared" si="2"/>
        <v>5234</v>
      </c>
      <c r="H158" s="6"/>
      <c r="I158" s="7" t="s">
        <v>392</v>
      </c>
      <c r="J158" s="6" t="s">
        <v>74</v>
      </c>
      <c r="K158" s="8"/>
    </row>
    <row r="159" spans="1:11" ht="30" x14ac:dyDescent="0.25">
      <c r="A159" s="4">
        <v>157</v>
      </c>
      <c r="B159" s="5" t="s">
        <v>618</v>
      </c>
      <c r="C159" s="4" t="s">
        <v>619</v>
      </c>
      <c r="D159" s="4">
        <v>1</v>
      </c>
      <c r="E159" s="5" t="s">
        <v>82</v>
      </c>
      <c r="F159" s="4">
        <v>4955</v>
      </c>
      <c r="G159" s="4">
        <f t="shared" si="2"/>
        <v>4955</v>
      </c>
      <c r="H159" s="6"/>
      <c r="I159" s="7" t="s">
        <v>392</v>
      </c>
      <c r="J159" s="6" t="s">
        <v>74</v>
      </c>
      <c r="K159" s="8"/>
    </row>
    <row r="160" spans="1:11" ht="45" x14ac:dyDescent="0.25">
      <c r="A160" s="4">
        <v>158</v>
      </c>
      <c r="B160" s="5" t="s">
        <v>620</v>
      </c>
      <c r="C160" s="5" t="s">
        <v>620</v>
      </c>
      <c r="D160" s="4">
        <v>20</v>
      </c>
      <c r="E160" s="5" t="s">
        <v>407</v>
      </c>
      <c r="F160" s="4">
        <v>871</v>
      </c>
      <c r="G160" s="4">
        <f t="shared" si="2"/>
        <v>17420</v>
      </c>
      <c r="H160" s="6"/>
      <c r="I160" s="7" t="s">
        <v>392</v>
      </c>
      <c r="J160" s="6" t="s">
        <v>74</v>
      </c>
      <c r="K160" s="8"/>
    </row>
    <row r="161" spans="1:11" ht="58.8" x14ac:dyDescent="0.25">
      <c r="A161" s="4">
        <v>159</v>
      </c>
      <c r="B161" s="5" t="s">
        <v>621</v>
      </c>
      <c r="C161" s="4" t="s">
        <v>15</v>
      </c>
      <c r="D161" s="4">
        <v>2</v>
      </c>
      <c r="E161" s="5" t="s">
        <v>153</v>
      </c>
      <c r="F161" s="4">
        <v>4063</v>
      </c>
      <c r="G161" s="4">
        <f t="shared" si="2"/>
        <v>8126</v>
      </c>
      <c r="H161" s="6"/>
      <c r="I161" s="7" t="s">
        <v>392</v>
      </c>
      <c r="J161" s="6" t="s">
        <v>74</v>
      </c>
      <c r="K161" s="8"/>
    </row>
    <row r="162" spans="1:11" ht="45" x14ac:dyDescent="0.25">
      <c r="A162" s="4">
        <v>160</v>
      </c>
      <c r="B162" s="5" t="s">
        <v>622</v>
      </c>
      <c r="C162" s="5" t="s">
        <v>622</v>
      </c>
      <c r="D162" s="4">
        <v>3</v>
      </c>
      <c r="E162" s="5" t="s">
        <v>153</v>
      </c>
      <c r="F162" s="4">
        <v>3209</v>
      </c>
      <c r="G162" s="4">
        <f t="shared" si="2"/>
        <v>9627</v>
      </c>
      <c r="H162" s="6"/>
      <c r="I162" s="7" t="s">
        <v>392</v>
      </c>
      <c r="J162" s="6" t="s">
        <v>74</v>
      </c>
      <c r="K162" s="8"/>
    </row>
    <row r="163" spans="1:11" ht="29.4" x14ac:dyDescent="0.25">
      <c r="A163" s="4">
        <v>161</v>
      </c>
      <c r="B163" s="5" t="s">
        <v>623</v>
      </c>
      <c r="C163" s="4" t="s">
        <v>198</v>
      </c>
      <c r="D163" s="5">
        <v>2</v>
      </c>
      <c r="E163" s="5" t="s">
        <v>63</v>
      </c>
      <c r="F163" s="4">
        <v>2412</v>
      </c>
      <c r="G163" s="4">
        <f t="shared" si="2"/>
        <v>4824</v>
      </c>
      <c r="H163" s="6" t="s">
        <v>423</v>
      </c>
      <c r="I163" s="7" t="s">
        <v>392</v>
      </c>
      <c r="J163" s="6" t="s">
        <v>74</v>
      </c>
      <c r="K163" s="8"/>
    </row>
    <row r="164" spans="1:11" ht="30" x14ac:dyDescent="0.25">
      <c r="A164" s="4">
        <v>162</v>
      </c>
      <c r="B164" s="5" t="s">
        <v>624</v>
      </c>
      <c r="C164" s="4" t="s">
        <v>15</v>
      </c>
      <c r="D164" s="4">
        <v>2</v>
      </c>
      <c r="E164" s="5" t="s">
        <v>153</v>
      </c>
      <c r="F164" s="4">
        <v>2412</v>
      </c>
      <c r="G164" s="4">
        <f t="shared" si="2"/>
        <v>4824</v>
      </c>
      <c r="H164" s="6"/>
      <c r="I164" s="7" t="s">
        <v>392</v>
      </c>
      <c r="J164" s="6" t="s">
        <v>74</v>
      </c>
      <c r="K164" s="8"/>
    </row>
    <row r="165" spans="1:11" ht="30" x14ac:dyDescent="0.25">
      <c r="A165" s="4">
        <v>163</v>
      </c>
      <c r="B165" s="5" t="s">
        <v>624</v>
      </c>
      <c r="C165" s="5" t="s">
        <v>624</v>
      </c>
      <c r="D165" s="4">
        <v>1</v>
      </c>
      <c r="E165" s="5" t="s">
        <v>63</v>
      </c>
      <c r="F165" s="4">
        <v>2412</v>
      </c>
      <c r="G165" s="4">
        <f t="shared" si="2"/>
        <v>2412</v>
      </c>
      <c r="H165" s="6"/>
      <c r="I165" s="7" t="s">
        <v>392</v>
      </c>
      <c r="J165" s="6" t="s">
        <v>74</v>
      </c>
      <c r="K165" s="8"/>
    </row>
    <row r="166" spans="1:11" ht="29.4" x14ac:dyDescent="0.25">
      <c r="A166" s="4">
        <v>164</v>
      </c>
      <c r="B166" s="5" t="s">
        <v>625</v>
      </c>
      <c r="C166" s="4" t="s">
        <v>15</v>
      </c>
      <c r="D166" s="4">
        <v>2</v>
      </c>
      <c r="E166" s="5" t="s">
        <v>153</v>
      </c>
      <c r="F166" s="4">
        <v>333</v>
      </c>
      <c r="G166" s="4">
        <f t="shared" si="2"/>
        <v>666</v>
      </c>
      <c r="H166" s="6"/>
      <c r="I166" s="7" t="s">
        <v>392</v>
      </c>
      <c r="J166" s="6" t="s">
        <v>74</v>
      </c>
      <c r="K166" s="8"/>
    </row>
    <row r="167" spans="1:11" ht="30" x14ac:dyDescent="0.25">
      <c r="A167" s="4">
        <v>165</v>
      </c>
      <c r="B167" s="5" t="s">
        <v>626</v>
      </c>
      <c r="C167" s="5" t="s">
        <v>626</v>
      </c>
      <c r="D167" s="4">
        <v>2</v>
      </c>
      <c r="E167" s="5" t="s">
        <v>407</v>
      </c>
      <c r="F167" s="4">
        <v>470</v>
      </c>
      <c r="G167" s="4">
        <f t="shared" si="2"/>
        <v>940</v>
      </c>
      <c r="H167" s="6"/>
      <c r="I167" s="7" t="s">
        <v>392</v>
      </c>
      <c r="J167" s="6" t="s">
        <v>74</v>
      </c>
      <c r="K167" s="8"/>
    </row>
    <row r="168" spans="1:11" ht="67.2" customHeight="1" x14ac:dyDescent="0.25">
      <c r="A168" s="4">
        <v>166</v>
      </c>
      <c r="B168" s="5" t="s">
        <v>627</v>
      </c>
      <c r="C168" s="5" t="s">
        <v>627</v>
      </c>
      <c r="D168" s="4">
        <v>2</v>
      </c>
      <c r="E168" s="5" t="s">
        <v>407</v>
      </c>
      <c r="F168" s="4">
        <v>221</v>
      </c>
      <c r="G168" s="4">
        <f t="shared" si="2"/>
        <v>442</v>
      </c>
      <c r="H168" s="6"/>
      <c r="I168" s="7" t="s">
        <v>392</v>
      </c>
      <c r="J168" s="6" t="s">
        <v>74</v>
      </c>
      <c r="K168" s="8"/>
    </row>
    <row r="169" spans="1:11" x14ac:dyDescent="0.25">
      <c r="A169" s="4">
        <v>167</v>
      </c>
      <c r="B169" s="5" t="s">
        <v>628</v>
      </c>
      <c r="C169" s="4" t="s">
        <v>15</v>
      </c>
      <c r="D169" s="4">
        <v>10</v>
      </c>
      <c r="E169" s="5" t="s">
        <v>407</v>
      </c>
      <c r="F169" s="4">
        <v>1241</v>
      </c>
      <c r="G169" s="4">
        <f t="shared" si="2"/>
        <v>12410</v>
      </c>
      <c r="H169" s="6"/>
      <c r="I169" s="7" t="s">
        <v>392</v>
      </c>
      <c r="J169" s="6" t="s">
        <v>74</v>
      </c>
      <c r="K169" s="8"/>
    </row>
    <row r="170" spans="1:11" ht="15" x14ac:dyDescent="0.25">
      <c r="A170" s="4">
        <v>168</v>
      </c>
      <c r="B170" s="5" t="s">
        <v>629</v>
      </c>
      <c r="C170" s="4" t="s">
        <v>399</v>
      </c>
      <c r="D170" s="5">
        <v>1</v>
      </c>
      <c r="E170" s="11" t="s">
        <v>153</v>
      </c>
      <c r="F170" s="4">
        <v>5061</v>
      </c>
      <c r="G170" s="4">
        <f t="shared" si="2"/>
        <v>5061</v>
      </c>
      <c r="H170" s="6" t="s">
        <v>423</v>
      </c>
      <c r="I170" s="7" t="s">
        <v>392</v>
      </c>
      <c r="J170" s="6" t="s">
        <v>74</v>
      </c>
      <c r="K170" s="8"/>
    </row>
    <row r="171" spans="1:11" ht="60.6" customHeight="1" x14ac:dyDescent="0.25">
      <c r="A171" s="4">
        <v>169</v>
      </c>
      <c r="B171" s="5" t="s">
        <v>630</v>
      </c>
      <c r="C171" s="5" t="s">
        <v>630</v>
      </c>
      <c r="D171" s="4">
        <v>5</v>
      </c>
      <c r="E171" s="5" t="s">
        <v>407</v>
      </c>
      <c r="F171" s="4">
        <v>580</v>
      </c>
      <c r="G171" s="4">
        <f t="shared" si="2"/>
        <v>2900</v>
      </c>
      <c r="H171" s="6"/>
      <c r="I171" s="7" t="s">
        <v>392</v>
      </c>
      <c r="J171" s="6" t="s">
        <v>74</v>
      </c>
      <c r="K171" s="8"/>
    </row>
    <row r="172" spans="1:11" ht="29.4" x14ac:dyDescent="0.25">
      <c r="A172" s="4">
        <v>170</v>
      </c>
      <c r="B172" s="5" t="s">
        <v>631</v>
      </c>
      <c r="C172" s="4" t="s">
        <v>15</v>
      </c>
      <c r="D172" s="4">
        <v>1</v>
      </c>
      <c r="E172" s="11" t="s">
        <v>82</v>
      </c>
      <c r="F172" s="4">
        <v>7219</v>
      </c>
      <c r="G172" s="4">
        <f t="shared" si="2"/>
        <v>7219</v>
      </c>
      <c r="H172" s="6"/>
      <c r="I172" s="7" t="s">
        <v>392</v>
      </c>
      <c r="J172" s="6" t="s">
        <v>74</v>
      </c>
      <c r="K172" s="8"/>
    </row>
    <row r="173" spans="1:11" ht="29.4" x14ac:dyDescent="0.25">
      <c r="A173" s="4">
        <v>171</v>
      </c>
      <c r="B173" s="5" t="s">
        <v>632</v>
      </c>
      <c r="C173" s="4" t="s">
        <v>15</v>
      </c>
      <c r="D173" s="4">
        <v>1</v>
      </c>
      <c r="E173" s="5" t="s">
        <v>82</v>
      </c>
      <c r="F173" s="4">
        <v>8588</v>
      </c>
      <c r="G173" s="4">
        <f t="shared" si="2"/>
        <v>8588</v>
      </c>
      <c r="H173" s="6"/>
      <c r="I173" s="7" t="s">
        <v>392</v>
      </c>
      <c r="J173" s="6" t="s">
        <v>74</v>
      </c>
      <c r="K173" s="8"/>
    </row>
    <row r="174" spans="1:11" ht="15" x14ac:dyDescent="0.25">
      <c r="A174" s="4">
        <v>172</v>
      </c>
      <c r="B174" s="5" t="s">
        <v>633</v>
      </c>
      <c r="C174" s="4" t="s">
        <v>634</v>
      </c>
      <c r="D174" s="4">
        <v>1</v>
      </c>
      <c r="E174" s="5" t="s">
        <v>153</v>
      </c>
      <c r="F174" s="4">
        <v>763</v>
      </c>
      <c r="G174" s="4">
        <f t="shared" si="2"/>
        <v>763</v>
      </c>
      <c r="H174" s="6"/>
      <c r="I174" s="7" t="s">
        <v>392</v>
      </c>
      <c r="J174" s="6" t="s">
        <v>74</v>
      </c>
      <c r="K174" s="8"/>
    </row>
    <row r="175" spans="1:11" ht="73.8" customHeight="1" x14ac:dyDescent="0.25">
      <c r="A175" s="4">
        <v>173</v>
      </c>
      <c r="B175" s="5" t="s">
        <v>635</v>
      </c>
      <c r="C175" s="5" t="s">
        <v>635</v>
      </c>
      <c r="D175" s="4">
        <v>1</v>
      </c>
      <c r="E175" s="5" t="s">
        <v>153</v>
      </c>
      <c r="F175" s="4">
        <v>604</v>
      </c>
      <c r="G175" s="4">
        <f t="shared" si="2"/>
        <v>604</v>
      </c>
      <c r="H175" s="6"/>
      <c r="I175" s="7" t="s">
        <v>392</v>
      </c>
      <c r="J175" s="6" t="s">
        <v>74</v>
      </c>
      <c r="K175" s="8"/>
    </row>
    <row r="176" spans="1:11" x14ac:dyDescent="0.25">
      <c r="A176" s="4">
        <v>174</v>
      </c>
      <c r="B176" s="5" t="s">
        <v>636</v>
      </c>
      <c r="C176" s="4" t="s">
        <v>15</v>
      </c>
      <c r="D176" s="4">
        <v>4</v>
      </c>
      <c r="E176" s="5" t="s">
        <v>82</v>
      </c>
      <c r="F176" s="4">
        <v>2057</v>
      </c>
      <c r="G176" s="4">
        <f t="shared" si="2"/>
        <v>8228</v>
      </c>
      <c r="H176" s="6"/>
      <c r="I176" s="7" t="s">
        <v>392</v>
      </c>
      <c r="J176" s="6" t="s">
        <v>74</v>
      </c>
      <c r="K176" s="8"/>
    </row>
    <row r="177" spans="1:11" ht="29.4" x14ac:dyDescent="0.25">
      <c r="A177" s="4">
        <v>175</v>
      </c>
      <c r="B177" s="5" t="s">
        <v>637</v>
      </c>
      <c r="C177" s="4" t="s">
        <v>15</v>
      </c>
      <c r="D177" s="4">
        <v>1</v>
      </c>
      <c r="E177" s="5" t="s">
        <v>153</v>
      </c>
      <c r="F177" s="4">
        <v>2057</v>
      </c>
      <c r="G177" s="4">
        <f t="shared" si="2"/>
        <v>2057</v>
      </c>
      <c r="H177" s="6"/>
      <c r="I177" s="7" t="s">
        <v>392</v>
      </c>
      <c r="J177" s="6" t="s">
        <v>74</v>
      </c>
      <c r="K177" s="8"/>
    </row>
    <row r="178" spans="1:11" ht="37.799999999999997" customHeight="1" x14ac:dyDescent="0.25">
      <c r="A178" s="4">
        <v>176</v>
      </c>
      <c r="B178" s="5" t="s">
        <v>637</v>
      </c>
      <c r="C178" s="5" t="s">
        <v>637</v>
      </c>
      <c r="D178" s="4">
        <v>20</v>
      </c>
      <c r="E178" s="5" t="s">
        <v>407</v>
      </c>
      <c r="F178" s="4">
        <v>2057</v>
      </c>
      <c r="G178" s="4">
        <f t="shared" si="2"/>
        <v>41140</v>
      </c>
      <c r="H178" s="6"/>
      <c r="I178" s="7" t="s">
        <v>392</v>
      </c>
      <c r="J178" s="6" t="s">
        <v>74</v>
      </c>
      <c r="K178" s="8"/>
    </row>
    <row r="179" spans="1:11" x14ac:dyDescent="0.25">
      <c r="A179" s="4">
        <v>177</v>
      </c>
      <c r="B179" s="5" t="s">
        <v>638</v>
      </c>
      <c r="C179" s="4" t="s">
        <v>15</v>
      </c>
      <c r="D179" s="4">
        <v>7</v>
      </c>
      <c r="E179" s="5" t="s">
        <v>407</v>
      </c>
      <c r="F179" s="4">
        <v>10765</v>
      </c>
      <c r="G179" s="4">
        <f t="shared" si="2"/>
        <v>75355</v>
      </c>
      <c r="H179" s="6"/>
      <c r="I179" s="7" t="s">
        <v>392</v>
      </c>
      <c r="J179" s="6" t="s">
        <v>74</v>
      </c>
      <c r="K179" s="8"/>
    </row>
    <row r="180" spans="1:11" ht="30" x14ac:dyDescent="0.25">
      <c r="A180" s="4">
        <v>178</v>
      </c>
      <c r="B180" s="5" t="s">
        <v>639</v>
      </c>
      <c r="C180" s="5" t="s">
        <v>639</v>
      </c>
      <c r="D180" s="4">
        <v>1</v>
      </c>
      <c r="E180" s="11" t="s">
        <v>153</v>
      </c>
      <c r="F180" s="4">
        <v>1715</v>
      </c>
      <c r="G180" s="4">
        <f t="shared" si="2"/>
        <v>1715</v>
      </c>
      <c r="H180" s="6"/>
      <c r="I180" s="7" t="s">
        <v>392</v>
      </c>
      <c r="J180" s="6" t="s">
        <v>74</v>
      </c>
      <c r="K180" s="8"/>
    </row>
    <row r="181" spans="1:11" ht="65.400000000000006" customHeight="1" x14ac:dyDescent="0.25">
      <c r="A181" s="4">
        <v>179</v>
      </c>
      <c r="B181" s="5" t="s">
        <v>640</v>
      </c>
      <c r="C181" s="4" t="s">
        <v>641</v>
      </c>
      <c r="D181" s="4">
        <v>1</v>
      </c>
      <c r="E181" s="5" t="s">
        <v>82</v>
      </c>
      <c r="F181" s="4">
        <v>754</v>
      </c>
      <c r="G181" s="4">
        <f t="shared" si="2"/>
        <v>754</v>
      </c>
      <c r="H181" s="6"/>
      <c r="I181" s="7" t="s">
        <v>392</v>
      </c>
      <c r="J181" s="6" t="s">
        <v>74</v>
      </c>
      <c r="K181" s="8"/>
    </row>
    <row r="182" spans="1:11" ht="30" x14ac:dyDescent="0.25">
      <c r="A182" s="4">
        <v>180</v>
      </c>
      <c r="B182" s="5" t="s">
        <v>642</v>
      </c>
      <c r="C182" s="4" t="s">
        <v>15</v>
      </c>
      <c r="D182" s="4">
        <v>1</v>
      </c>
      <c r="E182" s="5" t="s">
        <v>153</v>
      </c>
      <c r="F182" s="4">
        <v>11633</v>
      </c>
      <c r="G182" s="4">
        <f t="shared" si="2"/>
        <v>11633</v>
      </c>
      <c r="H182" s="6"/>
      <c r="I182" s="7" t="s">
        <v>392</v>
      </c>
      <c r="J182" s="6" t="s">
        <v>74</v>
      </c>
      <c r="K182" s="8"/>
    </row>
    <row r="183" spans="1:11" ht="30" x14ac:dyDescent="0.25">
      <c r="A183" s="4">
        <v>181</v>
      </c>
      <c r="B183" s="5" t="s">
        <v>643</v>
      </c>
      <c r="C183" s="4" t="s">
        <v>15</v>
      </c>
      <c r="D183" s="4">
        <v>1</v>
      </c>
      <c r="E183" s="5" t="s">
        <v>153</v>
      </c>
      <c r="F183" s="4">
        <v>12160</v>
      </c>
      <c r="G183" s="4">
        <f t="shared" si="2"/>
        <v>12160</v>
      </c>
      <c r="H183" s="6"/>
      <c r="I183" s="7" t="s">
        <v>392</v>
      </c>
      <c r="J183" s="6" t="s">
        <v>74</v>
      </c>
      <c r="K183" s="8"/>
    </row>
    <row r="184" spans="1:11" ht="30" x14ac:dyDescent="0.25">
      <c r="A184" s="4">
        <v>182</v>
      </c>
      <c r="B184" s="5" t="s">
        <v>644</v>
      </c>
      <c r="C184" s="4" t="s">
        <v>15</v>
      </c>
      <c r="D184" s="4">
        <v>1</v>
      </c>
      <c r="E184" s="5" t="s">
        <v>153</v>
      </c>
      <c r="F184" s="4">
        <v>12160</v>
      </c>
      <c r="G184" s="4">
        <f t="shared" si="2"/>
        <v>12160</v>
      </c>
      <c r="H184" s="6"/>
      <c r="I184" s="7" t="s">
        <v>392</v>
      </c>
      <c r="J184" s="6" t="s">
        <v>74</v>
      </c>
      <c r="K184" s="8"/>
    </row>
    <row r="185" spans="1:11" ht="30" x14ac:dyDescent="0.25">
      <c r="A185" s="4">
        <v>183</v>
      </c>
      <c r="B185" s="5" t="s">
        <v>645</v>
      </c>
      <c r="C185" s="4" t="s">
        <v>15</v>
      </c>
      <c r="D185" s="4">
        <v>1</v>
      </c>
      <c r="E185" s="5" t="s">
        <v>153</v>
      </c>
      <c r="F185" s="4">
        <v>8441</v>
      </c>
      <c r="G185" s="4">
        <f t="shared" si="2"/>
        <v>8441</v>
      </c>
      <c r="H185" s="6"/>
      <c r="I185" s="7" t="s">
        <v>392</v>
      </c>
      <c r="J185" s="6" t="s">
        <v>74</v>
      </c>
      <c r="K185" s="8"/>
    </row>
    <row r="186" spans="1:11" ht="30" x14ac:dyDescent="0.25">
      <c r="A186" s="4">
        <v>184</v>
      </c>
      <c r="B186" s="5" t="s">
        <v>646</v>
      </c>
      <c r="C186" s="4" t="s">
        <v>15</v>
      </c>
      <c r="D186" s="4">
        <v>1</v>
      </c>
      <c r="E186" s="5" t="s">
        <v>153</v>
      </c>
      <c r="F186" s="4">
        <v>6642</v>
      </c>
      <c r="G186" s="4">
        <f t="shared" si="2"/>
        <v>6642</v>
      </c>
      <c r="H186" s="6"/>
      <c r="I186" s="7" t="s">
        <v>392</v>
      </c>
      <c r="J186" s="6" t="s">
        <v>74</v>
      </c>
      <c r="K186" s="8"/>
    </row>
    <row r="187" spans="1:11" ht="29.4" x14ac:dyDescent="0.25">
      <c r="A187" s="4">
        <v>185</v>
      </c>
      <c r="B187" s="5" t="s">
        <v>647</v>
      </c>
      <c r="C187" s="4" t="s">
        <v>15</v>
      </c>
      <c r="D187" s="4">
        <v>1</v>
      </c>
      <c r="E187" s="5" t="s">
        <v>153</v>
      </c>
      <c r="F187" s="4">
        <v>6923</v>
      </c>
      <c r="G187" s="4">
        <f t="shared" si="2"/>
        <v>6923</v>
      </c>
      <c r="H187" s="6"/>
      <c r="I187" s="7" t="s">
        <v>392</v>
      </c>
      <c r="J187" s="6" t="s">
        <v>74</v>
      </c>
      <c r="K187" s="8"/>
    </row>
    <row r="188" spans="1:11" ht="44.4" x14ac:dyDescent="0.25">
      <c r="A188" s="4">
        <v>186</v>
      </c>
      <c r="B188" s="5" t="s">
        <v>648</v>
      </c>
      <c r="C188" s="4" t="s">
        <v>15</v>
      </c>
      <c r="D188" s="4">
        <v>1</v>
      </c>
      <c r="E188" s="5" t="s">
        <v>153</v>
      </c>
      <c r="F188" s="4">
        <v>5711</v>
      </c>
      <c r="G188" s="4">
        <f t="shared" si="2"/>
        <v>5711</v>
      </c>
      <c r="H188" s="6"/>
      <c r="I188" s="7" t="s">
        <v>392</v>
      </c>
      <c r="J188" s="6" t="s">
        <v>74</v>
      </c>
      <c r="K188" s="8"/>
    </row>
    <row r="189" spans="1:11" ht="29.4" x14ac:dyDescent="0.25">
      <c r="A189" s="4">
        <v>187</v>
      </c>
      <c r="B189" s="5" t="s">
        <v>649</v>
      </c>
      <c r="C189" s="4" t="s">
        <v>650</v>
      </c>
      <c r="D189" s="4">
        <v>1</v>
      </c>
      <c r="E189" s="5" t="s">
        <v>402</v>
      </c>
      <c r="F189" s="4">
        <v>5883</v>
      </c>
      <c r="G189" s="4">
        <f t="shared" si="2"/>
        <v>5883</v>
      </c>
      <c r="H189" s="6"/>
      <c r="I189" s="7" t="s">
        <v>392</v>
      </c>
      <c r="J189" s="6" t="s">
        <v>74</v>
      </c>
      <c r="K189" s="8"/>
    </row>
    <row r="190" spans="1:11" ht="30" x14ac:dyDescent="0.25">
      <c r="A190" s="4">
        <v>188</v>
      </c>
      <c r="B190" s="5" t="s">
        <v>651</v>
      </c>
      <c r="C190" s="4" t="s">
        <v>15</v>
      </c>
      <c r="D190" s="4">
        <v>1</v>
      </c>
      <c r="E190" s="5" t="s">
        <v>153</v>
      </c>
      <c r="F190" s="4">
        <v>30955</v>
      </c>
      <c r="G190" s="4">
        <f t="shared" si="2"/>
        <v>30955</v>
      </c>
      <c r="H190" s="6"/>
      <c r="I190" s="7" t="s">
        <v>392</v>
      </c>
      <c r="J190" s="6" t="s">
        <v>74</v>
      </c>
      <c r="K190" s="8"/>
    </row>
    <row r="191" spans="1:11" ht="45" x14ac:dyDescent="0.25">
      <c r="A191" s="4">
        <v>189</v>
      </c>
      <c r="B191" s="5" t="s">
        <v>652</v>
      </c>
      <c r="C191" s="4" t="s">
        <v>15</v>
      </c>
      <c r="D191" s="4">
        <v>1</v>
      </c>
      <c r="E191" s="5" t="s">
        <v>153</v>
      </c>
      <c r="F191" s="4">
        <v>7572</v>
      </c>
      <c r="G191" s="4">
        <f t="shared" si="2"/>
        <v>7572</v>
      </c>
      <c r="H191" s="6"/>
      <c r="I191" s="7" t="s">
        <v>392</v>
      </c>
      <c r="J191" s="6" t="s">
        <v>74</v>
      </c>
      <c r="K191" s="8"/>
    </row>
    <row r="192" spans="1:11" ht="45" x14ac:dyDescent="0.25">
      <c r="A192" s="4">
        <v>190</v>
      </c>
      <c r="B192" s="5" t="s">
        <v>653</v>
      </c>
      <c r="C192" s="4" t="s">
        <v>15</v>
      </c>
      <c r="D192" s="4">
        <v>1</v>
      </c>
      <c r="E192" s="5" t="s">
        <v>153</v>
      </c>
      <c r="F192" s="4">
        <v>7143</v>
      </c>
      <c r="G192" s="4">
        <f t="shared" si="2"/>
        <v>7143</v>
      </c>
      <c r="H192" s="6"/>
      <c r="I192" s="7" t="s">
        <v>392</v>
      </c>
      <c r="J192" s="6" t="s">
        <v>74</v>
      </c>
      <c r="K192" s="8"/>
    </row>
    <row r="193" spans="1:11" ht="44.4" x14ac:dyDescent="0.25">
      <c r="A193" s="4">
        <v>191</v>
      </c>
      <c r="B193" s="5" t="s">
        <v>654</v>
      </c>
      <c r="C193" s="5" t="s">
        <v>654</v>
      </c>
      <c r="D193" s="4">
        <v>2</v>
      </c>
      <c r="E193" s="5" t="s">
        <v>402</v>
      </c>
      <c r="F193" s="4">
        <v>7143</v>
      </c>
      <c r="G193" s="4">
        <f t="shared" si="2"/>
        <v>14286</v>
      </c>
      <c r="H193" s="6"/>
      <c r="I193" s="7" t="s">
        <v>392</v>
      </c>
      <c r="J193" s="6" t="s">
        <v>74</v>
      </c>
      <c r="K193" s="8"/>
    </row>
    <row r="194" spans="1:11" ht="45" x14ac:dyDescent="0.25">
      <c r="A194" s="4">
        <v>192</v>
      </c>
      <c r="B194" s="5" t="s">
        <v>655</v>
      </c>
      <c r="C194" s="5" t="s">
        <v>655</v>
      </c>
      <c r="D194" s="4">
        <v>3</v>
      </c>
      <c r="E194" s="5" t="s">
        <v>402</v>
      </c>
      <c r="F194" s="4">
        <v>7790</v>
      </c>
      <c r="G194" s="4">
        <f t="shared" si="2"/>
        <v>23370</v>
      </c>
      <c r="H194" s="6"/>
      <c r="I194" s="7" t="s">
        <v>392</v>
      </c>
      <c r="J194" s="6" t="s">
        <v>74</v>
      </c>
      <c r="K194" s="8"/>
    </row>
    <row r="195" spans="1:11" ht="30" x14ac:dyDescent="0.25">
      <c r="A195" s="4">
        <v>193</v>
      </c>
      <c r="B195" s="5" t="s">
        <v>656</v>
      </c>
      <c r="C195" s="4" t="s">
        <v>657</v>
      </c>
      <c r="D195" s="4">
        <v>1</v>
      </c>
      <c r="E195" s="5" t="s">
        <v>402</v>
      </c>
      <c r="F195" s="4">
        <v>7508</v>
      </c>
      <c r="G195" s="4">
        <f t="shared" si="2"/>
        <v>7508</v>
      </c>
      <c r="H195" s="6"/>
      <c r="I195" s="7" t="s">
        <v>392</v>
      </c>
      <c r="J195" s="6" t="s">
        <v>74</v>
      </c>
      <c r="K195" s="8"/>
    </row>
    <row r="196" spans="1:11" ht="44.4" x14ac:dyDescent="0.25">
      <c r="A196" s="4">
        <v>194</v>
      </c>
      <c r="B196" s="5" t="s">
        <v>658</v>
      </c>
      <c r="C196" s="5" t="s">
        <v>658</v>
      </c>
      <c r="D196" s="4">
        <v>1</v>
      </c>
      <c r="E196" s="5" t="s">
        <v>402</v>
      </c>
      <c r="F196" s="4">
        <v>11337</v>
      </c>
      <c r="G196" s="4">
        <f t="shared" ref="G196:G259" si="3">D196*F196</f>
        <v>11337</v>
      </c>
      <c r="H196" s="6"/>
      <c r="I196" s="7" t="s">
        <v>392</v>
      </c>
      <c r="J196" s="6" t="s">
        <v>74</v>
      </c>
      <c r="K196" s="8"/>
    </row>
    <row r="197" spans="1:11" ht="45" x14ac:dyDescent="0.25">
      <c r="A197" s="4">
        <v>195</v>
      </c>
      <c r="B197" s="5" t="s">
        <v>659</v>
      </c>
      <c r="C197" s="5" t="s">
        <v>659</v>
      </c>
      <c r="D197" s="4">
        <v>1</v>
      </c>
      <c r="E197" s="5" t="s">
        <v>402</v>
      </c>
      <c r="F197" s="4">
        <v>7178</v>
      </c>
      <c r="G197" s="4">
        <f t="shared" si="3"/>
        <v>7178</v>
      </c>
      <c r="H197" s="6"/>
      <c r="I197" s="7" t="s">
        <v>392</v>
      </c>
      <c r="J197" s="6" t="s">
        <v>74</v>
      </c>
      <c r="K197" s="8"/>
    </row>
    <row r="198" spans="1:11" ht="30" x14ac:dyDescent="0.25">
      <c r="A198" s="4">
        <v>196</v>
      </c>
      <c r="B198" s="5" t="s">
        <v>660</v>
      </c>
      <c r="C198" s="4" t="s">
        <v>661</v>
      </c>
      <c r="D198" s="4">
        <v>5</v>
      </c>
      <c r="E198" s="5" t="s">
        <v>402</v>
      </c>
      <c r="F198" s="4">
        <v>5796</v>
      </c>
      <c r="G198" s="4">
        <f t="shared" si="3"/>
        <v>28980</v>
      </c>
      <c r="H198" s="6"/>
      <c r="I198" s="7" t="s">
        <v>392</v>
      </c>
      <c r="J198" s="6" t="s">
        <v>74</v>
      </c>
      <c r="K198" s="8"/>
    </row>
    <row r="199" spans="1:11" ht="30" x14ac:dyDescent="0.25">
      <c r="A199" s="4">
        <v>197</v>
      </c>
      <c r="B199" s="5" t="s">
        <v>662</v>
      </c>
      <c r="C199" s="5" t="s">
        <v>662</v>
      </c>
      <c r="D199" s="4">
        <v>1</v>
      </c>
      <c r="E199" s="5" t="s">
        <v>402</v>
      </c>
      <c r="F199" s="4">
        <v>6464</v>
      </c>
      <c r="G199" s="4">
        <f t="shared" si="3"/>
        <v>6464</v>
      </c>
      <c r="H199" s="6"/>
      <c r="I199" s="7" t="s">
        <v>392</v>
      </c>
      <c r="J199" s="6" t="s">
        <v>74</v>
      </c>
      <c r="K199" s="8"/>
    </row>
    <row r="200" spans="1:11" ht="44.4" x14ac:dyDescent="0.25">
      <c r="A200" s="4">
        <v>198</v>
      </c>
      <c r="B200" s="5" t="s">
        <v>663</v>
      </c>
      <c r="C200" s="5" t="s">
        <v>663</v>
      </c>
      <c r="D200" s="4">
        <v>1</v>
      </c>
      <c r="E200" s="5" t="s">
        <v>402</v>
      </c>
      <c r="F200" s="4">
        <v>6518</v>
      </c>
      <c r="G200" s="4">
        <f t="shared" si="3"/>
        <v>6518</v>
      </c>
      <c r="H200" s="6"/>
      <c r="I200" s="7" t="s">
        <v>392</v>
      </c>
      <c r="J200" s="6" t="s">
        <v>74</v>
      </c>
      <c r="K200" s="8"/>
    </row>
    <row r="201" spans="1:11" ht="15" x14ac:dyDescent="0.25">
      <c r="A201" s="4">
        <v>199</v>
      </c>
      <c r="B201" s="5" t="s">
        <v>664</v>
      </c>
      <c r="C201" s="4" t="s">
        <v>665</v>
      </c>
      <c r="D201" s="4">
        <v>1</v>
      </c>
      <c r="E201" s="5" t="s">
        <v>402</v>
      </c>
      <c r="F201" s="4">
        <v>13015</v>
      </c>
      <c r="G201" s="4">
        <f t="shared" si="3"/>
        <v>13015</v>
      </c>
      <c r="H201" s="6"/>
      <c r="I201" s="7" t="s">
        <v>392</v>
      </c>
      <c r="J201" s="6" t="s">
        <v>74</v>
      </c>
      <c r="K201" s="8"/>
    </row>
    <row r="202" spans="1:11" ht="30" x14ac:dyDescent="0.25">
      <c r="A202" s="4">
        <v>200</v>
      </c>
      <c r="B202" s="5" t="s">
        <v>666</v>
      </c>
      <c r="C202" s="4" t="s">
        <v>667</v>
      </c>
      <c r="D202" s="4">
        <v>1</v>
      </c>
      <c r="E202" s="5" t="s">
        <v>402</v>
      </c>
      <c r="F202" s="4">
        <v>6083</v>
      </c>
      <c r="G202" s="4">
        <f t="shared" si="3"/>
        <v>6083</v>
      </c>
      <c r="H202" s="6"/>
      <c r="I202" s="7" t="s">
        <v>392</v>
      </c>
      <c r="J202" s="6" t="s">
        <v>74</v>
      </c>
      <c r="K202" s="8"/>
    </row>
    <row r="203" spans="1:11" ht="30" x14ac:dyDescent="0.25">
      <c r="A203" s="4">
        <v>201</v>
      </c>
      <c r="B203" s="5" t="s">
        <v>668</v>
      </c>
      <c r="C203" s="4" t="s">
        <v>15</v>
      </c>
      <c r="D203" s="4">
        <v>1</v>
      </c>
      <c r="E203" s="5" t="s">
        <v>153</v>
      </c>
      <c r="F203" s="4">
        <v>53725</v>
      </c>
      <c r="G203" s="4">
        <f t="shared" si="3"/>
        <v>53725</v>
      </c>
      <c r="H203" s="6"/>
      <c r="I203" s="7" t="s">
        <v>392</v>
      </c>
      <c r="J203" s="6" t="s">
        <v>74</v>
      </c>
      <c r="K203" s="8"/>
    </row>
    <row r="204" spans="1:11" ht="15" x14ac:dyDescent="0.25">
      <c r="A204" s="4">
        <v>202</v>
      </c>
      <c r="B204" s="5" t="s">
        <v>669</v>
      </c>
      <c r="C204" s="4" t="s">
        <v>670</v>
      </c>
      <c r="D204" s="4">
        <v>1</v>
      </c>
      <c r="E204" s="5" t="s">
        <v>153</v>
      </c>
      <c r="F204" s="4">
        <v>2143</v>
      </c>
      <c r="G204" s="4">
        <f t="shared" si="3"/>
        <v>2143</v>
      </c>
      <c r="H204" s="6"/>
      <c r="I204" s="7" t="s">
        <v>392</v>
      </c>
      <c r="J204" s="6" t="s">
        <v>74</v>
      </c>
      <c r="K204" s="8"/>
    </row>
    <row r="205" spans="1:11" ht="15" x14ac:dyDescent="0.25">
      <c r="A205" s="4">
        <v>203</v>
      </c>
      <c r="B205" s="5" t="s">
        <v>671</v>
      </c>
      <c r="C205" s="4" t="s">
        <v>670</v>
      </c>
      <c r="D205" s="4">
        <v>1</v>
      </c>
      <c r="E205" s="5" t="s">
        <v>153</v>
      </c>
      <c r="F205" s="4">
        <v>2143</v>
      </c>
      <c r="G205" s="4">
        <f t="shared" si="3"/>
        <v>2143</v>
      </c>
      <c r="H205" s="6"/>
      <c r="I205" s="7" t="s">
        <v>392</v>
      </c>
      <c r="J205" s="6" t="s">
        <v>74</v>
      </c>
      <c r="K205" s="8"/>
    </row>
    <row r="206" spans="1:11" ht="45" x14ac:dyDescent="0.25">
      <c r="A206" s="4">
        <v>204</v>
      </c>
      <c r="B206" s="5" t="s">
        <v>672</v>
      </c>
      <c r="C206" s="5" t="s">
        <v>672</v>
      </c>
      <c r="D206" s="4">
        <v>1</v>
      </c>
      <c r="E206" s="5" t="s">
        <v>402</v>
      </c>
      <c r="F206" s="4">
        <v>6421</v>
      </c>
      <c r="G206" s="4">
        <f t="shared" si="3"/>
        <v>6421</v>
      </c>
      <c r="H206" s="6"/>
      <c r="I206" s="7" t="s">
        <v>392</v>
      </c>
      <c r="J206" s="6" t="s">
        <v>74</v>
      </c>
      <c r="K206" s="8"/>
    </row>
    <row r="207" spans="1:11" ht="44.4" x14ac:dyDescent="0.25">
      <c r="A207" s="4">
        <v>205</v>
      </c>
      <c r="B207" s="5" t="s">
        <v>673</v>
      </c>
      <c r="C207" s="4" t="s">
        <v>15</v>
      </c>
      <c r="D207" s="4">
        <v>1</v>
      </c>
      <c r="E207" s="5" t="s">
        <v>153</v>
      </c>
      <c r="F207" s="4">
        <v>6061</v>
      </c>
      <c r="G207" s="4">
        <f t="shared" si="3"/>
        <v>6061</v>
      </c>
      <c r="H207" s="6"/>
      <c r="I207" s="7" t="s">
        <v>392</v>
      </c>
      <c r="J207" s="6" t="s">
        <v>74</v>
      </c>
      <c r="K207" s="8"/>
    </row>
    <row r="208" spans="1:11" ht="15" x14ac:dyDescent="0.25">
      <c r="A208" s="4">
        <v>206</v>
      </c>
      <c r="B208" s="5" t="s">
        <v>674</v>
      </c>
      <c r="C208" s="4" t="s">
        <v>650</v>
      </c>
      <c r="D208" s="4">
        <v>1</v>
      </c>
      <c r="E208" s="5" t="s">
        <v>402</v>
      </c>
      <c r="F208" s="4">
        <v>2670</v>
      </c>
      <c r="G208" s="4">
        <f t="shared" si="3"/>
        <v>2670</v>
      </c>
      <c r="H208" s="6"/>
      <c r="I208" s="7" t="s">
        <v>392</v>
      </c>
      <c r="J208" s="6" t="s">
        <v>74</v>
      </c>
      <c r="K208" s="8"/>
    </row>
    <row r="209" spans="1:11" ht="44.4" x14ac:dyDescent="0.25">
      <c r="A209" s="4">
        <v>207</v>
      </c>
      <c r="B209" s="5" t="s">
        <v>675</v>
      </c>
      <c r="C209" s="4" t="s">
        <v>15</v>
      </c>
      <c r="D209" s="4">
        <v>1</v>
      </c>
      <c r="E209" s="5" t="s">
        <v>153</v>
      </c>
      <c r="F209" s="4">
        <v>6388</v>
      </c>
      <c r="G209" s="4">
        <f t="shared" si="3"/>
        <v>6388</v>
      </c>
      <c r="H209" s="6"/>
      <c r="I209" s="7" t="s">
        <v>392</v>
      </c>
      <c r="J209" s="6" t="s">
        <v>74</v>
      </c>
      <c r="K209" s="8"/>
    </row>
    <row r="210" spans="1:11" ht="30" x14ac:dyDescent="0.25">
      <c r="A210" s="4">
        <v>208</v>
      </c>
      <c r="B210" s="5" t="s">
        <v>676</v>
      </c>
      <c r="C210" s="4" t="s">
        <v>677</v>
      </c>
      <c r="D210" s="4">
        <v>3</v>
      </c>
      <c r="E210" s="5" t="s">
        <v>402</v>
      </c>
      <c r="F210" s="4">
        <v>5559</v>
      </c>
      <c r="G210" s="4">
        <f t="shared" si="3"/>
        <v>16677</v>
      </c>
      <c r="H210" s="6"/>
      <c r="I210" s="7" t="s">
        <v>392</v>
      </c>
      <c r="J210" s="6" t="s">
        <v>74</v>
      </c>
      <c r="K210" s="8"/>
    </row>
    <row r="211" spans="1:11" ht="44.4" x14ac:dyDescent="0.25">
      <c r="A211" s="4">
        <v>209</v>
      </c>
      <c r="B211" s="5" t="s">
        <v>678</v>
      </c>
      <c r="C211" s="4" t="s">
        <v>15</v>
      </c>
      <c r="D211" s="4">
        <v>1</v>
      </c>
      <c r="E211" s="5" t="s">
        <v>153</v>
      </c>
      <c r="F211" s="4">
        <v>5559</v>
      </c>
      <c r="G211" s="4">
        <f t="shared" si="3"/>
        <v>5559</v>
      </c>
      <c r="H211" s="6"/>
      <c r="I211" s="7" t="s">
        <v>392</v>
      </c>
      <c r="J211" s="6" t="s">
        <v>74</v>
      </c>
      <c r="K211" s="8"/>
    </row>
    <row r="212" spans="1:11" ht="44.4" x14ac:dyDescent="0.25">
      <c r="A212" s="4">
        <v>210</v>
      </c>
      <c r="B212" s="5" t="s">
        <v>679</v>
      </c>
      <c r="C212" s="5" t="s">
        <v>679</v>
      </c>
      <c r="D212" s="4">
        <v>1</v>
      </c>
      <c r="E212" s="5" t="s">
        <v>402</v>
      </c>
      <c r="F212" s="4">
        <v>5559</v>
      </c>
      <c r="G212" s="4">
        <f t="shared" si="3"/>
        <v>5559</v>
      </c>
      <c r="H212" s="6"/>
      <c r="I212" s="7" t="s">
        <v>392</v>
      </c>
      <c r="J212" s="6" t="s">
        <v>74</v>
      </c>
      <c r="K212" s="8"/>
    </row>
    <row r="213" spans="1:11" ht="30" x14ac:dyDescent="0.25">
      <c r="A213" s="4">
        <v>211</v>
      </c>
      <c r="B213" s="5" t="s">
        <v>680</v>
      </c>
      <c r="C213" s="4" t="s">
        <v>15</v>
      </c>
      <c r="D213" s="4">
        <v>1</v>
      </c>
      <c r="E213" s="5" t="s">
        <v>153</v>
      </c>
      <c r="F213" s="4">
        <v>6698</v>
      </c>
      <c r="G213" s="4">
        <f t="shared" si="3"/>
        <v>6698</v>
      </c>
      <c r="H213" s="6"/>
      <c r="I213" s="7" t="s">
        <v>392</v>
      </c>
      <c r="J213" s="6" t="s">
        <v>74</v>
      </c>
      <c r="K213" s="8"/>
    </row>
    <row r="214" spans="1:11" ht="30" x14ac:dyDescent="0.25">
      <c r="A214" s="4">
        <v>212</v>
      </c>
      <c r="B214" s="5" t="s">
        <v>681</v>
      </c>
      <c r="C214" s="4" t="s">
        <v>15</v>
      </c>
      <c r="D214" s="4">
        <v>1</v>
      </c>
      <c r="E214" s="5" t="s">
        <v>153</v>
      </c>
      <c r="F214" s="4">
        <v>6330</v>
      </c>
      <c r="G214" s="4">
        <f t="shared" si="3"/>
        <v>6330</v>
      </c>
      <c r="H214" s="6"/>
      <c r="I214" s="7" t="s">
        <v>392</v>
      </c>
      <c r="J214" s="6" t="s">
        <v>74</v>
      </c>
      <c r="K214" s="8"/>
    </row>
    <row r="215" spans="1:11" ht="44.4" x14ac:dyDescent="0.25">
      <c r="A215" s="4">
        <v>213</v>
      </c>
      <c r="B215" s="5" t="s">
        <v>682</v>
      </c>
      <c r="C215" s="4" t="s">
        <v>15</v>
      </c>
      <c r="D215" s="4">
        <v>1</v>
      </c>
      <c r="E215" s="5" t="s">
        <v>153</v>
      </c>
      <c r="F215" s="4">
        <v>6518</v>
      </c>
      <c r="G215" s="4">
        <f t="shared" si="3"/>
        <v>6518</v>
      </c>
      <c r="H215" s="6"/>
      <c r="I215" s="7" t="s">
        <v>392</v>
      </c>
      <c r="J215" s="6" t="s">
        <v>74</v>
      </c>
      <c r="K215" s="8"/>
    </row>
    <row r="216" spans="1:11" ht="15" x14ac:dyDescent="0.25">
      <c r="A216" s="4">
        <v>214</v>
      </c>
      <c r="B216" s="5" t="s">
        <v>683</v>
      </c>
      <c r="C216" s="4" t="s">
        <v>427</v>
      </c>
      <c r="D216" s="4">
        <v>20</v>
      </c>
      <c r="E216" s="5" t="s">
        <v>82</v>
      </c>
      <c r="F216" s="4">
        <v>3258</v>
      </c>
      <c r="G216" s="4">
        <f t="shared" si="3"/>
        <v>65160</v>
      </c>
      <c r="H216" s="6"/>
      <c r="I216" s="7" t="s">
        <v>392</v>
      </c>
      <c r="J216" s="6" t="s">
        <v>74</v>
      </c>
      <c r="K216" s="8"/>
    </row>
    <row r="217" spans="1:11" ht="15" x14ac:dyDescent="0.25">
      <c r="A217" s="4">
        <v>215</v>
      </c>
      <c r="B217" s="5" t="s">
        <v>684</v>
      </c>
      <c r="C217" s="4" t="s">
        <v>427</v>
      </c>
      <c r="D217" s="4">
        <v>20</v>
      </c>
      <c r="E217" s="5" t="s">
        <v>82</v>
      </c>
      <c r="F217" s="4">
        <v>1895</v>
      </c>
      <c r="G217" s="4">
        <f t="shared" si="3"/>
        <v>37900</v>
      </c>
      <c r="H217" s="6"/>
      <c r="I217" s="7" t="s">
        <v>392</v>
      </c>
      <c r="J217" s="6" t="s">
        <v>74</v>
      </c>
      <c r="K217" s="8"/>
    </row>
    <row r="218" spans="1:11" ht="30" x14ac:dyDescent="0.25">
      <c r="A218" s="4">
        <v>216</v>
      </c>
      <c r="B218" s="5" t="s">
        <v>685</v>
      </c>
      <c r="C218" s="5" t="s">
        <v>686</v>
      </c>
      <c r="D218" s="4">
        <v>1</v>
      </c>
      <c r="E218" s="11" t="s">
        <v>153</v>
      </c>
      <c r="F218" s="4">
        <v>410</v>
      </c>
      <c r="G218" s="4">
        <f t="shared" si="3"/>
        <v>410</v>
      </c>
      <c r="H218" s="6"/>
      <c r="I218" s="7" t="s">
        <v>392</v>
      </c>
      <c r="J218" s="6" t="s">
        <v>74</v>
      </c>
      <c r="K218" s="8"/>
    </row>
    <row r="219" spans="1:11" ht="30" x14ac:dyDescent="0.25">
      <c r="A219" s="4">
        <v>217</v>
      </c>
      <c r="B219" s="5" t="s">
        <v>685</v>
      </c>
      <c r="C219" s="5" t="s">
        <v>687</v>
      </c>
      <c r="D219" s="4">
        <v>1</v>
      </c>
      <c r="E219" s="11" t="s">
        <v>153</v>
      </c>
      <c r="F219" s="4">
        <v>410</v>
      </c>
      <c r="G219" s="4">
        <f t="shared" si="3"/>
        <v>410</v>
      </c>
      <c r="H219" s="6"/>
      <c r="I219" s="7" t="s">
        <v>392</v>
      </c>
      <c r="J219" s="6" t="s">
        <v>74</v>
      </c>
      <c r="K219" s="8"/>
    </row>
    <row r="220" spans="1:11" ht="30" x14ac:dyDescent="0.25">
      <c r="A220" s="4">
        <v>218</v>
      </c>
      <c r="B220" s="5" t="s">
        <v>685</v>
      </c>
      <c r="C220" s="5" t="s">
        <v>685</v>
      </c>
      <c r="D220" s="4">
        <v>1</v>
      </c>
      <c r="E220" s="11" t="s">
        <v>153</v>
      </c>
      <c r="F220" s="4">
        <v>410</v>
      </c>
      <c r="G220" s="4">
        <f t="shared" si="3"/>
        <v>410</v>
      </c>
      <c r="H220" s="6"/>
      <c r="I220" s="7" t="s">
        <v>392</v>
      </c>
      <c r="J220" s="6" t="s">
        <v>74</v>
      </c>
      <c r="K220" s="8"/>
    </row>
    <row r="221" spans="1:11" ht="30" x14ac:dyDescent="0.25">
      <c r="A221" s="4">
        <v>219</v>
      </c>
      <c r="B221" s="5" t="s">
        <v>688</v>
      </c>
      <c r="C221" s="5" t="s">
        <v>688</v>
      </c>
      <c r="D221" s="4">
        <v>1</v>
      </c>
      <c r="E221" s="11" t="s">
        <v>153</v>
      </c>
      <c r="F221" s="4">
        <v>410</v>
      </c>
      <c r="G221" s="4">
        <f t="shared" si="3"/>
        <v>410</v>
      </c>
      <c r="H221" s="6"/>
      <c r="I221" s="7" t="s">
        <v>392</v>
      </c>
      <c r="J221" s="6" t="s">
        <v>74</v>
      </c>
      <c r="K221" s="8"/>
    </row>
    <row r="222" spans="1:11" ht="29.4" x14ac:dyDescent="0.25">
      <c r="A222" s="4">
        <v>220</v>
      </c>
      <c r="B222" s="5" t="s">
        <v>689</v>
      </c>
      <c r="C222" s="4" t="s">
        <v>15</v>
      </c>
      <c r="D222" s="5">
        <v>11</v>
      </c>
      <c r="E222" s="5" t="s">
        <v>153</v>
      </c>
      <c r="F222" s="4">
        <v>473</v>
      </c>
      <c r="G222" s="4">
        <f t="shared" si="3"/>
        <v>5203</v>
      </c>
      <c r="H222" s="6" t="s">
        <v>423</v>
      </c>
      <c r="I222" s="7" t="s">
        <v>392</v>
      </c>
      <c r="J222" s="6" t="s">
        <v>74</v>
      </c>
      <c r="K222" s="8"/>
    </row>
    <row r="223" spans="1:11" ht="28.8" x14ac:dyDescent="0.25">
      <c r="A223" s="4">
        <v>221</v>
      </c>
      <c r="B223" s="5" t="s">
        <v>690</v>
      </c>
      <c r="C223" s="4" t="s">
        <v>15</v>
      </c>
      <c r="D223" s="5">
        <v>10</v>
      </c>
      <c r="E223" s="5" t="s">
        <v>153</v>
      </c>
      <c r="F223" s="4">
        <v>588</v>
      </c>
      <c r="G223" s="4">
        <f t="shared" si="3"/>
        <v>5880</v>
      </c>
      <c r="H223" s="6" t="s">
        <v>423</v>
      </c>
      <c r="I223" s="7" t="s">
        <v>392</v>
      </c>
      <c r="J223" s="6" t="s">
        <v>74</v>
      </c>
      <c r="K223" s="8"/>
    </row>
    <row r="224" spans="1:11" ht="29.4" x14ac:dyDescent="0.25">
      <c r="A224" s="4">
        <v>222</v>
      </c>
      <c r="B224" s="5" t="s">
        <v>691</v>
      </c>
      <c r="C224" s="5" t="s">
        <v>691</v>
      </c>
      <c r="D224" s="4">
        <v>1</v>
      </c>
      <c r="E224" s="11" t="s">
        <v>82</v>
      </c>
      <c r="F224" s="4">
        <v>861</v>
      </c>
      <c r="G224" s="4">
        <f t="shared" si="3"/>
        <v>861</v>
      </c>
      <c r="H224" s="6"/>
      <c r="I224" s="7" t="s">
        <v>392</v>
      </c>
      <c r="J224" s="6" t="s">
        <v>74</v>
      </c>
      <c r="K224" s="8"/>
    </row>
    <row r="225" spans="1:11" ht="29.4" x14ac:dyDescent="0.25">
      <c r="A225" s="4">
        <v>223</v>
      </c>
      <c r="B225" s="5" t="s">
        <v>692</v>
      </c>
      <c r="C225" s="4" t="s">
        <v>15</v>
      </c>
      <c r="D225" s="5">
        <v>4</v>
      </c>
      <c r="E225" s="5" t="s">
        <v>153</v>
      </c>
      <c r="F225" s="4">
        <v>2753</v>
      </c>
      <c r="G225" s="4">
        <f t="shared" si="3"/>
        <v>11012</v>
      </c>
      <c r="H225" s="6" t="s">
        <v>423</v>
      </c>
      <c r="I225" s="7" t="s">
        <v>392</v>
      </c>
      <c r="J225" s="6" t="s">
        <v>74</v>
      </c>
      <c r="K225" s="8"/>
    </row>
    <row r="226" spans="1:11" ht="45" x14ac:dyDescent="0.25">
      <c r="A226" s="4">
        <v>224</v>
      </c>
      <c r="B226" s="5" t="s">
        <v>693</v>
      </c>
      <c r="C226" s="4" t="s">
        <v>694</v>
      </c>
      <c r="D226" s="4">
        <v>5</v>
      </c>
      <c r="E226" s="5" t="s">
        <v>176</v>
      </c>
      <c r="F226" s="4">
        <v>232</v>
      </c>
      <c r="G226" s="4">
        <f t="shared" si="3"/>
        <v>1160</v>
      </c>
      <c r="H226" s="6"/>
      <c r="I226" s="7" t="s">
        <v>392</v>
      </c>
      <c r="J226" s="6" t="s">
        <v>74</v>
      </c>
      <c r="K226" s="8"/>
    </row>
    <row r="227" spans="1:11" ht="28.8" x14ac:dyDescent="0.25">
      <c r="A227" s="4">
        <v>225</v>
      </c>
      <c r="B227" s="5" t="s">
        <v>695</v>
      </c>
      <c r="C227" s="4" t="s">
        <v>15</v>
      </c>
      <c r="D227" s="4">
        <v>4</v>
      </c>
      <c r="E227" s="5" t="s">
        <v>153</v>
      </c>
      <c r="F227" s="4">
        <v>617</v>
      </c>
      <c r="G227" s="4">
        <f t="shared" si="3"/>
        <v>2468</v>
      </c>
      <c r="H227" s="6"/>
      <c r="I227" s="7" t="s">
        <v>392</v>
      </c>
      <c r="J227" s="6" t="s">
        <v>74</v>
      </c>
      <c r="K227" s="8"/>
    </row>
    <row r="228" spans="1:11" ht="28.8" x14ac:dyDescent="0.25">
      <c r="A228" s="4">
        <v>226</v>
      </c>
      <c r="B228" s="5" t="s">
        <v>695</v>
      </c>
      <c r="C228" s="5" t="s">
        <v>695</v>
      </c>
      <c r="D228" s="4">
        <v>6</v>
      </c>
      <c r="E228" s="5" t="s">
        <v>407</v>
      </c>
      <c r="F228" s="4">
        <v>617</v>
      </c>
      <c r="G228" s="4">
        <f t="shared" si="3"/>
        <v>3702</v>
      </c>
      <c r="H228" s="6"/>
      <c r="I228" s="7" t="s">
        <v>392</v>
      </c>
      <c r="J228" s="6" t="s">
        <v>74</v>
      </c>
      <c r="K228" s="8"/>
    </row>
    <row r="229" spans="1:11" ht="28.8" x14ac:dyDescent="0.25">
      <c r="A229" s="4">
        <v>227</v>
      </c>
      <c r="B229" s="5" t="s">
        <v>696</v>
      </c>
      <c r="C229" s="4" t="s">
        <v>697</v>
      </c>
      <c r="D229" s="5">
        <v>2</v>
      </c>
      <c r="E229" s="5" t="s">
        <v>82</v>
      </c>
      <c r="F229" s="4">
        <v>4055</v>
      </c>
      <c r="G229" s="4">
        <f t="shared" si="3"/>
        <v>8110</v>
      </c>
      <c r="H229" s="6" t="s">
        <v>423</v>
      </c>
      <c r="I229" s="7" t="s">
        <v>392</v>
      </c>
      <c r="J229" s="6" t="s">
        <v>74</v>
      </c>
      <c r="K229" s="8"/>
    </row>
    <row r="230" spans="1:11" ht="43.8" x14ac:dyDescent="0.25">
      <c r="A230" s="4">
        <v>228</v>
      </c>
      <c r="B230" s="5" t="s">
        <v>698</v>
      </c>
      <c r="C230" s="5" t="s">
        <v>698</v>
      </c>
      <c r="D230" s="4">
        <v>2</v>
      </c>
      <c r="E230" s="5" t="s">
        <v>407</v>
      </c>
      <c r="F230" s="4">
        <v>4055</v>
      </c>
      <c r="G230" s="4">
        <f t="shared" si="3"/>
        <v>8110</v>
      </c>
      <c r="H230" s="6"/>
      <c r="I230" s="7" t="s">
        <v>392</v>
      </c>
      <c r="J230" s="6" t="s">
        <v>74</v>
      </c>
      <c r="K230" s="8"/>
    </row>
    <row r="231" spans="1:11" ht="43.8" x14ac:dyDescent="0.25">
      <c r="A231" s="4">
        <v>229</v>
      </c>
      <c r="B231" s="5" t="s">
        <v>699</v>
      </c>
      <c r="C231" s="4" t="s">
        <v>15</v>
      </c>
      <c r="D231" s="4">
        <v>3</v>
      </c>
      <c r="E231" s="5" t="s">
        <v>153</v>
      </c>
      <c r="F231" s="4">
        <v>4055</v>
      </c>
      <c r="G231" s="4">
        <f t="shared" si="3"/>
        <v>12165</v>
      </c>
      <c r="H231" s="6"/>
      <c r="I231" s="7" t="s">
        <v>392</v>
      </c>
      <c r="J231" s="6" t="s">
        <v>74</v>
      </c>
      <c r="K231" s="8"/>
    </row>
    <row r="232" spans="1:11" ht="43.8" x14ac:dyDescent="0.25">
      <c r="A232" s="4">
        <v>230</v>
      </c>
      <c r="B232" s="5" t="s">
        <v>700</v>
      </c>
      <c r="C232" s="4" t="s">
        <v>15</v>
      </c>
      <c r="D232" s="4">
        <v>3</v>
      </c>
      <c r="E232" s="5" t="s">
        <v>153</v>
      </c>
      <c r="F232" s="4">
        <v>4055</v>
      </c>
      <c r="G232" s="4">
        <f t="shared" si="3"/>
        <v>12165</v>
      </c>
      <c r="H232" s="6"/>
      <c r="I232" s="7" t="s">
        <v>392</v>
      </c>
      <c r="J232" s="6" t="s">
        <v>74</v>
      </c>
      <c r="K232" s="8"/>
    </row>
    <row r="233" spans="1:11" ht="43.8" x14ac:dyDescent="0.25">
      <c r="A233" s="4">
        <v>231</v>
      </c>
      <c r="B233" s="5" t="s">
        <v>700</v>
      </c>
      <c r="C233" s="5" t="s">
        <v>700</v>
      </c>
      <c r="D233" s="4">
        <v>1</v>
      </c>
      <c r="E233" s="5" t="s">
        <v>407</v>
      </c>
      <c r="F233" s="4">
        <v>4080.4299999999898</v>
      </c>
      <c r="G233" s="4">
        <f t="shared" si="3"/>
        <v>4080.4299999999898</v>
      </c>
      <c r="H233" s="6"/>
      <c r="I233" s="7" t="s">
        <v>392</v>
      </c>
      <c r="J233" s="6" t="s">
        <v>74</v>
      </c>
      <c r="K233" s="8"/>
    </row>
    <row r="234" spans="1:11" ht="30" x14ac:dyDescent="0.25">
      <c r="A234" s="4">
        <v>232</v>
      </c>
      <c r="B234" s="5" t="s">
        <v>701</v>
      </c>
      <c r="C234" s="5" t="s">
        <v>701</v>
      </c>
      <c r="D234" s="4">
        <v>1</v>
      </c>
      <c r="E234" s="5" t="s">
        <v>407</v>
      </c>
      <c r="F234" s="4">
        <v>1638</v>
      </c>
      <c r="G234" s="4">
        <f t="shared" si="3"/>
        <v>1638</v>
      </c>
      <c r="H234" s="6"/>
      <c r="I234" s="7" t="s">
        <v>392</v>
      </c>
      <c r="J234" s="6" t="s">
        <v>74</v>
      </c>
      <c r="K234" s="8"/>
    </row>
    <row r="235" spans="1:11" ht="30" x14ac:dyDescent="0.25">
      <c r="A235" s="4">
        <v>233</v>
      </c>
      <c r="B235" s="5" t="s">
        <v>702</v>
      </c>
      <c r="C235" s="5" t="s">
        <v>702</v>
      </c>
      <c r="D235" s="4">
        <v>1</v>
      </c>
      <c r="E235" s="5" t="s">
        <v>407</v>
      </c>
      <c r="F235" s="4">
        <v>1844</v>
      </c>
      <c r="G235" s="4">
        <f t="shared" si="3"/>
        <v>1844</v>
      </c>
      <c r="H235" s="6"/>
      <c r="I235" s="7" t="s">
        <v>392</v>
      </c>
      <c r="J235" s="6" t="s">
        <v>74</v>
      </c>
      <c r="K235" s="8"/>
    </row>
    <row r="236" spans="1:11" ht="15" x14ac:dyDescent="0.25">
      <c r="A236" s="4">
        <v>234</v>
      </c>
      <c r="B236" s="5" t="s">
        <v>703</v>
      </c>
      <c r="C236" s="5" t="s">
        <v>703</v>
      </c>
      <c r="D236" s="4">
        <v>5</v>
      </c>
      <c r="E236" s="5" t="s">
        <v>153</v>
      </c>
      <c r="F236" s="4">
        <v>416</v>
      </c>
      <c r="G236" s="4">
        <f t="shared" si="3"/>
        <v>2080</v>
      </c>
      <c r="H236" s="6"/>
      <c r="I236" s="7" t="s">
        <v>392</v>
      </c>
      <c r="J236" s="6" t="s">
        <v>74</v>
      </c>
      <c r="K236" s="8"/>
    </row>
    <row r="237" spans="1:11" ht="43.2" x14ac:dyDescent="0.25">
      <c r="A237" s="4">
        <v>235</v>
      </c>
      <c r="B237" s="5" t="s">
        <v>704</v>
      </c>
      <c r="C237" s="4" t="s">
        <v>705</v>
      </c>
      <c r="D237" s="4">
        <v>40</v>
      </c>
      <c r="E237" s="5" t="s">
        <v>153</v>
      </c>
      <c r="F237" s="4">
        <v>7678</v>
      </c>
      <c r="G237" s="4">
        <f t="shared" si="3"/>
        <v>307120</v>
      </c>
      <c r="H237" s="6"/>
      <c r="I237" s="7" t="s">
        <v>392</v>
      </c>
      <c r="J237" s="6" t="s">
        <v>74</v>
      </c>
      <c r="K237" s="8"/>
    </row>
    <row r="238" spans="1:11" ht="29.4" x14ac:dyDescent="0.25">
      <c r="A238" s="4">
        <v>236</v>
      </c>
      <c r="B238" s="5" t="s">
        <v>706</v>
      </c>
      <c r="C238" s="4" t="s">
        <v>15</v>
      </c>
      <c r="D238" s="5">
        <v>1</v>
      </c>
      <c r="E238" s="5" t="s">
        <v>82</v>
      </c>
      <c r="F238" s="4">
        <v>571</v>
      </c>
      <c r="G238" s="4">
        <f t="shared" si="3"/>
        <v>571</v>
      </c>
      <c r="H238" s="6" t="s">
        <v>423</v>
      </c>
      <c r="I238" s="7" t="s">
        <v>392</v>
      </c>
      <c r="J238" s="6" t="s">
        <v>74</v>
      </c>
      <c r="K238" s="8"/>
    </row>
    <row r="239" spans="1:11" ht="29.4" x14ac:dyDescent="0.25">
      <c r="A239" s="4">
        <v>237</v>
      </c>
      <c r="B239" s="5" t="s">
        <v>707</v>
      </c>
      <c r="C239" s="5" t="s">
        <v>707</v>
      </c>
      <c r="D239" s="4">
        <v>20</v>
      </c>
      <c r="E239" s="5" t="s">
        <v>402</v>
      </c>
      <c r="F239" s="4">
        <v>473</v>
      </c>
      <c r="G239" s="4">
        <f t="shared" si="3"/>
        <v>9460</v>
      </c>
      <c r="H239" s="6"/>
      <c r="I239" s="7" t="s">
        <v>392</v>
      </c>
      <c r="J239" s="6" t="s">
        <v>74</v>
      </c>
      <c r="K239" s="8"/>
    </row>
    <row r="240" spans="1:11" ht="58.2" x14ac:dyDescent="0.25">
      <c r="A240" s="4">
        <v>238</v>
      </c>
      <c r="B240" s="5" t="s">
        <v>708</v>
      </c>
      <c r="C240" s="5" t="s">
        <v>708</v>
      </c>
      <c r="D240" s="4">
        <v>5</v>
      </c>
      <c r="E240" s="5" t="s">
        <v>402</v>
      </c>
      <c r="F240" s="4">
        <v>469</v>
      </c>
      <c r="G240" s="4">
        <f t="shared" si="3"/>
        <v>2345</v>
      </c>
      <c r="H240" s="6"/>
      <c r="I240" s="7" t="s">
        <v>392</v>
      </c>
      <c r="J240" s="6" t="s">
        <v>74</v>
      </c>
      <c r="K240" s="8"/>
    </row>
    <row r="241" spans="1:11" ht="43.2" x14ac:dyDescent="0.25">
      <c r="A241" s="4">
        <v>239</v>
      </c>
      <c r="B241" s="5" t="s">
        <v>709</v>
      </c>
      <c r="C241" s="5" t="s">
        <v>709</v>
      </c>
      <c r="D241" s="4">
        <v>10</v>
      </c>
      <c r="E241" s="5" t="s">
        <v>402</v>
      </c>
      <c r="F241" s="4">
        <v>588</v>
      </c>
      <c r="G241" s="4">
        <f t="shared" si="3"/>
        <v>5880</v>
      </c>
      <c r="H241" s="6"/>
      <c r="I241" s="7" t="s">
        <v>392</v>
      </c>
      <c r="J241" s="6" t="s">
        <v>74</v>
      </c>
      <c r="K241" s="8"/>
    </row>
    <row r="242" spans="1:11" ht="29.4" x14ac:dyDescent="0.25">
      <c r="A242" s="4">
        <v>240</v>
      </c>
      <c r="B242" s="5" t="s">
        <v>710</v>
      </c>
      <c r="C242" s="4" t="s">
        <v>711</v>
      </c>
      <c r="D242" s="4">
        <v>1</v>
      </c>
      <c r="E242" s="5" t="s">
        <v>82</v>
      </c>
      <c r="F242" s="4">
        <v>683</v>
      </c>
      <c r="G242" s="4">
        <f t="shared" si="3"/>
        <v>683</v>
      </c>
      <c r="H242" s="6"/>
      <c r="I242" s="7" t="s">
        <v>392</v>
      </c>
      <c r="J242" s="6" t="s">
        <v>74</v>
      </c>
      <c r="K242" s="8"/>
    </row>
    <row r="243" spans="1:11" ht="29.4" x14ac:dyDescent="0.25">
      <c r="A243" s="4">
        <v>241</v>
      </c>
      <c r="B243" s="5" t="s">
        <v>710</v>
      </c>
      <c r="C243" s="4" t="s">
        <v>712</v>
      </c>
      <c r="D243" s="4">
        <v>2</v>
      </c>
      <c r="E243" s="5" t="s">
        <v>82</v>
      </c>
      <c r="F243" s="4">
        <v>871</v>
      </c>
      <c r="G243" s="4">
        <f t="shared" si="3"/>
        <v>1742</v>
      </c>
      <c r="H243" s="6"/>
      <c r="I243" s="7" t="s">
        <v>392</v>
      </c>
      <c r="J243" s="6" t="s">
        <v>74</v>
      </c>
      <c r="K243" s="8"/>
    </row>
    <row r="244" spans="1:11" ht="29.4" x14ac:dyDescent="0.25">
      <c r="A244" s="4">
        <v>242</v>
      </c>
      <c r="B244" s="5" t="s">
        <v>710</v>
      </c>
      <c r="C244" s="4" t="s">
        <v>713</v>
      </c>
      <c r="D244" s="4">
        <v>1</v>
      </c>
      <c r="E244" s="5" t="s">
        <v>82</v>
      </c>
      <c r="F244" s="4">
        <v>4022</v>
      </c>
      <c r="G244" s="4">
        <f t="shared" si="3"/>
        <v>4022</v>
      </c>
      <c r="H244" s="6"/>
      <c r="I244" s="7" t="s">
        <v>392</v>
      </c>
      <c r="J244" s="6" t="s">
        <v>74</v>
      </c>
      <c r="K244" s="8"/>
    </row>
    <row r="245" spans="1:11" ht="29.4" x14ac:dyDescent="0.25">
      <c r="A245" s="4">
        <v>243</v>
      </c>
      <c r="B245" s="5" t="s">
        <v>710</v>
      </c>
      <c r="C245" s="4" t="s">
        <v>714</v>
      </c>
      <c r="D245" s="4">
        <v>1</v>
      </c>
      <c r="E245" s="11" t="s">
        <v>82</v>
      </c>
      <c r="F245" s="4">
        <v>3005</v>
      </c>
      <c r="G245" s="4">
        <f t="shared" si="3"/>
        <v>3005</v>
      </c>
      <c r="H245" s="6"/>
      <c r="I245" s="7" t="s">
        <v>392</v>
      </c>
      <c r="J245" s="6" t="s">
        <v>74</v>
      </c>
      <c r="K245" s="8"/>
    </row>
    <row r="246" spans="1:11" ht="29.4" x14ac:dyDescent="0.25">
      <c r="A246" s="4">
        <v>244</v>
      </c>
      <c r="B246" s="5" t="s">
        <v>715</v>
      </c>
      <c r="C246" s="4" t="s">
        <v>716</v>
      </c>
      <c r="D246" s="4">
        <v>1</v>
      </c>
      <c r="E246" s="5" t="s">
        <v>82</v>
      </c>
      <c r="F246" s="4">
        <v>2151</v>
      </c>
      <c r="G246" s="4">
        <f t="shared" si="3"/>
        <v>2151</v>
      </c>
      <c r="H246" s="6"/>
      <c r="I246" s="7" t="s">
        <v>392</v>
      </c>
      <c r="J246" s="6" t="s">
        <v>74</v>
      </c>
      <c r="K246" s="8"/>
    </row>
    <row r="247" spans="1:11" ht="29.4" x14ac:dyDescent="0.25">
      <c r="A247" s="4">
        <v>245</v>
      </c>
      <c r="B247" s="5" t="s">
        <v>717</v>
      </c>
      <c r="C247" s="4" t="s">
        <v>718</v>
      </c>
      <c r="D247" s="4">
        <v>1</v>
      </c>
      <c r="E247" s="5" t="s">
        <v>82</v>
      </c>
      <c r="F247" s="4">
        <v>1655</v>
      </c>
      <c r="G247" s="4">
        <f t="shared" si="3"/>
        <v>1655</v>
      </c>
      <c r="H247" s="6"/>
      <c r="I247" s="7" t="s">
        <v>392</v>
      </c>
      <c r="J247" s="6" t="s">
        <v>74</v>
      </c>
      <c r="K247" s="8"/>
    </row>
    <row r="248" spans="1:11" ht="30" x14ac:dyDescent="0.25">
      <c r="A248" s="4">
        <v>246</v>
      </c>
      <c r="B248" s="5" t="s">
        <v>719</v>
      </c>
      <c r="C248" s="4" t="s">
        <v>720</v>
      </c>
      <c r="D248" s="4">
        <v>1</v>
      </c>
      <c r="E248" s="5" t="s">
        <v>82</v>
      </c>
      <c r="F248" s="4">
        <v>3228</v>
      </c>
      <c r="G248" s="4">
        <f t="shared" si="3"/>
        <v>3228</v>
      </c>
      <c r="H248" s="6"/>
      <c r="I248" s="7" t="s">
        <v>392</v>
      </c>
      <c r="J248" s="6" t="s">
        <v>74</v>
      </c>
      <c r="K248" s="8"/>
    </row>
    <row r="249" spans="1:11" ht="44.4" x14ac:dyDescent="0.25">
      <c r="A249" s="4">
        <v>247</v>
      </c>
      <c r="B249" s="5" t="s">
        <v>721</v>
      </c>
      <c r="C249" s="5" t="s">
        <v>721</v>
      </c>
      <c r="D249" s="4">
        <v>1</v>
      </c>
      <c r="E249" s="5" t="s">
        <v>407</v>
      </c>
      <c r="F249" s="4">
        <v>3568</v>
      </c>
      <c r="G249" s="4">
        <f t="shared" si="3"/>
        <v>3568</v>
      </c>
      <c r="H249" s="6"/>
      <c r="I249" s="7" t="s">
        <v>392</v>
      </c>
      <c r="J249" s="6" t="s">
        <v>74</v>
      </c>
      <c r="K249" s="8"/>
    </row>
    <row r="250" spans="1:11" x14ac:dyDescent="0.25">
      <c r="A250" s="4">
        <v>248</v>
      </c>
      <c r="B250" s="5" t="s">
        <v>722</v>
      </c>
      <c r="C250" s="4" t="s">
        <v>15</v>
      </c>
      <c r="D250" s="4">
        <v>6</v>
      </c>
      <c r="E250" s="5" t="s">
        <v>407</v>
      </c>
      <c r="F250" s="4">
        <v>2649</v>
      </c>
      <c r="G250" s="4">
        <f t="shared" si="3"/>
        <v>15894</v>
      </c>
      <c r="H250" s="6"/>
      <c r="I250" s="7" t="s">
        <v>392</v>
      </c>
      <c r="J250" s="6" t="s">
        <v>74</v>
      </c>
      <c r="K250" s="8"/>
    </row>
    <row r="251" spans="1:11" ht="15" x14ac:dyDescent="0.25">
      <c r="A251" s="4">
        <v>249</v>
      </c>
      <c r="B251" s="5" t="s">
        <v>723</v>
      </c>
      <c r="C251" s="4" t="s">
        <v>724</v>
      </c>
      <c r="D251" s="5">
        <v>10</v>
      </c>
      <c r="E251" s="5" t="s">
        <v>82</v>
      </c>
      <c r="F251" s="4">
        <v>422</v>
      </c>
      <c r="G251" s="4">
        <f t="shared" si="3"/>
        <v>4220</v>
      </c>
      <c r="H251" s="6" t="s">
        <v>423</v>
      </c>
      <c r="I251" s="7" t="s">
        <v>392</v>
      </c>
      <c r="J251" s="6" t="s">
        <v>74</v>
      </c>
      <c r="K251" s="8"/>
    </row>
    <row r="252" spans="1:11" ht="30" x14ac:dyDescent="0.25">
      <c r="A252" s="4">
        <v>250</v>
      </c>
      <c r="B252" s="5" t="s">
        <v>725</v>
      </c>
      <c r="C252" s="5" t="s">
        <v>725</v>
      </c>
      <c r="D252" s="4">
        <v>1</v>
      </c>
      <c r="E252" s="5" t="s">
        <v>407</v>
      </c>
      <c r="F252" s="4">
        <v>9788</v>
      </c>
      <c r="G252" s="4">
        <f t="shared" si="3"/>
        <v>9788</v>
      </c>
      <c r="H252" s="6"/>
      <c r="I252" s="7" t="s">
        <v>392</v>
      </c>
      <c r="J252" s="6" t="s">
        <v>74</v>
      </c>
      <c r="K252" s="8"/>
    </row>
    <row r="253" spans="1:11" ht="15" x14ac:dyDescent="0.25">
      <c r="A253" s="4">
        <v>251</v>
      </c>
      <c r="B253" s="5" t="s">
        <v>726</v>
      </c>
      <c r="C253" s="4" t="s">
        <v>727</v>
      </c>
      <c r="D253" s="4">
        <v>100</v>
      </c>
      <c r="E253" s="5" t="s">
        <v>153</v>
      </c>
      <c r="F253" s="4">
        <v>683</v>
      </c>
      <c r="G253" s="4">
        <f t="shared" si="3"/>
        <v>68300</v>
      </c>
      <c r="H253" s="6"/>
      <c r="I253" s="7" t="s">
        <v>392</v>
      </c>
      <c r="J253" s="6" t="s">
        <v>74</v>
      </c>
      <c r="K253" s="8"/>
    </row>
    <row r="254" spans="1:11" ht="29.4" x14ac:dyDescent="0.25">
      <c r="A254" s="4">
        <v>252</v>
      </c>
      <c r="B254" s="5" t="s">
        <v>728</v>
      </c>
      <c r="C254" s="4" t="s">
        <v>15</v>
      </c>
      <c r="D254" s="4">
        <v>1</v>
      </c>
      <c r="E254" s="5" t="s">
        <v>82</v>
      </c>
      <c r="F254" s="4">
        <v>2670</v>
      </c>
      <c r="G254" s="4">
        <f t="shared" si="3"/>
        <v>2670</v>
      </c>
      <c r="H254" s="6"/>
      <c r="I254" s="7" t="s">
        <v>392</v>
      </c>
      <c r="J254" s="6" t="s">
        <v>74</v>
      </c>
      <c r="K254" s="8"/>
    </row>
    <row r="255" spans="1:11" ht="44.4" x14ac:dyDescent="0.25">
      <c r="A255" s="4">
        <v>253</v>
      </c>
      <c r="B255" s="5" t="s">
        <v>729</v>
      </c>
      <c r="C255" s="4" t="s">
        <v>730</v>
      </c>
      <c r="D255" s="4">
        <v>5</v>
      </c>
      <c r="E255" s="5" t="s">
        <v>176</v>
      </c>
      <c r="F255" s="4">
        <v>250</v>
      </c>
      <c r="G255" s="4">
        <f t="shared" si="3"/>
        <v>1250</v>
      </c>
      <c r="H255" s="6"/>
      <c r="I255" s="7" t="s">
        <v>392</v>
      </c>
      <c r="J255" s="6" t="s">
        <v>74</v>
      </c>
      <c r="K255" s="8"/>
    </row>
    <row r="256" spans="1:11" x14ac:dyDescent="0.25">
      <c r="A256" s="4">
        <v>254</v>
      </c>
      <c r="B256" s="5" t="s">
        <v>731</v>
      </c>
      <c r="C256" s="4" t="s">
        <v>732</v>
      </c>
      <c r="D256" s="4">
        <v>20</v>
      </c>
      <c r="E256" s="5" t="s">
        <v>82</v>
      </c>
      <c r="F256" s="4">
        <v>636</v>
      </c>
      <c r="G256" s="4">
        <f t="shared" si="3"/>
        <v>12720</v>
      </c>
      <c r="H256" s="6"/>
      <c r="I256" s="7" t="s">
        <v>392</v>
      </c>
      <c r="J256" s="6" t="s">
        <v>74</v>
      </c>
      <c r="K256" s="8"/>
    </row>
    <row r="257" spans="1:11" x14ac:dyDescent="0.25">
      <c r="A257" s="4">
        <v>255</v>
      </c>
      <c r="B257" s="5" t="s">
        <v>733</v>
      </c>
      <c r="C257" s="4" t="s">
        <v>734</v>
      </c>
      <c r="D257" s="4">
        <v>5</v>
      </c>
      <c r="E257" s="5" t="s">
        <v>176</v>
      </c>
      <c r="F257" s="4">
        <v>250</v>
      </c>
      <c r="G257" s="4">
        <f t="shared" si="3"/>
        <v>1250</v>
      </c>
      <c r="H257" s="6"/>
      <c r="I257" s="7" t="s">
        <v>392</v>
      </c>
      <c r="J257" s="6" t="s">
        <v>74</v>
      </c>
      <c r="K257" s="8"/>
    </row>
    <row r="258" spans="1:11" ht="28.8" x14ac:dyDescent="0.25">
      <c r="A258" s="4">
        <v>256</v>
      </c>
      <c r="B258" s="5" t="s">
        <v>695</v>
      </c>
      <c r="C258" s="4" t="s">
        <v>15</v>
      </c>
      <c r="D258" s="4">
        <v>20</v>
      </c>
      <c r="E258" s="5" t="s">
        <v>82</v>
      </c>
      <c r="F258" s="4">
        <v>617</v>
      </c>
      <c r="G258" s="4">
        <f t="shared" si="3"/>
        <v>12340</v>
      </c>
      <c r="H258" s="6"/>
      <c r="I258" s="7" t="s">
        <v>392</v>
      </c>
      <c r="J258" s="6" t="s">
        <v>74</v>
      </c>
      <c r="K258" s="8"/>
    </row>
    <row r="259" spans="1:11" ht="15" x14ac:dyDescent="0.25">
      <c r="A259" s="4">
        <v>257</v>
      </c>
      <c r="B259" s="5" t="s">
        <v>735</v>
      </c>
      <c r="C259" s="4" t="s">
        <v>736</v>
      </c>
      <c r="D259" s="4">
        <v>5</v>
      </c>
      <c r="E259" s="5" t="s">
        <v>82</v>
      </c>
      <c r="F259" s="4">
        <v>120</v>
      </c>
      <c r="G259" s="4">
        <f t="shared" si="3"/>
        <v>600</v>
      </c>
      <c r="H259" s="4"/>
      <c r="I259" s="5" t="s">
        <v>392</v>
      </c>
      <c r="J259" s="5" t="s">
        <v>64</v>
      </c>
      <c r="K259" s="13"/>
    </row>
    <row r="260" spans="1:11" ht="30" x14ac:dyDescent="0.25">
      <c r="A260" s="4">
        <v>258</v>
      </c>
      <c r="B260" s="5" t="s">
        <v>737</v>
      </c>
      <c r="C260" s="4" t="s">
        <v>738</v>
      </c>
      <c r="D260" s="4">
        <v>1</v>
      </c>
      <c r="E260" s="5" t="s">
        <v>153</v>
      </c>
      <c r="F260" s="4">
        <v>275</v>
      </c>
      <c r="G260" s="4">
        <f t="shared" ref="G260" si="4">D260*F260</f>
        <v>275</v>
      </c>
      <c r="H260" s="4"/>
      <c r="I260" s="5" t="s">
        <v>392</v>
      </c>
      <c r="J260" s="5" t="s">
        <v>64</v>
      </c>
      <c r="K260" s="13"/>
    </row>
    <row r="261" spans="1:11" x14ac:dyDescent="0.25">
      <c r="A261" s="14"/>
      <c r="B261" s="14"/>
      <c r="C261" s="14"/>
      <c r="D261" s="14"/>
      <c r="E261" s="14"/>
      <c r="F261" s="14"/>
      <c r="G261" s="14">
        <f>SUM(G3:G260)</f>
        <v>3645569.43</v>
      </c>
      <c r="H261" s="14"/>
      <c r="I261" s="14"/>
      <c r="J261" s="14"/>
      <c r="K261" s="15"/>
    </row>
    <row r="262" spans="1:11" ht="173.4" customHeight="1" x14ac:dyDescent="0.25">
      <c r="A262" s="57" t="s">
        <v>739</v>
      </c>
      <c r="B262" s="57"/>
      <c r="C262" s="58"/>
      <c r="D262" s="58"/>
      <c r="E262" s="58"/>
      <c r="F262" s="58"/>
      <c r="G262" s="58"/>
      <c r="H262" s="58"/>
      <c r="I262" s="58"/>
      <c r="J262" s="58"/>
      <c r="K262" s="58"/>
    </row>
  </sheetData>
  <autoFilter ref="A2:K262" xr:uid="{00000000-0009-0000-0000-000004000000}"/>
  <mergeCells count="2">
    <mergeCell ref="A262:K262"/>
    <mergeCell ref="A1:K1"/>
  </mergeCells>
  <phoneticPr fontId="2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投标注意事项</vt:lpstr>
      <vt:lpstr>采购包1</vt:lpstr>
      <vt:lpstr>采购包2</vt:lpstr>
      <vt:lpstr>采购包3</vt:lpstr>
      <vt:lpstr>采购包4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 HT</cp:lastModifiedBy>
  <dcterms:created xsi:type="dcterms:W3CDTF">2025-12-22T15:14:00Z</dcterms:created>
  <dcterms:modified xsi:type="dcterms:W3CDTF">2026-05-29T01:43:22Z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5B5064A9E55547F49265DF984371020B_13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  <property fmtid="{D5CDD505-2E9C-101B-9397-08002B2CF9AE}" pid="5" name="KSOReadingLayout">
    <vt:bool>false</vt:bool>
  </property>
</Properties>
</file>