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5280" tabRatio="945" firstSheet="6" activeTab="20"/>
  </bookViews>
  <sheets>
    <sheet name="目录 " sheetId="10" r:id="rId1"/>
    <sheet name="上通风化学实验室102" sheetId="6" r:id="rId2"/>
    <sheet name="化学常规实验室104" sheetId="19" r:id="rId3"/>
    <sheet name="化学常规实验室106" sheetId="8" r:id="rId4"/>
    <sheet name="化学常规实验室202" sheetId="22" r:id="rId5"/>
    <sheet name="化学常规实验室204" sheetId="7" r:id="rId6"/>
    <sheet name="准备间2" sheetId="25" r:id="rId7"/>
    <sheet name="物理实验室206" sheetId="23" r:id="rId8"/>
    <sheet name="物化AI教考实验室302" sheetId="5" r:id="rId9"/>
    <sheet name="生化融合实验室304" sheetId="13" r:id="rId10"/>
    <sheet name="准备间3" sheetId="26" r:id="rId11"/>
    <sheet name="物理实验室306" sheetId="24" r:id="rId12"/>
    <sheet name="物理实验室402" sheetId="27" r:id="rId13"/>
    <sheet name="物理实验室404" sheetId="28" r:id="rId14"/>
    <sheet name="准备间4" sheetId="29" r:id="rId15"/>
    <sheet name="劳技功能教室" sheetId="11" r:id="rId16"/>
    <sheet name="物理实验室502" sheetId="30" r:id="rId17"/>
    <sheet name="物理实验室504" sheetId="31" r:id="rId18"/>
    <sheet name="准备间5" sheetId="32" r:id="rId19"/>
    <sheet name="（新）初中物理仪器" sheetId="38" r:id="rId20"/>
    <sheet name="（新）初中化学仪器 " sheetId="37" r:id="rId21"/>
  </sheets>
  <externalReferences>
    <externalReference r:id="rId22"/>
  </externalReferences>
  <definedNames>
    <definedName name="_xlnm._FilterDatabase" localSheetId="20" hidden="1">'（新）初中化学仪器 '!$A$1:$G$22</definedName>
    <definedName name="_xlnm._FilterDatabase" localSheetId="19" hidden="1">'（新）初中物理仪器'!$A$1:$G$96</definedName>
    <definedName name="打开">[1]总表!#REF!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<sst xmlns="http://schemas.openxmlformats.org/spreadsheetml/2006/main" count="1357" uniqueCount="381">
  <si>
    <t>江苏省锡山高级中学实验学校实验室设备采购项目-预算测算</t>
  </si>
  <si>
    <t>序号</t>
  </si>
  <si>
    <t>楼号</t>
  </si>
  <si>
    <t>楼层</t>
  </si>
  <si>
    <t>学科</t>
  </si>
  <si>
    <t>教室名称</t>
  </si>
  <si>
    <t>数量</t>
  </si>
  <si>
    <t>1F</t>
  </si>
  <si>
    <t>化学</t>
  </si>
  <si>
    <t>2F</t>
  </si>
  <si>
    <t>3F</t>
  </si>
  <si>
    <t>物理</t>
  </si>
  <si>
    <t>4F</t>
  </si>
  <si>
    <t>劳技</t>
  </si>
  <si>
    <t>5F</t>
  </si>
  <si>
    <t>合计</t>
  </si>
  <si>
    <t>上通风化学实验室102</t>
  </si>
  <si>
    <t>产品名称</t>
  </si>
  <si>
    <t>规格/mm</t>
  </si>
  <si>
    <t>单位</t>
  </si>
  <si>
    <t>技术参数</t>
  </si>
  <si>
    <t>单价（元）</t>
  </si>
  <si>
    <t>总价（元）</t>
  </si>
  <si>
    <t>所投品牌</t>
  </si>
  <si>
    <t>基础设备</t>
  </si>
  <si>
    <t>教师演示讲台1</t>
  </si>
  <si>
    <t>3000×700×900mm</t>
  </si>
  <si>
    <t>张</t>
  </si>
  <si>
    <t>1. 全钢结构
2. 陶瓷台面：教师讲台采用厚度≥15mm新型陶瓷台面（台面需整张不可拼接）。釉面与胚体经高温一体烧结而成，不脱落、不脱层。为满足实验室对台面苛刻的要求，需满足如下性能：
▲①实验台面耐污染：依据GB/T17657-2022检测，截面对马克笔、酱油、碘伏、红墨水、亚甲基蓝饱和溶液、甲酚红饱和溶液等。测试结果要求达到3级及以上。
②耐磨要求：为保证台面在长时间使用中表面耐磨的稳定性，参照GB/T3810.7-2016检测标准，台面表面耐磨等级不低于4级/2100转；
③颜色稳定性：为保证台面的颜色持久不褪色、不泛黄、不变花，参照GB/T17657-2022技术要求,耐光色牢度不低于4级。
④破坏强度：为保证台面在使用中的安全性，台面受外力破坏承受不低于12000N；
⑤硬度要求：为保证台面在使用过程中能承受一部分锐器、钝器的刻刮，台面莫氏硬度不低于6级；
3.柜体：采用≥1.0mm镀锌钢板，采用CO2保护焊焊接，打磨处理，表面经耐酸碱环氧树脂粉末烤漆处理（烤漆膜厚度平均值≥70μm），表面硬度附着力、耐腐蚀性符合国家标准；整体结构设计合理，预留电脑主机、键盘托、实物展台、教师电源位置。
4.拉手：采用C型不锈钢拉手，用“强磁”测试拉手的不锈钢材质；
5.防撞胶垫：装于抽屉及门板内侧，减缓碰撞，保护柜体；
6.门板及抽面：采用双层304及以上不锈钢钢板，采用两层组装式设计，保证两层双面都喷涂处理，中间采用隔音材料，保证关门减少噪声；
7.连接件：采用ABS连接组装件；
8.合页：采用不锈钢模具一体成型，强度达到一个正常成年座在门上方合页不脱落；
9.滑轨：三节重型滚珠滑轨，承重性强，滑动性能良好，无噪声；
10.固定桌脚：采用柜体内置可调ABS调整脚，保证调整脚前后都可以调节高低。</t>
  </si>
  <si>
    <t>教师控制终端1</t>
  </si>
  <si>
    <t>500×260mm</t>
  </si>
  <si>
    <t>1.教师演示台配备总漏电保护和分组保护，可分组控制学生的高压电源，确保学生实验安全方便。 
2.交流220V电源。</t>
  </si>
  <si>
    <t>三联高低位水嘴</t>
  </si>
  <si>
    <t>鹅颈</t>
  </si>
  <si>
    <t>套</t>
  </si>
  <si>
    <t>1.鹅颈式实验室化验水嘴：要求防酸碱、防锈、防虹吸、防阻塞，表面环氧树脂喷涂；
2.出水嘴为铜质瓷芯，高头，便于多用途使用，可拆卸清洗阻塞；
3.出水嘴可拆卸，内有成型螺纹，可方便连接循环等特殊用水水管。</t>
  </si>
  <si>
    <t>水槽</t>
  </si>
  <si>
    <t>550×450×300mm</t>
  </si>
  <si>
    <t>只</t>
  </si>
  <si>
    <t>1.采用实验室高密度PP一体化成型水槽，易清洁，耐腐蚀，且利于台面残水自然回流；
2.具有耐酸碱、耐有机溶剂、耐紫外线等特点。</t>
  </si>
  <si>
    <t>洗眼器</t>
  </si>
  <si>
    <t>单眼</t>
  </si>
  <si>
    <t>付</t>
  </si>
  <si>
    <t>1.洗眼喷头：采用不助燃PC材质模铸一体成形制作，内置过滤泡棉，并具有防尘功能，
2.顶部配置防尘盖，日常可防尘，使用时可随时被水冲开，并降低突然打开时短暂的高水压，避免冲伤眼睛。</t>
  </si>
  <si>
    <t>学生实验桌1</t>
  </si>
  <si>
    <t>1220×600×780/860mm（±10mm）</t>
  </si>
  <si>
    <r>
      <t>1.采用新型塑铝结构：整体尺寸：</t>
    </r>
    <r>
      <rPr>
        <sz val="9"/>
        <color rgb="FF00B0F0"/>
        <rFont val="微软雅黑"/>
        <charset val="134"/>
      </rPr>
      <t>1220×600</t>
    </r>
    <r>
      <rPr>
        <sz val="9"/>
        <rFont val="微软雅黑"/>
        <charset val="134"/>
      </rPr>
      <t>×780/860mm（±10mm）
2.陶瓷台面（陶瓷板）：采用厚度≥20mm一体成型的实芯黑色胚体实验室环保陶瓷板，无甲醛释放，整个台面一体高温烧制成型，耐强腐蚀，耐高温，台面四周带有宽度≥30mm高度≥4mm的一体陶瓷阻水边，有效防止液体外溢。阻水边内侧三边（除学生操作面）带有引流意外液体导流的宽度≥10mm高度2mm一体成型凹槽。能有效防止实验物品滚落，避免实验试剂和药品倾洒到桌面上造成的危险。
3.台面需符合以下技术参数指标：
①重金属含量要求：铅、镉溶出量为未检出。
②破坏强度：不低于13000N；釉面表面耐磨等级不低于4级/2100转。承载测试：台面承载720kg保压600h及以上，检测结果为：无破损。
③台面洛氏硬度≥120HRM；
④台面抗冲击性（恢复系数）≥0.85，台面断裂模数（平均值）≥55MPa。
⑤工艺性能要求：台面坯体五面黑色，表面为釉面烧制颜色非胚体颜色，表面无空洞、无气泡、无杂色、无断裂、无脱层、无釉面碎屑，黑色坯体不易染色。
⑥为保证台面耐化学腐蚀的稳定性，台面耐化学腐蚀性不低于GLA级；
⑦一体成型止滑功能：凹槽表面釉面与操作面釉面为一体烧制釉面（非后期破坏釉面开槽），台面具有止滑功能。
4.桌腿：采用铝合金挤压成型工艺，截面形态长方形，尺寸为125×35mm（±5mm）。底脚采用一体压铸工艺，尺寸542×49×69mm（±5mm）,各部分连接采用高强度内六角螺丝固定，拆装便捷、结构稳固。桌脚配有与地面固定孔洞，底部可适配高度调整脚及滚轮。金属表面经环氧树脂静电喷涂+高温固化处理，具有较强抗腐蚀性。</t>
    </r>
    <r>
      <rPr>
        <sz val="9"/>
        <color rgb="FF00B0F0"/>
        <rFont val="微软雅黑"/>
        <charset val="134"/>
      </rPr>
      <t>▲理化性能：金属喷涂（塑）涂层的附着力达到2级及以上。</t>
    </r>
    <r>
      <rPr>
        <sz val="9"/>
        <rFont val="微软雅黑"/>
        <charset val="134"/>
      </rPr>
      <t xml:space="preserve">
5.书包斗：采用≥5组碳素结构钢管组合,每根钢管直径≥8mm，且钢管厚度≥1.2mm，整体满焊接成型，坚固耐用。大容量收纳空间，内部存储区域宽度≥900mm，整体深度≥200mm，且每两组结构钢管间距≤45mm。
6.挡条：采用三节拼接组合方式。后挡条高出台面73mm（±5mm），降低器材掉落风险；侧挡条缓降高度设计，可以适配不同高度台面。</t>
    </r>
  </si>
  <si>
    <t>学生控制终端1(插座)</t>
  </si>
  <si>
    <t>180×110mm</t>
  </si>
  <si>
    <t>个</t>
  </si>
  <si>
    <t>1.具备≥2个220V交流电源输出插座。
2.学生电源的性能指标符合JY/T 0374-2004标准。</t>
  </si>
  <si>
    <t>多功能柱</t>
  </si>
  <si>
    <t>330×170×735mm</t>
  </si>
  <si>
    <t>1.整体采用厚度≥1.0mm一级冷轧镀锌钢板经CNC机压成形、焊接制作，四脚圆弧处理，
2.配件：内六角螺丝固定，便于拆装。
3.表面处理：经环氧树脂喷涂高温固化处理，具有较强抗腐蚀性。</t>
  </si>
  <si>
    <t>实验凳</t>
  </si>
  <si>
    <t>Φ315×450-500mm</t>
  </si>
  <si>
    <r>
      <t>1.凳脚材质：4个凳脚采用</t>
    </r>
    <r>
      <rPr>
        <sz val="9"/>
        <color rgb="FF00B0F0"/>
        <rFont val="微软雅黑"/>
        <charset val="134"/>
      </rPr>
      <t>≥</t>
    </r>
    <r>
      <rPr>
        <sz val="9"/>
        <rFont val="微软雅黑"/>
        <charset val="134"/>
      </rPr>
      <t>17×34×1.7mm  椭圆形无缝钢管模具一次成型。全圆满焊接完成，结构牢固，经高温粉体烤漆处理，长时间使用也不会产生表面烤漆剥落现象； 
2.升降高度：螺旋升降式，升降距离为≥50mm，最高离地距离为500mm；
3.带有升降固定自锁功能把手，防止凳面的晃动；
4.托盘：托盘厚度≥4mm，双层底托，防止单层焊接时出现脱焊现象，增加整体的牢固度；
5.螺旋升降杆底部设有垫片，防止螺杆升降时整体从中心管子中滑出掉落；
6.凳面材质：凳面Φ</t>
    </r>
    <r>
      <rPr>
        <sz val="9"/>
        <color rgb="FF00B0F0"/>
        <rFont val="微软雅黑"/>
        <charset val="134"/>
      </rPr>
      <t>≥</t>
    </r>
    <r>
      <rPr>
        <sz val="9"/>
        <rFont val="微软雅黑"/>
        <charset val="134"/>
      </rPr>
      <t>300mm厚度≥6mm，采用环保型PP改性塑料一次性注塑成型，表面细纹咬花，防滑不发光；
7.凳面四周圆弧处理，中间凳面碟高≥3mm；凳面底部模具一次成型加强筋连接，镶嵌4枚铜质螺纹，采用不锈钢螺丝与圆型托盘固定
8.脚垫材质：采用PP加耐磨纤维质塑料，实心倒勾式一体射出成型。凳面与凳脚留有一定的空间便于凳子挂在挂凳扣上。方便教室的打扫。</t>
    </r>
  </si>
  <si>
    <t>水槽柜</t>
  </si>
  <si>
    <t>450mm×635mm×860mm（±10mm）</t>
  </si>
  <si>
    <t>台</t>
  </si>
  <si>
    <r>
      <rPr>
        <sz val="9"/>
        <rFont val="微软雅黑"/>
        <charset val="134"/>
      </rPr>
      <t>1.整体外形尺寸：450mm×635mm×860mm（±10mm）。
2.水槽设计
（1）水槽采用改性PP材料通过注塑工艺一体成型。水槽内部深度最大深度可达310mm（±20mm），最小深度为255mm（±10mm）。水槽内贴心设置了溢水口，有效避免水满溢出的问题。
（2）水槽四周带有挡水翻边，水槽底部设有不小于3°的倾角。
（3）水槽槽体：壁厚≥4mm，所有内外转角为半径10mm-25mm的圆角，满槽水体应能在2分钟内排净，槽底无积水残留；槽体底部承受980N静态荷载，1小时后，卸掉载荷，形变量应＜3mm，且不应无下沉、变形、开裂等质量问题。
（4）▲</t>
    </r>
    <r>
      <rPr>
        <sz val="9"/>
        <color rgb="FF00B0F0"/>
        <rFont val="微软雅黑"/>
        <charset val="134"/>
      </rPr>
      <t>抗菌性能：水槽柜针对大肠埃希菌、金黄色葡萄球菌、白色念珠菌、铜绿假单胞菌、藤黄微球菌、肺炎克雷伯氏杆菌，抑菌率均≥99.50%。</t>
    </r>
    <r>
      <rPr>
        <sz val="9"/>
        <rFont val="微软雅黑"/>
        <charset val="134"/>
      </rPr>
      <t xml:space="preserve">
3.过滤系统：采用双层过滤形式，上层配有条形过滤篮，宽度≥350mm，两侧把手与过滤篮一体注塑成型。过滤框底部配有二级过滤网。
4.柜体
（1）柜体采用厚度≥1.00mm的镀锌钢板制作，表面经过环氧喷涂处理，防锈耐腐、耐刮耐磨。
（2）柜体贴合人体工程学设计，下部内凹深度65mm（±5mm），两侧采用半径不小于50mm的圆角处理。
5.柜门与检修设计
（1）设备配备带锁检修门，门锁设计能保护内部组件安全，方便维修、检查时。
（2）柜体顶部设有翻盖检修口。
6.供水终端配置（三联结构）
（1）主体与涂层：供水终端主体采用加厚H65</t>
    </r>
    <r>
      <rPr>
        <sz val="9"/>
        <color rgb="FF00B0F0"/>
        <rFont val="微软雅黑"/>
        <charset val="134"/>
      </rPr>
      <t>及以上</t>
    </r>
    <r>
      <rPr>
        <sz val="9"/>
        <rFont val="微软雅黑"/>
        <charset val="134"/>
      </rPr>
      <t>铜管制成，主体管径不小于26mm，材质坚固，承压能力强，表面覆盖环氧树脂涂层，耐腐蚀、耐热性能，有效抵御紫外线辐射，长期暴露在光照环境下，也不易出现涂层脱落、材质老化等问题，延长使用寿命。
（2）高度与灵活性：供水终端整体高度不低于550mm，鹅颈出水嘴高度不小于450mm，能满足大尺寸容器的接水需求；出水嘴支持360°旋转。
（3）安装稳定性：采用平台固定方式安装，固定底座直径不小于55mm，底座锁母与台面之间需加装齿形止退垫。
（4）开关旋钮：开关旋钮采用PP材质。启闭方式为平面式，操作简单直观，且开关标识清晰醒目。装配后的开关旋钮转动平稳轻便，无卡阻现象，与阀杆连接紧密，不松动，确保开关操作的稳定性。
（5）耐用性与耐压性：开关采用高精度陶瓷阀芯，支持不低于90°旋转启闭，经过不低于50万次的寿命试验验证，使用寿命长。在水压不低于1.6MPa的条件下，阀芯上下游保压时间不小于60s，无永久性变形，通道过水时无渗漏现象；静态最大耐压可达10bar以上，能适应不同水压环境，确保在高水压下依然稳定运行，使用安全可靠。
7.配置一组304及以上不锈钢抹布架。</t>
    </r>
  </si>
  <si>
    <t>万向吸风罩</t>
  </si>
  <si>
    <t>1.关节：采用高密度PP材质表面磨砂，可360°旋转调节方向；
2.关节密封圈：采用不易老化之高密度橡胶。在关节之间随着旋钮压力加大而产生阻尼效果；
3.关节连接杆：采用304及以上不锈钢双头锁杆；
4.关节盖：高密度PP材质表面磨砂，一面嵌入铜质滚花螺母，四周采用自锁式倒扣拆装方便；
5.关节松紧选钮：高密度PP材质，内置微型平面推力不锈钢轴承，与关节连接杆锁合；
6.拱形集气罩：Φ≥253mm，高密度铝合金制成。防止做实验时着火出现危险；
7.伸缩导管：4节Φ≥60mm的6系专业抗氧化抗腐蚀的镁硅铝合金，表面做特氟龙表面处理，耐酸、耐碱、耐划痕；
8.旋转关节：6系专业抗氧化抗腐蚀的镁硅铝合金，在下部设计增加旋转功能，内部设计PVC离合结构；
9.扭簧：使用90度的≥4mm弹簧钢抗氧化处理，防止吸风罩整体滑下；
10.安装后可根据使用需要达到三维360度任意转停，集气罩吸气角度360度任意转停。</t>
  </si>
  <si>
    <t>仪器柜</t>
  </si>
  <si>
    <t>1200×600×2400mm</t>
  </si>
  <si>
    <t>1.全钢结构；
2.每个柜体均应为完整独立的落地型全钢制柜体设计。柜体采用裸板厚度≥1.0mm一级冷轧钢板冲折制作，表面经磷化等防腐处理后再经环氧树脂静电粉末喷涂；
3.采用双开门结构，上部为玻璃开门(门框为整板开孔，双层门)，下部为钢制开门(双层门)；
4.上下柜各配置一块钢制层板，层板高度可以上下调节，柜门配备不锈钢弓形拉手。</t>
  </si>
  <si>
    <t>紧急喷淋</t>
  </si>
  <si>
    <t>1.整体采用304及以上不锈钢；
2.紧急冲淋洗眼器的冲淋开关球阀能在1秒内快速启动；
3.在标准水压下，15分钟内，紧急冲淋洗眼器的冲淋喷头流量应达到75.7升/分钟。</t>
  </si>
  <si>
    <t>化学常规实验室104</t>
  </si>
  <si>
    <r>
      <rPr>
        <sz val="9"/>
        <rFont val="微软雅黑"/>
        <charset val="134"/>
      </rPr>
      <t>1.采用新型塑铝结构：整体尺寸：</t>
    </r>
    <r>
      <rPr>
        <sz val="9"/>
        <color rgb="FF00B0F0"/>
        <rFont val="微软雅黑"/>
        <charset val="134"/>
      </rPr>
      <t>1220×600</t>
    </r>
    <r>
      <rPr>
        <sz val="9"/>
        <rFont val="微软雅黑"/>
        <charset val="134"/>
      </rPr>
      <t>×780/860mm（±10mm）
2.陶瓷台面（陶瓷板）：采用厚度≥20mm一体成型的实芯黑色胚体实验室环保陶瓷板，无甲醛释放，整个台面一体高温烧制成型，耐强腐蚀，耐高温，台面四周带有宽度≥30mm高度≥4mm的一体陶瓷阻水边，有效防止液体外溢。阻水边内侧三边（除学生操作面）带有引流意外液体导流的宽度≥10mm高度2mm一体成型凹槽。能有效防止实验物品滚落，避免实验试剂和药品倾洒到桌面上造成的危险。
3.台面需符合以下技术参数指标：
①重金属含量要求：铅、镉溶出量为未检出。
②破坏强度：不低于13000N；釉面表面耐磨等级不低于4级/2100转。承载测试：台面承载720kg保压600h及以上，检测结果为：无破损。
③台面洛氏硬度≥120HRM；
④台面抗冲击性（恢复系数）≥0.85，台面断裂模数（平均值）≥55MPa。
⑤工艺性能要求：台面坯体五面黑色，表面为釉面烧制颜色非胚体颜色，表面无空洞、无气泡、无杂色、无断裂、无脱层、无釉面碎屑，黑色坯体不易染色。
⑥为保证台面耐化学腐蚀的稳定性，台面耐化学腐蚀性不低于GLA级；
⑦一体成型止滑功能：凹槽表面釉面与操作面釉面为一体烧制釉面（非后期破坏釉面开槽），台面具有止滑功能。
4.桌腿：采用铝合金挤压成型工艺，截面形态长方形，尺寸为125×35mm（±5mm）。底脚采用一体压铸工艺，尺寸542×49×69mm（±5mm）,各部分连接采用高强度内六角螺丝固定，拆装便捷、结构稳固。桌脚配有与地面固定孔洞，底部可适配高度调整脚及滚轮。金属表面经环氧树脂静电喷涂+高温固化处理，具有较强抗腐蚀性。</t>
    </r>
    <r>
      <rPr>
        <sz val="9"/>
        <color rgb="FF00B0F0"/>
        <rFont val="微软雅黑"/>
        <charset val="134"/>
      </rPr>
      <t>▲理化性能：金属喷涂（塑）涂层的附着力达到2级及以上。</t>
    </r>
    <r>
      <rPr>
        <sz val="9"/>
        <rFont val="微软雅黑"/>
        <charset val="134"/>
      </rPr>
      <t xml:space="preserve">
5.书包斗：采用≥5组碳素结构钢管组合,每根钢管直径≥8mm，且钢管厚度≥1.2mm，整体满焊接成型，坚固耐用。大容量收纳空间，内部存储区域宽度≥900mm，整体深度≥200mm，且每两组结构钢管间距≤45mm。
6.挡条：采用三节拼接组合方式。后挡条高出台面73mm（±5mm），降低器材掉落风险；侧挡条缓降高度设计，可以适配不同高度台面。</t>
    </r>
  </si>
  <si>
    <r>
      <rPr>
        <sz val="9"/>
        <rFont val="微软雅黑"/>
        <charset val="134"/>
      </rPr>
      <t>1.凳脚材质：4个凳脚采用</t>
    </r>
    <r>
      <rPr>
        <sz val="9"/>
        <color rgb="FF00B0F0"/>
        <rFont val="微软雅黑"/>
        <charset val="134"/>
      </rPr>
      <t>≥</t>
    </r>
    <r>
      <rPr>
        <sz val="9"/>
        <rFont val="微软雅黑"/>
        <charset val="134"/>
      </rPr>
      <t>17×34×1.7mm  椭圆形无缝钢管模具一次成型。全圆满焊接完成，结构牢固，经高温粉体烤漆处理，长时间使用也不会产生表面烤漆剥落现象； 
2.升降高度：螺旋升降式，升降距离为≥50mm，最高离地距离为500mm；
3.带有升降固定自锁功能把手，防止凳面的晃动；
4.托盘：托盘厚度≥4mm，双层底托，防止单层焊接时出现脱焊现象，增加整体的牢固度；
5.螺旋升降杆底部设有垫片，防止螺杆升降时整体从中心管子中滑出掉落；
6.凳面材质：凳面Φ</t>
    </r>
    <r>
      <rPr>
        <sz val="9"/>
        <color rgb="FF00B0F0"/>
        <rFont val="微软雅黑"/>
        <charset val="134"/>
      </rPr>
      <t>≥</t>
    </r>
    <r>
      <rPr>
        <sz val="9"/>
        <rFont val="微软雅黑"/>
        <charset val="134"/>
      </rPr>
      <t>300mm厚度≥6mm，采用环保型PP改性塑料一次性注塑成型，表面细纹咬花，防滑不发光；
7.凳面四周圆弧处理，中间凳面碟高≥3mm；凳面底部模具一次成型加强筋连接，镶嵌4枚铜质螺纹，采用不锈钢螺丝与圆型托盘固定
8.脚垫材质：采用PP加耐磨纤维质塑料，实心倒勾式一体射出成型。凳面与凳脚留有一定的空间便于凳子挂在挂凳扣上。方便教室的打扫。</t>
    </r>
  </si>
  <si>
    <t>准备边台1</t>
  </si>
  <si>
    <t>10000×600×800mm</t>
  </si>
  <si>
    <t>组</t>
  </si>
  <si>
    <t>1.全钢结构；
2.面板：采用厚度≥12.7mm实芯理化板制作，周边成型厚度为≥25.4mm，具有防腐蚀、耐酸碱、耐高温、耐磨、耐热、抗老化、无毒、易清洁、耐冲击、抗化学和污染性能；
3.柜身：柜体为落地式结构，可以单独或组合使用。所有底柜正面应为平装嵌入式结构设计，以避免勾住实验袍等造成意外。所有钣金的表面接缝均应满焊，焊接处均应打磨平整以保持为连续的平滑表面；有竖向抽屉群，两侧边有插座。
4.柜体：主框架采用裸板厚度≥1.0mm一级冷轧钢板经机压成型、焊接制作，表面经磷化处理、环氧树脂静电粉末涂装处理；
5.固定桌脚：采用ABS注塑桌垫。</t>
  </si>
  <si>
    <t>化学常规实验室106</t>
  </si>
  <si>
    <t>化学常规实验室202</t>
  </si>
  <si>
    <t>化学常规实验室204</t>
  </si>
  <si>
    <t>准备间2</t>
  </si>
  <si>
    <t>中央台</t>
  </si>
  <si>
    <t>3000×1200×800mm</t>
  </si>
  <si>
    <t>不锈钢水槽</t>
  </si>
  <si>
    <t>680×450×220mm</t>
  </si>
  <si>
    <t>1.材质：304及以上不锈钢材质，耐腐蚀，不易生锈；
2.表面工艺：拉丝或哑光处理，耐磨抗刮，易清洁，长期使用不易留水痕；
3.配备独立溢水孔，不会溢水。</t>
  </si>
  <si>
    <t>抽拉式龙头</t>
  </si>
  <si>
    <t>1.材质：304及以上不锈钢材质，耐腐蚀，不易生锈；
2.表面工艺:烤漆或电镀工艺，易清洁，长期使用不易留水痕。
3.阀芯：冷热陶瓷阀芯，耐高温防漏。</t>
  </si>
  <si>
    <t>准备边台2</t>
  </si>
  <si>
    <t>1600×600×800mm</t>
  </si>
  <si>
    <t>物理实验室206</t>
  </si>
  <si>
    <t>教师演示讲台2</t>
  </si>
  <si>
    <t>1.采用全钢结构
2.台面：采用厚度≥12.7mm双面膜耐腐蚀实芯理化板制作，四角倒R15圆角。耐酸、耐碱、耐高温，坚固耐用，防潮、无细孔、不膨胀、不龟裂、不变形、不导电、便于维护及具有良好的承重性能；
3.柜体：采用≥1.0mm镀锌钢板，采用CO2保护焊焊接，打磨处理，表面经耐酸碱环氧树脂粉末烤漆处理（烤漆膜厚度平均值≥70μm），表面硬度附着力、耐腐蚀性符合国家标准；整体结构设计合理，预留电脑主机、键盘托、实物展台、教师电源位置。
4.拉手：采用C型不锈钢拉手，用“强磁”测试拉手的不锈钢材质；
5.防撞胶垫：装于抽屉及门板内侧，减缓碰撞，保护柜体；
6.门板及抽面：采用双层304及以上不锈钢钢板，采用两层组装式设计，保证两层双面都喷涂处理，中间采用隔音材料，保证关门减少噪声；
7.连接件：采用ABS连接组装件；
8.合页：采用不锈钢模具一体成型，强度达到一个正常成年座在门上方合页不脱落；
9.滑轨：三节重型滚珠滑轨，承重性强，滑动性能良好，无噪声；
10.固定桌脚：采用柜体内置可调ABS调整脚，保证调整脚前后都可以调节高低。</t>
  </si>
  <si>
    <t>学生实验桌2</t>
  </si>
  <si>
    <r>
      <rPr>
        <sz val="9"/>
        <rFont val="微软雅黑"/>
        <charset val="134"/>
      </rPr>
      <t>1.采用新型塑铝结构：整体结构尺寸：</t>
    </r>
    <r>
      <rPr>
        <sz val="9"/>
        <color rgb="FF00B0F0"/>
        <rFont val="微软雅黑"/>
        <charset val="134"/>
      </rPr>
      <t>1220×600</t>
    </r>
    <r>
      <rPr>
        <sz val="9"/>
        <rFont val="微软雅黑"/>
        <charset val="134"/>
      </rPr>
      <t>×780/860mm（±10mm）
2.台面：采用厚度≥12.7mm实芯理化板制作，四角圆弧R≥20mm。台面后方卡入学生桌铝型槽内，前方用预埋件与桌体固定。耐酸、耐碱、耐高温，坚固耐用，防潮、无细孔、不膨胀、不龟裂、不变形、不导电、便于维护及具有良好的承重性能。
3.桌腿：采用铝合金挤压成型工艺，截面形态长方形，尺寸为125×35mm（±5mm）。底脚采用一体压铸工艺，尺寸542×49×69mm（±5mm）,各部分连接采用高强度内六角螺丝固定，便于组装拆卸。桌脚配有与地面固定孔洞，底部可适配高度调整脚及滚轮。金属表面经环氧树脂喷涂高温固化处理，具有较强抗腐蚀性。
4.书包斗：采用碳素结构钢整体满焊接成型，坚固耐用。大容量空间，内部存储区域宽度≥1000mm，便于清理，不囤垃圾。内嵌两组挂凳扣。
5.挡条：采用三节拼接组合方式。后挡条高出台面73mm（±5mm），降低器材掉落风险；侧挡条缓降高度设计，可以适配不同高度台面。</t>
    </r>
  </si>
  <si>
    <t>163×93mm</t>
  </si>
  <si>
    <t>物化AI教考实验室302</t>
  </si>
  <si>
    <t>教师演示终端</t>
  </si>
  <si>
    <t>一、智慧实验示教终端硬件设备
1.配备电容式触摸屏；支持多点（≥10点）触控，屏幕尺寸≥15.6英寸，分辨率≥1920×1080
2.电源输入采用220V AC持续供电，并通过适配器转换；
3.设备扩展接口齐全，≥3个USB 3.0.1个Type-C、1个HDMI扩展接口，并支持通过USB接口接入电子目镜或数码显微镜显示图像，支持通过HDMI接口投屏到显示屏
4.终端应具备有线或无线通信接口，支持采用1000M网口有线方式和WiFi6无线方式联网，支持802.11b/g/n/AC/AX协议、2.4GHz和5GHz双频段；
5.终端底座适配标准实验桌，其底座占用面积≤15cm×30cm；
6.终端应采用隐藏式设计的提手，便于搬运及收纳；
7.终端内置一体式状态指示灯，与整机结构融合设计，非外挂式安装；状态灯不少于白色、黄色、蓝色、绿色、红色五种颜色，通过状态灯的颜色和闪烁状态，准确及时指示异常状态。
8.支持通过俯视、侧视和正视三路摄像头同时录制实验操作过程和操作细节；
9.俯视摄像头拍摄范围全覆盖，单画面可完整捕捉整体实验台区域；
10.侧视和正视摄像头支持拍摄核心操作区内操作细节，侧视支持5档高度可调（高档位、高中档位、中档位、中低档位、低档位），满足不同实验的考试和教学场景需要；
11.采用一体化支架，可稳定维持固定拍摄角度，同时支持折叠收纳；
12.各摄像头参数可在终端本地独立设置，分辨率支持1080P（200万像素）、1440P（400万像素），编码格式支持H.264.H.265，视频最大帧率≥30FPS。
二、智慧实验示教软件终端设备配套使用 
1.软件兼容性强，支持三摄和双摄，支持USB摄像头和IPC接入使用。
2.支持多路视频实时回显功能，可同时加载二路或三路摄像头画面。接入电子目镜后系统自动识别并同步显示其视频流，所有画面在同一界面中清晰呈现，无明显延迟。
3.支持HDMI接口实时投屏，可将终端的屏幕内容（包括摄像头画面、操作界面等）实时投射至外部显示设备（如大屏幕或投影仪），以物理连接方式保障传输稳定性与画质，满足教学演示需求。
4.支持画面布局切换，支持3路摄像头分屏显示，支持全屏查看/切换某一路画面，提升演示灵活性与可视效果。
5.支持演示视频录制功能，在演示状态下，支持设置录制时长，支持一键开始录制。
6.支持在设定的录制时长倒计时结束后自动停止录制；支持根据实际需要手动提前终止录制。
7.支持对电子目镜视频流的录制，电子目镜录制的视频内容支持单独保存。
8.支持电子目镜动态接入录制，支持先开始实验录制，在实验过程中插入电子目镜后，系统自动识别并开始录制电子目镜视频流；在拔下电子目镜后，系统支持自动结束该段视频的录制并保存文件。
9.支持电子目镜异常处理机制，在主录制任务未完成期间，若发生多次电子目镜插拔操作，每次连接状态变化支持生成并保存一个独立的视频文件，确保视频数据完整不丢失。
10.视频录制完成后，支持自动保存所有参与录制的视频通道内容，每一路视频分别保存为独立文件，文件名中至少包含开始录制日期和时间、摄像头名称等信息，摄像头名称支持精确到顶视、侧视、正视、电子目镜等。
11.支持视频列表展示，软件提供一个界面用于展示所有已录制的视频文件。
12.视频展示列表支持按照录制会话排序，一次录制会话支持生成多个视频文件，单次录制的视频在同一组中；支持为录制会话自定义命名。
13.视频展示列表支持按录制会话时间倒序排列显示。
14.支持通过会话名称搜索、支持按照录制会话日期筛选。
15.支持引导用户跳转至系统自带文件管理器，用户可以对录制的视频文件进行导出、复制等操作。
16.文件操作完成后，支持返回继续查看视频列表，并保持状态不刷新（包括但不限于滚动位置、筛选条件等）。
17.在使用终端进行演示时，支持在全屏画面下添加批注。
18.批注功能支持切换画笔，包括但不限于笔画、矩形框、圆形框。
19.批注功能支持调整画笔属性，包括但不限于颜色（红、黄、蓝、绿、黑、白、灰）、粗细（5px、10px、15px）。
20.批注功能支持撤回上一笔，支持一直回退。
21.批注功能支持完整擦除，支持选用橡皮擦进行擦除操作，支持清除画布。
22.支持批注画布跟随画面。
23.退出全屏、切换视角时，支持自动保存画布内容；支持用户手动清除画布或者结束演示时自动清除。</t>
  </si>
  <si>
    <t>教师控制终端2</t>
  </si>
  <si>
    <t>1.教师演示台配备总漏电保护和分组保护，可分组控制学生的高低压电源，确保教师及学生实验安全方便。 
2.教师智能控制系统采用耐磨、耐腐蚀、耐高温（≤140℃）的PC薄膜面板，教师实验演示电源及对学生电源的控制都采用具有高响应度、高亮度、高对比度的TFT彩色电阻触摸屏控制，高精度贴片元件生产技术，微电脑控制，所有电源均在TFT液晶显示屏上操作，使操作更灵敏，更简便，更直观。
3.内置3个用户选择，3个用户可以分别设置不同的密码，可同时满足用户多人管理需求；液晶屏内附带使用说明。
4.教师交流电源通过数字键盘直接选取1～30V电压，最小调节单元可达1V，额定电流3A，具有过载保护智能检测功能（电流高于过载点则自动保护，电流低于过载点则自动恢复至设定值）。 
5.教师直流电源也是通过数字键盘直接选取，调节范围为1.5～30V，分辨率可达0.1V,额定电流3A，具有过载保护智能检测功能。 
6.低压大电流值为20A，输出电流大于10A时，10秒自动关断。
7.220V交流输出为两位带安全门的国标五孔插座，带有过载保护和电源指示。
8.学生低压交流电源通过数字键盘直接选取1～30V电压，确认后分组输送至学生桌电源并锁定或限压（锁定后学生自己无法操作，只有在老师解除锁定后才能单独操作；限压状态时可在设定值内调节），最小调节单元为1V。
9.学生低压直流电源通过数字键盘直接选取1.5～30V电压，确认后分组输送至学生桌电源并锁定或限压，最小调节单元为0.1V。
10.学生220V交流电源可通过教师主控上的学生220V按键直接选取，确认后学生桌上即有电源输出。</t>
  </si>
  <si>
    <t>学生控制终端2</t>
  </si>
  <si>
    <t>1.材质：ABS嵌入式电源盒，可安装在实验台下中心位置。
2.显示区域：采用≥1.8英寸液晶显示屏显示界面。
3.操作区域：采用数字触摸键盘进行操作控制，贴片元件生产技术，微控制。
4.交流输出范围：学生交流能源可调节电压范围1～24V，分辨率1V，额定电流2A，具有过载保护功能。
5.直流输出范围：学生直流能源可调节电压范围1.5～24V，分辨率0.1V，额定电流2A，具有过载保护功能。
6.低压锁定控制：低压锁定控制状态下，学生设备低压接口与教师端设置电压值相同，学生设备无法调节电压。
7.低压限压控制：低压限压状态下，学生设备可以在教师端设置的电压值内调节，超过设定值无法调节。
8.市电输出：2路五孔输出，受教师端控制通断。</t>
  </si>
  <si>
    <t>准备边台5</t>
  </si>
  <si>
    <t>6000×600×800mm</t>
  </si>
  <si>
    <t>教考系统</t>
  </si>
  <si>
    <t>实验教学测评管理工具</t>
  </si>
  <si>
    <r>
      <rPr>
        <sz val="9"/>
        <rFont val="微软雅黑"/>
        <charset val="134"/>
      </rPr>
      <t>一、考务模块
1.具备实验室基础信息设置功能：支持添加实验室，并设置教室名称、学科、位置、备注等基础信息；支持查看和编辑实验室基础信息。
2.具备实验室列表管理功能：支持展示实验室列表；列表展示教室ID、教室名称、学科、位置、备注、设备总数等信息。
3.具备实验室座位管理功能：支持添加和编辑座位；支持展示实验室座位列表；支持根据座位号/设备SN搜索座位。
4.具备终端设备SN关联设置功能：支持在添加座位时指定关联设备SN；支持对已有座位修改、删除关联设备SN。
5.▲具备远程配置功能：支持远程批量控制学生终端设备重启，1秒内完成不少于25台终端重启指令的下发，所有终端在1秒内响应，以便快捷重置终端状态；
6.具备批量带宽测试功能：支持测试实验室各终端设备到校级平台服务器的网络带宽，并根据测试结果输出带宽数据。
7.具备自定义实验考题功能：支持添加实验考题，设置试卷名称、试卷编号、学科、学段、录制时长等基础信息；支持对指定考题通过图片添加试题内容，支持添加多张内容图片；支持对指定考题添加多个考评点；支持对指定考题通过图片添加答题卡，支持添加多张答题卡图片；支持答题卡题目和评分细则关联。
8.具备生物实验考题设置电子目镜联动功能：支持对生物学科的实验考题设置是否关联电子目镜。
9.具备实验考题列表管理功能：支持展示考题列表，包含学科、试卷名称、学段、分值、录制时长、状态等信息；支持根据试卷名称、学科进行搜索；支持查看指定考题的试卷详情。
10.具备实验考题状态管理功能：支持对指定考题执行启用、禁用操作；支持按未启用、已启用、已禁用分类展示；未启用的考题允许编辑，已启用、已禁用的考题不允许编辑。
11.具备实验考题导入导出功能。
12.具备教师基础信息设置功能：支持添加教师，设置手机(登录用户名)、角色、姓名、密码、邮箱、任教学科等基础信息；支持修改教师的密码、邮箱、任教学科等基础信息。
13.具备教师列表管理功能：支持展示教师列表，包含用户ID、姓名、手机号(用户名)、邮箱、任课学科、角色等信息；支持统计教师总数量。
14.具备教师角色设置功能：支持设置教师角色，包括管理员、学科老师等。
15.具备考务基础信息设置功能：支持创建考务，设置考务名称、开始日期、结束日期、身份验证方式等基础信息；身份验证方式支持账号登录、不验证等多种方式。支持复制考务，复制后支持修改新的考务基础信息。
16.具备考务列表管理功能：支持展示考试任务列表，包含考务ID、考务名称、组考方、开始日期、结束日期、考试类型、考务状态、考生登录方式等信息；支持查看和管理指定考务的详情。
17.具备考务状态管理功能：支持对指定考务执行启动考试、结束考试操作；支持关联考务在评卷系统中的状态，并显示在考务列表中；支持按考务未开始、考试中、待派卷、阅卷中、已结束等状态分类查看考务；未开始的考务允许修改和删除，开始后不允许修改和删除。
18.具备考卷设置功能：支持对指定考务设置试卷，每个学科支持设置多个试卷，支持设置考试开始和结束日期；支持选择物理、化学、生物学科。
19.具备考生设置功能：支持设置参考学生，包括姓名、性别、考生号、证件号、学校、年级、班级、照片等信息；支持手工逐个添加考生；支持通过模板批量导入考生，页面提供导入模板下载；支持查看</t>
    </r>
    <r>
      <rPr>
        <sz val="8"/>
        <rFont val="微软雅黑"/>
        <charset val="134"/>
      </rPr>
      <t>已加入的考生列表；支持对指定考生执行删除、编辑等操作。
20.具备考场设置功能：支持从实验室列表中选择教室作为考场；支持为每个学科设置考场；支持为每个考场设置开始和结束日期；支持为每个考场设置监考老师和抽签老师；支持为每个考场设置考位，每个考位可单独安排试卷；支持对考场、考位执行编辑、删除操作。
21.具备场次编排功能：支持根据考生数量、考场和考位安排、考试时段和场次间隔时间等设置，自动批量创建场次；支持通过电子表格批量导入排考数据；支持批量删除所有场次。</t>
    </r>
    <r>
      <rPr>
        <sz val="9"/>
        <rFont val="微软雅黑"/>
        <charset val="134"/>
      </rPr>
      <t xml:space="preserve">
22.具备安排考生功能：支持批量安排考生到各场次；支持按班级批量排考、按年级批量排考；支持批量删除考生安排；支持查看和调整排考结果；支持自动计算并显示考点排考汇总情况和学科排考汇总情况。
23.具备考务下发功能：支持将考务信息下发到抽签系统和监考系统；支持接收上级平台（如有）下发的考务，并在本校执行。
24.具备考务执行数据收集功能：支持实时记录考务执行过程和结果数据；支持将考务执行数据实时上传到上级平台（如有）。
25.具备生成答卷数据功能：支持接收来自学生实验终端上报的提交答卷指令以及视频文件和答题卡数据，形成考生答卷数据。
26.具备上传答卷数据功能：支持将考生答卷数据上传到上级平台（如有）；支持设置上传范围（如有上级平台）。
27.具备考务数据统计功能：支持在考试中和考试结束后监管整个考务的考试完成进度和文件上传进度；支持统计并展示各场次的状态和文件上传进度；支持统计并展示整个考务的考试完成量和文件上传量。
28.具备考务数据导出功能：支持对考务统计数据自动生成图表，并导出到电子表格；导出信息包括学校、学科、实考数量、缺考数量，以及实考和缺考的考生详情。
29.具备设备资产清单功能：支持查看已注册的所有设备清单。
30.具备认证&amp;接入功能：支持对尝试接入的设备进行认证；支持对合法设备正常接入；支持对非法设备拒绝接入。
31.具备座位关联功能：支持对设备进行座位绑定和解绑。
32.具备OTA升级功能：支持对终端软件进行远程批量升级。
33.具备状态监控功能：支持远程对终端进行实时状态监控。
34.具备账号管理功能：支持对系统中的所有用户账号统一管理；账号支持新增、删除、修改、查询等操作。
35.具备角色管理功能：支持为用户设置角色，包括管理员、抽签老师、监考老师、阅卷老师、任课老师等。
36.具备权限管理功能：支持根据用户角色和业务领域分配相应数据访问和操作权限。
37.具备系统配置功能：支持B/S架构，用户通过浏览器登录系统。
38.具备性能监控功能：支持实时监控服务器主要硬件资源的使用情况及软件系统的运行情况；支持对性能监控数据进行导出保存。
39.具备日志系统功能：支持记录和查看系统日志。
40.具备告警系统功能：支持对硬件资源占用率过高、系统运行异常的情况发出告警；支持设置资源占用率等告警阈值。
41.具备友好访问功能：支持B/S架构，用户通过浏览器登录系统。
二、阅卷模块
1.具备阅卷任务管理功能：支持从考务系统获取考务和答卷数据，并按照考务对阅卷任务进行分组管理；支持对同一考务内的各学科和各考卷进行分组管理；支持启动阅卷任务、结束阅卷任务、上传到上级平台（如有）、导出答卷等操作；支持根据批阅规则、批阅者角色、批阅者数量进行阅卷任务分配；支持查看答卷清单，包含考生姓名、证件号、批阅者、答卷状态、标记状态、得分；支持按照考生姓名/证件号、答卷状态、标记状态进行过滤；支持展示考务状态、上传状态、阅卷任务状态、批阅完成进度。
2.具备批阅规则设置功能：支持对指定考务设置批阅规则；支持根据考务需要设置阅卷方式为单轮阅卷或多轮阅卷；支持查看已设置的批阅规则。
3.具备阅卷老师设置功能：支持对指定阅卷任务安排批阅者；批阅者类型包括阅卷教师、仲裁教师、仲裁组长；支持手工逐个添加批阅者；支持通过模板批量导入批阅者，页面提供导入模板下载；支持查看已加入的批阅者列表；支持对指定批阅者执行删除、重置密码等操作。
4. 具备三轮阅卷功能：支持采用一份答卷分配2名阅卷老师、2名仲裁老师和仲裁组长。首先1名阅卷老师分别给出评分，如果两个评分偏差不大于设定的阈值，则系统软件应支持取两个评分的平均值作为最终得分，并结束此答卷阅卷；如果两个评分偏差大于设定的值，系统应支持将此答卷派发给另外2名仲裁老师重新评阅（第二轮），如果第二轮评分偏差在设定阈值内，则系统软件应以第二轮评分均值作为最终得分；如果两轮阅卷均不符合要求时，系统软件应支持提交该答卷给仲裁组长，由仲裁员决定最终得分；
5.具备在线观看视频阅卷功能：支持查看分配给自己的阅卷任务清单，按考务、学科和试卷排列；试卷列表包含试卷ID、阅卷状态、标记状态、得分等信息，不展示考生身份及考试发生的时间地点相关信息；支持进入评分界面后自动播放视频；支持俯视和侧视两路视频同屏同步播放，两路视频图像播放全程保持相互时延小于100毫秒；支持单控件同时控制两路视频，支持暂停、播放、跳转、倍速播放等操作；支持实时显示视频剩余时长；支持选择倍速播放；支持单个视频全屏播放以及退出全屏操作；支持同屏显示答题卡图片，支持答题卡图片放大和还原操作；对于有显微镜抓图的答卷，支持显示显微镜抓图及放大和还原操作；支持按编号显示该试卷对应考题的各考查要点；支持对各考查要点单独评分，分数自动汇总并实时显示总分；支持一键满分、提交并进入下一份答卷等快捷操作；支持在阅卷页面实时显示已阅进度；支持对答卷进行标记、取消标记；支持跳转到下一份试卷。
6.具备阅卷状态统计功能：支持查看分配给自己的阅卷任务的阅卷进度；支持根据阅卷状态展示全部试卷、未阅试卷、已阅试卷；支持在每种阅卷状态下根据标记状态展示全部试卷、未标记试卷、已标记试卷。
7.具备多轮阅卷功能：支持根据设置的批阅规则和批阅者角色，自动获取相应阅卷任务；支持根据批阅规则和评分结果，自动决策是否进入下一轮阅卷环节或者完成阅卷。
8.支持按考务、按学科导出成绩到电子表格；
9.导出成绩包含考务名称、学科、考点学校、年级、班级、考生姓名、试卷类型、试卷名称、证件号、考生号、各考评点得分、总成绩等字段。
10.支持根据考务、考生姓名/证件号、学科等信息查询考生成绩详情；
11.支持查询考生总得分、各评分点得分及批阅者；
12.支持查询考生实验操作视频和答题卡数据。
13.支持对评阅数据进行统计，展示图形化报表；
14.支持展示各年度、各考务的试卷得分率统计和批阅者批阅均分统计；
15.支持展示全部学科和指定学科的统计。
16.支持B/S架构，用户通过浏览器登录系统。
三、教学模块
1.具备教学实验制作功能：支持添加教学实验，设置学科、实验名称、学段等基础信息；支持对指定教学实验通过图片添加实验信息，支持添加多张实验信息图片；支持对指定教学实验通过图片添加答题卡，支持添加多张答题卡图片；支持对指定教学实验添加实验步骤和操作细则；支持对指定教学实验添加演示视频，通过文件上传，支持添加多个视频文件；支持对生物学科的教学实验设置是否关联电子目镜。
2.具备教学实验列表管理功能：支持展示教学实验列表，包含实验ID、实验名称、学段、学科、当前状态等信息；支持根据实验名称、学段、学科进行搜索；支持查看指定教学实验的实验详情。
3.具备教学实验状态管理功能：支持对指定教学实验执行启用、禁用操作；支持按未启用、已启用、已禁用分类展示；未启用的教学实验允许编辑，已启用、已禁用的教学实验不允许编辑。
4.具备教学实验导入导出功能：支持教学实验的导入导出。
5.具备自定义实验教案功能：支持新建实验教学方案，并设置教案名称、实验内容；支持从教学实验列表中选择实验作为教案的实验内容，一个教案支持添加多个实验；支持在教案中添加多种教学环节；演示视频支持从本地上传文件，也支持指定链接；实践练习环节支持设置练习时长；自定义点评环节支持添加自定义视频。
6.具备实验教案列表管理功能：支持展示实验教学方案列表，展示字段包含学科、教案名称、创建人、状态等；支持对指定教案执行查看详情、编辑、发布等操作；支持将指定教案复制到新的教学方案；支持根据状态和教案名称进行搜索；支持按照学科分类展示。
7.具备从教学实验创建实验课功能：支持从列表中选择教学实验创建实验课；实验课基础信息包含实验课名称、实验、上课教室、上课年级、班级等；支持从考务系统中获取实验室列表，并供实验课选择作为上课教室。
8.具备实验课列表管理功能：支持展示实验课列表，包含实验课ID、实验课名称、教学方案、上课教室、上课班级、任课老师、状态、创建时间等信息；支持查看和管理指定实验课的详情；支持对指定实验课执行开始、结束操作。
9.具备播放演示视频功能：支持在实验教学页面播放实验对应的演示视频。
10.具备管理实操练习功能：支持一键开始实验练习，批量下发实验信息到各终端，并控制终端进入实验练习界面；支持一键结束实验，批量下发结束实验指令到各终端，并控制终端退出实验练习界面；支持实时监控设备状态和学生状态，支持同屏显示该实验室所有座位状态，不同状态用不同颜色标识；支持接收来自学生实验终端上报的结束实验指令以及视频文件和答题卡数据，形成学生练习数据；支持对指定座位重新下发实验；支持对指定座位标记异常和解除异常，并指定原因。
11.具备实验课堂老师点评功能：支持展示学生练习数据列表，包含姓名、座位号、上传状态、提交时间、标记状态、评阅状态、最终得分等信息；支持按标记状态、评阅状态、上传状态、姓名、座位号等进行搜索；支持选择指定学生练习数据进行点评；支持进入点评界面后自动播放视频；支持俯视和侧视两路视频同屏同步播放；支持单控件同时控制两路视频，支持暂停、播放、跳转、倍速播放等操作；支持实时显示视频剩余时长；支持选择倍速播放；支持单个视频全屏播放以及退出全屏操作；支持同屏显示答题卡图片，支持答题卡图片放大和还原操作；对于有显微镜拍照的练习，支持显示显微镜拍照及放大和还原操作；支持按编号显示该练习对应教学实验的各考查要点；支持对各考查要点单独评分，分数自动汇总并实时显示总分；支持一键满分、下一份、提交成绩等操作；支持对练习进行标记、取消标记。
12. 具备实验课堂总结功能：支持对学生实验练习和老师评分结果进行统计；支持统计各学生实验练习的成绩和耗时分布；支持统计全班学生实验练习的平均成绩、平均耗时；支持统计全班学生实验练习的正确率和错误率；支持统计全班学生实验练习的得分分布情况；
13.具备从实验教案创建实验课功能：支持从列表中选择实验教学方案创建实验课；实验课基础信息包含实验课名称、教学方案、上课教室、上课年级、班级等；支持从考务系统中获取实验室列表，并供实验课选择作为上课教室。
14.具备实验课堂自定义点评功能：支持在实验教学页面播放自定义的预置视频，支持对各考查要点进行点评；支持将自定义视频下发到各终端发起众评。
15.具备实验教学过程数据记录功能：支持对任课老师理化生实验上课情况进行记录；支持对学生理化生实验课堂练习情况进行记录。
16.具备实验教学过程数据收集功能：支持对全校理化生实验教学数据进行收集汇总；支持将实验教学数据上报至上级平台（如有）。
17.具备实验课程开展统计功能：支持从学校、年级、班级、学科、学期、老师等维度对实验课开展情况进行统计；支持将实验课开展统计数据上报至上级平台（如有）。
18.具备实验教学统计数据导出功能：支持将指定实验教学统计数据导出到本地文件。
19.具备友好访问功能：支持B/S架构，用户通过浏览器登录系统。</t>
    </r>
  </si>
  <si>
    <t>考生终端机</t>
  </si>
  <si>
    <r>
      <rPr>
        <sz val="9"/>
        <rFont val="微软雅黑"/>
        <charset val="134"/>
      </rPr>
      <t>1.配备电容式触摸屏，支持多点（≥10点）触控，屏幕尺寸≥15.6英寸，分辨率≥1920×1080；
2.电源输入采用220V AC持续供电，并通过适配器转换，电源AC插头采用三插脚插头，防止漏电与意外掉电；
3.</t>
    </r>
    <r>
      <rPr>
        <sz val="9"/>
        <color rgb="FF00B0F0"/>
        <rFont val="微软雅黑"/>
        <charset val="134"/>
      </rPr>
      <t>▲终端采用不少于2个USB扩展接口和1个Type C接口，并支持通过USB接口接入数码显微镜显示图像，支持接入麦克风和智能笔。</t>
    </r>
    <r>
      <rPr>
        <sz val="9"/>
        <rFont val="微软雅黑"/>
        <charset val="134"/>
      </rPr>
      <t xml:space="preserve">
4.终端具备有线和无线通信接口，支持采用1000M网口有线方式和WiFi6无线方式联网，支持802.11b/g/n/AC/AX协议、2.4GHz和5GHz双频段。
5.支持通过正视摄像头对用户进行人脸识别认证，具备人证核验功能，支持将现场采集的活体人脸图像与人员证件照片或人脸特征信息进行1:1人脸识别，并给出人证一致性核验结果。
6.设备无内置锂电池，无需定期充电，教室电源拉闸可以批量自动关机、合闸可以批量自动开机。电源接口和网线接口采用人性化设计，位置显眼，无需拆装即可方便插拔；电源接口支持使用螺丝锁定，无法轻易拔插。
7.</t>
    </r>
    <r>
      <rPr>
        <sz val="9"/>
        <color rgb="FF00B0F0"/>
        <rFont val="微软雅黑"/>
        <charset val="134"/>
      </rPr>
      <t>▲终端底部集成补光灯，用于生物实验补光，发光体长度不小于100毫米；补光灯支持独立的物理按键开关控制</t>
    </r>
    <r>
      <rPr>
        <sz val="9"/>
        <color rgb="FFFF0000"/>
        <rFont val="微软雅黑"/>
        <charset val="134"/>
      </rPr>
      <t>。</t>
    </r>
    <r>
      <rPr>
        <sz val="9"/>
        <rFont val="微软雅黑"/>
        <charset val="134"/>
      </rPr>
      <t xml:space="preserve">
8.终端应内置物理形态的彩色指示灯，和一体机融为一体，而非外挂接入；状态指示灯距离终端底部的高度不低于400毫米，状态指示灯水平360°可视；状态灯不少于三种颜色，闲置状态亮白灯，待登录状态亮蓝灯，网络连接异常亮红灯；异常状态反馈准确及时，且支持按照校级平台的指令进行实验考场终端批量闪烁及按需进行颜色变换。
9.支持通过俯视、侧视和正视三路摄像头同时录制实验操作过程和操作细节；
10.俯视摄像头拍摄范围全覆盖，单画面可完整捕捉整体实验台区域；
11.侧视摄像头支持拍摄核心操作区内操作细节，侧视支持角度调节，满足不同实验的考试和教学场景需要；
12.正视摄像头在垂直方向可以上下滑动，滑动范围不低于150毫米，滑动全程标有刻度，用于不同高度的拍摄。
13.摄像头支架采用一体化支架，线材全隐藏、不外露，不可自由伸缩和旋转；支架与主机采用紧固件连接，不借助工具的情况下，不能将主机与支架分离。
14.</t>
    </r>
    <r>
      <rPr>
        <sz val="9"/>
        <color rgb="FF00B0F0"/>
        <rFont val="微软雅黑"/>
        <charset val="134"/>
      </rPr>
      <t>▲俯视和侧视摄像头支架分别有一个水平方向旋转关节和一个垂直方向旋转关节；俯视摄像头水平方向旋转关节调节角度为0°-85°，垂直方向旋转关节调节角度为0°-170°；侧视摄像头水平方向旋转关节调节角度为0°-170°，垂直方向旋转关节调节角度为0°-170°。</t>
    </r>
    <r>
      <rPr>
        <sz val="9"/>
        <rFont val="微软雅黑"/>
        <charset val="134"/>
      </rPr>
      <t xml:space="preserve">
15.支持在终端本地对俯视、侧视和正视摄像头单独设置分辨率、帧率和视频编码格式，分辨率支持2560×1440（400万像素）、1920×1080（200万像素）、1280×x720（100万像素），帧率支持15.20.25.30FPS，编码格式支持H.264.H.265。
16.支持屏幕旋转，且旋转角度不低于90°，可根据学生使用习惯及实验场景，调整最佳视觉效果；
17.尺寸：（1）展开状态：长宽高不小于556mm×344mm×777mm
             （2）折叠状态：长宽高不小于556mm×150mm×467mm</t>
    </r>
  </si>
  <si>
    <t>考生套件系统软件</t>
  </si>
  <si>
    <t>1.具备实验练习功能：练习前，终端屏幕显示座位号，支持学生输入姓名或学号，实现学生快捷登录；
2.练习中，支持在终端屏幕上显示练习科目、题目、电子答题卡以及倒计时；
3.学生提前做完实验支持自主提交，或者在倒计时结束时系统自动提交；
4.生物学显微镜类实验支持电子目镜拍照功能，并支持在显微镜拍照图像上涂写；
5.设备发生异常时及时在终端屏幕和校级平台教学页面告警提醒；
6.智慧实验教学AI课堂评分软件并开启AI时，终端软件应支持在学生做完实验后显示AI点评界面，并自动对答题卡进行AI点评；终端软件应支持回看同屏显示的俯视视频、侧视视频及 AI点评结果；在AI点评结果中，终端软件应支持操作正确则标记对勾(√)，操作错误则标记错叉(×)，并用红色字体描述错误原因；
7.具备课件图片展示功能，支持在终端上显示管理平台下发的课件图片；
8.支持显示多张图片，通过滑动方式翻页；
9.学生无法通过屏幕操作退出课件展示页面；
10.支持接收管理平台的统一指令退出课件展示页面。
11.具备实验众评功能，支持接收管理平台发起的众评指令，并进入众评模式；
12.支持学生输入点评者姓名后进入点评界面；
13.支持回放管理平台指定的学生的实验练习视频，同屏显示俯视和侧视视频，同步播放；
14.支持同步控制两路视频的播放、暂停及倍速；
15.支持对某一路视频进行全屏播放以及退出全屏播放；
16.支持同屏显示答题卡图片，并支持放大和还原操作；
17.支持显示各实验要点的序号、描述及成绩，学生可以通过点选操作对每个实验要点进行评分；
18.支持在评分完成后点击提交成绩，点确认完成点评；
19.支持在点评完成后退出点评页面，并将点评结果上传到管理平台。
20.具备实验自评功能，支持接收管理平台发起的自评指令，并进入自评模式；
21.支持学生自行选择需要评价的实验视频后进入点评界面；
22.支持回放学生的实验练习视频，同屏显示俯视和侧视视频，同步播放；
23.支持同步控制两路视频的播放、暂停及倍速；
24.支持对某一路视频进行全屏播放以及退出全屏播放；
25.支持同屏显示答题卡图片，并支持放大和还原操作；
26.支持显示各实验要点的序号、描述及评定结果，学生可以通过点选操作对每个实验要点进行点评；
27.支持在点评完成后点击提交，点确认完成点评，并将点评结果上传到管理平台；
28.支持返回到实验视频列表再次选择需要点评的实验视频。</t>
  </si>
  <si>
    <t>核心操作垫</t>
  </si>
  <si>
    <t>800×400mm</t>
  </si>
  <si>
    <t>1. 用途：放置在实验桌上，标识设备放置区和核心操作区，引导学生在核心区域操作，完成整个实验；
2. 材质：液态硅胶，具备阻燃作用；
3. 工艺：夹层丝印；
4. 桌布颜色：深绿色哑光；丝印颜色：白色哑光；
5. 标准尺寸：适用于标准实验桌面；
6. 定制尺寸：支持按照实验桌实际尺寸进行定制。</t>
  </si>
  <si>
    <t>数据接入处理设备</t>
  </si>
  <si>
    <t>1.端口描述：不少于48个千兆电口+4个万兆光口；
2.包转发率：不低于130Mpps；
3.交换容量：不低于330Gbps。</t>
  </si>
  <si>
    <t>系统安装附件</t>
  </si>
  <si>
    <t>批</t>
  </si>
  <si>
    <t>1.辅材：线管、6类网线、电源线、高清线等。
2.集成费：集成施工费用。</t>
  </si>
  <si>
    <t>系统调试运行</t>
  </si>
  <si>
    <t>项</t>
  </si>
  <si>
    <t>1.理化生教学系统调试运行。
2.理化生考试系统调试运行。</t>
  </si>
  <si>
    <t>生化融合实验室304</t>
  </si>
  <si>
    <t>学生探究桌</t>
  </si>
  <si>
    <t>3500×1400×800</t>
  </si>
  <si>
    <t>学生控制终端3(插座)</t>
  </si>
  <si>
    <t>200×88×88mm</t>
  </si>
  <si>
    <r>
      <rPr>
        <sz val="9"/>
        <rFont val="微软雅黑"/>
        <charset val="134"/>
      </rPr>
      <t>1.配置2个国标五孔插座，含防水盖。
2.主体框架：采用厚度≥1.0mm镀锌钢板，采用CO</t>
    </r>
    <r>
      <rPr>
        <vertAlign val="subscript"/>
        <sz val="9"/>
        <rFont val="微软雅黑"/>
        <charset val="134"/>
      </rPr>
      <t>2</t>
    </r>
    <r>
      <rPr>
        <sz val="9"/>
        <rFont val="微软雅黑"/>
        <charset val="134"/>
      </rPr>
      <t>保护焊焊接，打磨处理
3.表面经耐酸碱环氧树脂粉末烤漆处理(烤漆膜厚度平均值≥70μm)，表面硬度附着力、耐腐蚀性；</t>
    </r>
  </si>
  <si>
    <t>准备间3</t>
  </si>
  <si>
    <t>物理实验室306</t>
  </si>
  <si>
    <t>物理实验室402</t>
  </si>
  <si>
    <t>准备边台3</t>
  </si>
  <si>
    <t>5000×600×800mm</t>
  </si>
  <si>
    <t>物理实验室404</t>
  </si>
  <si>
    <t>准备间4</t>
  </si>
  <si>
    <t>劳技功能教室</t>
  </si>
  <si>
    <t>吊柜</t>
  </si>
  <si>
    <t>1000×300×600mm</t>
  </si>
  <si>
    <t>物理实验室502</t>
  </si>
  <si>
    <t>吊装系统</t>
  </si>
  <si>
    <t>智能系统控制柜</t>
  </si>
  <si>
    <t>320×400×150mm（±10mm）</t>
  </si>
  <si>
    <t>1.外形尺寸：320×400×150mm（±10mm）；
2.材质：采用镀锌钢板，四周圆角处理，外形精美小巧；
3.触控屏幕：≥10.1英寸电容触控屏，分辨率1024×600及以上，宽视角不低于85°；
4.开关按键：紧急开关一个，启动开关一个，复位开关一个，紧急情况下迅速切断能源，以保障人员和设备的安全。并配有指纹识别装置，可完成一键登录，方便老师操作管理；
5.内置能源设备：总能源阻断模块一个，配有保护装置。各分路能源阻断模块，作为电气系统中的第二级保护装置。交流接触器一个。多种元器件组合成强大的多层级保护集成能源，涵盖能源漏、短、过载保护功能，通过多层级保护，可以提高能源系统的整体可靠性；
6.设备安全：全设备电器件通地线，保证人身安全；
7.可远程通过APP对控制柜进行通断能源操作，无需亲自到现场，大大提高了操作的实时性。</t>
  </si>
  <si>
    <t>顶装智能控制平台</t>
  </si>
  <si>
    <t>1.控制系统：采用系统架构，实验室教师控制系统。采用多种安全认证方式，确保控制柜的访问和操作安全；
2.升降控制：通过精确的控制系统,确保吊盘系统升降的准确性和稳定性。可独立、分组、自定义编组、整体控制升降。支持两种下降模式，自动下降至预设高度和下降到桌面自动停止两种模式，助于用户根据不同的实验环境匹配设备的使用高度，满足实验需求；
3.照明控制：可独立、分组、自定义编组、整体控制吊盘照明；
4.能源控制：学生能源供应模块均可控制通断能源。可远程调节。其中学生低压电源电压范围值可根据实际用户属性进行切换；
5.学生端使用控制：支持控制学生能源模块中能源保护盖自动开合；
6.功率预警：学生端设备超载提示，并对超载设备强制断开，避免发生危险。
7.温湿度监控系统：环境显示：实时显示当前室内温度、湿度。温度测量范围0-50℃，精度±2℃。湿度测量范围20-90%RH，精度±5%RH。</t>
  </si>
  <si>
    <t>顶部智能升降模块</t>
  </si>
  <si>
    <t>400×440×220mm（±10mm）</t>
  </si>
  <si>
    <t>1.外形尺寸：400×440×220mm（±10mm）；
2.材质工艺：采用镀锌钢板，两侧翻边焊接处理，与柜门紧密贴合，确保整体强度完整。
2.升降系统：升降控制电路板，采用表面贴装工艺+全自动机插工艺生产，内部搭载化升降系统，支持收发信号；
3.采用脉冲识别距离技术，精准把控升降距离。设备最大下降高度不低于2800mm；
4.自带升降保护：学生能源模块接有设备状态下，无法进行整体升降操作；
5.过载保护：板载功率识别模组可精准判断学生使用功率是否超载，在超载状态下自动进行强制断电，作为电气系统中的第三级保护装置。可通过软件恢复通电，使用安全得到有效保障；
6.能量转换设备：内置交流能量转换设备驱动、尼龙齿轮传动，极大降低噪音；
7.升降机构：高强度尼龙卷线机构，内部结构科学稳固。转轴配有多线芯导电滑环，避免线材往复升降而产生故障风险。
8.柜门：双侧检修门，配有弹压式卡扣，方便从任意一侧进行维护。</t>
  </si>
  <si>
    <t>集成化光源模块</t>
  </si>
  <si>
    <t>302×302×37mm（±10mm）</t>
  </si>
  <si>
    <r>
      <rPr>
        <sz val="9"/>
        <rFont val="微软雅黑"/>
        <charset val="134"/>
      </rPr>
      <t>1.外形尺寸：302×302×37mm（±10mm）；
2.灯罩：一体化注塑成型，表面具有优异的透光性，能够有效地散射光线，使得光线在通过灯罩后变得更加柔和、均匀，避免了刺眼的强光区域和明显的阴影。同时采用模块化设计，方便维修和更换。
3.光源形态：通过在灯珠表面增加一层或多层微型透镜，实现对光线的精准控制和优化，做到发光面积更均匀，更高效，无眩光打扰；
4.控制方式：支持受控发光</t>
    </r>
    <r>
      <rPr>
        <sz val="9"/>
        <color theme="1"/>
        <rFont val="微软雅黑"/>
        <charset val="134"/>
      </rPr>
      <t>；通过控制柜屏幕中的光源3D图标控制光源开启与关闭。3D图标直观具象，易选择控制，不易误操作。
5.集成接触开关：学生端模块集成装置上升过程中，接近集成化光源模块自动停止上升动作。
6.补光功能：消除实验区阴影、精准照亮操作台、辅助光路实验演示。</t>
    </r>
  </si>
  <si>
    <t>学生端模块集成装置</t>
  </si>
  <si>
    <t>145×145×225/275mm（±10mm）</t>
  </si>
  <si>
    <r>
      <rPr>
        <sz val="9"/>
        <rFont val="微软雅黑"/>
        <charset val="134"/>
      </rPr>
      <t>1.外形尺寸：145×145×225/275mm（±10mm）；
2.工艺：壳体采用膜内注塑成型工艺，确保了壳体的强度和耐用性，同时表面耐摩擦，不易褪色；
3.对插接头：采用</t>
    </r>
    <r>
      <rPr>
        <sz val="9"/>
        <color theme="1"/>
        <rFont val="微软雅黑"/>
        <charset val="134"/>
      </rPr>
      <t>多组推出直插式连接器对接方式，实现设备可脱离伸缩线缆，便于安装及后期维护；
4.能源模块保护：所有能源模块接口均为内嵌式设计，外部配有能源模块保护盖。使用时可通过控制柜屏幕一键控制保护盖电动打开或闭合，不仅方便用户操作，还提高了使用的安全性；
5.底部接触开关：底部配有接触开关，触碰到桌面后自动停止下降；
6.保护功能：同时在连接有插头时，控制柜屏幕点击“上升”指令无效。拔出插头并关闭保护盖后，可正常执行上升操作。</t>
    </r>
    <r>
      <rPr>
        <sz val="9"/>
        <rFont val="微软雅黑"/>
        <charset val="134"/>
      </rPr>
      <t xml:space="preserve">
6.▲外壳防护等级测试(≥IP35)：
</t>
    </r>
    <r>
      <rPr>
        <sz val="9"/>
        <color rgb="FF00B0F0"/>
        <rFont val="微软雅黑"/>
        <charset val="134"/>
      </rPr>
      <t>①防止固体异物进入的测试方法：使用边缘无毛刺的</t>
    </r>
    <r>
      <rPr>
        <sz val="9"/>
        <color rgb="FF00B0F0"/>
        <rFont val="宋体"/>
        <charset val="134"/>
      </rPr>
      <t>≥</t>
    </r>
    <r>
      <rPr>
        <sz val="9"/>
        <color rgb="FF00B0F0"/>
        <rFont val="微软雅黑"/>
        <charset val="134"/>
      </rPr>
      <t>3mm的刚性钢棒作为试具，测试是否可推入外壳开口。检验结果为试具不能通过任何开孔；
②防止水进入的测试方法：使用内直径</t>
    </r>
    <r>
      <rPr>
        <sz val="9"/>
        <color rgb="FF00B0F0"/>
        <rFont val="宋体"/>
        <charset val="134"/>
      </rPr>
      <t>≥</t>
    </r>
    <r>
      <rPr>
        <sz val="9"/>
        <color rgb="FF00B0F0"/>
        <rFont val="微软雅黑"/>
        <charset val="134"/>
      </rPr>
      <t>6.3mm喷嘴进行测试，水流量</t>
    </r>
    <r>
      <rPr>
        <sz val="9"/>
        <color rgb="FF00B0F0"/>
        <rFont val="宋体"/>
        <charset val="134"/>
      </rPr>
      <t>≥</t>
    </r>
    <r>
      <rPr>
        <sz val="9"/>
        <color rgb="FF00B0F0"/>
        <rFont val="微软雅黑"/>
        <charset val="134"/>
      </rPr>
      <t>12L/min；喷嘴至外壳表面距离</t>
    </r>
    <r>
      <rPr>
        <sz val="9"/>
        <color rgb="FF00B0F0"/>
        <rFont val="宋体"/>
        <charset val="134"/>
      </rPr>
      <t>≤</t>
    </r>
    <r>
      <rPr>
        <sz val="9"/>
        <color rgb="FF00B0F0"/>
        <rFont val="微软雅黑"/>
        <charset val="134"/>
      </rPr>
      <t>3m，测试时间</t>
    </r>
    <r>
      <rPr>
        <sz val="9"/>
        <color rgb="FF00B0F0"/>
        <rFont val="宋体"/>
        <charset val="134"/>
      </rPr>
      <t>≥</t>
    </r>
    <r>
      <rPr>
        <sz val="9"/>
        <color rgb="FF00B0F0"/>
        <rFont val="微软雅黑"/>
        <charset val="134"/>
      </rPr>
      <t>3min。试验后，样品内部不应进水，如果进水，应不影响设备的正常操作和安全性。检验结果为内部未进水，可正常使用；</t>
    </r>
    <r>
      <rPr>
        <sz val="9"/>
        <rFont val="微软雅黑"/>
        <charset val="134"/>
      </rPr>
      <t xml:space="preserve">
7.防霉性能：通过喷酒接种方式，培养周期:28d。使用立体显微镜放大50倍左右进行检查，长霉程度小于1级。检验结果为符合；
8.环境测试:依据GB/T 2423.3-2016
①低温工作:测试温度:0C,持续时间:72h;测试过程中样品外观无异常变化，设备功能正常；
②高温工作:测试温度:60C,持续时间:72h;测试过程中样品外观无异常变化，设备功能正常；
③恒定湿热工作:测试温度:30C,相对湿度RH93％，持续时间:2d;测试过程中样品外观无异常变化，设备功能正常。</t>
    </r>
  </si>
  <si>
    <t>能源供应模块</t>
  </si>
  <si>
    <r>
      <rPr>
        <sz val="9"/>
        <rFont val="微软雅黑"/>
        <charset val="134"/>
      </rPr>
      <t>1.多组接口：丰富的接口选项，包含能源输出2个、USB供电接口2个，以满足不同设备的连接需求；
2.能源输出：低压直流输出范围1.5-30V，分辨率0.1V；低压交流输出范围2-30V，分辨率0.1V；两组输出口独立进行各自电压调节使用，互不干</t>
    </r>
    <r>
      <rPr>
        <sz val="9"/>
        <color theme="1"/>
        <rFont val="微软雅黑"/>
        <charset val="134"/>
      </rPr>
      <t>扰；同时为了方便管理及输出保护，通过控制柜屏幕选择“初级”，学生端电压上限值变为12V。通过控制柜屏幕选择“高级”，学生端电压上限值变为30V。</t>
    </r>
    <r>
      <rPr>
        <sz val="9"/>
        <rFont val="微软雅黑"/>
        <charset val="134"/>
      </rPr>
      <t xml:space="preserve">
3.所有能源输出，均实现了全面的管理控制，确保设备的安全稳定运行。</t>
    </r>
  </si>
  <si>
    <t>学生端触控模块</t>
  </si>
  <si>
    <t>1.外形尺寸：≥3.95英寸LCD触控屏，分辨率480×480及以上；
2.控制内容：①可通过触控屏轻松控制保护盖的开合，实现便捷的设备保护操作；
                     ②支持低压输出电压的调节，确保设备能够输出稳定且精确的电压；
                     ③显示当前低压输出电压、电流、功率，方便用户随时掌握设备工作状态；
3.过载提示：当设备过载时，屏幕将立即显示过载提示，并自动切断输出口能源，确保设备和用户的安全；
4.受控锁定：多功能控制系统可控制学生端设备锁定及解锁。锁定状态下，学生无法进行屏幕操作；
5.独立操作界面：设备上的两组触控屏具备独立操作功能，用户可同时对两组设备进行不同操作，互不干扰，提高了设备的使用效率和便捷性。</t>
  </si>
  <si>
    <t>伸缩能源传递介质</t>
  </si>
  <si>
    <t>采用扁能源传递介质，可统一设备下降后朝向。</t>
  </si>
  <si>
    <t>支架辅件及安装调试</t>
  </si>
  <si>
    <t>1.采用固定横梁吊装方式，可进行高度调节及平衡调节，
2.表面环氧树脂喷涂处理，五金件，配套能源连接线。
3.壁挂控制柜安装、顶部设备整体安装，设备升降调试、灯光调试、能源供给系统调试等。</t>
  </si>
  <si>
    <t>物理实验室504</t>
  </si>
  <si>
    <t>准备间5</t>
  </si>
  <si>
    <t>（新）初中物理仪器</t>
  </si>
  <si>
    <t>工作服</t>
  </si>
  <si>
    <t>件</t>
  </si>
  <si>
    <t>采用棉质</t>
  </si>
  <si>
    <t>乳胶手套</t>
  </si>
  <si>
    <t>双</t>
  </si>
  <si>
    <t>耐酸(碱)</t>
  </si>
  <si>
    <t>机械危害防护手套</t>
  </si>
  <si>
    <t>防护等级不低于3级</t>
  </si>
  <si>
    <t>套袖</t>
  </si>
  <si>
    <t>激光防护镜</t>
  </si>
  <si>
    <t>激光类实验用</t>
  </si>
  <si>
    <t>护目镜</t>
  </si>
  <si>
    <t>耐酸碱，抗冲击，耐磨，便于清洗，带侧光板型或封闭型</t>
  </si>
  <si>
    <t>仪器车</t>
  </si>
  <si>
    <t>辆</t>
  </si>
  <si>
    <r>
      <rPr>
        <sz val="9"/>
        <rFont val="微软雅黑"/>
        <charset val="134"/>
      </rPr>
      <t>1.尺寸：</t>
    </r>
    <r>
      <rPr>
        <sz val="9"/>
        <color rgb="FF00B0F0"/>
        <rFont val="宋体"/>
        <charset val="134"/>
      </rPr>
      <t>≥</t>
    </r>
    <r>
      <rPr>
        <sz val="9"/>
        <rFont val="微软雅黑"/>
        <charset val="134"/>
      </rPr>
      <t>600mm×400mm×800mm，车轮Φ</t>
    </r>
    <r>
      <rPr>
        <sz val="9"/>
        <color rgb="FF00B0F0"/>
        <rFont val="微软雅黑"/>
        <charset val="134"/>
      </rPr>
      <t>≥</t>
    </r>
    <r>
      <rPr>
        <sz val="9"/>
        <rFont val="微软雅黑"/>
        <charset val="134"/>
      </rPr>
      <t>75mm，厚度≥25mm；
2.一轮带刹车，车轮固定，车架扭动量(上部)≤20mm；
3.材质：需采用钢材制作，载重≥60kg</t>
    </r>
  </si>
  <si>
    <t>提盒</t>
  </si>
  <si>
    <t>承重大于3kg</t>
  </si>
  <si>
    <t>实验用品提篮</t>
  </si>
  <si>
    <r>
      <rPr>
        <sz val="9"/>
        <rFont val="微软雅黑"/>
        <charset val="134"/>
      </rPr>
      <t>木制，配有提手，</t>
    </r>
    <r>
      <rPr>
        <sz val="9"/>
        <color rgb="FF00B0F0"/>
        <rFont val="微软雅黑"/>
        <charset val="134"/>
      </rPr>
      <t>≥</t>
    </r>
    <r>
      <rPr>
        <sz val="9"/>
        <rFont val="微软雅黑"/>
        <charset val="134"/>
      </rPr>
      <t>490mm×360mm×290mm</t>
    </r>
  </si>
  <si>
    <t>整理箱</t>
  </si>
  <si>
    <t>PP材质，电子元件、机械零件等物料分类收纳</t>
  </si>
  <si>
    <t>一字螺丝刀</t>
  </si>
  <si>
    <r>
      <rPr>
        <sz val="9"/>
        <rFont val="微软雅黑"/>
        <charset val="134"/>
      </rPr>
      <t>1.尺寸：Φ6mm，长</t>
    </r>
    <r>
      <rPr>
        <sz val="9"/>
        <color rgb="FF00B0F0"/>
        <rFont val="微软雅黑"/>
        <charset val="134"/>
      </rPr>
      <t>≥</t>
    </r>
    <r>
      <rPr>
        <sz val="9"/>
        <rFont val="微软雅黑"/>
        <charset val="134"/>
      </rPr>
      <t>150mm；Φ3mm，长</t>
    </r>
    <r>
      <rPr>
        <sz val="9"/>
        <color rgb="FF00B0F0"/>
        <rFont val="微软雅黑"/>
        <charset val="134"/>
      </rPr>
      <t>≥</t>
    </r>
    <r>
      <rPr>
        <sz val="9"/>
        <rFont val="微软雅黑"/>
        <charset val="134"/>
      </rPr>
      <t>75mm；
2.工作部带磁性，硬度不低于HRC48；旋杆采用铬钒钢，长度不小于100mm，应经镀铬防锈处理；
3.手柄采用高强度PP+高强性TPR注塑成型</t>
    </r>
  </si>
  <si>
    <t>十字螺丝刀</t>
  </si>
  <si>
    <t>剥线钳</t>
  </si>
  <si>
    <t>把</t>
  </si>
  <si>
    <t>Φ0.5mm~2.5mm；刃口闭合状态间隙应不大于0.3mm，刃口错位应不大于0.2mm；
钳口硬度不低于HRA65或HRC30</t>
  </si>
  <si>
    <t>钢丝钳</t>
  </si>
  <si>
    <r>
      <rPr>
        <sz val="9"/>
        <rFont val="微软雅黑"/>
        <charset val="134"/>
      </rPr>
      <t>160mm，抗弯强度≥1120N，扭力矩</t>
    </r>
    <r>
      <rPr>
        <sz val="9"/>
        <color rgb="FF00B0F0"/>
        <rFont val="微软雅黑"/>
        <charset val="134"/>
      </rPr>
      <t>≥</t>
    </r>
    <r>
      <rPr>
        <sz val="9"/>
        <rFont val="微软雅黑"/>
        <charset val="134"/>
      </rPr>
      <t>15N·m，15°；剪切性能Φ16mm钢丝，</t>
    </r>
    <r>
      <rPr>
        <sz val="9"/>
        <color rgb="FF00B0F0"/>
        <rFont val="微软雅黑"/>
        <charset val="134"/>
      </rPr>
      <t>≥</t>
    </r>
    <r>
      <rPr>
        <sz val="9"/>
        <rFont val="微软雅黑"/>
        <charset val="134"/>
      </rPr>
      <t>580N；
夹持面硬度不低于44HRC；
配备PVC环保手柄，在不大于18N的力作用下撑开角度不小于22°</t>
    </r>
  </si>
  <si>
    <t>尖嘴钳</t>
  </si>
  <si>
    <r>
      <rPr>
        <sz val="9"/>
        <rFont val="微软雅黑"/>
        <charset val="134"/>
      </rPr>
      <t>160mm，抗弯强度≥710N，剪切性能Φ1.6mm钢丝，</t>
    </r>
    <r>
      <rPr>
        <sz val="9"/>
        <color rgb="FF00B0F0"/>
        <rFont val="微软雅黑"/>
        <charset val="134"/>
      </rPr>
      <t>≥</t>
    </r>
    <r>
      <rPr>
        <sz val="9"/>
        <rFont val="微软雅黑"/>
        <charset val="134"/>
      </rPr>
      <t>570N；在不大于18N的力作用下撑开角度不小于22°，
硬度不低于44HRC，PVC手柄</t>
    </r>
  </si>
  <si>
    <t>平口钳</t>
  </si>
  <si>
    <t>普通机用平口钳；钳口宽度100mm，最大张开度100mm</t>
  </si>
  <si>
    <t>斜口钳</t>
  </si>
  <si>
    <t>125mm，双刃刀</t>
  </si>
  <si>
    <t>打孔器</t>
  </si>
  <si>
    <t>齿口式，不锈钢材质，每组4支，外径分别为5.0mm、6.5mm、8mm、9.5mm；附通棒</t>
  </si>
  <si>
    <t>打孔夹板</t>
  </si>
  <si>
    <t>硬木或硬塑料</t>
  </si>
  <si>
    <t>手摇钻</t>
  </si>
  <si>
    <t>手持式，长度不小于250mm，
金属部分采用球墨铸造方式制成，表面不应有裂纹、伤痕、毛刺等影响使用的缺陷；
手摇钻应转动灵活，无卡阻现象，各零部件拆装方便，夹头应伸缩灵活，收紧时夹爪间不能有明显的缝隙，夹爪的热处理硬度不低于44HRC</t>
  </si>
  <si>
    <t>杠杆</t>
  </si>
  <si>
    <t>由杠杆、轴、调平装置和6个挂钩组成，挂钩在标尺上能连续移动，杠杆长≥500mm，木杠杆尺端需包头加固</t>
  </si>
  <si>
    <t>条形盒测力计</t>
  </si>
  <si>
    <r>
      <rPr>
        <sz val="9"/>
        <rFont val="微软雅黑"/>
        <charset val="134"/>
      </rPr>
      <t>量程：0N〜5N，分度值</t>
    </r>
    <r>
      <rPr>
        <sz val="9"/>
        <color rgb="FF00B0F0"/>
        <rFont val="微软雅黑"/>
        <charset val="134"/>
      </rPr>
      <t>≤</t>
    </r>
    <r>
      <rPr>
        <sz val="9"/>
        <rFont val="微软雅黑"/>
        <charset val="134"/>
      </rPr>
      <t>0.1N；示值误差≤1/4分度，升降示差≤1/2分度，重复性偏差≤1/4分度</t>
    </r>
  </si>
  <si>
    <t>金属钩码</t>
  </si>
  <si>
    <t>包含：10g(Φ22mm)×1，20g(Φ26mm)×2，50g(Φ30mm)×2，200g(Φ48mm)×1，
允许误差：10g±0.1g，20g±0.2g，50g±0.5g，200g±2.0g</t>
  </si>
  <si>
    <t>演示滑轮组</t>
  </si>
  <si>
    <r>
      <rPr>
        <sz val="9"/>
        <rFont val="微软雅黑"/>
        <charset val="134"/>
      </rPr>
      <t>1.由单滑轮2件、三并滑轮2件、三串滑轮2件、支杆滑轮2件组成，附滑轮绳；
2.额定负荷：单滑轮</t>
    </r>
    <r>
      <rPr>
        <sz val="9"/>
        <color rgb="FF00B0F0"/>
        <rFont val="微软雅黑"/>
        <charset val="134"/>
      </rPr>
      <t>≥</t>
    </r>
    <r>
      <rPr>
        <sz val="9"/>
        <rFont val="微软雅黑"/>
        <charset val="134"/>
      </rPr>
      <t>9.8N，串及并滑轮为</t>
    </r>
    <r>
      <rPr>
        <sz val="9"/>
        <color rgb="FF00B0F0"/>
        <rFont val="微软雅黑"/>
        <charset val="134"/>
      </rPr>
      <t>≥</t>
    </r>
    <r>
      <rPr>
        <sz val="9"/>
        <rFont val="微软雅黑"/>
        <charset val="134"/>
      </rPr>
      <t>19.6N，支杆滑轮为</t>
    </r>
    <r>
      <rPr>
        <sz val="9"/>
        <color rgb="FF00B0F0"/>
        <rFont val="微软雅黑"/>
        <charset val="134"/>
      </rPr>
      <t>≥</t>
    </r>
    <r>
      <rPr>
        <sz val="9"/>
        <rFont val="微软雅黑"/>
        <charset val="134"/>
      </rPr>
      <t>9.8N；
3.满负荷时，单、支杆滑轮的效率不应低于90％，并、串滑轮的效率不应低于75％</t>
    </r>
  </si>
  <si>
    <t>滑轮组</t>
  </si>
  <si>
    <r>
      <rPr>
        <sz val="9"/>
        <rFont val="微软雅黑"/>
        <charset val="134"/>
      </rPr>
      <t>1.由单滑轮4件、二并滑轮2件、二串滑轮2件、支杆滑轮2件构成，每个滑轮组中至少有1个可止动滑轮，附滑轮绳；
2.额定负荷：单滑轮</t>
    </r>
    <r>
      <rPr>
        <sz val="9"/>
        <color rgb="FF00B0F0"/>
        <rFont val="微软雅黑"/>
        <charset val="134"/>
      </rPr>
      <t>≥</t>
    </r>
    <r>
      <rPr>
        <sz val="9"/>
        <rFont val="微软雅黑"/>
        <charset val="134"/>
      </rPr>
      <t>9.8N，串及并滑轮为1</t>
    </r>
    <r>
      <rPr>
        <sz val="9"/>
        <color rgb="FF00B0F0"/>
        <rFont val="微软雅黑"/>
        <charset val="134"/>
      </rPr>
      <t>≥</t>
    </r>
    <r>
      <rPr>
        <sz val="9"/>
        <rFont val="微软雅黑"/>
        <charset val="134"/>
      </rPr>
      <t>9.6N，支杆滑轮为</t>
    </r>
    <r>
      <rPr>
        <sz val="9"/>
        <color rgb="FF00B0F0"/>
        <rFont val="微软雅黑"/>
        <charset val="134"/>
      </rPr>
      <t>≥</t>
    </r>
    <r>
      <rPr>
        <sz val="9"/>
        <rFont val="微软雅黑"/>
        <charset val="134"/>
      </rPr>
      <t>9.8N；
3.满负荷时，单、支杆滑轮的效率不应低于90％，并、串滑轮的效率不应低于75％</t>
    </r>
  </si>
  <si>
    <t>支杆定滑轮组</t>
  </si>
  <si>
    <r>
      <rPr>
        <sz val="9"/>
        <rFont val="微软雅黑"/>
        <charset val="134"/>
      </rPr>
      <t>1.含单滑轮、桌边夹、尼龙线各3件，小铁环1件；
2.支杆高度可调，桌边夹的夹持厚度应≥70mm，夹入深度应≥40mm，支杆长度≥100mm，单滑轮外径</t>
    </r>
    <r>
      <rPr>
        <sz val="9"/>
        <color rgb="FF00B0F0"/>
        <rFont val="微软雅黑"/>
        <charset val="134"/>
      </rPr>
      <t>≥</t>
    </r>
    <r>
      <rPr>
        <sz val="9"/>
        <rFont val="微软雅黑"/>
        <charset val="134"/>
      </rPr>
      <t>40mm，轮毂厚</t>
    </r>
    <r>
      <rPr>
        <sz val="9"/>
        <color rgb="FF00B0F0"/>
        <rFont val="微软雅黑"/>
        <charset val="134"/>
      </rPr>
      <t>≥</t>
    </r>
    <r>
      <rPr>
        <sz val="9"/>
        <rFont val="微软雅黑"/>
        <charset val="134"/>
      </rPr>
      <t>10mm，轮缘厚</t>
    </r>
    <r>
      <rPr>
        <sz val="9"/>
        <color rgb="FF00B0F0"/>
        <rFont val="微软雅黑"/>
        <charset val="134"/>
      </rPr>
      <t>≥</t>
    </r>
    <r>
      <rPr>
        <sz val="9"/>
        <rFont val="微软雅黑"/>
        <charset val="134"/>
      </rPr>
      <t>8mm</t>
    </r>
  </si>
  <si>
    <t>轮轴模型</t>
  </si>
  <si>
    <r>
      <rPr>
        <sz val="9"/>
        <rFont val="微软雅黑"/>
        <charset val="134"/>
      </rPr>
      <t>1.由大小台阶轮、平衡杆、平衡块、主轴和支架组成；台阶轮两种颜色，大轮Φ</t>
    </r>
    <r>
      <rPr>
        <sz val="9"/>
        <color rgb="FF00B0F0"/>
        <rFont val="微软雅黑"/>
        <charset val="134"/>
      </rPr>
      <t>≥</t>
    </r>
    <r>
      <rPr>
        <sz val="9"/>
        <rFont val="微软雅黑"/>
        <charset val="134"/>
      </rPr>
      <t>120mm，小轮Φ</t>
    </r>
    <r>
      <rPr>
        <sz val="9"/>
        <color rgb="FF00B0F0"/>
        <rFont val="微软雅黑"/>
        <charset val="134"/>
      </rPr>
      <t>≥</t>
    </r>
    <r>
      <rPr>
        <sz val="9"/>
        <rFont val="微软雅黑"/>
        <charset val="134"/>
      </rPr>
      <t>60mm；
2.支架为</t>
    </r>
    <r>
      <rPr>
        <sz val="9"/>
        <color rgb="FF00B0F0"/>
        <rFont val="微软雅黑"/>
        <charset val="134"/>
      </rPr>
      <t>≥</t>
    </r>
    <r>
      <rPr>
        <sz val="9"/>
        <rFont val="微软雅黑"/>
        <charset val="134"/>
      </rPr>
      <t>2mm钢板冲压，主轴直径</t>
    </r>
    <r>
      <rPr>
        <sz val="9"/>
        <color rgb="FF00B0F0"/>
        <rFont val="微软雅黑"/>
        <charset val="134"/>
      </rPr>
      <t>≥</t>
    </r>
    <r>
      <rPr>
        <sz val="9"/>
        <rFont val="微软雅黑"/>
        <charset val="134"/>
      </rPr>
      <t>6mm；台阶轮相对轴的静起动力矩应≤2.5×10－4N·m</t>
    </r>
  </si>
  <si>
    <t>条形磁铁</t>
  </si>
  <si>
    <t>对</t>
  </si>
  <si>
    <t>D-CG-LT-180，表面磁感应强度≥0.07T</t>
  </si>
  <si>
    <t>蹄形磁铁</t>
  </si>
  <si>
    <t>D-CG-LU-100，表面磁感应强度≥0.055T</t>
  </si>
  <si>
    <t>翼形磁针</t>
  </si>
  <si>
    <r>
      <rPr>
        <sz val="9"/>
        <rFont val="微软雅黑"/>
        <charset val="134"/>
      </rPr>
      <t>2支，针体</t>
    </r>
    <r>
      <rPr>
        <sz val="9"/>
        <color rgb="FF00B0F0"/>
        <rFont val="微软雅黑"/>
        <charset val="134"/>
      </rPr>
      <t>≥</t>
    </r>
    <r>
      <rPr>
        <sz val="9"/>
        <rFont val="微软雅黑"/>
        <charset val="134"/>
      </rPr>
      <t>140mm×8mm，座Φ</t>
    </r>
    <r>
      <rPr>
        <sz val="9"/>
        <color rgb="FF00B0F0"/>
        <rFont val="微软雅黑"/>
        <charset val="134"/>
      </rPr>
      <t>≥</t>
    </r>
    <r>
      <rPr>
        <sz val="9"/>
        <rFont val="微软雅黑"/>
        <charset val="134"/>
      </rPr>
      <t>71mm×112mm，磁针体中间铆接铜轴承套，内嵌玻璃轴承，平均磁感应强度≥9mT</t>
    </r>
  </si>
  <si>
    <t>菱形小磁针</t>
  </si>
  <si>
    <r>
      <rPr>
        <sz val="9"/>
        <rFont val="微软雅黑"/>
        <charset val="134"/>
      </rPr>
      <t>16支，磁针</t>
    </r>
    <r>
      <rPr>
        <sz val="9"/>
        <color rgb="FF00B0F0"/>
        <rFont val="微软雅黑"/>
        <charset val="134"/>
      </rPr>
      <t>≥</t>
    </r>
    <r>
      <rPr>
        <sz val="9"/>
        <rFont val="微软雅黑"/>
        <charset val="134"/>
      </rPr>
      <t>28mm×8mm，座Φ</t>
    </r>
    <r>
      <rPr>
        <sz val="9"/>
        <color rgb="FF00B0F0"/>
        <rFont val="微软雅黑"/>
        <charset val="134"/>
      </rPr>
      <t>≥</t>
    </r>
    <r>
      <rPr>
        <sz val="9"/>
        <rFont val="微软雅黑"/>
        <charset val="134"/>
      </rPr>
      <t>25mm×25mm，磁针体中间铆接铜轴承套，内嵌玻璃轴承，平均磁感应强度≥5mT</t>
    </r>
  </si>
  <si>
    <t>罗盘</t>
  </si>
  <si>
    <t>磁针在±5°内摆动5次，复位误差≤0.3°，垂直角测角误差±1°，瞄准和导向装置与刻度盘0°~180°的平行度偏差±0.5°</t>
  </si>
  <si>
    <t>磁感线演示器</t>
  </si>
  <si>
    <t>无色透明塑料外壳，油封铁粉式，仪器尺寸不小于200mm×120mm；环境温度大于10℃时，摇匀铁粉时间每次≤20s</t>
  </si>
  <si>
    <t>立体磁感线演示器</t>
  </si>
  <si>
    <t>永磁、电磁场</t>
  </si>
  <si>
    <t>磁感线演示板</t>
  </si>
  <si>
    <t>每块板上有130以上个空穴，内含自由活动小铁棒</t>
  </si>
  <si>
    <t>铁粉</t>
  </si>
  <si>
    <t>盒</t>
  </si>
  <si>
    <t>铁屑要均匀，颗粒小</t>
  </si>
  <si>
    <t>电流磁场演示器</t>
  </si>
  <si>
    <t>直流导线、圆线圈、螺线管的磁场分布</t>
  </si>
  <si>
    <t>蹄形电磁铁</t>
  </si>
  <si>
    <t>磁路总长度不小于220mm，两磁极面中心距离不小于40mm，线圈骨架两端有接线柱、焊片及垫圈，工作电流≤1A，工作电压≤6V，连续工作20min后线圈温升应不大于75℃，吸力≥49N，剩余磁力≤5.88N</t>
  </si>
  <si>
    <t>电磁铁实验器</t>
  </si>
  <si>
    <t>电磁铁线圈2组、柱形铁芯1个、蹄形铁芯1个、衔铁2个组成，附连接导线3根。能组装成条形电磁铁或蹄形电磁铁，当通过线圈的直流电流为500mA时，产生的吸力应能提起质量≥200g的物体</t>
  </si>
  <si>
    <t>演示原副线圈</t>
  </si>
  <si>
    <r>
      <rPr>
        <sz val="9"/>
        <rFont val="微软雅黑"/>
        <charset val="134"/>
      </rPr>
      <t>原线圈：0.56mmQZ型漆包线350~370匝，线圈架内径</t>
    </r>
    <r>
      <rPr>
        <sz val="9"/>
        <color rgb="FF00B0F0"/>
        <rFont val="微软雅黑"/>
        <charset val="134"/>
      </rPr>
      <t>≥</t>
    </r>
    <r>
      <rPr>
        <sz val="9"/>
        <rFont val="微软雅黑"/>
        <charset val="134"/>
      </rPr>
      <t>13mm，绕线宽度</t>
    </r>
    <r>
      <rPr>
        <sz val="9"/>
        <color rgb="FF00B0F0"/>
        <rFont val="微软雅黑"/>
        <charset val="134"/>
      </rPr>
      <t>≥</t>
    </r>
    <r>
      <rPr>
        <sz val="9"/>
        <rFont val="微软雅黑"/>
        <charset val="134"/>
      </rPr>
      <t>65mm；副线圈：0.25mmQZ型漆包线2100~2200匝，线圈架内径</t>
    </r>
    <r>
      <rPr>
        <sz val="9"/>
        <color rgb="FF00B0F0"/>
        <rFont val="微软雅黑"/>
        <charset val="134"/>
      </rPr>
      <t>≥</t>
    </r>
    <r>
      <rPr>
        <sz val="9"/>
        <rFont val="微软雅黑"/>
        <charset val="134"/>
      </rPr>
      <t>35mm，绕线宽度</t>
    </r>
    <r>
      <rPr>
        <sz val="9"/>
        <color rgb="FF00B0F0"/>
        <rFont val="微软雅黑"/>
        <charset val="134"/>
      </rPr>
      <t>≥</t>
    </r>
    <r>
      <rPr>
        <sz val="9"/>
        <rFont val="微软雅黑"/>
        <charset val="134"/>
      </rPr>
      <t>69mm</t>
    </r>
  </si>
  <si>
    <t>原副线圈</t>
  </si>
  <si>
    <r>
      <rPr>
        <sz val="9"/>
        <rFont val="微软雅黑"/>
        <charset val="134"/>
      </rPr>
      <t>原线圈：0.56mmQZ型漆包线310~330匝，线圈架内径</t>
    </r>
    <r>
      <rPr>
        <sz val="9"/>
        <color rgb="FF00B0F0"/>
        <rFont val="微软雅黑"/>
        <charset val="134"/>
      </rPr>
      <t>≥</t>
    </r>
    <r>
      <rPr>
        <sz val="9"/>
        <rFont val="微软雅黑"/>
        <charset val="134"/>
      </rPr>
      <t>11mm，绕线宽度</t>
    </r>
    <r>
      <rPr>
        <sz val="9"/>
        <color rgb="FF00B0F0"/>
        <rFont val="微软雅黑"/>
        <charset val="134"/>
      </rPr>
      <t>≥</t>
    </r>
    <r>
      <rPr>
        <sz val="9"/>
        <rFont val="微软雅黑"/>
        <charset val="134"/>
      </rPr>
      <t>57mm；副线圈：0.25mmQZ型漆包线670~680匝，线圈架内径</t>
    </r>
    <r>
      <rPr>
        <sz val="9"/>
        <color rgb="FF00B0F0"/>
        <rFont val="微软雅黑"/>
        <charset val="134"/>
      </rPr>
      <t>≥</t>
    </r>
    <r>
      <rPr>
        <sz val="9"/>
        <rFont val="微软雅黑"/>
        <charset val="134"/>
      </rPr>
      <t>24mm，绕线宽度</t>
    </r>
    <r>
      <rPr>
        <sz val="9"/>
        <color rgb="FF00B0F0"/>
        <rFont val="微软雅黑"/>
        <charset val="134"/>
      </rPr>
      <t>≥</t>
    </r>
    <r>
      <rPr>
        <sz val="9"/>
        <rFont val="微软雅黑"/>
        <charset val="134"/>
      </rPr>
      <t>52mm</t>
    </r>
  </si>
  <si>
    <t>充磁器</t>
  </si>
  <si>
    <t>有充磁时间自动控制功能，外壳为非铁磁性材料，线圈轴向长度不小于80mm，能充两极间距大于28mm、磁极截面积小于42mm×24mm的U形磁铁以及截面积小于42mm×24mm的条形磁铁，电源与线圈骨架以及外壳金属件之间抗电强度3000V</t>
  </si>
  <si>
    <t>演示电磁继电器</t>
  </si>
  <si>
    <t>包括电磁线圈、铁芯、轭铁、衔铁、常开触点、常闭触点、弹簧、底座等。电磁铁额定工作电压直流9V，工作电流100mA±15mA，吸合电流≤70mA，释放电流20mA~40mA。触点常闭电阻≤1Ω，常开电阻≤0.5Ω，开距≥2mm</t>
  </si>
  <si>
    <t>电磁继电器</t>
  </si>
  <si>
    <t>电磁铁额定工作电压6V，工作电流80mA±10mA，吸合电流≤50mA，释放电流15mA~20mA。触点最高电压16V，额定电流1A，常闭电阻≤0.2Ω，常开电阻≤0.2Ω，开距≥0.3mm。动合触点闭合后应无抖动现象</t>
  </si>
  <si>
    <t>方形线圈</t>
  </si>
  <si>
    <r>
      <rPr>
        <sz val="9"/>
        <rFont val="微软雅黑"/>
        <charset val="134"/>
      </rPr>
      <t>非金属材料正方形框架；线圈应由直径Φ0.41mmQZ型漆包线绕150匝以上制成，线圈边长为63mm±3mm；线圈引线为截面积为0.20mm~20.25mm2.长320mm的多股软线，线端接线叉；接线棒由绝缘材料制成，长度150mm~160mm，安装红、黑接插两用接线柱，两接线柱的间距等于线圈宽度；接线棒固定端外径</t>
    </r>
    <r>
      <rPr>
        <sz val="9"/>
        <color rgb="FF00B0F0"/>
        <rFont val="微软雅黑"/>
        <charset val="134"/>
      </rPr>
      <t>≥</t>
    </r>
    <r>
      <rPr>
        <sz val="9"/>
        <rFont val="微软雅黑"/>
        <charset val="134"/>
      </rPr>
      <t>10mm，能固定在方座支架的垂直夹上</t>
    </r>
  </si>
  <si>
    <t>电磁感应线圈</t>
  </si>
  <si>
    <t>由单匝线圈及4匝线圈构成，线圈应固定在绝缘板上，绝缘板应能固定在方座支架上</t>
  </si>
  <si>
    <t>圆线圈</t>
  </si>
  <si>
    <r>
      <rPr>
        <sz val="9"/>
        <rFont val="微软雅黑"/>
        <charset val="134"/>
      </rPr>
      <t>线圈架内径</t>
    </r>
    <r>
      <rPr>
        <sz val="9"/>
        <color rgb="FF00B0F0"/>
        <rFont val="微软雅黑"/>
        <charset val="134"/>
      </rPr>
      <t>≥</t>
    </r>
    <r>
      <rPr>
        <sz val="9"/>
        <rFont val="微软雅黑"/>
        <charset val="134"/>
      </rPr>
      <t>200mm，200匝；与微电流传感器或灵敏电流计配合使用应能完成切割地磁场发电实验</t>
    </r>
  </si>
  <si>
    <t>手摇交直流发电机</t>
  </si>
  <si>
    <r>
      <rPr>
        <sz val="9"/>
        <rFont val="微软雅黑"/>
        <charset val="134"/>
      </rPr>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t>
    </r>
    <r>
      <rPr>
        <sz val="9"/>
        <color rgb="FF00B0F0"/>
        <rFont val="微软雅黑"/>
        <charset val="134"/>
      </rPr>
      <t>≥</t>
    </r>
    <r>
      <rPr>
        <sz val="9"/>
        <rFont val="微软雅黑"/>
        <charset val="134"/>
      </rPr>
      <t>1600r/min空载时，输出端交流和直流电压均应≥8V；接16Ω电阻负载时，输出端交流和直流电压均应≥5V；不带皮带轮用作电动机使用时启动电压应≤4V，电流应≤0.4A</t>
    </r>
  </si>
  <si>
    <t>光导纤维应用演示器</t>
  </si>
  <si>
    <t>包括传光束、传像束、有机玻璃棒、通讯演示器(发射机和接收机)、字母板、放大屏等。视听距离≥6m，传光束长度≥400mm，横截面≥2.55mm2，白光透过率≥50%，传像束长度≥350mm，传像工作面积≥100mm2。光线丝排列对应整齐，无错位，像元数不低于900个</t>
  </si>
  <si>
    <t>单摆</t>
  </si>
  <si>
    <r>
      <rPr>
        <sz val="9"/>
        <rFont val="微软雅黑"/>
        <charset val="134"/>
      </rPr>
      <t>由摆球(钢球、塑料球)、摆线和单摆夹组成，不少于5个摆球。摆球直径</t>
    </r>
    <r>
      <rPr>
        <sz val="9"/>
        <color rgb="FF00B0F0"/>
        <rFont val="微软雅黑"/>
        <charset val="134"/>
      </rPr>
      <t>≥</t>
    </r>
    <r>
      <rPr>
        <sz val="9"/>
        <rFont val="微软雅黑"/>
        <charset val="134"/>
      </rPr>
      <t>20mm，穿线孔两端直径相同，线长</t>
    </r>
    <r>
      <rPr>
        <sz val="9"/>
        <color rgb="FF00B0F0"/>
        <rFont val="微软雅黑"/>
        <charset val="134"/>
      </rPr>
      <t>≥</t>
    </r>
    <r>
      <rPr>
        <sz val="9"/>
        <rFont val="微软雅黑"/>
        <charset val="134"/>
      </rPr>
      <t>1500mm。单摆夹应由金属材料制成，夹口应为V形，单摆在摆动过程中摆线上的固定点应不变</t>
    </r>
  </si>
  <si>
    <t>滚摆</t>
  </si>
  <si>
    <r>
      <rPr>
        <sz val="9"/>
        <rFont val="微软雅黑"/>
        <charset val="134"/>
      </rPr>
      <t>包括摆体(摆轮和摆轴)、悬线和支架等。摆轮采用金属材质，直径</t>
    </r>
    <r>
      <rPr>
        <sz val="9"/>
        <color rgb="FF00B0F0"/>
        <rFont val="微软雅黑"/>
        <charset val="134"/>
      </rPr>
      <t>≥</t>
    </r>
    <r>
      <rPr>
        <sz val="9"/>
        <rFont val="微软雅黑"/>
        <charset val="134"/>
      </rPr>
      <t>125mm；摆轴采用钢材制作，直径</t>
    </r>
    <r>
      <rPr>
        <sz val="9"/>
        <color rgb="FF00B0F0"/>
        <rFont val="微软雅黑"/>
        <charset val="134"/>
      </rPr>
      <t>≥</t>
    </r>
    <r>
      <rPr>
        <sz val="9"/>
        <rFont val="微软雅黑"/>
        <charset val="134"/>
      </rPr>
      <t>8mm，长</t>
    </r>
    <r>
      <rPr>
        <sz val="9"/>
        <color rgb="FF00B0F0"/>
        <rFont val="微软雅黑"/>
        <charset val="134"/>
      </rPr>
      <t>≥</t>
    </r>
    <r>
      <rPr>
        <sz val="9"/>
        <rFont val="微软雅黑"/>
        <charset val="134"/>
      </rPr>
      <t>160mm；支架高</t>
    </r>
    <r>
      <rPr>
        <sz val="9"/>
        <color rgb="FF00B0F0"/>
        <rFont val="微软雅黑"/>
        <charset val="134"/>
      </rPr>
      <t>≥</t>
    </r>
    <r>
      <rPr>
        <sz val="9"/>
        <rFont val="微软雅黑"/>
        <charset val="134"/>
      </rPr>
      <t>460mm，横梁长</t>
    </r>
    <r>
      <rPr>
        <sz val="9"/>
        <color rgb="FF00B0F0"/>
        <rFont val="微软雅黑"/>
        <charset val="134"/>
      </rPr>
      <t>≥</t>
    </r>
    <r>
      <rPr>
        <sz val="9"/>
        <rFont val="微软雅黑"/>
        <charset val="134"/>
      </rPr>
      <t>300mm；摆体质量为0.6kg~0.8kg。摆体前10次的回升累计递减量应≤65mm</t>
    </r>
  </si>
  <si>
    <t>动能实验演示器</t>
  </si>
  <si>
    <t>包括2组平行铝合金滑道；直径相同、质量不同的2个金属球，直径相同、质量相同的2个金属球；金属球释放系统；动能大小观察或比较系统。斜面轨道与水平轨道连接要平滑，斜面轨道可调节不少于3组金属球释放的高度，通过机械控制或电子控制保证金属球能同时释放。动能大小观察或比较系统可定性观察同一高度不同质量的小球滚至水平轨道时速度相同，或用光电门等测速装置测出两种情况下速度相同，误差≤1%。动能测量系统带有标尺，能定性观测和比较动能的大小</t>
  </si>
  <si>
    <t>重力势能实验演示器</t>
  </si>
  <si>
    <t>由直径相同、质量不同的2个金属球，直径相同、质量相同的2个金属球，金属球释放系统，势能大小观察或比较系统，铝合金支架等组成。可调节金属球释放的高度，能够同时测量不少于3组实验数据。通过机械控制或电子控制保证金属球能同时释放，势能大小观测系统带有标尺，能定性观察和比较势能的大小</t>
  </si>
  <si>
    <t>机械能内能互变演示器</t>
  </si>
  <si>
    <r>
      <rPr>
        <sz val="9"/>
        <rFont val="微软雅黑"/>
        <charset val="134"/>
      </rPr>
      <t>由导热管、塞盖、弓形夹、摩擦绳等组成；导热管用紫铜管制成，Φ</t>
    </r>
    <r>
      <rPr>
        <sz val="9"/>
        <color rgb="FF00B0F0"/>
        <rFont val="微软雅黑"/>
        <charset val="134"/>
      </rPr>
      <t>≥</t>
    </r>
    <r>
      <rPr>
        <sz val="9"/>
        <rFont val="微软雅黑"/>
        <charset val="134"/>
      </rPr>
      <t>16mm，厚</t>
    </r>
    <r>
      <rPr>
        <sz val="9"/>
        <color rgb="FF00B0F0"/>
        <rFont val="微软雅黑"/>
        <charset val="134"/>
      </rPr>
      <t>≥</t>
    </r>
    <r>
      <rPr>
        <sz val="9"/>
        <rFont val="微软雅黑"/>
        <charset val="134"/>
      </rPr>
      <t>1mm，长≥65mm；摩擦绳为约Φ</t>
    </r>
    <r>
      <rPr>
        <sz val="9"/>
        <color rgb="FF00B0F0"/>
        <rFont val="微软雅黑"/>
        <charset val="134"/>
      </rPr>
      <t>≥</t>
    </r>
    <r>
      <rPr>
        <sz val="9"/>
        <rFont val="微软雅黑"/>
        <charset val="134"/>
      </rPr>
      <t>4.5mm腊旗绳，长度不小于1m；弓形夹有效夹持厚度为5mm~55mm，夹持深度≥30mm，夹紧压力≥1960N</t>
    </r>
  </si>
  <si>
    <t>金属线膨胀演示器</t>
  </si>
  <si>
    <r>
      <rPr>
        <sz val="9"/>
        <rFont val="微软雅黑"/>
        <charset val="134"/>
      </rPr>
      <t>包括金属试棒(铜、铁和铝棒各1根)、传动机构、指针、标尺、底座、支架、酒精槽和火焰罩等；标尺不小于40°，每10°有一主刻度线；酒精槽</t>
    </r>
    <r>
      <rPr>
        <sz val="9"/>
        <color rgb="FF00B0F0"/>
        <rFont val="微软雅黑"/>
        <charset val="134"/>
      </rPr>
      <t>≥</t>
    </r>
    <r>
      <rPr>
        <sz val="9"/>
        <rFont val="微软雅黑"/>
        <charset val="134"/>
      </rPr>
      <t>120mm×40mm×25mm，铝材，有能盖住3根金属棒的火焰罩；3组传动机构带动指针运动互不干扰，调节指针零位平稳，实验过程中指针运动方向与试棒伸缩方向一致，无跳动；在室内无风条件下，用酒精槽加热3min，指针最小偏转角应不小于5°，最大偏转角与最小偏转角差应不小于30°</t>
    </r>
  </si>
  <si>
    <t>固体缩力演示器</t>
  </si>
  <si>
    <r>
      <rPr>
        <sz val="9"/>
        <rFont val="微软雅黑"/>
        <charset val="134"/>
      </rPr>
      <t>由试棒、手柄、底座、铸铁销、酒精槽等构成。碳素结构钢试棒，直径不小于16mm，长不小于350mm，扁形段长不小于60mm。灰铸铁手柄，M16螺纹与试棒配合。灰铸铁底座，试棒在底座上高度80mm。灰铸铁铁销，直径5mm~6mm，长不小于60mm，每套不少于50根。酒精槽尺寸</t>
    </r>
    <r>
      <rPr>
        <sz val="9"/>
        <color rgb="FF00B0F0"/>
        <rFont val="微软雅黑"/>
        <charset val="134"/>
      </rPr>
      <t>≥</t>
    </r>
    <r>
      <rPr>
        <sz val="9"/>
        <rFont val="微软雅黑"/>
        <charset val="134"/>
      </rPr>
      <t>150mm×30mm×25mm，铝，配盖，有手柄</t>
    </r>
  </si>
  <si>
    <t>空气压缩引火仪</t>
  </si>
  <si>
    <r>
      <rPr>
        <sz val="9"/>
        <rFont val="微软雅黑"/>
        <charset val="134"/>
      </rPr>
      <t>由气缸、底座、端盖、活塞等部分组成。气缸用透明有机玻璃制作，内径Φ</t>
    </r>
    <r>
      <rPr>
        <sz val="9"/>
        <color rgb="FF00B0F0"/>
        <rFont val="微软雅黑"/>
        <charset val="134"/>
      </rPr>
      <t>≥</t>
    </r>
    <r>
      <rPr>
        <sz val="9"/>
        <rFont val="微软雅黑"/>
        <charset val="134"/>
      </rPr>
      <t>10mm，外径Φ</t>
    </r>
    <r>
      <rPr>
        <sz val="9"/>
        <color rgb="FF00B0F0"/>
        <rFont val="微软雅黑"/>
        <charset val="134"/>
      </rPr>
      <t>≥</t>
    </r>
    <r>
      <rPr>
        <sz val="9"/>
        <rFont val="微软雅黑"/>
        <charset val="134"/>
      </rPr>
      <t>25mm，长</t>
    </r>
    <r>
      <rPr>
        <sz val="9"/>
        <color rgb="FF00B0F0"/>
        <rFont val="微软雅黑"/>
        <charset val="134"/>
      </rPr>
      <t>≥</t>
    </r>
    <r>
      <rPr>
        <sz val="9"/>
        <rFont val="微软雅黑"/>
        <charset val="134"/>
      </rPr>
      <t>130mm，底座Φ</t>
    </r>
    <r>
      <rPr>
        <sz val="9"/>
        <color rgb="FF00B0F0"/>
        <rFont val="微软雅黑"/>
        <charset val="134"/>
      </rPr>
      <t>≥</t>
    </r>
    <r>
      <rPr>
        <sz val="9"/>
        <rFont val="微软雅黑"/>
        <charset val="134"/>
      </rPr>
      <t>65mm，手柄Φ</t>
    </r>
    <r>
      <rPr>
        <sz val="9"/>
        <color rgb="FF00B0F0"/>
        <rFont val="微软雅黑"/>
        <charset val="134"/>
      </rPr>
      <t>≥</t>
    </r>
    <r>
      <rPr>
        <sz val="9"/>
        <rFont val="微软雅黑"/>
        <charset val="134"/>
      </rPr>
      <t>40mm，活塞杆Φ</t>
    </r>
    <r>
      <rPr>
        <sz val="9"/>
        <color rgb="FF00B0F0"/>
        <rFont val="微软雅黑"/>
        <charset val="134"/>
      </rPr>
      <t>≥</t>
    </r>
    <r>
      <rPr>
        <sz val="9"/>
        <rFont val="微软雅黑"/>
        <charset val="134"/>
      </rPr>
      <t>8mm。活塞体应使用弹性材料制成，活塞与气缸气密性应良好，连续压缩引火100次后密封圈性能不变。应能引燃脱脂棉，不应使用硝化棉</t>
    </r>
  </si>
  <si>
    <t>爆燃器</t>
  </si>
  <si>
    <t>由内部带放电针的缸体、缓冲冠、缸盖和底座组成。缸体应使用无色透明聚丙烯(PP)树脂，缸体容积40mL~50mL，壁厚2mm±0.1mm。缸盖应带有缓冲冠，缸盖与缸体紧密配合，10N≤脱开力≤30N</t>
  </si>
  <si>
    <t>汽油机模型</t>
  </si>
  <si>
    <t>四冲程，单缸，示结构原理。由进气管、进气阀、排气管、排气阀、气缸、活塞、连杆、曲轴、火花塞、齿轮凸轮总成、飞轮、挺杆等组成。手动转动，活塞运动压缩比6:1~8:1，整体高不小于300mm</t>
  </si>
  <si>
    <t>演示电表</t>
  </si>
  <si>
    <t>2.5级，直流电流：200μA、0.5A、2.5A，直流电压：2.5V、10V，检流：－100μA~100μA，电压灵敏度：5kΩ/V</t>
  </si>
  <si>
    <t>直流电流表</t>
  </si>
  <si>
    <t>0.6A、3A双量程，2.5级，基本误差、升降变差、平衡误差不超过量程上限的2.5％</t>
  </si>
  <si>
    <t>直流电压表</t>
  </si>
  <si>
    <t>3V、15V双量程，2.5级，基本误差、升降变差、平衡误差不超过量程上限的2.5％</t>
  </si>
  <si>
    <t>多用电表</t>
  </si>
  <si>
    <t>指针式，不低于2.5级</t>
  </si>
  <si>
    <t>数字式，4-1/2位，电压、电流、电阻、电容、二极管、温度、频率测试</t>
  </si>
  <si>
    <t>灵敏电流计</t>
  </si>
  <si>
    <t>300μA，G0档表头内阻80Ω~125Ω，G1档表头内阻2400Ω~3000Ω</t>
  </si>
  <si>
    <t>电池盒</t>
  </si>
  <si>
    <t>R20(1＃)电池用，有接线柱，负极可用弹簧或弹性磷铜片，有串联接插口，电池装反时不能接通</t>
  </si>
  <si>
    <t>干电池</t>
  </si>
  <si>
    <t>R20，无汞</t>
  </si>
  <si>
    <t>电珠(小灯泡)</t>
  </si>
  <si>
    <t>1.5V、0.3A</t>
  </si>
  <si>
    <t>2.5V、0.3A</t>
  </si>
  <si>
    <t>3.8V、0.3A</t>
  </si>
  <si>
    <t>6V、0.15A</t>
  </si>
  <si>
    <t>教学用E10螺口灯座</t>
  </si>
  <si>
    <t>由底座、接线柱和灯座等组成。底座应采用硬质绝缘材料制成，最高工作电压应为36V，最大工作电流应为2.5A。灯座口圈应采用厚0.4mm~0.5mm的黄铜材料制作，中心触点应采用厚0.3mm~0.4mm的磷铜材料制作。两接线柱之间绝缘电阻应≥2MΩ</t>
  </si>
  <si>
    <t>单刀开关</t>
  </si>
  <si>
    <t>最高工作电压36V，额定工作电流6A。开关闸刀、接线柱、垫片均为铜质。闸刀宽度≥7mm，闸刀厚度≥0.7mm。接线柱直径为4mm，有效行程≥4mm。通额定电流，导电部分允许温升≤35℃，操作手柄允许温升≤25℃。开关的绝缘强度应能承受1200V。在额定直流电流工作条件下，接线两端直流电压降≤100mV</t>
  </si>
  <si>
    <t>单刀双掷开关</t>
  </si>
  <si>
    <t>滑动变阻器</t>
  </si>
  <si>
    <t>5Ω，3A，误差应&lt;±10%；滑杆应采用正六边形、正四边形或正三角形截面，不应采用圆形截面；电阻丝采用康铜丝，接线柱应有防松动装置；额定电流工作30min温升≤300℃</t>
  </si>
  <si>
    <t>20Ω，2A，误差应&lt;±10%；滑杆应采用正六边形、正四边形或正三角形截面，不应采用圆形截面；电阻丝采用康铜丝，接线柱应有防松动装置；额定电流工作30min温升≤300℃</t>
  </si>
  <si>
    <t>50Ω，1.5A，误差应&lt;±10%；滑杆应采用正六边形、正四边形或正三角形截面，不应采用圆形截面；电阻丝采用康铜丝，接线柱应有防松动装置；额定电流工作30min温升≤300℃</t>
  </si>
  <si>
    <t>电阻圈</t>
  </si>
  <si>
    <t>包括5Ω、1.5A，10Ω、1.0A，15Ω、0.6A共3种规格，阻值误差≤±1%；电阻丝应采用锰铜线或康铜线绕制；按额定电流连续工作15min后，5Ω、1.5A，10Ω、1.0A，15Ω、0.6A电阻圈外壳两侧温升分别不应高于60K、60K和45K；按额定电流连续工作2h后外壳不应出现焦灼、熔化变形、冒烟现象；加热后电阻值变化应在1%以内</t>
  </si>
  <si>
    <t>教学电阻箱</t>
  </si>
  <si>
    <t>十进多盘式，调解范围0Ω~9999.9Ω，残余电阻及其允差值25mΩ±10mΩ，功率1W</t>
  </si>
  <si>
    <t>电阻定律演示器</t>
  </si>
  <si>
    <r>
      <rPr>
        <sz val="9"/>
        <rFont val="微软雅黑"/>
        <charset val="134"/>
      </rPr>
      <t>由底板、2种金属导线(康铜、镍铬)、接线柱、连接片、支撑架等组成；康铜导线2根(长均为</t>
    </r>
    <r>
      <rPr>
        <sz val="9"/>
        <color rgb="FF00B0F0"/>
        <rFont val="微软雅黑"/>
        <charset val="134"/>
      </rPr>
      <t>≥</t>
    </r>
    <r>
      <rPr>
        <sz val="9"/>
        <rFont val="微软雅黑"/>
        <charset val="134"/>
      </rPr>
      <t>1000mm，直径分别为</t>
    </r>
    <r>
      <rPr>
        <sz val="9"/>
        <color rgb="FF00B0F0"/>
        <rFont val="微软雅黑"/>
        <charset val="134"/>
      </rPr>
      <t>≥</t>
    </r>
    <r>
      <rPr>
        <sz val="9"/>
        <rFont val="微软雅黑"/>
        <charset val="134"/>
      </rPr>
      <t>0.5mm、</t>
    </r>
    <r>
      <rPr>
        <sz val="9"/>
        <color rgb="FF00B0F0"/>
        <rFont val="微软雅黑"/>
        <charset val="134"/>
      </rPr>
      <t>≥</t>
    </r>
    <r>
      <rPr>
        <sz val="9"/>
        <rFont val="微软雅黑"/>
        <charset val="134"/>
      </rPr>
      <t>0.3mm)；镍铬线2根(长分别为</t>
    </r>
    <r>
      <rPr>
        <sz val="9"/>
        <color rgb="FF00B0F0"/>
        <rFont val="微软雅黑"/>
        <charset val="134"/>
      </rPr>
      <t>≥</t>
    </r>
    <r>
      <rPr>
        <sz val="9"/>
        <rFont val="微软雅黑"/>
        <charset val="134"/>
      </rPr>
      <t>1000mm、</t>
    </r>
    <r>
      <rPr>
        <sz val="9"/>
        <color rgb="FF00B0F0"/>
        <rFont val="微软雅黑"/>
        <charset val="134"/>
      </rPr>
      <t>≥</t>
    </r>
    <r>
      <rPr>
        <sz val="9"/>
        <rFont val="微软雅黑"/>
        <charset val="134"/>
      </rPr>
      <t>500mm，直径均为</t>
    </r>
    <r>
      <rPr>
        <sz val="9"/>
        <color rgb="FF00B0F0"/>
        <rFont val="微软雅黑"/>
        <charset val="134"/>
      </rPr>
      <t>≥</t>
    </r>
    <r>
      <rPr>
        <sz val="9"/>
        <rFont val="微软雅黑"/>
        <charset val="134"/>
      </rPr>
      <t>0.3mm)</t>
    </r>
  </si>
  <si>
    <t>电阻定律实验器</t>
  </si>
  <si>
    <r>
      <rPr>
        <sz val="9"/>
        <rFont val="微软雅黑"/>
        <charset val="134"/>
      </rPr>
      <t>由底板、2种金属导线(康铜、镍铬)、接线柱、连接片、支撑架等组成；康铜导线2根(长均为</t>
    </r>
    <r>
      <rPr>
        <sz val="9"/>
        <color rgb="FF00B0F0"/>
        <rFont val="微软雅黑"/>
        <charset val="134"/>
      </rPr>
      <t>≥</t>
    </r>
    <r>
      <rPr>
        <sz val="9"/>
        <rFont val="微软雅黑"/>
        <charset val="134"/>
      </rPr>
      <t>500mm，直径分别为</t>
    </r>
    <r>
      <rPr>
        <sz val="9"/>
        <color rgb="FF00B0F0"/>
        <rFont val="微软雅黑"/>
        <charset val="134"/>
      </rPr>
      <t>≥</t>
    </r>
    <r>
      <rPr>
        <sz val="9"/>
        <rFont val="微软雅黑"/>
        <charset val="134"/>
      </rPr>
      <t>0.5mm、</t>
    </r>
    <r>
      <rPr>
        <sz val="9"/>
        <color rgb="FF00B0F0"/>
        <rFont val="微软雅黑"/>
        <charset val="134"/>
      </rPr>
      <t>≥</t>
    </r>
    <r>
      <rPr>
        <sz val="9"/>
        <rFont val="微软雅黑"/>
        <charset val="134"/>
      </rPr>
      <t>0.3mm)；镍铬线2根(长分别为</t>
    </r>
    <r>
      <rPr>
        <sz val="9"/>
        <color rgb="FF00B0F0"/>
        <rFont val="微软雅黑"/>
        <charset val="134"/>
      </rPr>
      <t>≥</t>
    </r>
    <r>
      <rPr>
        <sz val="9"/>
        <rFont val="微软雅黑"/>
        <charset val="134"/>
      </rPr>
      <t>500mm、</t>
    </r>
    <r>
      <rPr>
        <sz val="9"/>
        <color rgb="FF00B0F0"/>
        <rFont val="微软雅黑"/>
        <charset val="134"/>
      </rPr>
      <t>≥</t>
    </r>
    <r>
      <rPr>
        <sz val="9"/>
        <rFont val="微软雅黑"/>
        <charset val="134"/>
      </rPr>
      <t>300mm，直径均为</t>
    </r>
    <r>
      <rPr>
        <sz val="9"/>
        <color rgb="FF00B0F0"/>
        <rFont val="微软雅黑"/>
        <charset val="134"/>
      </rPr>
      <t>≥</t>
    </r>
    <r>
      <rPr>
        <sz val="9"/>
        <rFont val="微软雅黑"/>
        <charset val="134"/>
      </rPr>
      <t>0.3mm)</t>
    </r>
  </si>
  <si>
    <t>演示线路实验板</t>
  </si>
  <si>
    <t>初中型，包括线路底板6块、元器件模块、零部件等。元器件模块含电阻器(5Ω、4W)1块，电阻器(15Ω、4W)1块，电阻器(20Ω、4W)1块，电阻器(10Ω、8W)2块，V表座3块，A表座3块，接线柱座6块，单级开关3块，双极开关2块，灯座3块。零部件包括灯泡(3.8V，0.3A)6只，灯泡(6V，0.3A)6只，导线不少于48根。线路底板用工程塑料，能相互拼接，拼接后紧固平整</t>
  </si>
  <si>
    <t>焦耳定律演示器</t>
  </si>
  <si>
    <t>液体式，同一产品上数字温度计误差不大于±0.5℃，透明贮液筒不少于3个，底座不少于3个，电阻圈不少于3个</t>
  </si>
  <si>
    <t>焦耳定律实验器</t>
  </si>
  <si>
    <t>包括温度计、塑料容器、电热丝及并联电阻等；温度计测量范围不小于0℃~100℃，分度值为1℃，误差≤±1℃</t>
  </si>
  <si>
    <t>低压测电器</t>
  </si>
  <si>
    <t>支</t>
  </si>
  <si>
    <t>笔式，氖泡式，测电极长度不少于10mm，100V~500V，辉光应稳定不闪烁</t>
  </si>
  <si>
    <t>家庭电路示教板</t>
  </si>
  <si>
    <r>
      <rPr>
        <sz val="9"/>
        <rFont val="微软雅黑"/>
        <charset val="134"/>
      </rPr>
      <t>配电部分：三线10A插头与电网连接，开启式闸刀开关、铅熔断器(保险丝)盒、单相机械式有功电能表(2.0级，5A)。负荷部分：三极和二极插座、三极和二极插头、螺口灯座(E27)1个、插口灯座(E27)1个、倒扳开关、拉线开关、白炽灯泡(E27卡口或E27LED螺口灯泡)、卡口－螺口转换器(有卡口灯座时配)。插座、开关均为明装式，软导线(截面积</t>
    </r>
    <r>
      <rPr>
        <sz val="9"/>
        <color rgb="FF00B0F0"/>
        <rFont val="微软雅黑"/>
        <charset val="134"/>
      </rPr>
      <t>≥</t>
    </r>
    <r>
      <rPr>
        <sz val="9"/>
        <rFont val="微软雅黑"/>
        <charset val="134"/>
      </rPr>
      <t>0.5mm2)。火线用红色，零线用蓝色，保护地线用黄绿双色。示教板应能竖立在桌上。开关电极应为左面是零线，右面是火线，三极插座上面是保护接地线。底板可用木板或塑料板</t>
    </r>
  </si>
  <si>
    <t>安全用电示教板</t>
  </si>
  <si>
    <t>12V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</si>
  <si>
    <t>保险丝作用演示器</t>
  </si>
  <si>
    <t>保险丝：1A、2A、3A、5A；单芯铜导线Φ≥0.5mm，长度≥80mm，10根以上；绝缘实验导线3A，长度≥290mm，30根以上；单芯裸实验导线Φ≥0.7mm，长度≥285mm，10根以上；多芯短路导线长度≥150mm，两端有接线夹；灯泡：12V、50W不少于4个，12V、10W不少于2个；指示电表：交流，2.5级；在保险丝接线柱上接铜导线，接入产品规定的最大负载，通电5min，然后将负载短路，保持5min，关闭电源，重新开启电源后应能正常工作；安全要求：变压器一次绕组与铁芯间抗电强度1500V，一次绕组与二次绕组间抗电强度3000V，二次绕组与保护接地线不连通</t>
  </si>
  <si>
    <t>能的转化演示器</t>
  </si>
  <si>
    <t>机械能－电能模块2个、互连可演示发电/电动、风力发电模块1个、太阳能电池模块1个、发光二极管显示模块1个、白炽灯模块1个、半导体制冷(热)/温差发电模块1个、附水槽1个、电压指示模块(－2.5V~2.5V)1个、电源(12V/4A)1个、电池模块1个、连接导线若干，可吸合在竖直的钢制黑板上</t>
  </si>
  <si>
    <t>能的转化实验器</t>
  </si>
  <si>
    <t>机械能－电能模块2个、风力发电模块1个、镍氢蓄电池模块1个、太阳能电池模块1个、发光二极管显示模块1个、白炽灯模块1个、半导体制冷(热)/温差发电模块1个、电压指示模块1个。选配：斯特林发动机模型1个、电源(12V/4A)1个(半导体致冷实验用)</t>
  </si>
  <si>
    <t>水轮机模型</t>
  </si>
  <si>
    <r>
      <rPr>
        <sz val="9"/>
        <rFont val="微软雅黑"/>
        <charset val="134"/>
      </rPr>
      <t>含混流式、轴流式、冲击式(水斗式)等；混流式和轴流式含水槽，注满水到水流尽，叶轮能连续转动</t>
    </r>
    <r>
      <rPr>
        <sz val="9"/>
        <color rgb="FF00B0F0"/>
        <rFont val="微软雅黑"/>
        <charset val="134"/>
      </rPr>
      <t>≥</t>
    </r>
    <r>
      <rPr>
        <sz val="9"/>
        <rFont val="微软雅黑"/>
        <charset val="134"/>
      </rPr>
      <t>15s；冲击式需水流量≤0.05L/s</t>
    </r>
  </si>
  <si>
    <t>电子电能表</t>
  </si>
  <si>
    <t>单项</t>
  </si>
  <si>
    <t>微小电流演示器</t>
  </si>
  <si>
    <t>一、构造及使用范围：高中演示电表为指针式内磁结构，及其测量电路等部分所组成，共有十四个测量档位，使用方便，性能稳定、安全可靠，供学生教学演示实验中作检流计测量微量直流电流及直流电压、直流电阻等演示项目。
二、主要规格及技术参数：
DCA:(G)-50μA-0-+500μA，0-100μA；
DCV：0-1-2.5-5-10-25-50-100-150-250V；
DCΩ：R×1：1-100Ω（中心值10Ω），R×10：10-1kΩ（中心值100Ω），R×100：100-10kΩ（中心值1kΩ），R×1kΩ：1kΩ-100kΩ（中心值10kΩ）；
灵敏度：DCV：≤5kΩ/V；
基本误差：DCA、DCV为±2.5%，DCΩ为标度尺弧长±2.5%；
重量：1kg；
测电流：直流微电流微安级。测电压：直流电压测量。 测电阻：分辨率≤0.1Ω。精度：≤0.5级,三位半数码显示。</t>
  </si>
  <si>
    <t>光具座</t>
  </si>
  <si>
    <r>
      <rPr>
        <sz val="9"/>
        <rFont val="微软雅黑"/>
        <charset val="134"/>
      </rPr>
      <t>导轨长</t>
    </r>
    <r>
      <rPr>
        <sz val="9"/>
        <color rgb="FF00B0F0"/>
        <rFont val="宋体"/>
        <charset val="134"/>
      </rPr>
      <t>≥</t>
    </r>
    <r>
      <rPr>
        <sz val="9"/>
        <rFont val="微软雅黑"/>
        <charset val="134"/>
      </rPr>
      <t>1000mm，导轨和滑块均为金属件，滑块在导轨上应滑行自如，无阻滞现象。金属标尺刻度</t>
    </r>
    <r>
      <rPr>
        <sz val="9"/>
        <color rgb="FF00B0F0"/>
        <rFont val="微软雅黑"/>
        <charset val="134"/>
      </rPr>
      <t>≥</t>
    </r>
    <r>
      <rPr>
        <sz val="9"/>
        <rFont val="微软雅黑"/>
        <charset val="134"/>
      </rPr>
      <t>900mm，分度值lmm。光源出口处照度应≥5001x，500mm处照度≥3001x。附件包括双凸透镜2件，平凸透镜1件，双凹透镜1件，“1”字屏1件，白屏1件，插杆5根，带支架毛玻璃屏1件，烛台1件。各器件易于装配、固定及拆卸</t>
    </r>
  </si>
  <si>
    <t xml:space="preserve">（新）初中化学仪器 </t>
  </si>
  <si>
    <t>托盘天平</t>
  </si>
  <si>
    <r>
      <rPr>
        <sz val="9"/>
        <color indexed="8"/>
        <rFont val="微软雅黑"/>
        <charset val="134"/>
      </rPr>
      <t>100g，精度</t>
    </r>
    <r>
      <rPr>
        <sz val="9"/>
        <color rgb="FF00B0F0"/>
        <rFont val="微软雅黑"/>
        <charset val="134"/>
      </rPr>
      <t>不超过</t>
    </r>
    <r>
      <rPr>
        <sz val="9"/>
        <color indexed="8"/>
        <rFont val="微软雅黑"/>
        <charset val="134"/>
      </rPr>
      <t>0.1g</t>
    </r>
  </si>
  <si>
    <t>教学支架</t>
  </si>
  <si>
    <t>方形座，含铁夹、复夹、铁圈，重心稳定不晃动，夹持器内侧应有垫衬</t>
  </si>
  <si>
    <t>试管架</t>
  </si>
  <si>
    <r>
      <rPr>
        <sz val="9"/>
        <rFont val="微软雅黑"/>
        <charset val="134"/>
      </rPr>
      <t>木制，</t>
    </r>
    <r>
      <rPr>
        <sz val="9"/>
        <color rgb="FF00B0F0"/>
        <rFont val="微软雅黑"/>
        <charset val="134"/>
      </rPr>
      <t>≥</t>
    </r>
    <r>
      <rPr>
        <sz val="9"/>
        <rFont val="微软雅黑"/>
        <charset val="134"/>
      </rPr>
      <t>10孔，</t>
    </r>
  </si>
  <si>
    <t>量筒</t>
  </si>
  <si>
    <t>10mL，透明钠钙玻璃制，分度线、数字和标志应完整、清晰和耐久，容积为20℃时充满量筒刻度线所容纳体积</t>
  </si>
  <si>
    <t>50mL，透明钠钙玻璃制，分度线、数字和标志应完整、清晰和耐久，容积为20℃时充满量筒刻度线所容纳体积</t>
  </si>
  <si>
    <t>烧杯</t>
  </si>
  <si>
    <t>50mL，透明硼硅酸盐玻璃制，烧杯的满口容量应超过标称容量的10%或烧杯的满口容量和标称容量的两液面间距不应少于10mm，并应采用容量差值较大的一种</t>
  </si>
  <si>
    <t>100mL，透明硼硅酸盐玻璃制，烧杯的满口容量应超过标称容量的10%或烧杯的满口容量和标称容量的两液面间距不应少于10mm，并应采用容量差值较大的一种</t>
  </si>
  <si>
    <t>集气瓶</t>
  </si>
  <si>
    <t>125mL，透明钠钙玻璃制，磨砂面应均匀地覆盖瓶口端面与盖板，磨砂面不应有光斑；盖板四角应倒角，四边应磨光盖板与瓶口密合性应符合：盖板与瓶口充分湿润盖合后，倒提瓶体盖板在瓶口上保持30s不脱落</t>
  </si>
  <si>
    <t>广口瓶</t>
  </si>
  <si>
    <t>60mL，透明钠钙玻璃制，瓶塞与瓶口紧实，不晃动；口部应圆整光滑，底部应平整，放置平台上不应摇晃或转动</t>
  </si>
  <si>
    <t>125mL，透明钠钙玻璃制，瓶塞与瓶口紧实，不晃动；口部应圆整光滑，底部应平整，放置平台上不应摇晃或转动</t>
  </si>
  <si>
    <t>125mL，黄棕色钠钙玻璃制，瓶塞与瓶口紧实，不晃动；口部应圆整光滑，底部应平整，放置平台上不应摇晃或转动</t>
  </si>
  <si>
    <t>细口瓶</t>
  </si>
  <si>
    <t>250mL，透明钠钙玻璃制，瓶塞与瓶口紧实，不晃动；口部应圆整光滑，底部应平整，放置平台上不应摇晃或转动</t>
  </si>
  <si>
    <t>滴瓶</t>
  </si>
  <si>
    <r>
      <rPr>
        <sz val="9"/>
        <color indexed="8"/>
        <rFont val="微软雅黑"/>
        <charset val="134"/>
      </rPr>
      <t>30mL，透明钠钙玻璃制，瓶口细磨，磨砂面应均匀细腻，滴管应附橡胶帽，吸放弹性好，开口直径</t>
    </r>
    <r>
      <rPr>
        <sz val="9"/>
        <color rgb="FF00B0F0"/>
        <rFont val="微软雅黑"/>
        <charset val="134"/>
      </rPr>
      <t>≥</t>
    </r>
    <r>
      <rPr>
        <sz val="9"/>
        <color indexed="8"/>
        <rFont val="微软雅黑"/>
        <charset val="134"/>
      </rPr>
      <t>6mm，与滴管口套合牢固稳定</t>
    </r>
  </si>
  <si>
    <t>酒精灯</t>
  </si>
  <si>
    <t>150mL
原瓶体自带刻度线，便于了解酒精容量，采用透明钠钙玻璃制造，灯口、灯罩为螺旋式，避免非使用状态下的酒精挥发造成的浪费，同时能够保障学生的使用安全性，瓷灯头应为白色，表面无气泡，无疵点，无裂纹，无碰损缺口，酒精灯应配置与灯口孔径相适应的整齐完整的棉线灯芯。</t>
  </si>
  <si>
    <t>试管夹</t>
  </si>
  <si>
    <t>木制或者竹制，长度≥200  mm，宽度约  20  mm，厚度约  20  mm。试管夹闭口缝≤1  mm，开口距离≥25  mm。毡块粘接牢固，试管夹弹簧作防锈处理。试管夹持部位圆弧内径≤15  mm.</t>
  </si>
  <si>
    <t>塑料洗瓶</t>
  </si>
  <si>
    <t>250mL或500mL，水嘴略向下倾斜，口径1mm~2mm，瓶口紧实不漏气</t>
  </si>
  <si>
    <t>塑料水槽</t>
  </si>
  <si>
    <t>≥250mm×180mm×100mm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</si>
</sst>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2"/>
      <color theme="1"/>
      <name val="宋体"/>
      <charset val="134"/>
      <scheme val="minor"/>
    </font>
    <font>
      <sz val="10"/>
      <color theme="1"/>
      <name val="宋体"/>
      <charset val="134"/>
    </font>
    <font>
      <sz val="9"/>
      <color theme="1"/>
      <name val="宋体"/>
      <charset val="134"/>
    </font>
    <font>
      <b/>
      <sz val="10"/>
      <color theme="1"/>
      <name val="微软雅黑"/>
      <charset val="134"/>
    </font>
    <font>
      <b/>
      <sz val="9"/>
      <color theme="1"/>
      <name val="微软雅黑"/>
      <charset val="134"/>
    </font>
    <font>
      <b/>
      <sz val="9"/>
      <name val="微软雅黑"/>
      <charset val="134"/>
    </font>
    <font>
      <sz val="9"/>
      <color indexed="8"/>
      <name val="微软雅黑"/>
      <charset val="134"/>
    </font>
    <font>
      <sz val="9"/>
      <name val="微软雅黑"/>
      <charset val="134"/>
    </font>
    <font>
      <sz val="12"/>
      <name val="宋体"/>
      <charset val="134"/>
    </font>
    <font>
      <b/>
      <sz val="10"/>
      <color rgb="FF000000"/>
      <name val="微软雅黑"/>
      <charset val="134"/>
    </font>
    <font>
      <sz val="9"/>
      <color rgb="FF000000"/>
      <name val="微软雅黑"/>
      <charset val="134"/>
    </font>
    <font>
      <sz val="9"/>
      <color theme="1"/>
      <name val="微软雅黑"/>
      <charset val="134"/>
    </font>
    <font>
      <b/>
      <sz val="11"/>
      <name val="微软雅黑"/>
      <charset val="134"/>
    </font>
    <font>
      <sz val="9"/>
      <color rgb="FF00B0F0"/>
      <name val="微软雅黑"/>
      <charset val="134"/>
    </font>
    <font>
      <sz val="11"/>
      <color theme="1"/>
      <name val="宋体"/>
      <charset val="134"/>
      <scheme val="minor"/>
    </font>
    <font>
      <b/>
      <sz val="10"/>
      <color theme="1"/>
      <name val="宋体"/>
      <charset val="134"/>
      <scheme val="minor"/>
    </font>
    <font>
      <sz val="12"/>
      <name val="宋体"/>
      <charset val="134"/>
      <scheme val="minor"/>
    </font>
    <font>
      <b/>
      <sz val="12"/>
      <name val="宋体"/>
      <charset val="134"/>
      <scheme val="minor"/>
    </font>
    <font>
      <b/>
      <sz val="12"/>
      <color theme="1"/>
      <name val="宋体"/>
      <charset val="134"/>
      <scheme val="minor"/>
    </font>
    <font>
      <sz val="11"/>
      <color rgb="FF000000"/>
      <name val="宋体"/>
      <charset val="134"/>
    </font>
    <font>
      <b/>
      <sz val="12"/>
      <name val="微软雅黑"/>
      <charset val="134"/>
    </font>
    <font>
      <b/>
      <sz val="9"/>
      <color rgb="FF000000"/>
      <name val="微软雅黑"/>
      <charset val="134"/>
    </font>
    <font>
      <b/>
      <sz val="10"/>
      <color rgb="FF000000"/>
      <name val="宋体"/>
      <charset val="134"/>
    </font>
    <font>
      <sz val="11"/>
      <name val="宋体"/>
      <charset val="134"/>
    </font>
    <font>
      <b/>
      <sz val="11"/>
      <name val="宋体"/>
      <charset val="134"/>
    </font>
    <font>
      <b/>
      <sz val="11"/>
      <color rgb="FF00000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rgb="FF00B0F0"/>
      <name val="宋体"/>
      <charset val="134"/>
    </font>
    <font>
      <vertAlign val="subscript"/>
      <sz val="9"/>
      <name val="微软雅黑"/>
      <charset val="134"/>
    </font>
    <font>
      <sz val="9"/>
      <color rgb="FFFF0000"/>
      <name val="微软雅黑"/>
      <charset val="134"/>
    </font>
    <font>
      <sz val="8"/>
      <name val="微软雅黑"/>
      <charset val="134"/>
    </font>
  </fonts>
  <fills count="36">
    <fill>
      <patternFill patternType="none"/>
    </fill>
    <fill>
      <patternFill patternType="gray125"/>
    </fill>
    <fill>
      <patternFill patternType="solid">
        <fgColor theme="0" tint="-0.0499893185216834"/>
        <bgColor indexed="64"/>
      </patternFill>
    </fill>
    <fill>
      <patternFill patternType="solid">
        <fgColor theme="4" tint="0.799920651875362"/>
        <bgColor indexed="64"/>
      </patternFill>
    </fill>
    <fill>
      <patternFill patternType="solid">
        <fgColor indexed="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6"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7" borderId="9" applyNumberFormat="0" applyAlignment="0" applyProtection="0">
      <alignment vertical="center"/>
    </xf>
    <xf numFmtId="0" fontId="35" fillId="8" borderId="10" applyNumberFormat="0" applyAlignment="0" applyProtection="0">
      <alignment vertical="center"/>
    </xf>
    <xf numFmtId="0" fontId="36" fillId="8" borderId="9" applyNumberFormat="0" applyAlignment="0" applyProtection="0">
      <alignment vertical="center"/>
    </xf>
    <xf numFmtId="0" fontId="37" fillId="9"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5"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xf numFmtId="0" fontId="45" fillId="0" borderId="0">
      <alignment vertical="center"/>
    </xf>
    <xf numFmtId="0" fontId="14" fillId="0" borderId="0">
      <alignment vertical="center"/>
    </xf>
    <xf numFmtId="0" fontId="14" fillId="0" borderId="0">
      <alignment vertical="center"/>
    </xf>
    <xf numFmtId="0" fontId="14" fillId="0" borderId="0" applyBorder="0">
      <alignment vertical="center"/>
    </xf>
    <xf numFmtId="0" fontId="14" fillId="0" borderId="0">
      <alignment vertical="center"/>
    </xf>
    <xf numFmtId="0" fontId="14" fillId="0" borderId="0">
      <alignment vertical="center"/>
    </xf>
    <xf numFmtId="0" fontId="8" fillId="0" borderId="0" applyProtection="0">
      <alignment vertical="center"/>
    </xf>
    <xf numFmtId="0" fontId="14" fillId="0" borderId="0">
      <alignment vertical="center"/>
    </xf>
  </cellStyleXfs>
  <cellXfs count="9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2" fillId="0" borderId="1" xfId="0" applyFont="1" applyBorder="1">
      <alignment vertical="center"/>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0" xfId="0" applyFont="1" applyFill="1" applyBorder="1" applyAlignment="1"/>
    <xf numFmtId="0" fontId="1" fillId="0" borderId="0" xfId="0" applyFont="1" applyFill="1" applyAlignment="1">
      <alignment vertical="center" wrapText="1"/>
    </xf>
    <xf numFmtId="0" fontId="1" fillId="0" borderId="0" xfId="0" applyFont="1" applyFill="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49" fontId="10" fillId="0" borderId="1" xfId="0" applyNumberFormat="1"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1" xfId="0" applyFont="1" applyFill="1" applyBorder="1" applyAlignment="1"/>
    <xf numFmtId="49" fontId="7" fillId="0" borderId="1" xfId="0" applyNumberFormat="1" applyFont="1" applyFill="1" applyBorder="1" applyAlignment="1">
      <alignment vertical="center" wrapText="1"/>
    </xf>
    <xf numFmtId="0" fontId="7" fillId="0" borderId="0" xfId="0" applyFont="1" applyAlignment="1">
      <alignment horizontal="center" vertical="center" wrapText="1"/>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57" applyFont="1" applyFill="1" applyBorder="1" applyAlignment="1">
      <alignment horizontal="center" vertical="center" wrapText="1"/>
    </xf>
    <xf numFmtId="0" fontId="7" fillId="0" borderId="1" xfId="57" applyFont="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5" applyFont="1" applyFill="1" applyBorder="1" applyAlignment="1">
      <alignment horizontal="center" vertical="center" wrapText="1"/>
    </xf>
    <xf numFmtId="176" fontId="7" fillId="0" borderId="1" xfId="52" applyNumberFormat="1" applyFont="1" applyBorder="1" applyAlignment="1">
      <alignment horizontal="center" vertical="center" wrapText="1"/>
    </xf>
    <xf numFmtId="0" fontId="7" fillId="0" borderId="1" xfId="52" applyFont="1" applyFill="1" applyBorder="1" applyAlignment="1">
      <alignment horizontal="left" vertical="center" wrapText="1"/>
    </xf>
    <xf numFmtId="0" fontId="7" fillId="0" borderId="1" xfId="51" applyFont="1" applyFill="1" applyBorder="1" applyAlignment="1">
      <alignment horizontal="center" vertical="center" wrapText="1"/>
    </xf>
    <xf numFmtId="41" fontId="7" fillId="0" borderId="1" xfId="0" applyNumberFormat="1" applyFont="1" applyFill="1" applyBorder="1" applyAlignment="1" applyProtection="1">
      <alignment horizontal="center" vertical="center" wrapText="1"/>
      <protection locked="0"/>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54" applyFont="1" applyFill="1" applyBorder="1" applyAlignment="1">
      <alignment horizontal="center" vertical="center" wrapText="1"/>
    </xf>
    <xf numFmtId="0" fontId="11" fillId="0" borderId="1" xfId="51" applyFont="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7" fillId="4" borderId="1" xfId="50" applyFont="1" applyFill="1" applyBorder="1" applyAlignment="1">
      <alignment horizontal="center" vertical="center" wrapText="1"/>
    </xf>
    <xf numFmtId="0" fontId="7" fillId="4" borderId="1" xfId="49"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1" xfId="57" applyFont="1" applyFill="1" applyBorder="1" applyAlignment="1">
      <alignment horizontal="left" vertical="center" wrapText="1"/>
    </xf>
    <xf numFmtId="0" fontId="14" fillId="0" borderId="0" xfId="0" applyFont="1">
      <alignment vertical="center"/>
    </xf>
    <xf numFmtId="0" fontId="7" fillId="0" borderId="0" xfId="0" applyFont="1" applyFill="1" applyAlignment="1">
      <alignment horizontal="center" vertical="center" wrapText="1"/>
    </xf>
    <xf numFmtId="0" fontId="7" fillId="0" borderId="1" xfId="51" applyFont="1" applyBorder="1" applyAlignment="1">
      <alignment horizontal="center" vertical="center" wrapText="1"/>
    </xf>
    <xf numFmtId="0" fontId="5" fillId="2"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7" fillId="0" borderId="5" xfId="52" applyFont="1" applyFill="1" applyBorder="1" applyAlignment="1">
      <alignment horizontal="center" vertical="center" wrapText="1"/>
    </xf>
    <xf numFmtId="0" fontId="7" fillId="0" borderId="5" xfId="55" applyFont="1" applyFill="1" applyBorder="1" applyAlignment="1">
      <alignment horizontal="center" vertical="center" wrapText="1"/>
    </xf>
    <xf numFmtId="176" fontId="7" fillId="0" borderId="5" xfId="52" applyNumberFormat="1" applyFont="1" applyBorder="1" applyAlignment="1">
      <alignment horizontal="center" vertical="center" wrapText="1"/>
    </xf>
    <xf numFmtId="0" fontId="7" fillId="0" borderId="5" xfId="52" applyFont="1" applyFill="1" applyBorder="1" applyAlignment="1">
      <alignment horizontal="lef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20" fillId="0" borderId="1" xfId="0" applyFont="1" applyBorder="1" applyAlignment="1">
      <alignment horizontal="center" vertical="center"/>
    </xf>
    <xf numFmtId="0" fontId="21"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0" fontId="22" fillId="0" borderId="0" xfId="0" applyFont="1" applyAlignment="1">
      <alignment horizontal="center" vertical="center"/>
    </xf>
    <xf numFmtId="0" fontId="7" fillId="0" borderId="1" xfId="0" applyFont="1" applyBorder="1" applyAlignment="1">
      <alignment horizontal="center" vertical="center"/>
    </xf>
    <xf numFmtId="0" fontId="7" fillId="0" borderId="1" xfId="6" applyFont="1" applyFill="1" applyBorder="1" applyAlignment="1">
      <alignment horizontal="center" vertical="center"/>
    </xf>
    <xf numFmtId="0" fontId="23" fillId="0" borderId="0" xfId="0" applyFont="1" applyAlignment="1">
      <alignment horizontal="center" vertical="center"/>
    </xf>
    <xf numFmtId="0" fontId="5" fillId="0" borderId="1"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4 3 2 4 2" xfId="49"/>
    <cellStyle name="40% - 强调文字颜色 4 3 2 4 2 2" xfId="50"/>
    <cellStyle name="常规 13" xfId="51"/>
    <cellStyle name="常规 13 6" xfId="52"/>
    <cellStyle name="常规 2" xfId="53"/>
    <cellStyle name="常规 2 3" xfId="54"/>
    <cellStyle name="常规 2 3 3" xfId="55"/>
    <cellStyle name="常规 4" xfId="56"/>
    <cellStyle name="常规 69"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59B96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Chat%20Files\wxid_05h5s0ue9jcp21\FileStorage\File\2022-04\2022.04.02&#39640;&#20013;48&#24231;&#20302;&#37197;&#25968;&#23383;&#21270;&#29702;&#21270;&#29983;&#25506;&#31350;&#2604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物理数字化探究教室"/>
      <sheetName val="化学数字化探究教室"/>
      <sheetName val="生物数字化探究教室"/>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J47"/>
  <sheetViews>
    <sheetView showGridLines="0" workbookViewId="0">
      <pane ySplit="2" topLeftCell="A3" activePane="bottomLeft" state="frozen"/>
      <selection/>
      <selection pane="bottomLeft" activeCell="S24" sqref="S24"/>
    </sheetView>
  </sheetViews>
  <sheetFormatPr defaultColWidth="9" defaultRowHeight="13.5" customHeight="1"/>
  <cols>
    <col min="1" max="4" width="6.625" style="84" customWidth="1"/>
    <col min="5" max="5" width="30.625" style="84" customWidth="1"/>
    <col min="6" max="6" width="5.625" style="84" customWidth="1"/>
    <col min="7" max="36" width="9" style="84"/>
  </cols>
  <sheetData>
    <row r="1" ht="30" customHeight="1" spans="1:36">
      <c r="A1" s="85" t="s">
        <v>0</v>
      </c>
      <c r="B1" s="85"/>
      <c r="C1" s="85"/>
      <c r="D1" s="85"/>
      <c r="E1" s="85"/>
      <c r="F1" s="85"/>
    </row>
    <row r="2" s="80" customFormat="1" ht="24.95" customHeight="1" spans="1:36">
      <c r="A2" s="86" t="s">
        <v>1</v>
      </c>
      <c r="B2" s="86" t="s">
        <v>2</v>
      </c>
      <c r="C2" s="86" t="s">
        <v>3</v>
      </c>
      <c r="D2" s="86" t="s">
        <v>4</v>
      </c>
      <c r="E2" s="86" t="s">
        <v>5</v>
      </c>
      <c r="F2" s="87" t="s">
        <v>6</v>
      </c>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row>
    <row r="3" s="81" customFormat="1" ht="24.95" customHeight="1" spans="1:36">
      <c r="A3" s="89">
        <v>1</v>
      </c>
      <c r="B3" s="89"/>
      <c r="C3" s="89" t="s">
        <v>7</v>
      </c>
      <c r="D3" s="89" t="s">
        <v>8</v>
      </c>
      <c r="E3" s="90" t="str">
        <f>上通风化学实验室102!A1</f>
        <v>上通风化学实验室102</v>
      </c>
      <c r="F3" s="89">
        <v>1</v>
      </c>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row>
    <row r="4" s="81" customFormat="1" ht="24.95" customHeight="1" spans="1:36">
      <c r="A4" s="89">
        <v>2</v>
      </c>
      <c r="B4" s="89"/>
      <c r="C4" s="89" t="s">
        <v>7</v>
      </c>
      <c r="D4" s="89" t="s">
        <v>8</v>
      </c>
      <c r="E4" s="90" t="str">
        <f>化学常规实验室104!A1</f>
        <v>化学常规实验室104</v>
      </c>
      <c r="F4" s="89">
        <v>1</v>
      </c>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81" customFormat="1" ht="24.95" customHeight="1" spans="1:36">
      <c r="A5" s="89">
        <v>3</v>
      </c>
      <c r="B5" s="89"/>
      <c r="C5" s="89" t="s">
        <v>7</v>
      </c>
      <c r="D5" s="89" t="s">
        <v>8</v>
      </c>
      <c r="E5" s="90" t="str">
        <f>化学常规实验室106!A1</f>
        <v>化学常规实验室106</v>
      </c>
      <c r="F5" s="89">
        <v>1</v>
      </c>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81" customFormat="1" ht="24.95" customHeight="1" spans="1:36">
      <c r="A6" s="89">
        <v>4</v>
      </c>
      <c r="B6" s="89"/>
      <c r="C6" s="89" t="s">
        <v>9</v>
      </c>
      <c r="D6" s="89" t="s">
        <v>8</v>
      </c>
      <c r="E6" s="90" t="str">
        <f>化学常规实验室202!A1</f>
        <v>化学常规实验室202</v>
      </c>
      <c r="F6" s="89">
        <v>1</v>
      </c>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row>
    <row r="7" s="81" customFormat="1" ht="24.95" customHeight="1" spans="1:36">
      <c r="A7" s="89">
        <v>5</v>
      </c>
      <c r="B7" s="89"/>
      <c r="C7" s="89" t="s">
        <v>9</v>
      </c>
      <c r="D7" s="89" t="s">
        <v>8</v>
      </c>
      <c r="E7" s="90" t="str">
        <f>化学常规实验室204!A1</f>
        <v>化学常规实验室204</v>
      </c>
      <c r="F7" s="89">
        <v>1</v>
      </c>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row>
    <row r="8" s="81" customFormat="1" ht="24.95" customHeight="1" spans="1:36">
      <c r="A8" s="89">
        <v>6</v>
      </c>
      <c r="B8" s="89"/>
      <c r="C8" s="89" t="s">
        <v>9</v>
      </c>
      <c r="D8" s="89" t="s">
        <v>8</v>
      </c>
      <c r="E8" s="90" t="str">
        <f>准备间2!A1</f>
        <v>准备间2</v>
      </c>
      <c r="F8" s="89">
        <v>1</v>
      </c>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row>
    <row r="9" s="81" customFormat="1" ht="24.95" customHeight="1" spans="1:36">
      <c r="A9" s="89">
        <v>7</v>
      </c>
      <c r="B9" s="89"/>
      <c r="C9" s="89" t="s">
        <v>9</v>
      </c>
      <c r="D9" s="89" t="s">
        <v>8</v>
      </c>
      <c r="E9" s="90" t="str">
        <f>物理实验室206!A1</f>
        <v>物理实验室206</v>
      </c>
      <c r="F9" s="89">
        <v>1</v>
      </c>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row>
    <row r="10" s="81" customFormat="1" ht="24.95" customHeight="1" spans="1:36">
      <c r="A10" s="89">
        <v>8</v>
      </c>
      <c r="B10" s="89"/>
      <c r="C10" s="89" t="s">
        <v>10</v>
      </c>
      <c r="D10" s="89" t="s">
        <v>11</v>
      </c>
      <c r="E10" s="90" t="str">
        <f>物化AI教考实验室302!A1</f>
        <v>物化AI教考实验室302</v>
      </c>
      <c r="F10" s="89">
        <v>1</v>
      </c>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row>
    <row r="11" s="81" customFormat="1" ht="24.95" customHeight="1" spans="1:36">
      <c r="A11" s="89">
        <v>9</v>
      </c>
      <c r="B11" s="89"/>
      <c r="C11" s="89" t="s">
        <v>10</v>
      </c>
      <c r="D11" s="89" t="s">
        <v>11</v>
      </c>
      <c r="E11" s="90" t="str">
        <f>生化融合实验室304!A1</f>
        <v>生化融合实验室304</v>
      </c>
      <c r="F11" s="89">
        <v>1</v>
      </c>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row>
    <row r="12" s="81" customFormat="1" ht="24.95" customHeight="1" spans="1:36">
      <c r="A12" s="89">
        <v>10</v>
      </c>
      <c r="B12" s="89"/>
      <c r="C12" s="89" t="s">
        <v>10</v>
      </c>
      <c r="D12" s="89" t="s">
        <v>11</v>
      </c>
      <c r="E12" s="90" t="str">
        <f>准备间3!A1</f>
        <v>准备间3</v>
      </c>
      <c r="F12" s="89">
        <v>1</v>
      </c>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row>
    <row r="13" s="81" customFormat="1" ht="24.95" customHeight="1" spans="1:36">
      <c r="A13" s="89">
        <v>11</v>
      </c>
      <c r="B13" s="89"/>
      <c r="C13" s="89" t="s">
        <v>10</v>
      </c>
      <c r="D13" s="89" t="s">
        <v>11</v>
      </c>
      <c r="E13" s="90" t="str">
        <f>物理实验室306!A1</f>
        <v>物理实验室306</v>
      </c>
      <c r="F13" s="89">
        <v>1</v>
      </c>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row>
    <row r="14" s="81" customFormat="1" ht="24.95" customHeight="1" spans="1:36">
      <c r="A14" s="89">
        <v>12</v>
      </c>
      <c r="B14" s="89"/>
      <c r="C14" s="89" t="s">
        <v>12</v>
      </c>
      <c r="D14" s="89" t="s">
        <v>11</v>
      </c>
      <c r="E14" s="90" t="str">
        <f>物理实验室402!A1</f>
        <v>物理实验室402</v>
      </c>
      <c r="F14" s="89">
        <v>1</v>
      </c>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row>
    <row r="15" s="82" customFormat="1" ht="24.95" customHeight="1" spans="1:36">
      <c r="A15" s="89">
        <v>13</v>
      </c>
      <c r="B15" s="92"/>
      <c r="C15" s="89" t="s">
        <v>12</v>
      </c>
      <c r="D15" s="89" t="s">
        <v>11</v>
      </c>
      <c r="E15" s="90" t="str">
        <f>物理实验室404!A1</f>
        <v>物理实验室404</v>
      </c>
      <c r="F15" s="89">
        <v>1</v>
      </c>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row>
    <row r="16" s="82" customFormat="1" ht="24.95" customHeight="1" spans="1:36">
      <c r="A16" s="89">
        <v>14</v>
      </c>
      <c r="B16" s="92"/>
      <c r="C16" s="89" t="s">
        <v>12</v>
      </c>
      <c r="D16" s="89" t="s">
        <v>11</v>
      </c>
      <c r="E16" s="90" t="str">
        <f>准备间4!A1</f>
        <v>准备间4</v>
      </c>
      <c r="F16" s="89">
        <v>1</v>
      </c>
      <c r="G16" s="93"/>
      <c r="H16" s="93"/>
      <c r="I16" s="93"/>
      <c r="J16" s="93"/>
      <c r="K16" s="93"/>
      <c r="L16" s="91"/>
      <c r="M16" s="93"/>
      <c r="N16" s="93"/>
      <c r="O16" s="93"/>
      <c r="P16" s="93"/>
      <c r="Q16" s="93"/>
      <c r="R16" s="93"/>
      <c r="S16" s="93"/>
      <c r="T16" s="93"/>
      <c r="U16" s="93"/>
      <c r="V16" s="93"/>
      <c r="W16" s="93"/>
      <c r="X16" s="93"/>
      <c r="Y16" s="93"/>
      <c r="Z16" s="93"/>
      <c r="AA16" s="93"/>
      <c r="AB16" s="93"/>
      <c r="AC16" s="93"/>
      <c r="AD16" s="93"/>
      <c r="AE16" s="93"/>
      <c r="AF16" s="93"/>
      <c r="AG16" s="93"/>
      <c r="AH16" s="93"/>
      <c r="AI16" s="93"/>
      <c r="AJ16" s="93"/>
    </row>
    <row r="17" s="81" customFormat="1" ht="24.95" customHeight="1" spans="1:36">
      <c r="A17" s="89">
        <v>15</v>
      </c>
      <c r="B17" s="89"/>
      <c r="C17" s="89" t="s">
        <v>12</v>
      </c>
      <c r="D17" s="89" t="s">
        <v>13</v>
      </c>
      <c r="E17" s="90" t="str">
        <f>劳技功能教室!A1</f>
        <v>劳技功能教室</v>
      </c>
      <c r="F17" s="89">
        <v>1</v>
      </c>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row>
    <row r="18" s="81" customFormat="1" ht="24.95" customHeight="1" spans="1:36">
      <c r="A18" s="89">
        <v>16</v>
      </c>
      <c r="B18" s="89"/>
      <c r="C18" s="89" t="s">
        <v>14</v>
      </c>
      <c r="D18" s="89" t="s">
        <v>11</v>
      </c>
      <c r="E18" s="89" t="str">
        <f>物理实验室502!A1</f>
        <v>物理实验室502</v>
      </c>
      <c r="F18" s="89">
        <v>1</v>
      </c>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row>
    <row r="19" s="81" customFormat="1" ht="24.95" customHeight="1" spans="1:36">
      <c r="A19" s="89">
        <v>17</v>
      </c>
      <c r="B19" s="89"/>
      <c r="C19" s="89" t="s">
        <v>14</v>
      </c>
      <c r="D19" s="89" t="s">
        <v>11</v>
      </c>
      <c r="E19" s="89" t="str">
        <f>物理实验室504!A1</f>
        <v>物理实验室504</v>
      </c>
      <c r="F19" s="89">
        <v>1</v>
      </c>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row>
    <row r="20" s="81" customFormat="1" ht="24.95" customHeight="1" spans="1:36">
      <c r="A20" s="89">
        <v>18</v>
      </c>
      <c r="B20" s="89"/>
      <c r="C20" s="89" t="s">
        <v>14</v>
      </c>
      <c r="D20" s="89" t="s">
        <v>11</v>
      </c>
      <c r="E20" s="89" t="str">
        <f>准备间5!A1</f>
        <v>准备间5</v>
      </c>
      <c r="F20" s="89">
        <v>1</v>
      </c>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row>
    <row r="21" s="81" customFormat="1" ht="24.95" customHeight="1" spans="1:36">
      <c r="A21" s="51">
        <v>19</v>
      </c>
      <c r="B21" s="89"/>
      <c r="C21" s="89"/>
      <c r="D21" s="89" t="s">
        <v>11</v>
      </c>
      <c r="E21" s="89" t="str">
        <f>'（新）初中物理仪器'!A1</f>
        <v>（新）初中物理仪器</v>
      </c>
      <c r="F21" s="89">
        <v>1</v>
      </c>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row>
    <row r="22" s="81" customFormat="1" ht="24.95" customHeight="1" spans="1:36">
      <c r="A22" s="89">
        <v>20</v>
      </c>
      <c r="B22" s="89"/>
      <c r="C22" s="89"/>
      <c r="D22" s="89" t="s">
        <v>8</v>
      </c>
      <c r="E22" s="89" t="str">
        <f>'（新）初中化学仪器 '!A1</f>
        <v>（新）初中化学仪器 </v>
      </c>
      <c r="F22" s="89">
        <v>1</v>
      </c>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row>
    <row r="23" s="83" customFormat="1" ht="24.95" customHeight="1" spans="1:36">
      <c r="A23" s="87" t="s">
        <v>15</v>
      </c>
      <c r="B23" s="87"/>
      <c r="C23" s="87"/>
      <c r="D23" s="87"/>
      <c r="E23" s="87"/>
      <c r="F23" s="87">
        <f>SUM(F3:F22)</f>
        <v>20</v>
      </c>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row>
    <row r="24" s="84" customFormat="1" customHeight="1"/>
    <row r="25" s="84" customFormat="1" customHeight="1"/>
    <row r="26" s="84" customFormat="1" customHeight="1"/>
    <row r="27" s="84" customFormat="1" customHeight="1"/>
    <row r="28" s="84" customFormat="1" customHeight="1"/>
    <row r="29" s="84" customFormat="1" customHeight="1"/>
    <row r="30" s="84" customFormat="1" customHeight="1"/>
    <row r="31" s="84" customFormat="1" customHeight="1"/>
    <row r="32" s="84" customFormat="1" customHeight="1"/>
    <row r="33" s="84" customFormat="1" customHeight="1"/>
    <row r="34" s="84" customFormat="1" customHeight="1"/>
    <row r="35" s="84" customFormat="1" customHeight="1"/>
    <row r="36" s="84" customFormat="1" customHeight="1"/>
    <row r="37" s="84" customFormat="1" customHeight="1"/>
    <row r="38" s="84" customFormat="1" customHeight="1"/>
    <row r="39" s="84" customFormat="1" customHeight="1"/>
    <row r="40" s="84" customFormat="1" customHeight="1"/>
    <row r="41" s="84" customFormat="1" customHeight="1"/>
    <row r="42" s="84" customFormat="1" customHeight="1"/>
    <row r="43" s="84" customFormat="1" customHeight="1"/>
    <row r="44" s="84" customFormat="1" customHeight="1"/>
    <row r="45" s="84" customFormat="1" customHeight="1"/>
    <row r="46" s="84" customFormat="1" customHeight="1"/>
    <row r="47" s="84" customFormat="1" customHeight="1"/>
  </sheetData>
  <mergeCells count="1">
    <mergeCell ref="A1:F1"/>
  </mergeCells>
  <pageMargins left="0.236111111111111" right="0.11805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zoomScale="90" zoomScaleNormal="90" workbookViewId="0">
      <pane ySplit="2" topLeftCell="A4" activePane="bottomLeft" state="frozen"/>
      <selection/>
      <selection pane="bottomLeft" activeCell="F9" sqref="F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121</v>
      </c>
      <c r="B1" s="36"/>
      <c r="C1" s="36"/>
      <c r="D1" s="36"/>
      <c r="E1" s="36"/>
      <c r="F1" s="36"/>
      <c r="G1" s="36"/>
      <c r="H1" s="36"/>
      <c r="I1" s="36"/>
    </row>
    <row r="2" s="32" customFormat="1" ht="32.1"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13" customHeight="1" spans="1:9">
      <c r="A4" s="37">
        <v>1</v>
      </c>
      <c r="B4" s="37" t="s">
        <v>89</v>
      </c>
      <c r="C4" s="44" t="s">
        <v>26</v>
      </c>
      <c r="D4" s="45">
        <v>1</v>
      </c>
      <c r="E4" s="46" t="s">
        <v>27</v>
      </c>
      <c r="F4" s="47" t="s">
        <v>90</v>
      </c>
      <c r="G4" s="45"/>
      <c r="H4" s="46"/>
      <c r="I4" s="37"/>
    </row>
    <row r="5" ht="60.95" customHeight="1" spans="1:9">
      <c r="A5" s="37">
        <v>2</v>
      </c>
      <c r="B5" s="60" t="s">
        <v>29</v>
      </c>
      <c r="C5" s="51" t="s">
        <v>30</v>
      </c>
      <c r="D5" s="57">
        <v>1</v>
      </c>
      <c r="E5" s="60" t="s">
        <v>27</v>
      </c>
      <c r="F5" s="54" t="s">
        <v>31</v>
      </c>
      <c r="G5" s="57"/>
      <c r="H5" s="60"/>
      <c r="I5" s="37"/>
    </row>
    <row r="6" ht="72" customHeight="1" spans="1:9">
      <c r="A6" s="37">
        <v>3</v>
      </c>
      <c r="B6" s="48" t="s">
        <v>32</v>
      </c>
      <c r="C6" s="49" t="s">
        <v>33</v>
      </c>
      <c r="D6" s="42">
        <v>13</v>
      </c>
      <c r="E6" s="43" t="s">
        <v>34</v>
      </c>
      <c r="F6" s="39" t="s">
        <v>35</v>
      </c>
      <c r="G6" s="42"/>
      <c r="H6" s="43"/>
      <c r="I6" s="37"/>
    </row>
    <row r="7" ht="54" customHeight="1" spans="1:9">
      <c r="A7" s="37">
        <v>4</v>
      </c>
      <c r="B7" s="48" t="s">
        <v>36</v>
      </c>
      <c r="C7" s="48" t="s">
        <v>37</v>
      </c>
      <c r="D7" s="42">
        <v>13</v>
      </c>
      <c r="E7" s="43" t="s">
        <v>38</v>
      </c>
      <c r="F7" s="39" t="s">
        <v>39</v>
      </c>
      <c r="G7" s="42"/>
      <c r="H7" s="43"/>
      <c r="I7" s="37"/>
    </row>
    <row r="8" ht="69" customHeight="1" spans="1:9">
      <c r="A8" s="37">
        <v>5</v>
      </c>
      <c r="B8" s="37" t="s">
        <v>40</v>
      </c>
      <c r="C8" s="57" t="s">
        <v>41</v>
      </c>
      <c r="D8" s="57">
        <v>1</v>
      </c>
      <c r="E8" s="37" t="s">
        <v>42</v>
      </c>
      <c r="F8" s="54" t="s">
        <v>43</v>
      </c>
      <c r="G8" s="57"/>
      <c r="H8" s="37"/>
      <c r="I8" s="37"/>
    </row>
    <row r="9" ht="119.1" customHeight="1" spans="1:9">
      <c r="A9" s="37">
        <v>6</v>
      </c>
      <c r="B9" s="55" t="s">
        <v>122</v>
      </c>
      <c r="C9" s="41" t="s">
        <v>123</v>
      </c>
      <c r="D9" s="57">
        <v>6</v>
      </c>
      <c r="E9" s="37" t="s">
        <v>27</v>
      </c>
      <c r="F9" s="39" t="s">
        <v>74</v>
      </c>
      <c r="G9" s="57"/>
      <c r="H9" s="37"/>
      <c r="I9" s="37"/>
    </row>
    <row r="10" ht="74.1" customHeight="1" spans="1:9">
      <c r="A10" s="37">
        <v>7</v>
      </c>
      <c r="B10" s="60" t="s">
        <v>124</v>
      </c>
      <c r="C10" s="51" t="s">
        <v>125</v>
      </c>
      <c r="D10" s="57">
        <v>24</v>
      </c>
      <c r="E10" s="60" t="s">
        <v>49</v>
      </c>
      <c r="F10" s="54" t="s">
        <v>126</v>
      </c>
      <c r="G10" s="57"/>
      <c r="H10" s="60"/>
      <c r="I10" s="37"/>
    </row>
    <row r="11" ht="143" spans="1:9">
      <c r="A11" s="37">
        <v>8</v>
      </c>
      <c r="B11" s="50" t="s">
        <v>54</v>
      </c>
      <c r="C11" s="52" t="s">
        <v>55</v>
      </c>
      <c r="D11" s="59">
        <v>56</v>
      </c>
      <c r="E11" s="53" t="s">
        <v>27</v>
      </c>
      <c r="F11" s="39" t="s">
        <v>70</v>
      </c>
      <c r="G11" s="59"/>
      <c r="H11" s="53"/>
      <c r="I11" s="37"/>
    </row>
    <row r="12" ht="69" customHeight="1" spans="1:9">
      <c r="A12" s="37">
        <v>9</v>
      </c>
      <c r="B12" s="60" t="s">
        <v>66</v>
      </c>
      <c r="C12" s="48"/>
      <c r="D12" s="42">
        <v>1</v>
      </c>
      <c r="E12" s="43" t="s">
        <v>49</v>
      </c>
      <c r="F12" s="70" t="s">
        <v>67</v>
      </c>
      <c r="G12" s="42"/>
      <c r="H12" s="43"/>
      <c r="I12"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95" zoomScaleNormal="95" workbookViewId="0">
      <pane ySplit="2" topLeftCell="A3" activePane="bottomLeft" state="frozen"/>
      <selection/>
      <selection pane="bottomLeft" activeCell="F4" sqref="F4"/>
    </sheetView>
  </sheetViews>
  <sheetFormatPr defaultColWidth="10" defaultRowHeight="24" customHeight="1" outlineLevelRow="6"/>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127</v>
      </c>
      <c r="B1" s="36"/>
      <c r="C1" s="36"/>
      <c r="D1" s="36"/>
      <c r="E1" s="36"/>
      <c r="F1" s="36"/>
      <c r="G1" s="36"/>
      <c r="H1" s="36"/>
      <c r="I1" s="36"/>
    </row>
    <row r="2" s="32" customFormat="1" ht="33"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04" spans="1:9">
      <c r="A4" s="37">
        <v>1</v>
      </c>
      <c r="B4" s="37" t="s">
        <v>79</v>
      </c>
      <c r="C4" s="38" t="s">
        <v>80</v>
      </c>
      <c r="D4" s="37">
        <v>1</v>
      </c>
      <c r="E4" s="37" t="s">
        <v>73</v>
      </c>
      <c r="F4" s="39" t="s">
        <v>74</v>
      </c>
      <c r="G4" s="37"/>
      <c r="H4" s="37"/>
      <c r="I4" s="37"/>
    </row>
    <row r="5" ht="51.95" customHeight="1" spans="1:9">
      <c r="A5" s="37">
        <v>2</v>
      </c>
      <c r="B5" s="40" t="s">
        <v>81</v>
      </c>
      <c r="C5" s="41" t="s">
        <v>82</v>
      </c>
      <c r="D5" s="42">
        <v>2</v>
      </c>
      <c r="E5" s="43" t="s">
        <v>34</v>
      </c>
      <c r="F5" s="39" t="s">
        <v>83</v>
      </c>
      <c r="G5" s="42"/>
      <c r="H5" s="43"/>
      <c r="I5" s="37"/>
    </row>
    <row r="6" ht="51.95" customHeight="1" spans="1:9">
      <c r="A6" s="37">
        <v>3</v>
      </c>
      <c r="B6" s="40" t="s">
        <v>84</v>
      </c>
      <c r="C6" s="41"/>
      <c r="D6" s="42">
        <v>2</v>
      </c>
      <c r="E6" s="43" t="s">
        <v>38</v>
      </c>
      <c r="F6" s="39" t="s">
        <v>85</v>
      </c>
      <c r="G6" s="42"/>
      <c r="H6" s="43"/>
      <c r="I6" s="37"/>
    </row>
    <row r="7" ht="104" spans="1:9">
      <c r="A7" s="37">
        <v>4</v>
      </c>
      <c r="B7" s="40" t="s">
        <v>86</v>
      </c>
      <c r="C7" s="41" t="s">
        <v>87</v>
      </c>
      <c r="D7" s="37">
        <v>1</v>
      </c>
      <c r="E7" s="37" t="s">
        <v>73</v>
      </c>
      <c r="F7" s="39" t="s">
        <v>74</v>
      </c>
      <c r="G7" s="37"/>
      <c r="H7" s="37"/>
      <c r="I7"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90" zoomScaleNormal="90" workbookViewId="0">
      <pane ySplit="2" topLeftCell="A3" activePane="bottomLeft" state="frozen"/>
      <selection/>
      <selection pane="bottomLeft" activeCell="F7" sqref="F7"/>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128</v>
      </c>
      <c r="B1" s="36"/>
      <c r="C1" s="36"/>
      <c r="D1" s="36"/>
      <c r="E1" s="36"/>
      <c r="F1" s="36"/>
      <c r="G1" s="36"/>
      <c r="H1" s="36"/>
      <c r="I1" s="36"/>
    </row>
    <row r="2" s="32" customFormat="1" ht="36"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82" spans="1:9">
      <c r="A4" s="37">
        <v>1</v>
      </c>
      <c r="B4" s="37" t="s">
        <v>89</v>
      </c>
      <c r="C4" s="44" t="s">
        <v>26</v>
      </c>
      <c r="D4" s="45">
        <v>1</v>
      </c>
      <c r="E4" s="46" t="s">
        <v>27</v>
      </c>
      <c r="F4" s="47" t="s">
        <v>90</v>
      </c>
      <c r="G4" s="45"/>
      <c r="H4" s="46"/>
      <c r="I4" s="37"/>
    </row>
    <row r="5" ht="72.95" customHeight="1" spans="1:9">
      <c r="A5" s="37">
        <v>2</v>
      </c>
      <c r="B5" s="48" t="s">
        <v>32</v>
      </c>
      <c r="C5" s="49" t="s">
        <v>33</v>
      </c>
      <c r="D5" s="42">
        <v>1</v>
      </c>
      <c r="E5" s="43" t="s">
        <v>34</v>
      </c>
      <c r="F5" s="39" t="s">
        <v>35</v>
      </c>
      <c r="G5" s="42"/>
      <c r="H5" s="43"/>
      <c r="I5" s="37"/>
    </row>
    <row r="6" ht="63.95" customHeight="1" spans="1:9">
      <c r="A6" s="37">
        <v>3</v>
      </c>
      <c r="B6" s="48" t="s">
        <v>36</v>
      </c>
      <c r="C6" s="48" t="s">
        <v>37</v>
      </c>
      <c r="D6" s="42">
        <v>1</v>
      </c>
      <c r="E6" s="43" t="s">
        <v>38</v>
      </c>
      <c r="F6" s="39" t="s">
        <v>39</v>
      </c>
      <c r="G6" s="42"/>
      <c r="H6" s="43"/>
      <c r="I6" s="37"/>
    </row>
    <row r="7" ht="208" spans="1:9">
      <c r="A7" s="37">
        <v>4</v>
      </c>
      <c r="B7" s="50" t="s">
        <v>97</v>
      </c>
      <c r="C7" s="51" t="s">
        <v>30</v>
      </c>
      <c r="D7" s="52">
        <v>1</v>
      </c>
      <c r="E7" s="53" t="s">
        <v>27</v>
      </c>
      <c r="F7" s="54" t="s">
        <v>98</v>
      </c>
      <c r="G7" s="52"/>
      <c r="H7" s="53"/>
      <c r="I7" s="37"/>
    </row>
    <row r="8" ht="143" spans="1:9">
      <c r="A8" s="37">
        <v>5</v>
      </c>
      <c r="B8" s="55" t="s">
        <v>91</v>
      </c>
      <c r="C8" s="56" t="s">
        <v>45</v>
      </c>
      <c r="D8" s="57">
        <v>26</v>
      </c>
      <c r="E8" s="37" t="s">
        <v>27</v>
      </c>
      <c r="F8" s="54" t="s">
        <v>92</v>
      </c>
      <c r="G8" s="57"/>
      <c r="H8" s="37"/>
      <c r="I8" s="37"/>
    </row>
    <row r="9" ht="104" spans="1:9">
      <c r="A9" s="37">
        <v>6</v>
      </c>
      <c r="B9" s="50" t="s">
        <v>99</v>
      </c>
      <c r="C9" s="57"/>
      <c r="D9" s="52">
        <v>26</v>
      </c>
      <c r="E9" s="53" t="s">
        <v>49</v>
      </c>
      <c r="F9" s="58" t="s">
        <v>100</v>
      </c>
      <c r="G9" s="52"/>
      <c r="H9" s="53"/>
      <c r="I9" s="37"/>
    </row>
    <row r="10" ht="69.95" customHeight="1" spans="1:9">
      <c r="A10" s="37">
        <v>7</v>
      </c>
      <c r="B10" s="50" t="s">
        <v>51</v>
      </c>
      <c r="C10" s="52" t="s">
        <v>52</v>
      </c>
      <c r="D10" s="52">
        <v>26</v>
      </c>
      <c r="E10" s="53" t="s">
        <v>34</v>
      </c>
      <c r="F10" s="54" t="s">
        <v>53</v>
      </c>
      <c r="G10" s="52"/>
      <c r="H10" s="53"/>
      <c r="I10" s="37"/>
    </row>
    <row r="11" ht="143" spans="1:9">
      <c r="A11" s="37">
        <v>8</v>
      </c>
      <c r="B11" s="50" t="s">
        <v>54</v>
      </c>
      <c r="C11" s="52" t="s">
        <v>55</v>
      </c>
      <c r="D11" s="59">
        <v>52</v>
      </c>
      <c r="E11" s="53" t="s">
        <v>27</v>
      </c>
      <c r="F11" s="39" t="s">
        <v>70</v>
      </c>
      <c r="G11" s="59"/>
      <c r="H11" s="53"/>
      <c r="I11"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90" zoomScaleNormal="90" workbookViewId="0">
      <pane ySplit="2" topLeftCell="A3" activePane="bottomLeft" state="frozen"/>
      <selection/>
      <selection pane="bottomLeft" activeCell="F7" sqref="F7"/>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129</v>
      </c>
      <c r="B1" s="36"/>
      <c r="C1" s="36"/>
      <c r="D1" s="36"/>
      <c r="E1" s="36"/>
      <c r="F1" s="36"/>
      <c r="G1" s="36"/>
      <c r="H1" s="36"/>
      <c r="I1" s="36"/>
    </row>
    <row r="2" s="32" customFormat="1" ht="33"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82" spans="1:9">
      <c r="A4" s="37">
        <v>1</v>
      </c>
      <c r="B4" s="37" t="s">
        <v>89</v>
      </c>
      <c r="C4" s="44" t="s">
        <v>26</v>
      </c>
      <c r="D4" s="45">
        <v>1</v>
      </c>
      <c r="E4" s="46" t="s">
        <v>27</v>
      </c>
      <c r="F4" s="47" t="s">
        <v>90</v>
      </c>
      <c r="G4" s="45"/>
      <c r="H4" s="46"/>
      <c r="I4" s="37"/>
    </row>
    <row r="5" ht="72.95" customHeight="1" spans="1:9">
      <c r="A5" s="37">
        <v>2</v>
      </c>
      <c r="B5" s="48" t="s">
        <v>32</v>
      </c>
      <c r="C5" s="49" t="s">
        <v>33</v>
      </c>
      <c r="D5" s="42">
        <v>3</v>
      </c>
      <c r="E5" s="43" t="s">
        <v>34</v>
      </c>
      <c r="F5" s="39" t="s">
        <v>35</v>
      </c>
      <c r="G5" s="42"/>
      <c r="H5" s="43"/>
      <c r="I5" s="37"/>
    </row>
    <row r="6" ht="60" customHeight="1" spans="1:9">
      <c r="A6" s="37">
        <v>3</v>
      </c>
      <c r="B6" s="48" t="s">
        <v>36</v>
      </c>
      <c r="C6" s="48" t="s">
        <v>37</v>
      </c>
      <c r="D6" s="42">
        <v>3</v>
      </c>
      <c r="E6" s="43" t="s">
        <v>38</v>
      </c>
      <c r="F6" s="39" t="s">
        <v>39</v>
      </c>
      <c r="G6" s="42"/>
      <c r="H6" s="43"/>
      <c r="I6" s="37"/>
    </row>
    <row r="7" ht="208" spans="1:9">
      <c r="A7" s="37">
        <v>4</v>
      </c>
      <c r="B7" s="50" t="s">
        <v>97</v>
      </c>
      <c r="C7" s="51" t="s">
        <v>30</v>
      </c>
      <c r="D7" s="52">
        <v>1</v>
      </c>
      <c r="E7" s="53" t="s">
        <v>27</v>
      </c>
      <c r="F7" s="54" t="s">
        <v>98</v>
      </c>
      <c r="G7" s="52"/>
      <c r="H7" s="53"/>
      <c r="I7" s="37"/>
    </row>
    <row r="8" ht="159" customHeight="1" spans="1:9">
      <c r="A8" s="37">
        <v>5</v>
      </c>
      <c r="B8" s="55" t="s">
        <v>91</v>
      </c>
      <c r="C8" s="56" t="s">
        <v>45</v>
      </c>
      <c r="D8" s="57">
        <v>28</v>
      </c>
      <c r="E8" s="37" t="s">
        <v>27</v>
      </c>
      <c r="F8" s="54" t="s">
        <v>92</v>
      </c>
      <c r="G8" s="57"/>
      <c r="H8" s="37"/>
      <c r="I8" s="37"/>
    </row>
    <row r="9" ht="122.1" customHeight="1" spans="1:9">
      <c r="A9" s="37">
        <v>6</v>
      </c>
      <c r="B9" s="50" t="s">
        <v>99</v>
      </c>
      <c r="C9" s="57"/>
      <c r="D9" s="52">
        <v>28</v>
      </c>
      <c r="E9" s="53" t="s">
        <v>49</v>
      </c>
      <c r="F9" s="58" t="s">
        <v>100</v>
      </c>
      <c r="G9" s="52"/>
      <c r="H9" s="53"/>
      <c r="I9" s="37"/>
    </row>
    <row r="10" ht="69.95" customHeight="1" spans="1:9">
      <c r="A10" s="37">
        <v>7</v>
      </c>
      <c r="B10" s="50" t="s">
        <v>51</v>
      </c>
      <c r="C10" s="52" t="s">
        <v>52</v>
      </c>
      <c r="D10" s="52">
        <v>28</v>
      </c>
      <c r="E10" s="53" t="s">
        <v>34</v>
      </c>
      <c r="F10" s="54" t="s">
        <v>53</v>
      </c>
      <c r="G10" s="52"/>
      <c r="H10" s="53"/>
      <c r="I10" s="37"/>
    </row>
    <row r="11" ht="143" spans="1:9">
      <c r="A11" s="37">
        <v>8</v>
      </c>
      <c r="B11" s="50" t="s">
        <v>54</v>
      </c>
      <c r="C11" s="52" t="s">
        <v>55</v>
      </c>
      <c r="D11" s="59">
        <v>56</v>
      </c>
      <c r="E11" s="53" t="s">
        <v>27</v>
      </c>
      <c r="F11" s="39" t="s">
        <v>70</v>
      </c>
      <c r="G11" s="59"/>
      <c r="H11" s="53"/>
      <c r="I11" s="37"/>
    </row>
    <row r="12" ht="104" spans="1:9">
      <c r="A12" s="37">
        <v>9</v>
      </c>
      <c r="B12" s="40" t="s">
        <v>130</v>
      </c>
      <c r="C12" s="41" t="s">
        <v>131</v>
      </c>
      <c r="D12" s="57">
        <v>1</v>
      </c>
      <c r="E12" s="37" t="s">
        <v>73</v>
      </c>
      <c r="F12" s="39" t="s">
        <v>74</v>
      </c>
      <c r="G12" s="57"/>
      <c r="H12" s="37"/>
      <c r="I12" s="37"/>
    </row>
    <row r="13" ht="99.95" customHeight="1" spans="1:9">
      <c r="A13" s="37">
        <v>10</v>
      </c>
      <c r="B13" s="60" t="s">
        <v>63</v>
      </c>
      <c r="C13" s="57" t="s">
        <v>64</v>
      </c>
      <c r="D13" s="57">
        <v>5</v>
      </c>
      <c r="E13" s="60" t="s">
        <v>27</v>
      </c>
      <c r="F13" s="39" t="s">
        <v>65</v>
      </c>
      <c r="G13" s="57"/>
      <c r="H13" s="60"/>
      <c r="I13"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zoomScale="90" zoomScaleNormal="90" workbookViewId="0">
      <pane ySplit="2" topLeftCell="A3" activePane="bottomLeft" state="frozen"/>
      <selection/>
      <selection pane="bottomLeft" activeCell="F7" sqref="F7"/>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132</v>
      </c>
      <c r="B1" s="36"/>
      <c r="C1" s="36"/>
      <c r="D1" s="36"/>
      <c r="E1" s="36"/>
      <c r="F1" s="36"/>
      <c r="G1" s="36"/>
      <c r="H1" s="36"/>
      <c r="I1" s="36"/>
    </row>
    <row r="2" s="32" customFormat="1" ht="36.95"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82" spans="1:9">
      <c r="A4" s="37">
        <v>1</v>
      </c>
      <c r="B4" s="37" t="s">
        <v>89</v>
      </c>
      <c r="C4" s="44" t="s">
        <v>26</v>
      </c>
      <c r="D4" s="45">
        <v>1</v>
      </c>
      <c r="E4" s="46" t="s">
        <v>27</v>
      </c>
      <c r="F4" s="47" t="s">
        <v>90</v>
      </c>
      <c r="G4" s="45"/>
      <c r="H4" s="46"/>
      <c r="I4" s="37"/>
    </row>
    <row r="5" ht="66.95" customHeight="1" spans="1:9">
      <c r="A5" s="37">
        <v>2</v>
      </c>
      <c r="B5" s="48" t="s">
        <v>32</v>
      </c>
      <c r="C5" s="49" t="s">
        <v>33</v>
      </c>
      <c r="D5" s="42">
        <v>3</v>
      </c>
      <c r="E5" s="43" t="s">
        <v>34</v>
      </c>
      <c r="F5" s="39" t="s">
        <v>35</v>
      </c>
      <c r="G5" s="42"/>
      <c r="H5" s="43"/>
      <c r="I5" s="37"/>
    </row>
    <row r="6" ht="66.95" customHeight="1" spans="1:9">
      <c r="A6" s="37">
        <v>3</v>
      </c>
      <c r="B6" s="48" t="s">
        <v>36</v>
      </c>
      <c r="C6" s="48" t="s">
        <v>37</v>
      </c>
      <c r="D6" s="42">
        <v>3</v>
      </c>
      <c r="E6" s="43" t="s">
        <v>38</v>
      </c>
      <c r="F6" s="39" t="s">
        <v>39</v>
      </c>
      <c r="G6" s="42"/>
      <c r="H6" s="43"/>
      <c r="I6" s="37"/>
    </row>
    <row r="7" ht="208" spans="1:9">
      <c r="A7" s="37">
        <v>4</v>
      </c>
      <c r="B7" s="50" t="s">
        <v>97</v>
      </c>
      <c r="C7" s="51" t="s">
        <v>30</v>
      </c>
      <c r="D7" s="52">
        <v>1</v>
      </c>
      <c r="E7" s="53" t="s">
        <v>27</v>
      </c>
      <c r="F7" s="54" t="s">
        <v>98</v>
      </c>
      <c r="G7" s="52"/>
      <c r="H7" s="53"/>
      <c r="I7" s="37"/>
    </row>
    <row r="8" ht="143" spans="1:9">
      <c r="A8" s="37">
        <v>5</v>
      </c>
      <c r="B8" s="55" t="s">
        <v>91</v>
      </c>
      <c r="C8" s="56" t="s">
        <v>45</v>
      </c>
      <c r="D8" s="57">
        <v>28</v>
      </c>
      <c r="E8" s="37" t="s">
        <v>27</v>
      </c>
      <c r="F8" s="54" t="s">
        <v>92</v>
      </c>
      <c r="G8" s="57"/>
      <c r="H8" s="37"/>
      <c r="I8" s="37"/>
    </row>
    <row r="9" ht="104" spans="1:9">
      <c r="A9" s="37">
        <v>6</v>
      </c>
      <c r="B9" s="50" t="s">
        <v>99</v>
      </c>
      <c r="C9" s="57"/>
      <c r="D9" s="52">
        <v>28</v>
      </c>
      <c r="E9" s="53" t="s">
        <v>49</v>
      </c>
      <c r="F9" s="58" t="s">
        <v>100</v>
      </c>
      <c r="G9" s="52"/>
      <c r="H9" s="53"/>
      <c r="I9" s="37"/>
    </row>
    <row r="10" ht="69.95" customHeight="1" spans="1:9">
      <c r="A10" s="37">
        <v>7</v>
      </c>
      <c r="B10" s="50" t="s">
        <v>51</v>
      </c>
      <c r="C10" s="52" t="s">
        <v>52</v>
      </c>
      <c r="D10" s="52">
        <v>28</v>
      </c>
      <c r="E10" s="53" t="s">
        <v>34</v>
      </c>
      <c r="F10" s="54" t="s">
        <v>53</v>
      </c>
      <c r="G10" s="52"/>
      <c r="H10" s="53"/>
      <c r="I10" s="37"/>
    </row>
    <row r="11" ht="143" spans="1:9">
      <c r="A11" s="37">
        <v>8</v>
      </c>
      <c r="B11" s="50" t="s">
        <v>54</v>
      </c>
      <c r="C11" s="52" t="s">
        <v>55</v>
      </c>
      <c r="D11" s="59">
        <v>56</v>
      </c>
      <c r="E11" s="53" t="s">
        <v>27</v>
      </c>
      <c r="F11" s="39" t="s">
        <v>70</v>
      </c>
      <c r="G11" s="59"/>
      <c r="H11" s="53"/>
      <c r="I11" s="37"/>
    </row>
    <row r="12" ht="104" spans="1:9">
      <c r="A12" s="37">
        <v>9</v>
      </c>
      <c r="B12" s="40" t="s">
        <v>130</v>
      </c>
      <c r="C12" s="41" t="s">
        <v>131</v>
      </c>
      <c r="D12" s="57">
        <v>1</v>
      </c>
      <c r="E12" s="37" t="s">
        <v>73</v>
      </c>
      <c r="F12" s="39" t="s">
        <v>74</v>
      </c>
      <c r="G12" s="57"/>
      <c r="H12" s="37"/>
      <c r="I12"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90" zoomScaleNormal="90" workbookViewId="0">
      <pane ySplit="2" topLeftCell="A3" activePane="bottomLeft" state="frozen"/>
      <selection/>
      <selection pane="bottomLeft" activeCell="F4" sqref="F4"/>
    </sheetView>
  </sheetViews>
  <sheetFormatPr defaultColWidth="10" defaultRowHeight="24" customHeight="1" outlineLevelRow="6"/>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133</v>
      </c>
      <c r="B1" s="36"/>
      <c r="C1" s="36"/>
      <c r="D1" s="36"/>
      <c r="E1" s="36"/>
      <c r="F1" s="36"/>
      <c r="G1" s="36"/>
      <c r="H1" s="36"/>
      <c r="I1" s="36"/>
    </row>
    <row r="2" s="32" customFormat="1" ht="30"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23" customHeight="1" spans="1:9">
      <c r="A4" s="37">
        <v>1</v>
      </c>
      <c r="B4" s="37" t="s">
        <v>79</v>
      </c>
      <c r="C4" s="38" t="s">
        <v>80</v>
      </c>
      <c r="D4" s="37">
        <v>1</v>
      </c>
      <c r="E4" s="37" t="s">
        <v>73</v>
      </c>
      <c r="F4" s="39" t="s">
        <v>74</v>
      </c>
      <c r="G4" s="37"/>
      <c r="H4" s="37"/>
      <c r="I4" s="37"/>
    </row>
    <row r="5" ht="48" customHeight="1" spans="1:9">
      <c r="A5" s="37">
        <v>2</v>
      </c>
      <c r="B5" s="40" t="s">
        <v>81</v>
      </c>
      <c r="C5" s="69" t="s">
        <v>82</v>
      </c>
      <c r="D5" s="42">
        <v>2</v>
      </c>
      <c r="E5" s="43" t="s">
        <v>34</v>
      </c>
      <c r="F5" s="39" t="s">
        <v>83</v>
      </c>
      <c r="G5" s="42"/>
      <c r="H5" s="43"/>
      <c r="I5" s="37"/>
    </row>
    <row r="6" ht="48" customHeight="1" spans="1:9">
      <c r="A6" s="37">
        <v>3</v>
      </c>
      <c r="B6" s="40" t="s">
        <v>84</v>
      </c>
      <c r="C6" s="69"/>
      <c r="D6" s="42">
        <v>2</v>
      </c>
      <c r="E6" s="43" t="s">
        <v>38</v>
      </c>
      <c r="F6" s="39" t="s">
        <v>85</v>
      </c>
      <c r="G6" s="42"/>
      <c r="H6" s="43"/>
      <c r="I6" s="37"/>
    </row>
    <row r="7" ht="104" spans="1:9">
      <c r="A7" s="37">
        <v>4</v>
      </c>
      <c r="B7" s="40" t="s">
        <v>86</v>
      </c>
      <c r="C7" s="41" t="s">
        <v>87</v>
      </c>
      <c r="D7" s="37">
        <v>1</v>
      </c>
      <c r="E7" s="37" t="s">
        <v>73</v>
      </c>
      <c r="F7" s="39" t="s">
        <v>74</v>
      </c>
      <c r="G7" s="37"/>
      <c r="H7" s="37"/>
      <c r="I7"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zoomScale="90" zoomScaleNormal="90" workbookViewId="0">
      <pane ySplit="2" topLeftCell="A3" activePane="bottomLeft" state="frozen"/>
      <selection/>
      <selection pane="bottomLeft" activeCell="F4" sqref="F4"/>
    </sheetView>
  </sheetViews>
  <sheetFormatPr defaultColWidth="10" defaultRowHeight="13" outlineLevelRow="4"/>
  <cols>
    <col min="1" max="1" width="5.625" style="32" customWidth="1"/>
    <col min="2" max="2" width="15.625" style="32" customWidth="1"/>
    <col min="3" max="3" width="20.625" style="32" customWidth="1"/>
    <col min="4" max="5" width="5.625" style="32" customWidth="1"/>
    <col min="6" max="6" width="80.625" style="68" customWidth="1"/>
    <col min="7" max="8" width="5.625" style="32" customWidth="1"/>
    <col min="9" max="16384" width="10" style="32"/>
  </cols>
  <sheetData>
    <row r="1" ht="16.5" spans="1:9">
      <c r="A1" s="36" t="s">
        <v>134</v>
      </c>
      <c r="B1" s="36"/>
      <c r="C1" s="36"/>
      <c r="D1" s="36"/>
      <c r="E1" s="36"/>
      <c r="F1" s="36"/>
      <c r="G1" s="36"/>
      <c r="H1" s="36"/>
      <c r="I1" s="36"/>
    </row>
    <row r="2" ht="33" customHeight="1" spans="1:9">
      <c r="A2" s="7" t="s">
        <v>1</v>
      </c>
      <c r="B2" s="7" t="s">
        <v>17</v>
      </c>
      <c r="C2" s="7" t="s">
        <v>18</v>
      </c>
      <c r="D2" s="7" t="s">
        <v>6</v>
      </c>
      <c r="E2" s="7" t="s">
        <v>19</v>
      </c>
      <c r="F2" s="7" t="s">
        <v>20</v>
      </c>
      <c r="G2" s="7" t="s">
        <v>21</v>
      </c>
      <c r="H2" s="7" t="s">
        <v>22</v>
      </c>
      <c r="I2" s="7" t="s">
        <v>23</v>
      </c>
    </row>
    <row r="3" s="67" customFormat="1" ht="20" customHeight="1" spans="1:9">
      <c r="A3" s="7" t="s">
        <v>24</v>
      </c>
      <c r="B3" s="7"/>
      <c r="C3" s="7"/>
      <c r="D3" s="7"/>
      <c r="E3" s="7"/>
      <c r="F3" s="7"/>
      <c r="G3" s="7"/>
      <c r="H3" s="7"/>
      <c r="I3" s="7"/>
    </row>
    <row r="4" ht="90" customHeight="1" spans="1:9">
      <c r="A4" s="60">
        <v>1</v>
      </c>
      <c r="B4" s="60" t="s">
        <v>135</v>
      </c>
      <c r="C4" s="60" t="s">
        <v>136</v>
      </c>
      <c r="D4" s="60">
        <v>5</v>
      </c>
      <c r="E4" s="60" t="s">
        <v>49</v>
      </c>
      <c r="F4" s="39" t="s">
        <v>65</v>
      </c>
      <c r="G4" s="60"/>
      <c r="H4" s="60"/>
      <c r="I4" s="60"/>
    </row>
    <row r="5" s="34" customFormat="1" ht="135.95" customHeight="1" spans="1:9">
      <c r="A5" s="60">
        <v>2</v>
      </c>
      <c r="B5" s="40" t="s">
        <v>130</v>
      </c>
      <c r="C5" s="69" t="s">
        <v>131</v>
      </c>
      <c r="D5" s="37">
        <v>1</v>
      </c>
      <c r="E5" s="37" t="s">
        <v>73</v>
      </c>
      <c r="F5" s="39" t="s">
        <v>74</v>
      </c>
      <c r="G5" s="37"/>
      <c r="H5" s="37"/>
      <c r="I5"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6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T24"/>
  <sheetViews>
    <sheetView zoomScale="90" zoomScaleNormal="90" workbookViewId="0">
      <pane ySplit="2" topLeftCell="A3" activePane="bottomLeft" state="frozen"/>
      <selection/>
      <selection pane="bottomLeft" activeCell="F7" sqref="F7"/>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72">
      <c r="A1" s="36" t="s">
        <v>137</v>
      </c>
      <c r="B1" s="36"/>
      <c r="C1" s="36"/>
      <c r="D1" s="36"/>
      <c r="E1" s="36"/>
      <c r="F1" s="36"/>
      <c r="G1" s="36"/>
      <c r="H1" s="36"/>
      <c r="I1" s="36"/>
    </row>
    <row r="2" s="32" customFormat="1" ht="32.1" customHeight="1" spans="1:72">
      <c r="A2" s="7" t="s">
        <v>1</v>
      </c>
      <c r="B2" s="7" t="s">
        <v>17</v>
      </c>
      <c r="C2" s="7" t="s">
        <v>18</v>
      </c>
      <c r="D2" s="7" t="s">
        <v>6</v>
      </c>
      <c r="E2" s="7" t="s">
        <v>19</v>
      </c>
      <c r="F2" s="7" t="s">
        <v>20</v>
      </c>
      <c r="G2" s="7" t="s">
        <v>21</v>
      </c>
      <c r="H2" s="7" t="s">
        <v>22</v>
      </c>
      <c r="I2" s="7" t="s">
        <v>23</v>
      </c>
    </row>
    <row r="3" s="33" customFormat="1" customHeight="1" spans="1:72">
      <c r="A3" s="7" t="s">
        <v>24</v>
      </c>
      <c r="B3" s="7"/>
      <c r="C3" s="7"/>
      <c r="D3" s="7"/>
      <c r="E3" s="7"/>
      <c r="F3" s="7"/>
      <c r="G3" s="7"/>
      <c r="H3" s="7"/>
      <c r="I3" s="7"/>
    </row>
    <row r="4" ht="182" spans="1:72">
      <c r="A4" s="37">
        <v>1</v>
      </c>
      <c r="B4" s="37" t="s">
        <v>89</v>
      </c>
      <c r="C4" s="44" t="s">
        <v>26</v>
      </c>
      <c r="D4" s="45">
        <v>1</v>
      </c>
      <c r="E4" s="46" t="s">
        <v>27</v>
      </c>
      <c r="F4" s="47" t="s">
        <v>90</v>
      </c>
      <c r="G4" s="45"/>
      <c r="H4" s="46"/>
      <c r="I4" s="37"/>
    </row>
    <row r="5" ht="65.1" customHeight="1" spans="1:72">
      <c r="A5" s="37">
        <v>2</v>
      </c>
      <c r="B5" s="48" t="s">
        <v>32</v>
      </c>
      <c r="C5" s="49" t="s">
        <v>33</v>
      </c>
      <c r="D5" s="42">
        <v>3</v>
      </c>
      <c r="E5" s="43" t="s">
        <v>34</v>
      </c>
      <c r="F5" s="39" t="s">
        <v>35</v>
      </c>
      <c r="G5" s="42"/>
      <c r="H5" s="43"/>
      <c r="I5" s="37"/>
    </row>
    <row r="6" ht="65.1" customHeight="1" spans="1:72">
      <c r="A6" s="37">
        <v>3</v>
      </c>
      <c r="B6" s="48" t="s">
        <v>36</v>
      </c>
      <c r="C6" s="48" t="s">
        <v>37</v>
      </c>
      <c r="D6" s="42">
        <v>3</v>
      </c>
      <c r="E6" s="43" t="s">
        <v>38</v>
      </c>
      <c r="F6" s="39" t="s">
        <v>39</v>
      </c>
      <c r="G6" s="42"/>
      <c r="H6" s="43"/>
      <c r="I6" s="37"/>
    </row>
    <row r="7" ht="208" spans="1:72">
      <c r="A7" s="37">
        <v>4</v>
      </c>
      <c r="B7" s="50" t="s">
        <v>97</v>
      </c>
      <c r="C7" s="51" t="s">
        <v>30</v>
      </c>
      <c r="D7" s="52">
        <v>1</v>
      </c>
      <c r="E7" s="53" t="s">
        <v>27</v>
      </c>
      <c r="F7" s="54" t="s">
        <v>98</v>
      </c>
      <c r="G7" s="52"/>
      <c r="H7" s="53"/>
      <c r="I7" s="37"/>
    </row>
    <row r="8" ht="143" spans="1:72">
      <c r="A8" s="37">
        <v>5</v>
      </c>
      <c r="B8" s="55" t="s">
        <v>91</v>
      </c>
      <c r="C8" s="56" t="s">
        <v>45</v>
      </c>
      <c r="D8" s="52">
        <v>28</v>
      </c>
      <c r="E8" s="37" t="s">
        <v>27</v>
      </c>
      <c r="F8" s="54" t="s">
        <v>92</v>
      </c>
      <c r="G8" s="52"/>
      <c r="H8" s="37"/>
      <c r="I8" s="37"/>
    </row>
    <row r="9" ht="104" spans="1:72">
      <c r="A9" s="37">
        <v>6</v>
      </c>
      <c r="B9" s="50" t="s">
        <v>99</v>
      </c>
      <c r="C9" s="57"/>
      <c r="D9" s="52">
        <v>28</v>
      </c>
      <c r="E9" s="53" t="s">
        <v>49</v>
      </c>
      <c r="F9" s="58" t="s">
        <v>100</v>
      </c>
      <c r="G9" s="52"/>
      <c r="H9" s="53"/>
      <c r="I9" s="37"/>
    </row>
    <row r="10" ht="69.95" customHeight="1" spans="1:72">
      <c r="A10" s="37">
        <v>7</v>
      </c>
      <c r="B10" s="50" t="s">
        <v>51</v>
      </c>
      <c r="C10" s="52" t="s">
        <v>52</v>
      </c>
      <c r="D10" s="52">
        <v>28</v>
      </c>
      <c r="E10" s="53" t="s">
        <v>34</v>
      </c>
      <c r="F10" s="54" t="s">
        <v>53</v>
      </c>
      <c r="G10" s="52"/>
      <c r="H10" s="53"/>
      <c r="I10" s="37"/>
    </row>
    <row r="11" ht="143" spans="1:72">
      <c r="A11" s="37">
        <v>8</v>
      </c>
      <c r="B11" s="50" t="s">
        <v>54</v>
      </c>
      <c r="C11" s="52" t="s">
        <v>55</v>
      </c>
      <c r="D11" s="59">
        <v>56</v>
      </c>
      <c r="E11" s="53" t="s">
        <v>27</v>
      </c>
      <c r="F11" s="39" t="s">
        <v>70</v>
      </c>
      <c r="G11" s="59"/>
      <c r="H11" s="53"/>
      <c r="I11" s="37"/>
    </row>
    <row r="12" ht="150" customHeight="1" spans="1:72">
      <c r="A12" s="37">
        <v>9</v>
      </c>
      <c r="B12" s="40" t="s">
        <v>130</v>
      </c>
      <c r="C12" s="41" t="s">
        <v>131</v>
      </c>
      <c r="D12" s="57">
        <v>1</v>
      </c>
      <c r="E12" s="37" t="s">
        <v>73</v>
      </c>
      <c r="F12" s="39" t="s">
        <v>74</v>
      </c>
      <c r="G12" s="57"/>
      <c r="H12" s="37"/>
      <c r="I12" s="37"/>
    </row>
    <row r="13" ht="81" customHeight="1" spans="1:72">
      <c r="A13" s="37">
        <v>10</v>
      </c>
      <c r="B13" s="60" t="s">
        <v>63</v>
      </c>
      <c r="C13" s="57" t="s">
        <v>64</v>
      </c>
      <c r="D13" s="57">
        <v>5</v>
      </c>
      <c r="E13" s="60" t="s">
        <v>27</v>
      </c>
      <c r="F13" s="39" t="s">
        <v>65</v>
      </c>
      <c r="G13" s="57"/>
      <c r="H13" s="60"/>
      <c r="I13" s="37"/>
    </row>
    <row r="14" customHeight="1" spans="1:72">
      <c r="A14" s="61"/>
      <c r="B14" s="61"/>
      <c r="C14" s="61"/>
      <c r="D14" s="61"/>
      <c r="E14" s="61"/>
      <c r="F14" s="61"/>
      <c r="G14" s="61"/>
      <c r="H14" s="61"/>
      <c r="I14" s="61"/>
    </row>
    <row r="15" customFormat="1" customHeight="1" spans="1:72">
      <c r="A15" s="62" t="s">
        <v>138</v>
      </c>
      <c r="B15" s="62"/>
      <c r="C15" s="62"/>
      <c r="D15" s="62"/>
      <c r="E15" s="62"/>
      <c r="F15" s="62"/>
      <c r="G15" s="62"/>
      <c r="H15" s="62"/>
      <c r="I15" s="62"/>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row>
    <row r="16" customFormat="1" ht="147" customHeight="1" spans="1:72">
      <c r="A16" s="60">
        <v>1</v>
      </c>
      <c r="B16" s="63" t="s">
        <v>139</v>
      </c>
      <c r="C16" s="60" t="s">
        <v>140</v>
      </c>
      <c r="D16" s="64">
        <v>1</v>
      </c>
      <c r="E16" s="63" t="s">
        <v>59</v>
      </c>
      <c r="F16" s="65" t="s">
        <v>141</v>
      </c>
      <c r="G16" s="64"/>
      <c r="H16" s="63"/>
      <c r="I16" s="37"/>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row>
    <row r="17" customFormat="1" ht="143" spans="1:72">
      <c r="A17" s="60">
        <v>2</v>
      </c>
      <c r="B17" s="63" t="s">
        <v>142</v>
      </c>
      <c r="C17" s="60"/>
      <c r="D17" s="64">
        <v>1</v>
      </c>
      <c r="E17" s="63" t="s">
        <v>34</v>
      </c>
      <c r="F17" s="65" t="s">
        <v>143</v>
      </c>
      <c r="G17" s="64"/>
      <c r="H17" s="63"/>
      <c r="I17" s="37"/>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row>
    <row r="18" customFormat="1" ht="130" spans="1:72">
      <c r="A18" s="57">
        <v>3</v>
      </c>
      <c r="B18" s="66" t="s">
        <v>144</v>
      </c>
      <c r="C18" s="57" t="s">
        <v>145</v>
      </c>
      <c r="D18" s="50">
        <v>14</v>
      </c>
      <c r="E18" s="66" t="s">
        <v>34</v>
      </c>
      <c r="F18" s="54" t="s">
        <v>146</v>
      </c>
      <c r="G18" s="50"/>
      <c r="H18" s="66"/>
      <c r="I18" s="37"/>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row>
    <row r="19" customFormat="1" ht="117" spans="1:72">
      <c r="A19" s="57">
        <v>4</v>
      </c>
      <c r="B19" s="66" t="s">
        <v>147</v>
      </c>
      <c r="C19" s="57" t="s">
        <v>148</v>
      </c>
      <c r="D19" s="50">
        <v>14</v>
      </c>
      <c r="E19" s="66" t="s">
        <v>34</v>
      </c>
      <c r="F19" s="54" t="s">
        <v>149</v>
      </c>
      <c r="G19" s="50"/>
      <c r="H19" s="66"/>
      <c r="I19" s="37"/>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row>
    <row r="20" customFormat="1" ht="260" spans="1:72">
      <c r="A20" s="57">
        <v>5</v>
      </c>
      <c r="B20" s="66" t="s">
        <v>150</v>
      </c>
      <c r="C20" s="57" t="s">
        <v>151</v>
      </c>
      <c r="D20" s="50">
        <v>14</v>
      </c>
      <c r="E20" s="51" t="s">
        <v>34</v>
      </c>
      <c r="F20" s="54" t="s">
        <v>152</v>
      </c>
      <c r="G20" s="50"/>
      <c r="H20" s="51"/>
      <c r="I20" s="37"/>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row>
    <row r="21" customFormat="1" ht="65" spans="1:72">
      <c r="A21" s="57">
        <v>6</v>
      </c>
      <c r="B21" s="66" t="s">
        <v>153</v>
      </c>
      <c r="C21" s="61"/>
      <c r="D21" s="50">
        <v>28</v>
      </c>
      <c r="E21" s="51" t="s">
        <v>34</v>
      </c>
      <c r="F21" s="65" t="s">
        <v>154</v>
      </c>
      <c r="G21" s="50"/>
      <c r="H21" s="51"/>
      <c r="I21" s="37"/>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row>
    <row r="22" customFormat="1" ht="104" spans="1:72">
      <c r="A22" s="57">
        <v>7</v>
      </c>
      <c r="B22" s="57" t="s">
        <v>155</v>
      </c>
      <c r="C22" s="61"/>
      <c r="D22" s="50">
        <v>28</v>
      </c>
      <c r="E22" s="51" t="s">
        <v>34</v>
      </c>
      <c r="F22" s="65" t="s">
        <v>156</v>
      </c>
      <c r="G22" s="50"/>
      <c r="H22" s="51"/>
      <c r="I22" s="37"/>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row>
    <row r="23" customFormat="1" ht="35.1" customHeight="1" spans="1:72">
      <c r="A23" s="57">
        <v>8</v>
      </c>
      <c r="B23" s="57" t="s">
        <v>157</v>
      </c>
      <c r="C23" s="61"/>
      <c r="D23" s="50">
        <v>14</v>
      </c>
      <c r="E23" s="51" t="s">
        <v>34</v>
      </c>
      <c r="F23" s="65" t="s">
        <v>158</v>
      </c>
      <c r="G23" s="50"/>
      <c r="H23" s="51"/>
      <c r="I23" s="37"/>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row>
    <row r="24" customFormat="1" ht="63" customHeight="1" spans="1:72">
      <c r="A24" s="57">
        <v>9</v>
      </c>
      <c r="B24" s="57" t="s">
        <v>159</v>
      </c>
      <c r="C24" s="61"/>
      <c r="D24" s="50">
        <v>1</v>
      </c>
      <c r="E24" s="51" t="s">
        <v>34</v>
      </c>
      <c r="F24" s="65" t="s">
        <v>160</v>
      </c>
      <c r="G24" s="50"/>
      <c r="H24" s="51"/>
      <c r="I24" s="37"/>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row>
  </sheetData>
  <sheetProtection formatCells="0" insertHyperlinks="0" autoFilter="0"/>
  <mergeCells count="4">
    <mergeCell ref="A1:I1"/>
    <mergeCell ref="A3:I3"/>
    <mergeCell ref="A14:I14"/>
    <mergeCell ref="A15:I15"/>
  </mergeCells>
  <pageMargins left="0.195833333333333" right="0.195833333333333" top="0.195833333333333" bottom="0.195833333333333" header="0.5" footer="0.5"/>
  <pageSetup paperSize="9" scale="70"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zoomScale="80" zoomScaleNormal="80" workbookViewId="0">
      <pane ySplit="2" topLeftCell="A4" activePane="bottomLeft" state="frozen"/>
      <selection/>
      <selection pane="bottomLeft" activeCell="F7" sqref="F7"/>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161</v>
      </c>
      <c r="B1" s="36"/>
      <c r="C1" s="36"/>
      <c r="D1" s="36"/>
      <c r="E1" s="36"/>
      <c r="F1" s="36"/>
      <c r="G1" s="36"/>
      <c r="H1" s="36"/>
      <c r="I1" s="36"/>
    </row>
    <row r="2" s="32" customFormat="1" ht="45"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82" spans="1:9">
      <c r="A4" s="37">
        <v>1</v>
      </c>
      <c r="B4" s="37" t="s">
        <v>89</v>
      </c>
      <c r="C4" s="44" t="s">
        <v>26</v>
      </c>
      <c r="D4" s="45">
        <v>1</v>
      </c>
      <c r="E4" s="46" t="s">
        <v>27</v>
      </c>
      <c r="F4" s="47" t="s">
        <v>90</v>
      </c>
      <c r="G4" s="45"/>
      <c r="H4" s="46"/>
      <c r="I4" s="37"/>
    </row>
    <row r="5" ht="65.1" customHeight="1" spans="1:9">
      <c r="A5" s="37">
        <v>2</v>
      </c>
      <c r="B5" s="48" t="s">
        <v>32</v>
      </c>
      <c r="C5" s="49" t="s">
        <v>33</v>
      </c>
      <c r="D5" s="42">
        <v>3</v>
      </c>
      <c r="E5" s="43" t="s">
        <v>34</v>
      </c>
      <c r="F5" s="39" t="s">
        <v>35</v>
      </c>
      <c r="G5" s="42"/>
      <c r="H5" s="43"/>
      <c r="I5" s="37"/>
    </row>
    <row r="6" ht="65.1" customHeight="1" spans="1:9">
      <c r="A6" s="37">
        <v>3</v>
      </c>
      <c r="B6" s="48" t="s">
        <v>36</v>
      </c>
      <c r="C6" s="48" t="s">
        <v>37</v>
      </c>
      <c r="D6" s="42">
        <v>3</v>
      </c>
      <c r="E6" s="43" t="s">
        <v>38</v>
      </c>
      <c r="F6" s="39" t="s">
        <v>39</v>
      </c>
      <c r="G6" s="42"/>
      <c r="H6" s="43"/>
      <c r="I6" s="37"/>
    </row>
    <row r="7" ht="208" spans="1:9">
      <c r="A7" s="37">
        <v>4</v>
      </c>
      <c r="B7" s="50" t="s">
        <v>97</v>
      </c>
      <c r="C7" s="51" t="s">
        <v>30</v>
      </c>
      <c r="D7" s="52">
        <v>1</v>
      </c>
      <c r="E7" s="53" t="s">
        <v>27</v>
      </c>
      <c r="F7" s="54" t="s">
        <v>98</v>
      </c>
      <c r="G7" s="52"/>
      <c r="H7" s="53"/>
      <c r="I7" s="37"/>
    </row>
    <row r="8" ht="143" spans="1:9">
      <c r="A8" s="37">
        <v>5</v>
      </c>
      <c r="B8" s="55" t="s">
        <v>91</v>
      </c>
      <c r="C8" s="56" t="s">
        <v>45</v>
      </c>
      <c r="D8" s="57">
        <v>28</v>
      </c>
      <c r="E8" s="37" t="s">
        <v>27</v>
      </c>
      <c r="F8" s="54" t="s">
        <v>92</v>
      </c>
      <c r="G8" s="57"/>
      <c r="H8" s="37"/>
      <c r="I8" s="37"/>
    </row>
    <row r="9" ht="104" spans="1:9">
      <c r="A9" s="37">
        <v>6</v>
      </c>
      <c r="B9" s="50" t="s">
        <v>99</v>
      </c>
      <c r="C9" s="57"/>
      <c r="D9" s="52">
        <v>28</v>
      </c>
      <c r="E9" s="53" t="s">
        <v>49</v>
      </c>
      <c r="F9" s="58" t="s">
        <v>100</v>
      </c>
      <c r="G9" s="52"/>
      <c r="H9" s="53"/>
      <c r="I9" s="37"/>
    </row>
    <row r="10" ht="66" customHeight="1" spans="1:9">
      <c r="A10" s="37">
        <v>7</v>
      </c>
      <c r="B10" s="50" t="s">
        <v>51</v>
      </c>
      <c r="C10" s="52" t="s">
        <v>52</v>
      </c>
      <c r="D10" s="52">
        <v>28</v>
      </c>
      <c r="E10" s="53" t="s">
        <v>34</v>
      </c>
      <c r="F10" s="54" t="s">
        <v>53</v>
      </c>
      <c r="G10" s="52"/>
      <c r="H10" s="53"/>
      <c r="I10" s="37"/>
    </row>
    <row r="11" ht="143" spans="1:9">
      <c r="A11" s="37">
        <v>8</v>
      </c>
      <c r="B11" s="50" t="s">
        <v>54</v>
      </c>
      <c r="C11" s="52" t="s">
        <v>55</v>
      </c>
      <c r="D11" s="59">
        <v>56</v>
      </c>
      <c r="E11" s="53" t="s">
        <v>27</v>
      </c>
      <c r="F11" s="39" t="s">
        <v>70</v>
      </c>
      <c r="G11" s="59"/>
      <c r="H11" s="53"/>
      <c r="I11" s="37"/>
    </row>
    <row r="12" ht="129.95" customHeight="1" spans="1:9">
      <c r="A12" s="37">
        <v>9</v>
      </c>
      <c r="B12" s="40" t="s">
        <v>130</v>
      </c>
      <c r="C12" s="41" t="s">
        <v>131</v>
      </c>
      <c r="D12" s="57">
        <v>1</v>
      </c>
      <c r="E12" s="37" t="s">
        <v>73</v>
      </c>
      <c r="F12" s="39" t="s">
        <v>74</v>
      </c>
      <c r="G12" s="57"/>
      <c r="H12" s="37"/>
      <c r="I12"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80" zoomScaleNormal="80" workbookViewId="0">
      <pane ySplit="2" topLeftCell="A3" activePane="bottomLeft" state="frozen"/>
      <selection/>
      <selection pane="bottomLeft" activeCell="F4" sqref="F4"/>
    </sheetView>
  </sheetViews>
  <sheetFormatPr defaultColWidth="10" defaultRowHeight="24" customHeight="1" outlineLevelRow="6"/>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162</v>
      </c>
      <c r="B1" s="36"/>
      <c r="C1" s="36"/>
      <c r="D1" s="36"/>
      <c r="E1" s="36"/>
      <c r="F1" s="36"/>
      <c r="G1" s="36"/>
      <c r="H1" s="36"/>
      <c r="I1" s="36"/>
    </row>
    <row r="2" s="32" customFormat="1" ht="33"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28.1" customHeight="1" spans="1:9">
      <c r="A4" s="37">
        <v>1</v>
      </c>
      <c r="B4" s="37" t="s">
        <v>79</v>
      </c>
      <c r="C4" s="38" t="s">
        <v>80</v>
      </c>
      <c r="D4" s="37">
        <v>1</v>
      </c>
      <c r="E4" s="37" t="s">
        <v>73</v>
      </c>
      <c r="F4" s="39" t="s">
        <v>74</v>
      </c>
      <c r="G4" s="37"/>
      <c r="H4" s="37"/>
      <c r="I4" s="37"/>
    </row>
    <row r="5" ht="48" customHeight="1" spans="1:9">
      <c r="A5" s="37">
        <v>2</v>
      </c>
      <c r="B5" s="40" t="s">
        <v>81</v>
      </c>
      <c r="C5" s="41" t="s">
        <v>82</v>
      </c>
      <c r="D5" s="42">
        <v>2</v>
      </c>
      <c r="E5" s="43" t="s">
        <v>34</v>
      </c>
      <c r="F5" s="39" t="s">
        <v>83</v>
      </c>
      <c r="G5" s="42"/>
      <c r="H5" s="43"/>
      <c r="I5" s="37"/>
    </row>
    <row r="6" ht="48" customHeight="1" spans="1:9">
      <c r="A6" s="37">
        <v>3</v>
      </c>
      <c r="B6" s="40" t="s">
        <v>84</v>
      </c>
      <c r="C6" s="41"/>
      <c r="D6" s="42">
        <v>2</v>
      </c>
      <c r="E6" s="43" t="s">
        <v>38</v>
      </c>
      <c r="F6" s="39" t="s">
        <v>85</v>
      </c>
      <c r="G6" s="42"/>
      <c r="H6" s="43"/>
      <c r="I6" s="37"/>
    </row>
    <row r="7" ht="104" spans="1:9">
      <c r="A7" s="37">
        <v>4</v>
      </c>
      <c r="B7" s="40" t="s">
        <v>86</v>
      </c>
      <c r="C7" s="41" t="s">
        <v>87</v>
      </c>
      <c r="D7" s="37">
        <v>1</v>
      </c>
      <c r="E7" s="37" t="s">
        <v>73</v>
      </c>
      <c r="F7" s="39" t="s">
        <v>74</v>
      </c>
      <c r="G7" s="37"/>
      <c r="H7" s="37"/>
      <c r="I7"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pane ySplit="2" topLeftCell="A13" activePane="bottomLeft" state="frozen"/>
      <selection/>
      <selection pane="bottomLeft" activeCell="F15" sqref="F15"/>
    </sheetView>
  </sheetViews>
  <sheetFormatPr defaultColWidth="10" defaultRowHeight="24" customHeight="1"/>
  <cols>
    <col min="1" max="1" width="5.625" style="34" customWidth="1"/>
    <col min="2" max="2" width="14.75" style="34" customWidth="1"/>
    <col min="3" max="3" width="20.625" style="34" customWidth="1"/>
    <col min="4" max="5" width="6.08333333333333" style="34" customWidth="1"/>
    <col min="6" max="6" width="80.625" style="35" customWidth="1"/>
    <col min="7" max="8" width="6.58333333333333" style="34" customWidth="1"/>
    <col min="9" max="9" width="7" style="34" customWidth="1"/>
    <col min="10" max="16384" width="10" style="34"/>
  </cols>
  <sheetData>
    <row r="1" s="32" customFormat="1" customHeight="1" spans="1:9">
      <c r="A1" s="36" t="s">
        <v>16</v>
      </c>
      <c r="B1" s="36"/>
      <c r="C1" s="36"/>
      <c r="D1" s="36"/>
      <c r="E1" s="36"/>
      <c r="F1" s="36"/>
      <c r="G1" s="36"/>
      <c r="H1" s="36"/>
      <c r="I1" s="36"/>
    </row>
    <row r="2" s="32" customFormat="1" ht="39.95" customHeight="1" spans="1:9">
      <c r="A2" s="74" t="s">
        <v>1</v>
      </c>
      <c r="B2" s="74" t="s">
        <v>17</v>
      </c>
      <c r="C2" s="74" t="s">
        <v>18</v>
      </c>
      <c r="D2" s="74" t="s">
        <v>6</v>
      </c>
      <c r="E2" s="74" t="s">
        <v>19</v>
      </c>
      <c r="F2" s="74" t="s">
        <v>20</v>
      </c>
      <c r="G2" s="74" t="s">
        <v>21</v>
      </c>
      <c r="H2" s="74" t="s">
        <v>22</v>
      </c>
      <c r="I2" s="74" t="s">
        <v>23</v>
      </c>
    </row>
    <row r="3" s="33" customFormat="1" customHeight="1" spans="1:9">
      <c r="A3" s="7" t="s">
        <v>24</v>
      </c>
      <c r="B3" s="7"/>
      <c r="C3" s="7"/>
      <c r="D3" s="7"/>
      <c r="E3" s="7"/>
      <c r="F3" s="7"/>
      <c r="G3" s="7"/>
      <c r="H3" s="7"/>
      <c r="I3" s="7"/>
    </row>
    <row r="4" ht="286" spans="1:9">
      <c r="A4" s="75">
        <v>1</v>
      </c>
      <c r="B4" s="75" t="s">
        <v>25</v>
      </c>
      <c r="C4" s="76" t="s">
        <v>26</v>
      </c>
      <c r="D4" s="77">
        <v>1</v>
      </c>
      <c r="E4" s="78" t="s">
        <v>27</v>
      </c>
      <c r="F4" s="79" t="s">
        <v>28</v>
      </c>
      <c r="G4" s="75"/>
      <c r="H4" s="75"/>
      <c r="I4" s="37"/>
    </row>
    <row r="5" ht="57.95" customHeight="1" spans="1:9">
      <c r="A5" s="37">
        <v>2</v>
      </c>
      <c r="B5" s="60" t="s">
        <v>29</v>
      </c>
      <c r="C5" s="51" t="s">
        <v>30</v>
      </c>
      <c r="D5" s="57">
        <v>1</v>
      </c>
      <c r="E5" s="60" t="s">
        <v>27</v>
      </c>
      <c r="F5" s="54" t="s">
        <v>31</v>
      </c>
      <c r="G5" s="37"/>
      <c r="H5" s="37"/>
      <c r="I5" s="37"/>
    </row>
    <row r="6" ht="65.1" customHeight="1" spans="1:9">
      <c r="A6" s="37">
        <v>3</v>
      </c>
      <c r="B6" s="48" t="s">
        <v>32</v>
      </c>
      <c r="C6" s="49" t="s">
        <v>33</v>
      </c>
      <c r="D6" s="42">
        <v>1</v>
      </c>
      <c r="E6" s="43" t="s">
        <v>34</v>
      </c>
      <c r="F6" s="39" t="s">
        <v>35</v>
      </c>
      <c r="G6" s="37"/>
      <c r="H6" s="37"/>
      <c r="I6" s="37"/>
    </row>
    <row r="7" ht="69.95" customHeight="1" spans="1:9">
      <c r="A7" s="37">
        <v>4</v>
      </c>
      <c r="B7" s="48" t="s">
        <v>36</v>
      </c>
      <c r="C7" s="48" t="s">
        <v>37</v>
      </c>
      <c r="D7" s="42">
        <v>1</v>
      </c>
      <c r="E7" s="43" t="s">
        <v>38</v>
      </c>
      <c r="F7" s="39" t="s">
        <v>39</v>
      </c>
      <c r="G7" s="37"/>
      <c r="H7" s="37"/>
      <c r="I7" s="37"/>
    </row>
    <row r="8" ht="66" customHeight="1" spans="1:9">
      <c r="A8" s="37">
        <v>5</v>
      </c>
      <c r="B8" s="37" t="s">
        <v>40</v>
      </c>
      <c r="C8" s="57" t="s">
        <v>41</v>
      </c>
      <c r="D8" s="57">
        <v>1</v>
      </c>
      <c r="E8" s="37" t="s">
        <v>42</v>
      </c>
      <c r="F8" s="54" t="s">
        <v>43</v>
      </c>
      <c r="G8" s="37"/>
      <c r="H8" s="37"/>
      <c r="I8" s="37"/>
    </row>
    <row r="9" ht="299" spans="1:9">
      <c r="A9" s="37">
        <v>6</v>
      </c>
      <c r="B9" s="55" t="s">
        <v>44</v>
      </c>
      <c r="C9" s="56" t="s">
        <v>45</v>
      </c>
      <c r="D9" s="57">
        <v>28</v>
      </c>
      <c r="E9" s="37" t="s">
        <v>27</v>
      </c>
      <c r="F9" s="54" t="s">
        <v>46</v>
      </c>
      <c r="G9" s="37"/>
      <c r="H9" s="37"/>
      <c r="I9" s="37"/>
    </row>
    <row r="10" ht="65.1" customHeight="1" spans="1:9">
      <c r="A10" s="37">
        <v>7</v>
      </c>
      <c r="B10" s="60" t="s">
        <v>47</v>
      </c>
      <c r="C10" s="51" t="s">
        <v>48</v>
      </c>
      <c r="D10" s="57">
        <v>28</v>
      </c>
      <c r="E10" s="60" t="s">
        <v>49</v>
      </c>
      <c r="F10" s="54" t="s">
        <v>50</v>
      </c>
      <c r="G10" s="37"/>
      <c r="H10" s="37"/>
      <c r="I10" s="37"/>
    </row>
    <row r="11" ht="69.95" customHeight="1" spans="1:9">
      <c r="A11" s="37">
        <v>8</v>
      </c>
      <c r="B11" s="50" t="s">
        <v>51</v>
      </c>
      <c r="C11" s="52" t="s">
        <v>52</v>
      </c>
      <c r="D11" s="52">
        <v>28</v>
      </c>
      <c r="E11" s="53" t="s">
        <v>34</v>
      </c>
      <c r="F11" s="54" t="s">
        <v>53</v>
      </c>
      <c r="G11" s="37"/>
      <c r="H11" s="37"/>
      <c r="I11" s="37"/>
    </row>
    <row r="12" ht="143" spans="1:9">
      <c r="A12" s="37">
        <v>9</v>
      </c>
      <c r="B12" s="50" t="s">
        <v>54</v>
      </c>
      <c r="C12" s="52" t="s">
        <v>55</v>
      </c>
      <c r="D12" s="59">
        <v>56</v>
      </c>
      <c r="E12" s="53" t="s">
        <v>27</v>
      </c>
      <c r="F12" s="39" t="s">
        <v>56</v>
      </c>
      <c r="G12" s="37"/>
      <c r="H12" s="37"/>
      <c r="I12" s="37"/>
    </row>
    <row r="13" ht="392.25" customHeight="1" spans="1:9">
      <c r="A13" s="37">
        <v>10</v>
      </c>
      <c r="B13" s="69" t="s">
        <v>57</v>
      </c>
      <c r="C13" s="41" t="s">
        <v>58</v>
      </c>
      <c r="D13" s="57">
        <v>14</v>
      </c>
      <c r="E13" s="37" t="s">
        <v>59</v>
      </c>
      <c r="F13" s="54" t="s">
        <v>60</v>
      </c>
      <c r="G13" s="37"/>
      <c r="H13" s="37"/>
      <c r="I13" s="37"/>
    </row>
    <row r="14" ht="153" customHeight="1" spans="1:9">
      <c r="A14" s="37">
        <v>11</v>
      </c>
      <c r="B14" s="37" t="s">
        <v>61</v>
      </c>
      <c r="C14" s="57"/>
      <c r="D14" s="57">
        <v>29</v>
      </c>
      <c r="E14" s="37" t="s">
        <v>49</v>
      </c>
      <c r="F14" s="54" t="s">
        <v>62</v>
      </c>
      <c r="G14" s="37"/>
      <c r="H14" s="37"/>
      <c r="I14" s="37"/>
    </row>
    <row r="15" ht="90" customHeight="1" spans="1:9">
      <c r="A15" s="37">
        <v>12</v>
      </c>
      <c r="B15" s="60" t="s">
        <v>63</v>
      </c>
      <c r="C15" s="57" t="s">
        <v>64</v>
      </c>
      <c r="D15" s="57">
        <v>5</v>
      </c>
      <c r="E15" s="60" t="s">
        <v>27</v>
      </c>
      <c r="F15" s="39" t="s">
        <v>65</v>
      </c>
      <c r="G15" s="37"/>
      <c r="H15" s="37"/>
      <c r="I15" s="37"/>
    </row>
    <row r="16" ht="72.95" customHeight="1" spans="1:9">
      <c r="A16" s="37">
        <v>13</v>
      </c>
      <c r="B16" s="60" t="s">
        <v>66</v>
      </c>
      <c r="C16" s="48"/>
      <c r="D16" s="42">
        <v>1</v>
      </c>
      <c r="E16" s="43" t="s">
        <v>49</v>
      </c>
      <c r="F16" s="70" t="s">
        <v>67</v>
      </c>
      <c r="G16" s="37"/>
      <c r="H16" s="37"/>
      <c r="I16"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workbookViewId="0">
      <pane ySplit="2" topLeftCell="A84" activePane="bottomLeft" state="frozen"/>
      <selection/>
      <selection pane="bottomLeft" activeCell="E95" sqref="E95"/>
    </sheetView>
  </sheetViews>
  <sheetFormatPr defaultColWidth="9" defaultRowHeight="13" outlineLevelCol="7"/>
  <cols>
    <col min="1" max="1" width="5.625" style="18" customWidth="1"/>
    <col min="2" max="2" width="15.625" style="19" customWidth="1"/>
    <col min="3" max="4" width="5.625" style="19" customWidth="1"/>
    <col min="5" max="5" width="63.625" style="18" customWidth="1"/>
    <col min="6" max="7" width="5.625" style="19" customWidth="1"/>
    <col min="8" max="16384" width="9" style="18"/>
  </cols>
  <sheetData>
    <row r="1" ht="21" customHeight="1" spans="1:8">
      <c r="A1" s="20" t="s">
        <v>163</v>
      </c>
      <c r="B1" s="21"/>
      <c r="C1" s="21"/>
      <c r="D1" s="21"/>
      <c r="E1" s="21"/>
      <c r="F1" s="21"/>
      <c r="G1" s="21"/>
    </row>
    <row r="2" ht="43" customHeight="1" spans="1:8">
      <c r="A2" s="7" t="s">
        <v>1</v>
      </c>
      <c r="B2" s="7" t="s">
        <v>17</v>
      </c>
      <c r="C2" s="7" t="s">
        <v>19</v>
      </c>
      <c r="D2" s="7" t="s">
        <v>6</v>
      </c>
      <c r="E2" s="7" t="s">
        <v>20</v>
      </c>
      <c r="F2" s="7" t="s">
        <v>21</v>
      </c>
      <c r="G2" s="7" t="s">
        <v>22</v>
      </c>
      <c r="H2" s="7" t="s">
        <v>23</v>
      </c>
    </row>
    <row r="3" spans="1:8">
      <c r="A3" s="22">
        <v>1</v>
      </c>
      <c r="B3" s="23" t="s">
        <v>164</v>
      </c>
      <c r="C3" s="23" t="s">
        <v>165</v>
      </c>
      <c r="D3" s="24">
        <v>10</v>
      </c>
      <c r="E3" s="25" t="s">
        <v>166</v>
      </c>
      <c r="F3" s="23" t="s">
        <v>165</v>
      </c>
      <c r="G3" s="24">
        <v>10</v>
      </c>
      <c r="H3" s="26"/>
    </row>
    <row r="4" spans="1:8">
      <c r="A4" s="22">
        <v>2</v>
      </c>
      <c r="B4" s="23" t="s">
        <v>167</v>
      </c>
      <c r="C4" s="23" t="s">
        <v>168</v>
      </c>
      <c r="D4" s="24">
        <v>48</v>
      </c>
      <c r="E4" s="25" t="s">
        <v>169</v>
      </c>
      <c r="F4" s="23" t="s">
        <v>168</v>
      </c>
      <c r="G4" s="24">
        <v>48</v>
      </c>
      <c r="H4" s="26"/>
    </row>
    <row r="5" spans="1:8">
      <c r="A5" s="22">
        <v>3</v>
      </c>
      <c r="B5" s="23" t="s">
        <v>170</v>
      </c>
      <c r="C5" s="23" t="s">
        <v>168</v>
      </c>
      <c r="D5" s="24">
        <v>5</v>
      </c>
      <c r="E5" s="25" t="s">
        <v>171</v>
      </c>
      <c r="F5" s="23" t="s">
        <v>168</v>
      </c>
      <c r="G5" s="24">
        <v>5</v>
      </c>
      <c r="H5" s="26"/>
    </row>
    <row r="6" spans="1:8">
      <c r="A6" s="22">
        <v>4</v>
      </c>
      <c r="B6" s="23" t="s">
        <v>172</v>
      </c>
      <c r="C6" s="23" t="s">
        <v>34</v>
      </c>
      <c r="D6" s="24">
        <v>50</v>
      </c>
      <c r="E6" s="25" t="s">
        <v>166</v>
      </c>
      <c r="F6" s="23" t="s">
        <v>34</v>
      </c>
      <c r="G6" s="24">
        <v>50</v>
      </c>
      <c r="H6" s="26"/>
    </row>
    <row r="7" spans="1:8">
      <c r="A7" s="22">
        <v>5</v>
      </c>
      <c r="B7" s="23" t="s">
        <v>173</v>
      </c>
      <c r="C7" s="23" t="s">
        <v>49</v>
      </c>
      <c r="D7" s="24">
        <v>5</v>
      </c>
      <c r="E7" s="25" t="s">
        <v>174</v>
      </c>
      <c r="F7" s="23" t="s">
        <v>49</v>
      </c>
      <c r="G7" s="24">
        <v>5</v>
      </c>
      <c r="H7" s="26"/>
    </row>
    <row r="8" spans="1:8">
      <c r="A8" s="22">
        <v>6</v>
      </c>
      <c r="B8" s="23" t="s">
        <v>175</v>
      </c>
      <c r="C8" s="23" t="s">
        <v>49</v>
      </c>
      <c r="D8" s="24">
        <v>48</v>
      </c>
      <c r="E8" s="10" t="s">
        <v>176</v>
      </c>
      <c r="F8" s="23" t="s">
        <v>49</v>
      </c>
      <c r="G8" s="24">
        <v>48</v>
      </c>
      <c r="H8" s="26"/>
    </row>
    <row r="9" ht="39" spans="1:8">
      <c r="A9" s="22">
        <v>7</v>
      </c>
      <c r="B9" s="23" t="s">
        <v>177</v>
      </c>
      <c r="C9" s="23" t="s">
        <v>178</v>
      </c>
      <c r="D9" s="24">
        <v>2</v>
      </c>
      <c r="E9" s="25" t="s">
        <v>179</v>
      </c>
      <c r="F9" s="23" t="s">
        <v>178</v>
      </c>
      <c r="G9" s="24">
        <v>2</v>
      </c>
      <c r="H9" s="26"/>
    </row>
    <row r="10" spans="1:8">
      <c r="A10" s="22">
        <v>8</v>
      </c>
      <c r="B10" s="23" t="s">
        <v>180</v>
      </c>
      <c r="C10" s="23" t="s">
        <v>49</v>
      </c>
      <c r="D10" s="24">
        <v>24</v>
      </c>
      <c r="E10" s="25" t="s">
        <v>181</v>
      </c>
      <c r="F10" s="23" t="s">
        <v>49</v>
      </c>
      <c r="G10" s="24">
        <v>24</v>
      </c>
      <c r="H10" s="26"/>
    </row>
    <row r="11" spans="1:8">
      <c r="A11" s="22">
        <v>9</v>
      </c>
      <c r="B11" s="23" t="s">
        <v>182</v>
      </c>
      <c r="C11" s="23" t="s">
        <v>49</v>
      </c>
      <c r="D11" s="24">
        <v>1</v>
      </c>
      <c r="E11" s="25" t="s">
        <v>183</v>
      </c>
      <c r="F11" s="23" t="s">
        <v>49</v>
      </c>
      <c r="G11" s="24">
        <v>1</v>
      </c>
      <c r="H11" s="26"/>
    </row>
    <row r="12" spans="1:8">
      <c r="A12" s="22">
        <v>10</v>
      </c>
      <c r="B12" s="23" t="s">
        <v>184</v>
      </c>
      <c r="C12" s="23" t="s">
        <v>49</v>
      </c>
      <c r="D12" s="24">
        <v>2</v>
      </c>
      <c r="E12" s="25" t="s">
        <v>185</v>
      </c>
      <c r="F12" s="23" t="s">
        <v>49</v>
      </c>
      <c r="G12" s="24">
        <v>2</v>
      </c>
      <c r="H12" s="26"/>
    </row>
    <row r="13" ht="30" customHeight="1" spans="1:8">
      <c r="A13" s="22">
        <v>11</v>
      </c>
      <c r="B13" s="23" t="s">
        <v>186</v>
      </c>
      <c r="C13" s="23" t="s">
        <v>34</v>
      </c>
      <c r="D13" s="24">
        <v>2</v>
      </c>
      <c r="E13" s="25" t="s">
        <v>187</v>
      </c>
      <c r="F13" s="23" t="s">
        <v>34</v>
      </c>
      <c r="G13" s="24">
        <v>2</v>
      </c>
      <c r="H13" s="26"/>
    </row>
    <row r="14" ht="36" customHeight="1" spans="1:8">
      <c r="A14" s="22">
        <v>12</v>
      </c>
      <c r="B14" s="23" t="s">
        <v>188</v>
      </c>
      <c r="C14" s="23" t="s">
        <v>34</v>
      </c>
      <c r="D14" s="24">
        <v>2</v>
      </c>
      <c r="E14" s="27"/>
      <c r="F14" s="23" t="s">
        <v>34</v>
      </c>
      <c r="G14" s="24">
        <v>2</v>
      </c>
      <c r="H14" s="26"/>
    </row>
    <row r="15" ht="26" spans="1:8">
      <c r="A15" s="22">
        <v>13</v>
      </c>
      <c r="B15" s="23" t="s">
        <v>189</v>
      </c>
      <c r="C15" s="23" t="s">
        <v>190</v>
      </c>
      <c r="D15" s="24">
        <v>2</v>
      </c>
      <c r="E15" s="25" t="s">
        <v>191</v>
      </c>
      <c r="F15" s="23" t="s">
        <v>190</v>
      </c>
      <c r="G15" s="24">
        <v>2</v>
      </c>
      <c r="H15" s="26"/>
    </row>
    <row r="16" ht="39" spans="1:8">
      <c r="A16" s="22">
        <v>14</v>
      </c>
      <c r="B16" s="23" t="s">
        <v>192</v>
      </c>
      <c r="C16" s="23" t="s">
        <v>190</v>
      </c>
      <c r="D16" s="28">
        <v>1</v>
      </c>
      <c r="E16" s="25" t="s">
        <v>193</v>
      </c>
      <c r="F16" s="23" t="s">
        <v>190</v>
      </c>
      <c r="G16" s="28">
        <v>1</v>
      </c>
      <c r="H16" s="26"/>
    </row>
    <row r="17" ht="39" spans="1:8">
      <c r="A17" s="22">
        <v>15</v>
      </c>
      <c r="B17" s="23" t="s">
        <v>194</v>
      </c>
      <c r="C17" s="23" t="s">
        <v>190</v>
      </c>
      <c r="D17" s="28">
        <v>1</v>
      </c>
      <c r="E17" s="25" t="s">
        <v>195</v>
      </c>
      <c r="F17" s="23" t="s">
        <v>190</v>
      </c>
      <c r="G17" s="28">
        <v>1</v>
      </c>
      <c r="H17" s="26"/>
    </row>
    <row r="18" spans="1:8">
      <c r="A18" s="22">
        <v>16</v>
      </c>
      <c r="B18" s="23" t="s">
        <v>196</v>
      </c>
      <c r="C18" s="23" t="s">
        <v>190</v>
      </c>
      <c r="D18" s="28">
        <v>1</v>
      </c>
      <c r="E18" s="25" t="s">
        <v>197</v>
      </c>
      <c r="F18" s="23" t="s">
        <v>190</v>
      </c>
      <c r="G18" s="28">
        <v>1</v>
      </c>
      <c r="H18" s="26"/>
    </row>
    <row r="19" spans="1:8">
      <c r="A19" s="22">
        <v>17</v>
      </c>
      <c r="B19" s="23" t="s">
        <v>198</v>
      </c>
      <c r="C19" s="23" t="s">
        <v>190</v>
      </c>
      <c r="D19" s="28">
        <v>1</v>
      </c>
      <c r="E19" s="25" t="s">
        <v>199</v>
      </c>
      <c r="F19" s="23" t="s">
        <v>190</v>
      </c>
      <c r="G19" s="28">
        <v>1</v>
      </c>
      <c r="H19" s="26"/>
    </row>
    <row r="20" spans="1:8">
      <c r="A20" s="22">
        <v>18</v>
      </c>
      <c r="B20" s="23" t="s">
        <v>200</v>
      </c>
      <c r="C20" s="23" t="s">
        <v>34</v>
      </c>
      <c r="D20" s="28">
        <v>1</v>
      </c>
      <c r="E20" s="25" t="s">
        <v>201</v>
      </c>
      <c r="F20" s="23" t="s">
        <v>34</v>
      </c>
      <c r="G20" s="28">
        <v>1</v>
      </c>
      <c r="H20" s="26"/>
    </row>
    <row r="21" spans="1:8">
      <c r="A21" s="22">
        <v>19</v>
      </c>
      <c r="B21" s="23" t="s">
        <v>202</v>
      </c>
      <c r="C21" s="23" t="s">
        <v>49</v>
      </c>
      <c r="D21" s="28">
        <v>1</v>
      </c>
      <c r="E21" s="25" t="s">
        <v>203</v>
      </c>
      <c r="F21" s="23" t="s">
        <v>49</v>
      </c>
      <c r="G21" s="28">
        <v>1</v>
      </c>
      <c r="H21" s="26"/>
    </row>
    <row r="22" ht="52" spans="1:8">
      <c r="A22" s="22">
        <v>20</v>
      </c>
      <c r="B22" s="23" t="s">
        <v>204</v>
      </c>
      <c r="C22" s="23" t="s">
        <v>49</v>
      </c>
      <c r="D22" s="28">
        <v>1</v>
      </c>
      <c r="E22" s="25" t="s">
        <v>205</v>
      </c>
      <c r="F22" s="23" t="s">
        <v>49</v>
      </c>
      <c r="G22" s="28">
        <v>1</v>
      </c>
      <c r="H22" s="26"/>
    </row>
    <row r="23" ht="26" spans="1:8">
      <c r="A23" s="22">
        <v>21</v>
      </c>
      <c r="B23" s="23" t="s">
        <v>206</v>
      </c>
      <c r="C23" s="23" t="s">
        <v>34</v>
      </c>
      <c r="D23" s="24">
        <v>90</v>
      </c>
      <c r="E23" s="25" t="s">
        <v>207</v>
      </c>
      <c r="F23" s="23" t="s">
        <v>34</v>
      </c>
      <c r="G23" s="24">
        <v>90</v>
      </c>
      <c r="H23" s="26"/>
    </row>
    <row r="24" ht="26" spans="1:8">
      <c r="A24" s="22">
        <v>22</v>
      </c>
      <c r="B24" s="23" t="s">
        <v>208</v>
      </c>
      <c r="C24" s="29" t="s">
        <v>49</v>
      </c>
      <c r="D24" s="24">
        <v>90</v>
      </c>
      <c r="E24" s="25" t="s">
        <v>209</v>
      </c>
      <c r="F24" s="29" t="s">
        <v>49</v>
      </c>
      <c r="G24" s="24">
        <v>90</v>
      </c>
      <c r="H24" s="26"/>
    </row>
    <row r="25" ht="26" spans="1:8">
      <c r="A25" s="22">
        <v>23</v>
      </c>
      <c r="B25" s="23" t="s">
        <v>210</v>
      </c>
      <c r="C25" s="23" t="s">
        <v>34</v>
      </c>
      <c r="D25" s="24">
        <v>90</v>
      </c>
      <c r="E25" s="25" t="s">
        <v>211</v>
      </c>
      <c r="F25" s="23" t="s">
        <v>34</v>
      </c>
      <c r="G25" s="24">
        <v>90</v>
      </c>
      <c r="H25" s="26"/>
    </row>
    <row r="26" ht="39" spans="1:8">
      <c r="A26" s="22">
        <v>24</v>
      </c>
      <c r="B26" s="23" t="s">
        <v>212</v>
      </c>
      <c r="C26" s="23" t="s">
        <v>73</v>
      </c>
      <c r="D26" s="24">
        <v>10</v>
      </c>
      <c r="E26" s="25" t="s">
        <v>213</v>
      </c>
      <c r="F26" s="23" t="s">
        <v>73</v>
      </c>
      <c r="G26" s="24">
        <v>10</v>
      </c>
      <c r="H26" s="26"/>
    </row>
    <row r="27" ht="52" spans="1:8">
      <c r="A27" s="22">
        <v>25</v>
      </c>
      <c r="B27" s="23" t="s">
        <v>214</v>
      </c>
      <c r="C27" s="23" t="s">
        <v>73</v>
      </c>
      <c r="D27" s="24">
        <v>30</v>
      </c>
      <c r="E27" s="25" t="s">
        <v>215</v>
      </c>
      <c r="F27" s="23" t="s">
        <v>73</v>
      </c>
      <c r="G27" s="24">
        <v>30</v>
      </c>
      <c r="H27" s="26"/>
    </row>
    <row r="28" ht="39" spans="1:8">
      <c r="A28" s="22">
        <v>26</v>
      </c>
      <c r="B28" s="23" t="s">
        <v>216</v>
      </c>
      <c r="C28" s="23" t="s">
        <v>73</v>
      </c>
      <c r="D28" s="24">
        <v>20</v>
      </c>
      <c r="E28" s="25" t="s">
        <v>217</v>
      </c>
      <c r="F28" s="23" t="s">
        <v>73</v>
      </c>
      <c r="G28" s="24">
        <v>20</v>
      </c>
      <c r="H28" s="26"/>
    </row>
    <row r="29" ht="39" spans="1:8">
      <c r="A29" s="22">
        <v>27</v>
      </c>
      <c r="B29" s="23" t="s">
        <v>218</v>
      </c>
      <c r="C29" s="23" t="s">
        <v>49</v>
      </c>
      <c r="D29" s="24">
        <v>10</v>
      </c>
      <c r="E29" s="25" t="s">
        <v>219</v>
      </c>
      <c r="F29" s="23" t="s">
        <v>49</v>
      </c>
      <c r="G29" s="24">
        <v>10</v>
      </c>
      <c r="H29" s="26"/>
    </row>
    <row r="30" spans="1:8">
      <c r="A30" s="22">
        <v>28</v>
      </c>
      <c r="B30" s="23" t="s">
        <v>220</v>
      </c>
      <c r="C30" s="23" t="s">
        <v>221</v>
      </c>
      <c r="D30" s="24">
        <v>36</v>
      </c>
      <c r="E30" s="25" t="s">
        <v>222</v>
      </c>
      <c r="F30" s="23" t="s">
        <v>221</v>
      </c>
      <c r="G30" s="24">
        <v>36</v>
      </c>
      <c r="H30" s="26"/>
    </row>
    <row r="31" spans="1:8">
      <c r="A31" s="22">
        <v>29</v>
      </c>
      <c r="B31" s="23" t="s">
        <v>223</v>
      </c>
      <c r="C31" s="23" t="s">
        <v>49</v>
      </c>
      <c r="D31" s="24">
        <v>36</v>
      </c>
      <c r="E31" s="25" t="s">
        <v>224</v>
      </c>
      <c r="F31" s="23" t="s">
        <v>49</v>
      </c>
      <c r="G31" s="24">
        <v>36</v>
      </c>
      <c r="H31" s="26"/>
    </row>
    <row r="32" ht="26" spans="1:8">
      <c r="A32" s="22">
        <v>30</v>
      </c>
      <c r="B32" s="23" t="s">
        <v>225</v>
      </c>
      <c r="C32" s="23" t="s">
        <v>73</v>
      </c>
      <c r="D32" s="24">
        <v>10</v>
      </c>
      <c r="E32" s="25" t="s">
        <v>226</v>
      </c>
      <c r="F32" s="23" t="s">
        <v>73</v>
      </c>
      <c r="G32" s="24">
        <v>10</v>
      </c>
      <c r="H32" s="26"/>
    </row>
    <row r="33" ht="26" spans="1:8">
      <c r="A33" s="22">
        <v>31</v>
      </c>
      <c r="B33" s="23" t="s">
        <v>227</v>
      </c>
      <c r="C33" s="23" t="s">
        <v>73</v>
      </c>
      <c r="D33" s="24">
        <v>60</v>
      </c>
      <c r="E33" s="25" t="s">
        <v>228</v>
      </c>
      <c r="F33" s="23" t="s">
        <v>73</v>
      </c>
      <c r="G33" s="24">
        <v>60</v>
      </c>
      <c r="H33" s="26"/>
    </row>
    <row r="34" ht="26" spans="1:8">
      <c r="A34" s="22">
        <v>32</v>
      </c>
      <c r="B34" s="23" t="s">
        <v>229</v>
      </c>
      <c r="C34" s="23" t="s">
        <v>59</v>
      </c>
      <c r="D34" s="24">
        <v>10</v>
      </c>
      <c r="E34" s="25" t="s">
        <v>230</v>
      </c>
      <c r="F34" s="23" t="s">
        <v>59</v>
      </c>
      <c r="G34" s="24">
        <v>10</v>
      </c>
      <c r="H34" s="26"/>
    </row>
    <row r="35" ht="26" spans="1:8">
      <c r="A35" s="22">
        <v>33</v>
      </c>
      <c r="B35" s="23" t="s">
        <v>231</v>
      </c>
      <c r="C35" s="23" t="s">
        <v>34</v>
      </c>
      <c r="D35" s="24">
        <v>10</v>
      </c>
      <c r="E35" s="25" t="s">
        <v>232</v>
      </c>
      <c r="F35" s="23" t="s">
        <v>34</v>
      </c>
      <c r="G35" s="24">
        <v>10</v>
      </c>
      <c r="H35" s="26"/>
    </row>
    <row r="36" spans="1:8">
      <c r="A36" s="22">
        <v>34</v>
      </c>
      <c r="B36" s="23" t="s">
        <v>233</v>
      </c>
      <c r="C36" s="23" t="s">
        <v>34</v>
      </c>
      <c r="D36" s="24">
        <v>10</v>
      </c>
      <c r="E36" s="25" t="s">
        <v>234</v>
      </c>
      <c r="F36" s="23" t="s">
        <v>34</v>
      </c>
      <c r="G36" s="24">
        <v>10</v>
      </c>
      <c r="H36" s="26"/>
    </row>
    <row r="37" spans="1:8">
      <c r="A37" s="22">
        <v>35</v>
      </c>
      <c r="B37" s="23" t="s">
        <v>235</v>
      </c>
      <c r="C37" s="23" t="s">
        <v>34</v>
      </c>
      <c r="D37" s="24">
        <v>12</v>
      </c>
      <c r="E37" s="25" t="s">
        <v>236</v>
      </c>
      <c r="F37" s="23" t="s">
        <v>34</v>
      </c>
      <c r="G37" s="24">
        <v>12</v>
      </c>
      <c r="H37" s="26"/>
    </row>
    <row r="38" spans="1:8">
      <c r="A38" s="22">
        <v>36</v>
      </c>
      <c r="B38" s="23" t="s">
        <v>237</v>
      </c>
      <c r="C38" s="23" t="s">
        <v>238</v>
      </c>
      <c r="D38" s="24">
        <v>10</v>
      </c>
      <c r="E38" s="25" t="s">
        <v>239</v>
      </c>
      <c r="F38" s="23" t="s">
        <v>238</v>
      </c>
      <c r="G38" s="24">
        <v>10</v>
      </c>
      <c r="H38" s="26"/>
    </row>
    <row r="39" spans="1:8">
      <c r="A39" s="22">
        <v>37</v>
      </c>
      <c r="B39" s="23" t="s">
        <v>240</v>
      </c>
      <c r="C39" s="23" t="s">
        <v>34</v>
      </c>
      <c r="D39" s="24">
        <v>14</v>
      </c>
      <c r="E39" s="25" t="s">
        <v>241</v>
      </c>
      <c r="F39" s="23" t="s">
        <v>34</v>
      </c>
      <c r="G39" s="24">
        <v>14</v>
      </c>
      <c r="H39" s="26"/>
    </row>
    <row r="40" ht="39" spans="1:8">
      <c r="A40" s="22">
        <v>38</v>
      </c>
      <c r="B40" s="23" t="s">
        <v>242</v>
      </c>
      <c r="C40" s="23" t="s">
        <v>49</v>
      </c>
      <c r="D40" s="24">
        <v>2</v>
      </c>
      <c r="E40" s="25" t="s">
        <v>243</v>
      </c>
      <c r="F40" s="23" t="s">
        <v>49</v>
      </c>
      <c r="G40" s="24">
        <v>2</v>
      </c>
      <c r="H40" s="26"/>
    </row>
    <row r="41" ht="39" spans="1:8">
      <c r="A41" s="22">
        <v>39</v>
      </c>
      <c r="B41" s="23" t="s">
        <v>244</v>
      </c>
      <c r="C41" s="23" t="s">
        <v>49</v>
      </c>
      <c r="D41" s="24">
        <v>36</v>
      </c>
      <c r="E41" s="25" t="s">
        <v>245</v>
      </c>
      <c r="F41" s="23" t="s">
        <v>49</v>
      </c>
      <c r="G41" s="24">
        <v>36</v>
      </c>
      <c r="H41" s="26"/>
    </row>
    <row r="42" ht="26" spans="1:8">
      <c r="A42" s="22">
        <v>40</v>
      </c>
      <c r="B42" s="23" t="s">
        <v>246</v>
      </c>
      <c r="C42" s="23" t="s">
        <v>34</v>
      </c>
      <c r="D42" s="24">
        <v>14</v>
      </c>
      <c r="E42" s="25" t="s">
        <v>247</v>
      </c>
      <c r="F42" s="23" t="s">
        <v>34</v>
      </c>
      <c r="G42" s="24">
        <v>14</v>
      </c>
      <c r="H42" s="26"/>
    </row>
    <row r="43" ht="26" spans="1:8">
      <c r="A43" s="22">
        <v>41</v>
      </c>
      <c r="B43" s="23" t="s">
        <v>248</v>
      </c>
      <c r="C43" s="23" t="s">
        <v>34</v>
      </c>
      <c r="D43" s="24">
        <v>36</v>
      </c>
      <c r="E43" s="25" t="s">
        <v>249</v>
      </c>
      <c r="F43" s="23" t="s">
        <v>34</v>
      </c>
      <c r="G43" s="24">
        <v>36</v>
      </c>
      <c r="H43" s="26"/>
    </row>
    <row r="44" ht="39" spans="1:8">
      <c r="A44" s="22">
        <v>42</v>
      </c>
      <c r="B44" s="23" t="s">
        <v>250</v>
      </c>
      <c r="C44" s="23" t="s">
        <v>59</v>
      </c>
      <c r="D44" s="24">
        <v>2</v>
      </c>
      <c r="E44" s="25" t="s">
        <v>251</v>
      </c>
      <c r="F44" s="23" t="s">
        <v>59</v>
      </c>
      <c r="G44" s="24">
        <v>2</v>
      </c>
      <c r="H44" s="26"/>
    </row>
    <row r="45" ht="39" spans="1:8">
      <c r="A45" s="22">
        <v>43</v>
      </c>
      <c r="B45" s="23" t="s">
        <v>252</v>
      </c>
      <c r="C45" s="23" t="s">
        <v>49</v>
      </c>
      <c r="D45" s="24">
        <v>6</v>
      </c>
      <c r="E45" s="25" t="s">
        <v>253</v>
      </c>
      <c r="F45" s="23" t="s">
        <v>49</v>
      </c>
      <c r="G45" s="24">
        <v>6</v>
      </c>
      <c r="H45" s="26"/>
    </row>
    <row r="46" ht="39" spans="1:8">
      <c r="A46" s="22">
        <v>44</v>
      </c>
      <c r="B46" s="23" t="s">
        <v>254</v>
      </c>
      <c r="C46" s="23" t="s">
        <v>49</v>
      </c>
      <c r="D46" s="24">
        <v>4</v>
      </c>
      <c r="E46" s="25" t="s">
        <v>255</v>
      </c>
      <c r="F46" s="23" t="s">
        <v>49</v>
      </c>
      <c r="G46" s="24">
        <v>4</v>
      </c>
      <c r="H46" s="26"/>
    </row>
    <row r="47" ht="52" spans="1:8">
      <c r="A47" s="22">
        <v>45</v>
      </c>
      <c r="B47" s="23" t="s">
        <v>256</v>
      </c>
      <c r="C47" s="23" t="s">
        <v>34</v>
      </c>
      <c r="D47" s="24">
        <v>36</v>
      </c>
      <c r="E47" s="25" t="s">
        <v>257</v>
      </c>
      <c r="F47" s="23" t="s">
        <v>34</v>
      </c>
      <c r="G47" s="24">
        <v>36</v>
      </c>
      <c r="H47" s="26"/>
    </row>
    <row r="48" spans="1:8">
      <c r="A48" s="22">
        <v>46</v>
      </c>
      <c r="B48" s="23" t="s">
        <v>258</v>
      </c>
      <c r="C48" s="23" t="s">
        <v>34</v>
      </c>
      <c r="D48" s="24">
        <v>36</v>
      </c>
      <c r="E48" s="25" t="s">
        <v>259</v>
      </c>
      <c r="F48" s="23" t="s">
        <v>34</v>
      </c>
      <c r="G48" s="24">
        <v>36</v>
      </c>
      <c r="H48" s="26"/>
    </row>
    <row r="49" ht="26" spans="1:8">
      <c r="A49" s="22">
        <v>47</v>
      </c>
      <c r="B49" s="23" t="s">
        <v>260</v>
      </c>
      <c r="C49" s="23" t="s">
        <v>49</v>
      </c>
      <c r="D49" s="24">
        <v>2</v>
      </c>
      <c r="E49" s="25" t="s">
        <v>261</v>
      </c>
      <c r="F49" s="23" t="s">
        <v>49</v>
      </c>
      <c r="G49" s="24">
        <v>2</v>
      </c>
      <c r="H49" s="26"/>
    </row>
    <row r="50" ht="65" spans="1:8">
      <c r="A50" s="22">
        <v>48</v>
      </c>
      <c r="B50" s="23" t="s">
        <v>262</v>
      </c>
      <c r="C50" s="23" t="s">
        <v>49</v>
      </c>
      <c r="D50" s="24">
        <v>12</v>
      </c>
      <c r="E50" s="25" t="s">
        <v>263</v>
      </c>
      <c r="F50" s="23" t="s">
        <v>49</v>
      </c>
      <c r="G50" s="24">
        <v>12</v>
      </c>
      <c r="H50" s="26"/>
    </row>
    <row r="51" ht="39" spans="1:8">
      <c r="A51" s="22">
        <v>49</v>
      </c>
      <c r="B51" s="23" t="s">
        <v>264</v>
      </c>
      <c r="C51" s="23" t="s">
        <v>59</v>
      </c>
      <c r="D51" s="24">
        <v>6</v>
      </c>
      <c r="E51" s="25" t="s">
        <v>265</v>
      </c>
      <c r="F51" s="23" t="s">
        <v>59</v>
      </c>
      <c r="G51" s="24">
        <v>6</v>
      </c>
      <c r="H51" s="26"/>
    </row>
    <row r="52" ht="39" spans="1:8">
      <c r="A52" s="22">
        <v>50</v>
      </c>
      <c r="B52" s="23" t="s">
        <v>266</v>
      </c>
      <c r="C52" s="23" t="s">
        <v>49</v>
      </c>
      <c r="D52" s="24">
        <v>6</v>
      </c>
      <c r="E52" s="25" t="s">
        <v>267</v>
      </c>
      <c r="F52" s="23" t="s">
        <v>49</v>
      </c>
      <c r="G52" s="24">
        <v>6</v>
      </c>
      <c r="H52" s="26"/>
    </row>
    <row r="53" ht="39" spans="1:8">
      <c r="A53" s="22">
        <v>51</v>
      </c>
      <c r="B53" s="23" t="s">
        <v>268</v>
      </c>
      <c r="C53" s="23" t="s">
        <v>49</v>
      </c>
      <c r="D53" s="24">
        <v>6</v>
      </c>
      <c r="E53" s="25" t="s">
        <v>269</v>
      </c>
      <c r="F53" s="23" t="s">
        <v>49</v>
      </c>
      <c r="G53" s="24">
        <v>6</v>
      </c>
      <c r="H53" s="26"/>
    </row>
    <row r="54" ht="78" spans="1:8">
      <c r="A54" s="22">
        <v>52</v>
      </c>
      <c r="B54" s="23" t="s">
        <v>270</v>
      </c>
      <c r="C54" s="23" t="s">
        <v>59</v>
      </c>
      <c r="D54" s="24">
        <v>3</v>
      </c>
      <c r="E54" s="25" t="s">
        <v>271</v>
      </c>
      <c r="F54" s="23" t="s">
        <v>59</v>
      </c>
      <c r="G54" s="24">
        <v>3</v>
      </c>
      <c r="H54" s="26"/>
    </row>
    <row r="55" ht="52" spans="1:8">
      <c r="A55" s="22">
        <v>53</v>
      </c>
      <c r="B55" s="23" t="s">
        <v>272</v>
      </c>
      <c r="C55" s="23" t="s">
        <v>59</v>
      </c>
      <c r="D55" s="24">
        <v>3</v>
      </c>
      <c r="E55" s="25" t="s">
        <v>273</v>
      </c>
      <c r="F55" s="23" t="s">
        <v>59</v>
      </c>
      <c r="G55" s="24">
        <v>3</v>
      </c>
      <c r="H55" s="26"/>
    </row>
    <row r="56" s="17" customFormat="1" ht="39" spans="1:8">
      <c r="A56" s="22">
        <v>54</v>
      </c>
      <c r="B56" s="23" t="s">
        <v>274</v>
      </c>
      <c r="C56" s="23" t="s">
        <v>34</v>
      </c>
      <c r="D56" s="24">
        <v>3</v>
      </c>
      <c r="E56" s="25" t="s">
        <v>275</v>
      </c>
      <c r="F56" s="23" t="s">
        <v>34</v>
      </c>
      <c r="G56" s="24">
        <v>3</v>
      </c>
      <c r="H56" s="30"/>
    </row>
    <row r="57" ht="65" spans="1:8">
      <c r="A57" s="22">
        <v>55</v>
      </c>
      <c r="B57" s="23" t="s">
        <v>276</v>
      </c>
      <c r="C57" s="23" t="s">
        <v>49</v>
      </c>
      <c r="D57" s="24">
        <v>1</v>
      </c>
      <c r="E57" s="25" t="s">
        <v>277</v>
      </c>
      <c r="F57" s="23" t="s">
        <v>49</v>
      </c>
      <c r="G57" s="24">
        <v>1</v>
      </c>
      <c r="H57" s="26"/>
    </row>
    <row r="58" ht="52" spans="1:8">
      <c r="A58" s="22">
        <v>56</v>
      </c>
      <c r="B58" s="23" t="s">
        <v>278</v>
      </c>
      <c r="C58" s="23" t="s">
        <v>49</v>
      </c>
      <c r="D58" s="24">
        <v>1</v>
      </c>
      <c r="E58" s="25" t="s">
        <v>279</v>
      </c>
      <c r="F58" s="23" t="s">
        <v>49</v>
      </c>
      <c r="G58" s="24">
        <v>1</v>
      </c>
      <c r="H58" s="26"/>
    </row>
    <row r="59" ht="52" spans="1:8">
      <c r="A59" s="22">
        <v>57</v>
      </c>
      <c r="B59" s="23" t="s">
        <v>280</v>
      </c>
      <c r="C59" s="23" t="s">
        <v>49</v>
      </c>
      <c r="D59" s="24">
        <v>20</v>
      </c>
      <c r="E59" s="25" t="s">
        <v>281</v>
      </c>
      <c r="F59" s="23" t="s">
        <v>49</v>
      </c>
      <c r="G59" s="24">
        <v>20</v>
      </c>
      <c r="H59" s="26"/>
    </row>
    <row r="60" ht="39" spans="1:8">
      <c r="A60" s="22">
        <v>58</v>
      </c>
      <c r="B60" s="23" t="s">
        <v>282</v>
      </c>
      <c r="C60" s="23" t="s">
        <v>34</v>
      </c>
      <c r="D60" s="24">
        <v>1</v>
      </c>
      <c r="E60" s="25" t="s">
        <v>283</v>
      </c>
      <c r="F60" s="23" t="s">
        <v>34</v>
      </c>
      <c r="G60" s="24">
        <v>1</v>
      </c>
      <c r="H60" s="26"/>
    </row>
    <row r="61" ht="39" spans="1:8">
      <c r="A61" s="22">
        <v>59</v>
      </c>
      <c r="B61" s="23" t="s">
        <v>284</v>
      </c>
      <c r="C61" s="23" t="s">
        <v>49</v>
      </c>
      <c r="D61" s="24">
        <v>10</v>
      </c>
      <c r="E61" s="25" t="s">
        <v>285</v>
      </c>
      <c r="F61" s="23" t="s">
        <v>49</v>
      </c>
      <c r="G61" s="24">
        <v>10</v>
      </c>
      <c r="H61" s="26"/>
    </row>
    <row r="62" ht="26" spans="1:8">
      <c r="A62" s="22">
        <v>60</v>
      </c>
      <c r="B62" s="23" t="s">
        <v>286</v>
      </c>
      <c r="C62" s="23" t="s">
        <v>38</v>
      </c>
      <c r="D62" s="24">
        <v>4</v>
      </c>
      <c r="E62" s="25" t="s">
        <v>287</v>
      </c>
      <c r="F62" s="23" t="s">
        <v>38</v>
      </c>
      <c r="G62" s="24">
        <v>4</v>
      </c>
      <c r="H62" s="26"/>
    </row>
    <row r="63" spans="1:8">
      <c r="A63" s="22">
        <v>61</v>
      </c>
      <c r="B63" s="23" t="s">
        <v>288</v>
      </c>
      <c r="C63" s="23" t="s">
        <v>38</v>
      </c>
      <c r="D63" s="24">
        <v>90</v>
      </c>
      <c r="E63" s="25" t="s">
        <v>289</v>
      </c>
      <c r="F63" s="23" t="s">
        <v>38</v>
      </c>
      <c r="G63" s="24">
        <v>90</v>
      </c>
      <c r="H63" s="26"/>
    </row>
    <row r="64" spans="1:8">
      <c r="A64" s="22">
        <v>62</v>
      </c>
      <c r="B64" s="23" t="s">
        <v>290</v>
      </c>
      <c r="C64" s="23" t="s">
        <v>38</v>
      </c>
      <c r="D64" s="24">
        <v>90</v>
      </c>
      <c r="E64" s="25" t="s">
        <v>291</v>
      </c>
      <c r="F64" s="23" t="s">
        <v>38</v>
      </c>
      <c r="G64" s="24">
        <v>90</v>
      </c>
      <c r="H64" s="26"/>
    </row>
    <row r="65" spans="1:8">
      <c r="A65" s="22">
        <v>63</v>
      </c>
      <c r="B65" s="23" t="s">
        <v>292</v>
      </c>
      <c r="C65" s="23" t="s">
        <v>38</v>
      </c>
      <c r="D65" s="24">
        <v>3</v>
      </c>
      <c r="E65" s="25" t="s">
        <v>293</v>
      </c>
      <c r="F65" s="23" t="s">
        <v>38</v>
      </c>
      <c r="G65" s="24">
        <v>3</v>
      </c>
      <c r="H65" s="26"/>
    </row>
    <row r="66" spans="1:8">
      <c r="A66" s="22">
        <v>64</v>
      </c>
      <c r="B66" s="29"/>
      <c r="C66" s="23" t="s">
        <v>38</v>
      </c>
      <c r="D66" s="24">
        <v>3</v>
      </c>
      <c r="E66" s="25" t="s">
        <v>294</v>
      </c>
      <c r="F66" s="23" t="s">
        <v>38</v>
      </c>
      <c r="G66" s="24">
        <v>3</v>
      </c>
      <c r="H66" s="26"/>
    </row>
    <row r="67" spans="1:8">
      <c r="A67" s="22">
        <v>65</v>
      </c>
      <c r="B67" s="23" t="s">
        <v>295</v>
      </c>
      <c r="C67" s="23" t="s">
        <v>38</v>
      </c>
      <c r="D67" s="24">
        <v>36</v>
      </c>
      <c r="E67" s="25" t="s">
        <v>296</v>
      </c>
      <c r="F67" s="23" t="s">
        <v>38</v>
      </c>
      <c r="G67" s="24">
        <v>36</v>
      </c>
      <c r="H67" s="26"/>
    </row>
    <row r="68" ht="26" spans="1:8">
      <c r="A68" s="22">
        <v>66</v>
      </c>
      <c r="B68" s="23" t="s">
        <v>297</v>
      </c>
      <c r="C68" s="23" t="s">
        <v>49</v>
      </c>
      <c r="D68" s="24">
        <v>200</v>
      </c>
      <c r="E68" s="25" t="s">
        <v>298</v>
      </c>
      <c r="F68" s="23" t="s">
        <v>49</v>
      </c>
      <c r="G68" s="24">
        <v>200</v>
      </c>
      <c r="H68" s="26"/>
    </row>
    <row r="69" spans="1:8">
      <c r="A69" s="22">
        <v>67</v>
      </c>
      <c r="B69" s="23" t="s">
        <v>299</v>
      </c>
      <c r="C69" s="29"/>
      <c r="D69" s="24">
        <v>100</v>
      </c>
      <c r="E69" s="25" t="s">
        <v>300</v>
      </c>
      <c r="F69" s="29"/>
      <c r="G69" s="24">
        <v>100</v>
      </c>
      <c r="H69" s="26"/>
    </row>
    <row r="70" spans="1:8">
      <c r="A70" s="22">
        <v>68</v>
      </c>
      <c r="B70" s="23" t="s">
        <v>301</v>
      </c>
      <c r="C70" s="23" t="s">
        <v>49</v>
      </c>
      <c r="D70" s="24">
        <v>100</v>
      </c>
      <c r="E70" s="31" t="s">
        <v>302</v>
      </c>
      <c r="F70" s="23" t="s">
        <v>49</v>
      </c>
      <c r="G70" s="24">
        <v>100</v>
      </c>
      <c r="H70" s="26"/>
    </row>
    <row r="71" spans="1:8">
      <c r="A71" s="22">
        <v>69</v>
      </c>
      <c r="B71" s="29"/>
      <c r="C71" s="29"/>
      <c r="D71" s="24">
        <v>100</v>
      </c>
      <c r="E71" s="31" t="s">
        <v>303</v>
      </c>
      <c r="F71" s="29"/>
      <c r="G71" s="24">
        <v>100</v>
      </c>
      <c r="H71" s="26"/>
    </row>
    <row r="72" spans="1:8">
      <c r="A72" s="22">
        <v>70</v>
      </c>
      <c r="B72" s="29"/>
      <c r="C72" s="29"/>
      <c r="D72" s="24">
        <v>100</v>
      </c>
      <c r="E72" s="31" t="s">
        <v>304</v>
      </c>
      <c r="F72" s="29"/>
      <c r="G72" s="24">
        <v>100</v>
      </c>
      <c r="H72" s="26"/>
    </row>
    <row r="73" spans="1:8">
      <c r="A73" s="22">
        <v>71</v>
      </c>
      <c r="B73" s="29"/>
      <c r="C73" s="29"/>
      <c r="D73" s="24">
        <v>100</v>
      </c>
      <c r="E73" s="31" t="s">
        <v>305</v>
      </c>
      <c r="F73" s="29"/>
      <c r="G73" s="24">
        <v>100</v>
      </c>
      <c r="H73" s="26"/>
    </row>
    <row r="74" ht="39" spans="1:8">
      <c r="A74" s="22">
        <v>72</v>
      </c>
      <c r="B74" s="23" t="s">
        <v>306</v>
      </c>
      <c r="C74" s="23" t="s">
        <v>49</v>
      </c>
      <c r="D74" s="24">
        <v>200</v>
      </c>
      <c r="E74" s="31" t="s">
        <v>307</v>
      </c>
      <c r="F74" s="23" t="s">
        <v>49</v>
      </c>
      <c r="G74" s="24">
        <v>200</v>
      </c>
      <c r="H74" s="26"/>
    </row>
    <row r="75" spans="1:8">
      <c r="A75" s="22">
        <v>73</v>
      </c>
      <c r="B75" s="23" t="s">
        <v>308</v>
      </c>
      <c r="C75" s="23" t="s">
        <v>49</v>
      </c>
      <c r="D75" s="24">
        <v>200</v>
      </c>
      <c r="E75" s="31" t="s">
        <v>309</v>
      </c>
      <c r="F75" s="23" t="s">
        <v>49</v>
      </c>
      <c r="G75" s="24">
        <v>200</v>
      </c>
      <c r="H75" s="26"/>
    </row>
    <row r="76" spans="1:8">
      <c r="A76" s="22">
        <v>74</v>
      </c>
      <c r="B76" s="23" t="s">
        <v>310</v>
      </c>
      <c r="C76" s="23" t="s">
        <v>49</v>
      </c>
      <c r="D76" s="24">
        <v>36</v>
      </c>
      <c r="E76" s="31"/>
      <c r="F76" s="23" t="s">
        <v>49</v>
      </c>
      <c r="G76" s="24">
        <v>36</v>
      </c>
      <c r="H76" s="26"/>
    </row>
    <row r="77" ht="26" spans="1:8">
      <c r="A77" s="22">
        <v>75</v>
      </c>
      <c r="B77" s="23" t="s">
        <v>311</v>
      </c>
      <c r="C77" s="23" t="s">
        <v>49</v>
      </c>
      <c r="D77" s="24">
        <v>3</v>
      </c>
      <c r="E77" s="25" t="s">
        <v>312</v>
      </c>
      <c r="F77" s="23" t="s">
        <v>49</v>
      </c>
      <c r="G77" s="24">
        <v>3</v>
      </c>
      <c r="H77" s="26"/>
    </row>
    <row r="78" ht="26" spans="1:8">
      <c r="A78" s="22">
        <v>76</v>
      </c>
      <c r="B78" s="29"/>
      <c r="C78" s="23" t="s">
        <v>49</v>
      </c>
      <c r="D78" s="24">
        <v>90</v>
      </c>
      <c r="E78" s="25" t="s">
        <v>313</v>
      </c>
      <c r="F78" s="23" t="s">
        <v>49</v>
      </c>
      <c r="G78" s="24">
        <v>90</v>
      </c>
      <c r="H78" s="26"/>
    </row>
    <row r="79" ht="26" spans="1:8">
      <c r="A79" s="22">
        <v>77</v>
      </c>
      <c r="B79" s="29"/>
      <c r="C79" s="23" t="s">
        <v>49</v>
      </c>
      <c r="D79" s="24">
        <v>12</v>
      </c>
      <c r="E79" s="25" t="s">
        <v>314</v>
      </c>
      <c r="F79" s="23" t="s">
        <v>49</v>
      </c>
      <c r="G79" s="24">
        <v>12</v>
      </c>
      <c r="H79" s="26"/>
    </row>
    <row r="80" ht="52" spans="1:8">
      <c r="A80" s="22">
        <v>78</v>
      </c>
      <c r="B80" s="23" t="s">
        <v>315</v>
      </c>
      <c r="C80" s="23" t="s">
        <v>73</v>
      </c>
      <c r="D80" s="24">
        <v>90</v>
      </c>
      <c r="E80" s="25" t="s">
        <v>316</v>
      </c>
      <c r="F80" s="23" t="s">
        <v>73</v>
      </c>
      <c r="G80" s="24">
        <v>90</v>
      </c>
      <c r="H80" s="26"/>
    </row>
    <row r="81" spans="1:8">
      <c r="A81" s="22">
        <v>79</v>
      </c>
      <c r="B81" s="23" t="s">
        <v>317</v>
      </c>
      <c r="C81" s="23" t="s">
        <v>49</v>
      </c>
      <c r="D81" s="24">
        <v>6</v>
      </c>
      <c r="E81" s="25" t="s">
        <v>318</v>
      </c>
      <c r="F81" s="23" t="s">
        <v>49</v>
      </c>
      <c r="G81" s="24">
        <v>6</v>
      </c>
      <c r="H81" s="26"/>
    </row>
    <row r="82" ht="39" spans="1:8">
      <c r="A82" s="22">
        <v>80</v>
      </c>
      <c r="B82" s="23" t="s">
        <v>319</v>
      </c>
      <c r="C82" s="23" t="s">
        <v>59</v>
      </c>
      <c r="D82" s="24">
        <v>6</v>
      </c>
      <c r="E82" s="25" t="s">
        <v>320</v>
      </c>
      <c r="F82" s="23" t="s">
        <v>59</v>
      </c>
      <c r="G82" s="24">
        <v>6</v>
      </c>
      <c r="H82" s="26"/>
    </row>
    <row r="83" ht="39" spans="1:8">
      <c r="A83" s="22">
        <v>81</v>
      </c>
      <c r="B83" s="23" t="s">
        <v>321</v>
      </c>
      <c r="C83" s="23" t="s">
        <v>59</v>
      </c>
      <c r="D83" s="24">
        <v>24</v>
      </c>
      <c r="E83" s="25" t="s">
        <v>322</v>
      </c>
      <c r="F83" s="23" t="s">
        <v>59</v>
      </c>
      <c r="G83" s="24">
        <v>24</v>
      </c>
      <c r="H83" s="26"/>
    </row>
    <row r="84" ht="52" spans="1:8">
      <c r="A84" s="22">
        <v>82</v>
      </c>
      <c r="B84" s="23" t="s">
        <v>323</v>
      </c>
      <c r="C84" s="23" t="s">
        <v>34</v>
      </c>
      <c r="D84" s="24">
        <v>1</v>
      </c>
      <c r="E84" s="25" t="s">
        <v>324</v>
      </c>
      <c r="F84" s="23" t="s">
        <v>34</v>
      </c>
      <c r="G84" s="24">
        <v>1</v>
      </c>
      <c r="H84" s="26"/>
    </row>
    <row r="85" ht="26" spans="1:8">
      <c r="A85" s="22">
        <v>83</v>
      </c>
      <c r="B85" s="23" t="s">
        <v>325</v>
      </c>
      <c r="C85" s="23" t="s">
        <v>34</v>
      </c>
      <c r="D85" s="24">
        <v>14</v>
      </c>
      <c r="E85" s="25" t="s">
        <v>326</v>
      </c>
      <c r="F85" s="23" t="s">
        <v>34</v>
      </c>
      <c r="G85" s="24">
        <v>14</v>
      </c>
      <c r="H85" s="26"/>
    </row>
    <row r="86" ht="26" spans="1:8">
      <c r="A86" s="22">
        <v>84</v>
      </c>
      <c r="B86" s="23" t="s">
        <v>327</v>
      </c>
      <c r="C86" s="23" t="s">
        <v>34</v>
      </c>
      <c r="D86" s="24">
        <v>10</v>
      </c>
      <c r="E86" s="25" t="s">
        <v>328</v>
      </c>
      <c r="F86" s="23" t="s">
        <v>34</v>
      </c>
      <c r="G86" s="24">
        <v>10</v>
      </c>
      <c r="H86" s="26"/>
    </row>
    <row r="87" spans="1:8">
      <c r="A87" s="22">
        <v>85</v>
      </c>
      <c r="B87" s="23" t="s">
        <v>329</v>
      </c>
      <c r="C87" s="23" t="s">
        <v>330</v>
      </c>
      <c r="D87" s="24">
        <v>4</v>
      </c>
      <c r="E87" s="25" t="s">
        <v>331</v>
      </c>
      <c r="F87" s="23" t="s">
        <v>330</v>
      </c>
      <c r="G87" s="24">
        <v>4</v>
      </c>
      <c r="H87" s="26"/>
    </row>
    <row r="88" ht="78" spans="1:8">
      <c r="A88" s="22">
        <v>86</v>
      </c>
      <c r="B88" s="23" t="s">
        <v>332</v>
      </c>
      <c r="C88" s="23" t="s">
        <v>34</v>
      </c>
      <c r="D88" s="24">
        <v>10</v>
      </c>
      <c r="E88" s="25" t="s">
        <v>333</v>
      </c>
      <c r="F88" s="23" t="s">
        <v>34</v>
      </c>
      <c r="G88" s="24">
        <v>10</v>
      </c>
      <c r="H88" s="26"/>
    </row>
    <row r="89" ht="39" spans="1:8">
      <c r="A89" s="22">
        <v>87</v>
      </c>
      <c r="B89" s="23" t="s">
        <v>334</v>
      </c>
      <c r="C89" s="23" t="s">
        <v>34</v>
      </c>
      <c r="D89" s="24">
        <v>10</v>
      </c>
      <c r="E89" s="25" t="s">
        <v>335</v>
      </c>
      <c r="F89" s="23" t="s">
        <v>34</v>
      </c>
      <c r="G89" s="24">
        <v>10</v>
      </c>
      <c r="H89" s="26"/>
    </row>
    <row r="90" ht="91" spans="1:8">
      <c r="A90" s="22">
        <v>88</v>
      </c>
      <c r="B90" s="23" t="s">
        <v>336</v>
      </c>
      <c r="C90" s="23" t="s">
        <v>34</v>
      </c>
      <c r="D90" s="24">
        <v>10</v>
      </c>
      <c r="E90" s="25" t="s">
        <v>337</v>
      </c>
      <c r="F90" s="23" t="s">
        <v>34</v>
      </c>
      <c r="G90" s="24">
        <v>10</v>
      </c>
      <c r="H90" s="26"/>
    </row>
    <row r="91" ht="52" spans="1:8">
      <c r="A91" s="22">
        <v>89</v>
      </c>
      <c r="B91" s="23" t="s">
        <v>338</v>
      </c>
      <c r="C91" s="23" t="s">
        <v>34</v>
      </c>
      <c r="D91" s="24">
        <v>3</v>
      </c>
      <c r="E91" s="25" t="s">
        <v>339</v>
      </c>
      <c r="F91" s="23" t="s">
        <v>34</v>
      </c>
      <c r="G91" s="24">
        <v>3</v>
      </c>
      <c r="H91" s="26"/>
    </row>
    <row r="92" ht="39" spans="1:8">
      <c r="A92" s="22">
        <v>90</v>
      </c>
      <c r="B92" s="23" t="s">
        <v>340</v>
      </c>
      <c r="C92" s="23" t="s">
        <v>34</v>
      </c>
      <c r="D92" s="24">
        <v>12</v>
      </c>
      <c r="E92" s="25" t="s">
        <v>341</v>
      </c>
      <c r="F92" s="23" t="s">
        <v>34</v>
      </c>
      <c r="G92" s="24">
        <v>12</v>
      </c>
      <c r="H92" s="26"/>
    </row>
    <row r="93" ht="26" spans="1:8">
      <c r="A93" s="22">
        <v>91</v>
      </c>
      <c r="B93" s="23" t="s">
        <v>342</v>
      </c>
      <c r="C93" s="23" t="s">
        <v>34</v>
      </c>
      <c r="D93" s="24">
        <v>2</v>
      </c>
      <c r="E93" s="25" t="s">
        <v>343</v>
      </c>
      <c r="F93" s="23" t="s">
        <v>34</v>
      </c>
      <c r="G93" s="24">
        <v>2</v>
      </c>
      <c r="H93" s="26"/>
    </row>
    <row r="94" s="17" customFormat="1" ht="15" spans="1:8">
      <c r="A94" s="22">
        <v>92</v>
      </c>
      <c r="B94" s="24" t="s">
        <v>344</v>
      </c>
      <c r="C94" s="24" t="s">
        <v>49</v>
      </c>
      <c r="D94" s="24">
        <v>14</v>
      </c>
      <c r="E94" s="25" t="s">
        <v>345</v>
      </c>
      <c r="F94" s="24" t="s">
        <v>49</v>
      </c>
      <c r="G94" s="24">
        <v>14</v>
      </c>
      <c r="H94" s="30"/>
    </row>
    <row r="95" s="17" customFormat="1" ht="169" spans="1:8">
      <c r="A95" s="22">
        <v>93</v>
      </c>
      <c r="B95" s="24" t="s">
        <v>346</v>
      </c>
      <c r="C95" s="24" t="s">
        <v>49</v>
      </c>
      <c r="D95" s="24">
        <v>4</v>
      </c>
      <c r="E95" s="25" t="s">
        <v>347</v>
      </c>
      <c r="F95" s="24" t="s">
        <v>49</v>
      </c>
      <c r="G95" s="24">
        <v>4</v>
      </c>
      <c r="H95" s="30"/>
    </row>
    <row r="96" s="17" customFormat="1" ht="52" spans="1:8">
      <c r="A96" s="22">
        <v>94</v>
      </c>
      <c r="B96" s="24" t="s">
        <v>348</v>
      </c>
      <c r="C96" s="24" t="s">
        <v>49</v>
      </c>
      <c r="D96" s="24">
        <v>130</v>
      </c>
      <c r="E96" s="25" t="s">
        <v>349</v>
      </c>
      <c r="F96" s="24" t="s">
        <v>49</v>
      </c>
      <c r="G96" s="24">
        <v>130</v>
      </c>
      <c r="H96" s="30"/>
    </row>
  </sheetData>
  <mergeCells count="8">
    <mergeCell ref="A1:G1"/>
    <mergeCell ref="B65:B66"/>
    <mergeCell ref="B70:B73"/>
    <mergeCell ref="B77:B79"/>
    <mergeCell ref="C70:C73"/>
    <mergeCell ref="E13:E14"/>
    <mergeCell ref="E75:E76"/>
    <mergeCell ref="F70:F73"/>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pane ySplit="2" topLeftCell="A3" activePane="bottomLeft" state="frozen"/>
      <selection/>
      <selection pane="bottomLeft" activeCell="E20" sqref="E20"/>
    </sheetView>
  </sheetViews>
  <sheetFormatPr defaultColWidth="9" defaultRowHeight="12" outlineLevelCol="7"/>
  <cols>
    <col min="1" max="1" width="5.625" style="2" customWidth="1"/>
    <col min="2" max="2" width="15.625" style="3" customWidth="1"/>
    <col min="3" max="4" width="5.875" style="2" customWidth="1"/>
    <col min="5" max="5" width="80.625" style="4" customWidth="1"/>
    <col min="6" max="7" width="5.875" style="2" customWidth="1"/>
    <col min="8" max="16384" width="9" style="2"/>
  </cols>
  <sheetData>
    <row r="1" s="1" customFormat="1" ht="18.95" customHeight="1" spans="1:8">
      <c r="A1" s="5" t="s">
        <v>350</v>
      </c>
      <c r="B1" s="5"/>
      <c r="C1" s="6"/>
      <c r="D1" s="6"/>
      <c r="E1" s="5"/>
      <c r="F1" s="6"/>
      <c r="G1" s="6"/>
    </row>
    <row r="2" s="1" customFormat="1" ht="27" spans="1:8">
      <c r="A2" s="7" t="s">
        <v>1</v>
      </c>
      <c r="B2" s="7" t="s">
        <v>17</v>
      </c>
      <c r="C2" s="7" t="s">
        <v>19</v>
      </c>
      <c r="D2" s="7" t="s">
        <v>6</v>
      </c>
      <c r="E2" s="7" t="s">
        <v>20</v>
      </c>
      <c r="F2" s="7" t="s">
        <v>21</v>
      </c>
      <c r="G2" s="7" t="s">
        <v>22</v>
      </c>
      <c r="H2" s="7" t="s">
        <v>23</v>
      </c>
    </row>
    <row r="3" ht="15" customHeight="1" spans="1:8">
      <c r="A3" s="8">
        <v>1</v>
      </c>
      <c r="B3" s="9" t="s">
        <v>175</v>
      </c>
      <c r="C3" s="9" t="s">
        <v>49</v>
      </c>
      <c r="D3" s="8">
        <v>60</v>
      </c>
      <c r="E3" s="10" t="s">
        <v>176</v>
      </c>
      <c r="F3" s="9" t="s">
        <v>49</v>
      </c>
      <c r="G3" s="8">
        <v>60</v>
      </c>
      <c r="H3" s="11"/>
    </row>
    <row r="4" ht="13" spans="1:8">
      <c r="A4" s="8">
        <v>2</v>
      </c>
      <c r="B4" s="9" t="s">
        <v>351</v>
      </c>
      <c r="C4" s="9" t="s">
        <v>59</v>
      </c>
      <c r="D4" s="8">
        <v>30</v>
      </c>
      <c r="E4" s="12" t="s">
        <v>352</v>
      </c>
      <c r="F4" s="9" t="s">
        <v>59</v>
      </c>
      <c r="G4" s="8">
        <v>30</v>
      </c>
      <c r="H4" s="11"/>
    </row>
    <row r="5" ht="13" spans="1:8">
      <c r="A5" s="8">
        <v>3</v>
      </c>
      <c r="B5" s="9" t="s">
        <v>353</v>
      </c>
      <c r="C5" s="9" t="s">
        <v>34</v>
      </c>
      <c r="D5" s="13">
        <v>30</v>
      </c>
      <c r="E5" s="10" t="s">
        <v>354</v>
      </c>
      <c r="F5" s="9" t="s">
        <v>34</v>
      </c>
      <c r="G5" s="13">
        <v>30</v>
      </c>
      <c r="H5" s="11"/>
    </row>
    <row r="6" ht="13" spans="1:8">
      <c r="A6" s="8">
        <v>4</v>
      </c>
      <c r="B6" s="9" t="s">
        <v>355</v>
      </c>
      <c r="C6" s="9" t="s">
        <v>49</v>
      </c>
      <c r="D6" s="13">
        <v>50</v>
      </c>
      <c r="E6" s="10" t="s">
        <v>356</v>
      </c>
      <c r="F6" s="9" t="s">
        <v>49</v>
      </c>
      <c r="G6" s="13">
        <v>50</v>
      </c>
      <c r="H6" s="11"/>
    </row>
    <row r="7" ht="26.1" customHeight="1" spans="1:8">
      <c r="A7" s="8">
        <v>5</v>
      </c>
      <c r="B7" s="9" t="s">
        <v>357</v>
      </c>
      <c r="C7" s="9" t="s">
        <v>49</v>
      </c>
      <c r="D7" s="13">
        <v>30</v>
      </c>
      <c r="E7" s="12" t="s">
        <v>358</v>
      </c>
      <c r="F7" s="9" t="s">
        <v>49</v>
      </c>
      <c r="G7" s="13">
        <v>30</v>
      </c>
      <c r="H7" s="11"/>
    </row>
    <row r="8" ht="26.1" customHeight="1" spans="1:8">
      <c r="A8" s="8">
        <v>6</v>
      </c>
      <c r="B8" s="14"/>
      <c r="C8" s="9" t="s">
        <v>49</v>
      </c>
      <c r="D8" s="13">
        <v>30</v>
      </c>
      <c r="E8" s="12" t="s">
        <v>359</v>
      </c>
      <c r="F8" s="9" t="s">
        <v>49</v>
      </c>
      <c r="G8" s="13">
        <v>30</v>
      </c>
      <c r="H8" s="11"/>
    </row>
    <row r="9" ht="26" spans="1:8">
      <c r="A9" s="8">
        <v>7</v>
      </c>
      <c r="B9" s="14" t="s">
        <v>360</v>
      </c>
      <c r="C9" s="9" t="s">
        <v>49</v>
      </c>
      <c r="D9" s="8">
        <v>50</v>
      </c>
      <c r="E9" s="12" t="s">
        <v>361</v>
      </c>
      <c r="F9" s="9" t="s">
        <v>49</v>
      </c>
      <c r="G9" s="8">
        <v>50</v>
      </c>
      <c r="H9" s="11"/>
    </row>
    <row r="10" ht="26" spans="1:8">
      <c r="A10" s="8">
        <v>8</v>
      </c>
      <c r="B10" s="14"/>
      <c r="C10" s="9" t="s">
        <v>49</v>
      </c>
      <c r="D10" s="8">
        <v>31</v>
      </c>
      <c r="E10" s="12" t="s">
        <v>362</v>
      </c>
      <c r="F10" s="9" t="s">
        <v>49</v>
      </c>
      <c r="G10" s="8">
        <v>31</v>
      </c>
      <c r="H10" s="11"/>
    </row>
    <row r="11" ht="26" spans="1:8">
      <c r="A11" s="8">
        <v>9</v>
      </c>
      <c r="B11" s="9" t="s">
        <v>363</v>
      </c>
      <c r="C11" s="9" t="s">
        <v>49</v>
      </c>
      <c r="D11" s="8">
        <v>90</v>
      </c>
      <c r="E11" s="12" t="s">
        <v>364</v>
      </c>
      <c r="F11" s="9" t="s">
        <v>49</v>
      </c>
      <c r="G11" s="8">
        <v>90</v>
      </c>
      <c r="H11" s="11"/>
    </row>
    <row r="12" ht="24" customHeight="1" spans="1:8">
      <c r="A12" s="8">
        <v>10</v>
      </c>
      <c r="B12" s="9" t="s">
        <v>365</v>
      </c>
      <c r="C12" s="9" t="s">
        <v>49</v>
      </c>
      <c r="D12" s="8">
        <v>150</v>
      </c>
      <c r="E12" s="12" t="s">
        <v>366</v>
      </c>
      <c r="F12" s="9" t="s">
        <v>49</v>
      </c>
      <c r="G12" s="8">
        <v>150</v>
      </c>
      <c r="H12" s="11"/>
    </row>
    <row r="13" ht="24" customHeight="1" spans="1:8">
      <c r="A13" s="8">
        <v>11</v>
      </c>
      <c r="B13" s="14"/>
      <c r="C13" s="9" t="s">
        <v>49</v>
      </c>
      <c r="D13" s="8">
        <v>30</v>
      </c>
      <c r="E13" s="12" t="s">
        <v>367</v>
      </c>
      <c r="F13" s="9" t="s">
        <v>49</v>
      </c>
      <c r="G13" s="8">
        <v>30</v>
      </c>
      <c r="H13" s="11"/>
    </row>
    <row r="14" ht="24" customHeight="1" spans="1:8">
      <c r="A14" s="8">
        <v>12</v>
      </c>
      <c r="B14" s="14" t="s">
        <v>365</v>
      </c>
      <c r="C14" s="9" t="s">
        <v>49</v>
      </c>
      <c r="D14" s="8">
        <v>30</v>
      </c>
      <c r="E14" s="12" t="s">
        <v>368</v>
      </c>
      <c r="F14" s="9" t="s">
        <v>49</v>
      </c>
      <c r="G14" s="8">
        <v>30</v>
      </c>
      <c r="H14" s="11"/>
    </row>
    <row r="15" ht="18" customHeight="1" spans="1:8">
      <c r="A15" s="8">
        <v>13</v>
      </c>
      <c r="B15" s="9" t="s">
        <v>369</v>
      </c>
      <c r="C15" s="9" t="s">
        <v>49</v>
      </c>
      <c r="D15" s="8">
        <v>60</v>
      </c>
      <c r="E15" s="12" t="s">
        <v>366</v>
      </c>
      <c r="F15" s="9" t="s">
        <v>49</v>
      </c>
      <c r="G15" s="8">
        <v>60</v>
      </c>
      <c r="H15" s="11"/>
    </row>
    <row r="16" ht="18" customHeight="1" spans="1:8">
      <c r="A16" s="8">
        <v>14</v>
      </c>
      <c r="B16" s="14"/>
      <c r="C16" s="9" t="s">
        <v>49</v>
      </c>
      <c r="D16" s="8">
        <v>60</v>
      </c>
      <c r="E16" s="12" t="s">
        <v>367</v>
      </c>
      <c r="F16" s="9" t="s">
        <v>49</v>
      </c>
      <c r="G16" s="8">
        <v>60</v>
      </c>
      <c r="H16" s="11"/>
    </row>
    <row r="17" ht="18" customHeight="1" spans="1:8">
      <c r="A17" s="8">
        <v>15</v>
      </c>
      <c r="B17" s="14"/>
      <c r="C17" s="9" t="s">
        <v>49</v>
      </c>
      <c r="D17" s="8">
        <v>30</v>
      </c>
      <c r="E17" s="12" t="s">
        <v>370</v>
      </c>
      <c r="F17" s="9" t="s">
        <v>49</v>
      </c>
      <c r="G17" s="8">
        <v>30</v>
      </c>
      <c r="H17" s="11"/>
    </row>
    <row r="18" ht="50.1" customHeight="1" spans="1:8">
      <c r="A18" s="8">
        <v>16</v>
      </c>
      <c r="B18" s="9" t="s">
        <v>371</v>
      </c>
      <c r="C18" s="9" t="s">
        <v>49</v>
      </c>
      <c r="D18" s="8">
        <v>60</v>
      </c>
      <c r="E18" s="12" t="s">
        <v>372</v>
      </c>
      <c r="F18" s="9" t="s">
        <v>49</v>
      </c>
      <c r="G18" s="8">
        <v>60</v>
      </c>
      <c r="H18" s="11"/>
    </row>
    <row r="19" ht="52" spans="1:8">
      <c r="A19" s="8">
        <v>17</v>
      </c>
      <c r="B19" s="9" t="s">
        <v>373</v>
      </c>
      <c r="C19" s="9" t="s">
        <v>49</v>
      </c>
      <c r="D19" s="8">
        <v>30</v>
      </c>
      <c r="E19" s="15" t="s">
        <v>374</v>
      </c>
      <c r="F19" s="9" t="s">
        <v>49</v>
      </c>
      <c r="G19" s="8">
        <v>30</v>
      </c>
      <c r="H19" s="11"/>
    </row>
    <row r="20" ht="30" customHeight="1" spans="1:8">
      <c r="A20" s="8">
        <v>18</v>
      </c>
      <c r="B20" s="9" t="s">
        <v>375</v>
      </c>
      <c r="C20" s="9" t="s">
        <v>49</v>
      </c>
      <c r="D20" s="8">
        <v>30</v>
      </c>
      <c r="E20" s="16" t="s">
        <v>376</v>
      </c>
      <c r="F20" s="9" t="s">
        <v>49</v>
      </c>
      <c r="G20" s="8">
        <v>30</v>
      </c>
      <c r="H20" s="11"/>
    </row>
    <row r="21" ht="30" customHeight="1" spans="1:8">
      <c r="A21" s="8">
        <v>19</v>
      </c>
      <c r="B21" s="9" t="s">
        <v>377</v>
      </c>
      <c r="C21" s="9" t="s">
        <v>49</v>
      </c>
      <c r="D21" s="8">
        <v>30</v>
      </c>
      <c r="E21" s="10" t="s">
        <v>378</v>
      </c>
      <c r="F21" s="9" t="s">
        <v>49</v>
      </c>
      <c r="G21" s="8">
        <v>30</v>
      </c>
      <c r="H21" s="11"/>
    </row>
    <row r="22" ht="13" spans="1:8">
      <c r="A22" s="8">
        <v>20</v>
      </c>
      <c r="B22" s="9" t="s">
        <v>379</v>
      </c>
      <c r="C22" s="9" t="s">
        <v>49</v>
      </c>
      <c r="D22" s="8">
        <v>30</v>
      </c>
      <c r="E22" s="12" t="s">
        <v>380</v>
      </c>
      <c r="F22" s="9" t="s">
        <v>49</v>
      </c>
      <c r="G22" s="8">
        <v>30</v>
      </c>
      <c r="H22" s="11"/>
    </row>
  </sheetData>
  <mergeCells count="5">
    <mergeCell ref="A1:G1"/>
    <mergeCell ref="B7:B8"/>
    <mergeCell ref="B9:B10"/>
    <mergeCell ref="B12:B13"/>
    <mergeCell ref="B15:B1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90" zoomScaleNormal="90" workbookViewId="0">
      <pane ySplit="2" topLeftCell="A5" activePane="bottomLeft" state="frozen"/>
      <selection/>
      <selection pane="bottomLeft" activeCell="C9" sqref="C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68</v>
      </c>
      <c r="B1" s="36"/>
      <c r="C1" s="36"/>
      <c r="D1" s="36"/>
      <c r="E1" s="36"/>
      <c r="F1" s="36"/>
      <c r="G1" s="36"/>
      <c r="H1" s="36"/>
      <c r="I1" s="36"/>
    </row>
    <row r="2" s="32" customFormat="1" ht="32.1"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86" spans="1:9">
      <c r="A4" s="37">
        <v>1</v>
      </c>
      <c r="B4" s="37" t="s">
        <v>25</v>
      </c>
      <c r="C4" s="44" t="s">
        <v>26</v>
      </c>
      <c r="D4" s="45">
        <v>1</v>
      </c>
      <c r="E4" s="46" t="s">
        <v>27</v>
      </c>
      <c r="F4" s="47" t="s">
        <v>28</v>
      </c>
      <c r="G4" s="45"/>
      <c r="H4" s="46"/>
      <c r="I4" s="37"/>
    </row>
    <row r="5" ht="54" customHeight="1" spans="1:9">
      <c r="A5" s="37">
        <v>2</v>
      </c>
      <c r="B5" s="60" t="s">
        <v>29</v>
      </c>
      <c r="C5" s="51" t="s">
        <v>30</v>
      </c>
      <c r="D5" s="60">
        <v>1</v>
      </c>
      <c r="E5" s="60" t="s">
        <v>27</v>
      </c>
      <c r="F5" s="54" t="s">
        <v>31</v>
      </c>
      <c r="G5" s="60"/>
      <c r="H5" s="60"/>
      <c r="I5" s="37"/>
    </row>
    <row r="6" ht="66" customHeight="1" spans="1:9">
      <c r="A6" s="37">
        <v>3</v>
      </c>
      <c r="B6" s="48" t="s">
        <v>32</v>
      </c>
      <c r="C6" s="49" t="s">
        <v>33</v>
      </c>
      <c r="D6" s="42">
        <v>1</v>
      </c>
      <c r="E6" s="43" t="s">
        <v>34</v>
      </c>
      <c r="F6" s="39" t="s">
        <v>35</v>
      </c>
      <c r="G6" s="42"/>
      <c r="H6" s="43"/>
      <c r="I6" s="37"/>
    </row>
    <row r="7" ht="66" customHeight="1" spans="1:9">
      <c r="A7" s="37">
        <v>4</v>
      </c>
      <c r="B7" s="48" t="s">
        <v>36</v>
      </c>
      <c r="C7" s="48" t="s">
        <v>37</v>
      </c>
      <c r="D7" s="42">
        <v>1</v>
      </c>
      <c r="E7" s="43" t="s">
        <v>38</v>
      </c>
      <c r="F7" s="39" t="s">
        <v>39</v>
      </c>
      <c r="G7" s="42"/>
      <c r="H7" s="43"/>
      <c r="I7" s="37"/>
    </row>
    <row r="8" ht="66" customHeight="1" spans="1:9">
      <c r="A8" s="37">
        <v>5</v>
      </c>
      <c r="B8" s="37" t="s">
        <v>40</v>
      </c>
      <c r="C8" s="57" t="s">
        <v>41</v>
      </c>
      <c r="D8" s="37">
        <v>1</v>
      </c>
      <c r="E8" s="37" t="s">
        <v>42</v>
      </c>
      <c r="F8" s="54" t="s">
        <v>43</v>
      </c>
      <c r="G8" s="37"/>
      <c r="H8" s="37"/>
      <c r="I8" s="37"/>
    </row>
    <row r="9" ht="299" spans="1:9">
      <c r="A9" s="37">
        <v>6</v>
      </c>
      <c r="B9" s="55" t="s">
        <v>44</v>
      </c>
      <c r="C9" s="56" t="s">
        <v>45</v>
      </c>
      <c r="D9" s="37">
        <v>28</v>
      </c>
      <c r="E9" s="37" t="s">
        <v>27</v>
      </c>
      <c r="F9" s="54" t="s">
        <v>69</v>
      </c>
      <c r="G9" s="37"/>
      <c r="H9" s="37"/>
      <c r="I9" s="37"/>
    </row>
    <row r="10" ht="57" customHeight="1" spans="1:9">
      <c r="A10" s="37">
        <v>7</v>
      </c>
      <c r="B10" s="60" t="s">
        <v>47</v>
      </c>
      <c r="C10" s="51" t="s">
        <v>48</v>
      </c>
      <c r="D10" s="57">
        <v>28</v>
      </c>
      <c r="E10" s="60" t="s">
        <v>49</v>
      </c>
      <c r="F10" s="54" t="s">
        <v>50</v>
      </c>
      <c r="G10" s="57"/>
      <c r="H10" s="60"/>
      <c r="I10" s="37"/>
    </row>
    <row r="11" ht="57" customHeight="1" spans="1:9">
      <c r="A11" s="37">
        <v>8</v>
      </c>
      <c r="B11" s="50" t="s">
        <v>51</v>
      </c>
      <c r="C11" s="52" t="s">
        <v>52</v>
      </c>
      <c r="D11" s="52">
        <v>28</v>
      </c>
      <c r="E11" s="53" t="s">
        <v>34</v>
      </c>
      <c r="F11" s="54" t="s">
        <v>53</v>
      </c>
      <c r="G11" s="52"/>
      <c r="H11" s="53"/>
      <c r="I11" s="37"/>
    </row>
    <row r="12" ht="143" spans="1:9">
      <c r="A12" s="37">
        <v>9</v>
      </c>
      <c r="B12" s="50" t="s">
        <v>54</v>
      </c>
      <c r="C12" s="52" t="s">
        <v>55</v>
      </c>
      <c r="D12" s="59">
        <v>56</v>
      </c>
      <c r="E12" s="53" t="s">
        <v>27</v>
      </c>
      <c r="F12" s="39" t="s">
        <v>70</v>
      </c>
      <c r="G12" s="59"/>
      <c r="H12" s="53"/>
      <c r="I12" s="37"/>
    </row>
    <row r="13" ht="390" spans="1:9">
      <c r="A13" s="37">
        <v>10</v>
      </c>
      <c r="B13" s="69" t="s">
        <v>57</v>
      </c>
      <c r="C13" s="41" t="s">
        <v>58</v>
      </c>
      <c r="D13" s="57">
        <v>14</v>
      </c>
      <c r="E13" s="37" t="s">
        <v>59</v>
      </c>
      <c r="F13" s="54" t="s">
        <v>60</v>
      </c>
      <c r="G13" s="57"/>
      <c r="H13" s="37"/>
      <c r="I13" s="37"/>
    </row>
    <row r="14" ht="104" spans="1:9">
      <c r="A14" s="37">
        <v>11</v>
      </c>
      <c r="B14" s="40" t="s">
        <v>71</v>
      </c>
      <c r="C14" s="41" t="s">
        <v>72</v>
      </c>
      <c r="D14" s="57">
        <v>1</v>
      </c>
      <c r="E14" s="37" t="s">
        <v>73</v>
      </c>
      <c r="F14" s="39" t="s">
        <v>74</v>
      </c>
      <c r="G14" s="57"/>
      <c r="H14" s="37"/>
      <c r="I14" s="37"/>
    </row>
    <row r="15" ht="39" spans="1:9">
      <c r="A15" s="37">
        <v>12</v>
      </c>
      <c r="B15" s="60" t="s">
        <v>66</v>
      </c>
      <c r="C15" s="48"/>
      <c r="D15" s="42">
        <v>1</v>
      </c>
      <c r="E15" s="43" t="s">
        <v>49</v>
      </c>
      <c r="F15" s="70" t="s">
        <v>67</v>
      </c>
      <c r="G15" s="42"/>
      <c r="H15" s="43"/>
      <c r="I15"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pane ySplit="2" topLeftCell="A5" activePane="bottomLeft" state="frozen"/>
      <selection/>
      <selection pane="bottomLeft" activeCell="C9" sqref="C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9" width="6.58333333333333" style="34" customWidth="1"/>
    <col min="10" max="16384" width="10" style="34"/>
  </cols>
  <sheetData>
    <row r="1" s="32" customFormat="1" customHeight="1" spans="1:9">
      <c r="A1" s="36" t="s">
        <v>75</v>
      </c>
      <c r="B1" s="36"/>
      <c r="C1" s="36"/>
      <c r="D1" s="36"/>
      <c r="E1" s="36"/>
      <c r="F1" s="36"/>
      <c r="G1" s="36"/>
      <c r="H1" s="36"/>
      <c r="I1" s="36"/>
    </row>
    <row r="2" s="32" customFormat="1" ht="33"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86" spans="1:9">
      <c r="A4" s="37">
        <v>1</v>
      </c>
      <c r="B4" s="57" t="s">
        <v>25</v>
      </c>
      <c r="C4" s="44" t="s">
        <v>26</v>
      </c>
      <c r="D4" s="45">
        <v>1</v>
      </c>
      <c r="E4" s="46" t="s">
        <v>27</v>
      </c>
      <c r="F4" s="47" t="s">
        <v>28</v>
      </c>
      <c r="G4" s="45"/>
      <c r="H4" s="46"/>
      <c r="I4" s="37"/>
    </row>
    <row r="5" ht="75" customHeight="1" spans="1:9">
      <c r="A5" s="37">
        <v>2</v>
      </c>
      <c r="B5" s="57" t="s">
        <v>29</v>
      </c>
      <c r="C5" s="51" t="s">
        <v>30</v>
      </c>
      <c r="D5" s="57">
        <v>1</v>
      </c>
      <c r="E5" s="60" t="s">
        <v>27</v>
      </c>
      <c r="F5" s="54" t="s">
        <v>31</v>
      </c>
      <c r="G5" s="57"/>
      <c r="H5" s="60"/>
      <c r="I5" s="37"/>
    </row>
    <row r="6" ht="69" customHeight="1" spans="1:9">
      <c r="A6" s="37">
        <v>3</v>
      </c>
      <c r="B6" s="48" t="s">
        <v>32</v>
      </c>
      <c r="C6" s="49" t="s">
        <v>33</v>
      </c>
      <c r="D6" s="42">
        <v>1</v>
      </c>
      <c r="E6" s="43" t="s">
        <v>34</v>
      </c>
      <c r="F6" s="39" t="s">
        <v>35</v>
      </c>
      <c r="G6" s="42"/>
      <c r="H6" s="43"/>
      <c r="I6" s="37"/>
    </row>
    <row r="7" ht="66" customHeight="1" spans="1:9">
      <c r="A7" s="37">
        <v>4</v>
      </c>
      <c r="B7" s="48" t="s">
        <v>36</v>
      </c>
      <c r="C7" s="48" t="s">
        <v>37</v>
      </c>
      <c r="D7" s="42">
        <v>1</v>
      </c>
      <c r="E7" s="43" t="s">
        <v>38</v>
      </c>
      <c r="F7" s="39" t="s">
        <v>39</v>
      </c>
      <c r="G7" s="42"/>
      <c r="H7" s="43"/>
      <c r="I7" s="37"/>
    </row>
    <row r="8" ht="63" customHeight="1" spans="1:9">
      <c r="A8" s="37">
        <v>5</v>
      </c>
      <c r="B8" s="57" t="s">
        <v>40</v>
      </c>
      <c r="C8" s="57" t="s">
        <v>41</v>
      </c>
      <c r="D8" s="57">
        <v>1</v>
      </c>
      <c r="E8" s="37" t="s">
        <v>42</v>
      </c>
      <c r="F8" s="54" t="s">
        <v>43</v>
      </c>
      <c r="G8" s="57"/>
      <c r="H8" s="37"/>
      <c r="I8" s="37"/>
    </row>
    <row r="9" ht="299" spans="1:9">
      <c r="A9" s="37">
        <v>6</v>
      </c>
      <c r="B9" s="41" t="s">
        <v>44</v>
      </c>
      <c r="C9" s="56" t="s">
        <v>45</v>
      </c>
      <c r="D9" s="57">
        <v>26</v>
      </c>
      <c r="E9" s="37" t="s">
        <v>27</v>
      </c>
      <c r="F9" s="54" t="s">
        <v>69</v>
      </c>
      <c r="G9" s="57"/>
      <c r="H9" s="37"/>
      <c r="I9" s="37"/>
    </row>
    <row r="10" ht="62.1" customHeight="1" spans="1:9">
      <c r="A10" s="37">
        <v>7</v>
      </c>
      <c r="B10" s="57" t="s">
        <v>47</v>
      </c>
      <c r="C10" s="51" t="s">
        <v>48</v>
      </c>
      <c r="D10" s="57">
        <v>26</v>
      </c>
      <c r="E10" s="60" t="s">
        <v>49</v>
      </c>
      <c r="F10" s="54" t="s">
        <v>50</v>
      </c>
      <c r="G10" s="57"/>
      <c r="H10" s="60"/>
      <c r="I10" s="37"/>
    </row>
    <row r="11" ht="62.1" customHeight="1" spans="1:9">
      <c r="A11" s="37">
        <v>8</v>
      </c>
      <c r="B11" s="50" t="s">
        <v>51</v>
      </c>
      <c r="C11" s="52" t="s">
        <v>52</v>
      </c>
      <c r="D11" s="52">
        <v>26</v>
      </c>
      <c r="E11" s="53" t="s">
        <v>34</v>
      </c>
      <c r="F11" s="54" t="s">
        <v>53</v>
      </c>
      <c r="G11" s="52"/>
      <c r="H11" s="53"/>
      <c r="I11" s="37"/>
    </row>
    <row r="12" ht="143" spans="1:9">
      <c r="A12" s="37">
        <v>9</v>
      </c>
      <c r="B12" s="50" t="s">
        <v>54</v>
      </c>
      <c r="C12" s="52" t="s">
        <v>55</v>
      </c>
      <c r="D12" s="59">
        <v>52</v>
      </c>
      <c r="E12" s="53" t="s">
        <v>27</v>
      </c>
      <c r="F12" s="39" t="s">
        <v>70</v>
      </c>
      <c r="G12" s="59"/>
      <c r="H12" s="53"/>
      <c r="I12" s="37"/>
    </row>
    <row r="13" ht="390" spans="1:9">
      <c r="A13" s="37">
        <v>10</v>
      </c>
      <c r="B13" s="41" t="s">
        <v>57</v>
      </c>
      <c r="C13" s="41" t="s">
        <v>58</v>
      </c>
      <c r="D13" s="57">
        <v>13</v>
      </c>
      <c r="E13" s="37" t="s">
        <v>59</v>
      </c>
      <c r="F13" s="54" t="s">
        <v>60</v>
      </c>
      <c r="G13" s="57"/>
      <c r="H13" s="37"/>
      <c r="I13" s="37"/>
    </row>
    <row r="14" ht="68.1" customHeight="1" spans="1:9">
      <c r="A14" s="37">
        <v>11</v>
      </c>
      <c r="B14" s="57" t="s">
        <v>66</v>
      </c>
      <c r="C14" s="48"/>
      <c r="D14" s="42">
        <v>1</v>
      </c>
      <c r="E14" s="43" t="s">
        <v>49</v>
      </c>
      <c r="F14" s="70" t="s">
        <v>67</v>
      </c>
      <c r="G14" s="42"/>
      <c r="H14" s="43"/>
      <c r="I14"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pane ySplit="2" topLeftCell="A5" activePane="bottomLeft" state="frozen"/>
      <selection/>
      <selection pane="bottomLeft" activeCell="C9" sqref="C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9" width="6.58333333333333" style="34" customWidth="1"/>
    <col min="10" max="16384" width="10" style="34"/>
  </cols>
  <sheetData>
    <row r="1" s="32" customFormat="1" customHeight="1" spans="1:9">
      <c r="A1" s="36" t="s">
        <v>76</v>
      </c>
      <c r="B1" s="36"/>
      <c r="C1" s="36"/>
      <c r="D1" s="36"/>
      <c r="E1" s="36"/>
      <c r="F1" s="36"/>
      <c r="G1" s="36"/>
      <c r="H1" s="36"/>
      <c r="I1" s="36"/>
    </row>
    <row r="2" s="32" customFormat="1" ht="30.95"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86" spans="1:9">
      <c r="A4" s="37">
        <v>1</v>
      </c>
      <c r="B4" s="57" t="s">
        <v>25</v>
      </c>
      <c r="C4" s="44" t="s">
        <v>26</v>
      </c>
      <c r="D4" s="45">
        <v>1</v>
      </c>
      <c r="E4" s="46" t="s">
        <v>27</v>
      </c>
      <c r="F4" s="47" t="s">
        <v>28</v>
      </c>
      <c r="G4" s="45"/>
      <c r="H4" s="46"/>
      <c r="I4" s="37"/>
    </row>
    <row r="5" ht="75" customHeight="1" spans="1:9">
      <c r="A5" s="37">
        <v>2</v>
      </c>
      <c r="B5" s="57" t="s">
        <v>29</v>
      </c>
      <c r="C5" s="51" t="s">
        <v>30</v>
      </c>
      <c r="D5" s="57">
        <v>1</v>
      </c>
      <c r="E5" s="60" t="s">
        <v>27</v>
      </c>
      <c r="F5" s="54" t="s">
        <v>31</v>
      </c>
      <c r="G5" s="57"/>
      <c r="H5" s="60"/>
      <c r="I5" s="37"/>
    </row>
    <row r="6" ht="72.95" customHeight="1" spans="1:9">
      <c r="A6" s="37">
        <v>3</v>
      </c>
      <c r="B6" s="48" t="s">
        <v>32</v>
      </c>
      <c r="C6" s="49" t="s">
        <v>33</v>
      </c>
      <c r="D6" s="42">
        <v>1</v>
      </c>
      <c r="E6" s="43" t="s">
        <v>34</v>
      </c>
      <c r="F6" s="39" t="s">
        <v>35</v>
      </c>
      <c r="G6" s="42"/>
      <c r="H6" s="43"/>
      <c r="I6" s="37"/>
    </row>
    <row r="7" ht="69" customHeight="1" spans="1:9">
      <c r="A7" s="37">
        <v>4</v>
      </c>
      <c r="B7" s="48" t="s">
        <v>36</v>
      </c>
      <c r="C7" s="48" t="s">
        <v>37</v>
      </c>
      <c r="D7" s="42">
        <v>1</v>
      </c>
      <c r="E7" s="43" t="s">
        <v>38</v>
      </c>
      <c r="F7" s="39" t="s">
        <v>39</v>
      </c>
      <c r="G7" s="42"/>
      <c r="H7" s="43"/>
      <c r="I7" s="37"/>
    </row>
    <row r="8" ht="69.95" customHeight="1" spans="1:9">
      <c r="A8" s="37">
        <v>5</v>
      </c>
      <c r="B8" s="57" t="s">
        <v>40</v>
      </c>
      <c r="C8" s="57" t="s">
        <v>41</v>
      </c>
      <c r="D8" s="57">
        <v>1</v>
      </c>
      <c r="E8" s="37" t="s">
        <v>42</v>
      </c>
      <c r="F8" s="54" t="s">
        <v>43</v>
      </c>
      <c r="G8" s="57"/>
      <c r="H8" s="37"/>
      <c r="I8" s="37"/>
    </row>
    <row r="9" ht="299" spans="1:9">
      <c r="A9" s="37">
        <v>6</v>
      </c>
      <c r="B9" s="41" t="s">
        <v>44</v>
      </c>
      <c r="C9" s="56" t="s">
        <v>45</v>
      </c>
      <c r="D9" s="57">
        <v>28</v>
      </c>
      <c r="E9" s="37" t="s">
        <v>27</v>
      </c>
      <c r="F9" s="54" t="s">
        <v>69</v>
      </c>
      <c r="G9" s="57"/>
      <c r="H9" s="37"/>
      <c r="I9" s="37"/>
    </row>
    <row r="10" ht="80.1" customHeight="1" spans="1:9">
      <c r="A10" s="37">
        <v>7</v>
      </c>
      <c r="B10" s="57" t="s">
        <v>47</v>
      </c>
      <c r="C10" s="51" t="s">
        <v>48</v>
      </c>
      <c r="D10" s="57">
        <v>28</v>
      </c>
      <c r="E10" s="60" t="s">
        <v>49</v>
      </c>
      <c r="F10" s="54" t="s">
        <v>50</v>
      </c>
      <c r="G10" s="57"/>
      <c r="H10" s="60"/>
      <c r="I10" s="37"/>
    </row>
    <row r="11" ht="78" customHeight="1" spans="1:9">
      <c r="A11" s="37">
        <v>8</v>
      </c>
      <c r="B11" s="50" t="s">
        <v>51</v>
      </c>
      <c r="C11" s="52" t="s">
        <v>52</v>
      </c>
      <c r="D11" s="52">
        <v>28</v>
      </c>
      <c r="E11" s="53" t="s">
        <v>34</v>
      </c>
      <c r="F11" s="54" t="s">
        <v>53</v>
      </c>
      <c r="G11" s="52"/>
      <c r="H11" s="53"/>
      <c r="I11" s="37"/>
    </row>
    <row r="12" ht="143" spans="1:9">
      <c r="A12" s="37">
        <v>9</v>
      </c>
      <c r="B12" s="50" t="s">
        <v>54</v>
      </c>
      <c r="C12" s="52" t="s">
        <v>55</v>
      </c>
      <c r="D12" s="59">
        <v>56</v>
      </c>
      <c r="E12" s="53" t="s">
        <v>27</v>
      </c>
      <c r="F12" s="39" t="s">
        <v>70</v>
      </c>
      <c r="G12" s="59"/>
      <c r="H12" s="53"/>
      <c r="I12" s="37"/>
    </row>
    <row r="13" ht="390" spans="1:9">
      <c r="A13" s="37">
        <v>10</v>
      </c>
      <c r="B13" s="41" t="s">
        <v>57</v>
      </c>
      <c r="C13" s="41" t="s">
        <v>58</v>
      </c>
      <c r="D13" s="57">
        <v>14</v>
      </c>
      <c r="E13" s="37" t="s">
        <v>59</v>
      </c>
      <c r="F13" s="54" t="s">
        <v>60</v>
      </c>
      <c r="G13" s="57"/>
      <c r="H13" s="37"/>
      <c r="I13" s="37"/>
    </row>
    <row r="14" ht="99.95" customHeight="1" spans="1:9">
      <c r="A14" s="37">
        <v>11</v>
      </c>
      <c r="B14" s="57" t="s">
        <v>63</v>
      </c>
      <c r="C14" s="57" t="s">
        <v>64</v>
      </c>
      <c r="D14" s="57">
        <v>5</v>
      </c>
      <c r="E14" s="60" t="s">
        <v>27</v>
      </c>
      <c r="F14" s="39" t="s">
        <v>65</v>
      </c>
      <c r="G14" s="57"/>
      <c r="H14" s="60"/>
      <c r="I14" s="37"/>
    </row>
    <row r="15" ht="75" customHeight="1" spans="1:9">
      <c r="A15" s="37">
        <v>12</v>
      </c>
      <c r="B15" s="57" t="s">
        <v>66</v>
      </c>
      <c r="C15" s="48"/>
      <c r="D15" s="42">
        <v>1</v>
      </c>
      <c r="E15" s="43" t="s">
        <v>49</v>
      </c>
      <c r="F15" s="70" t="s">
        <v>67</v>
      </c>
      <c r="G15" s="42"/>
      <c r="H15" s="43"/>
      <c r="I15"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pane ySplit="2" topLeftCell="A5" activePane="bottomLeft" state="frozen"/>
      <selection/>
      <selection pane="bottomLeft" activeCell="C9" sqref="C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77</v>
      </c>
      <c r="B1" s="36"/>
      <c r="C1" s="36"/>
      <c r="D1" s="36"/>
      <c r="E1" s="36"/>
      <c r="F1" s="36"/>
      <c r="G1" s="36"/>
      <c r="H1" s="36"/>
      <c r="I1" s="36"/>
    </row>
    <row r="2" s="32" customFormat="1" ht="32.1"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86" spans="1:9">
      <c r="A4" s="37">
        <v>1</v>
      </c>
      <c r="B4" s="57" t="s">
        <v>25</v>
      </c>
      <c r="C4" s="44" t="s">
        <v>26</v>
      </c>
      <c r="D4" s="45">
        <v>1</v>
      </c>
      <c r="E4" s="46" t="s">
        <v>27</v>
      </c>
      <c r="F4" s="47" t="s">
        <v>28</v>
      </c>
      <c r="G4" s="45"/>
      <c r="H4" s="46"/>
      <c r="I4" s="37"/>
    </row>
    <row r="5" ht="63" customHeight="1" spans="1:9">
      <c r="A5" s="37">
        <v>2</v>
      </c>
      <c r="B5" s="57" t="s">
        <v>29</v>
      </c>
      <c r="C5" s="51" t="s">
        <v>30</v>
      </c>
      <c r="D5" s="57">
        <v>1</v>
      </c>
      <c r="E5" s="60" t="s">
        <v>27</v>
      </c>
      <c r="F5" s="54" t="s">
        <v>31</v>
      </c>
      <c r="G5" s="57"/>
      <c r="H5" s="60"/>
      <c r="I5" s="37"/>
    </row>
    <row r="6" ht="63" customHeight="1" spans="1:9">
      <c r="A6" s="37">
        <v>3</v>
      </c>
      <c r="B6" s="48" t="s">
        <v>32</v>
      </c>
      <c r="C6" s="49" t="s">
        <v>33</v>
      </c>
      <c r="D6" s="42">
        <v>1</v>
      </c>
      <c r="E6" s="43" t="s">
        <v>34</v>
      </c>
      <c r="F6" s="39" t="s">
        <v>35</v>
      </c>
      <c r="G6" s="42"/>
      <c r="H6" s="43"/>
      <c r="I6" s="37"/>
    </row>
    <row r="7" ht="63" customHeight="1" spans="1:9">
      <c r="A7" s="37">
        <v>4</v>
      </c>
      <c r="B7" s="48" t="s">
        <v>36</v>
      </c>
      <c r="C7" s="48" t="s">
        <v>37</v>
      </c>
      <c r="D7" s="42">
        <v>1</v>
      </c>
      <c r="E7" s="43" t="s">
        <v>38</v>
      </c>
      <c r="F7" s="39" t="s">
        <v>39</v>
      </c>
      <c r="G7" s="42"/>
      <c r="H7" s="43"/>
      <c r="I7" s="37"/>
    </row>
    <row r="8" ht="59.1" customHeight="1" spans="1:9">
      <c r="A8" s="37">
        <v>5</v>
      </c>
      <c r="B8" s="57" t="s">
        <v>40</v>
      </c>
      <c r="C8" s="57" t="s">
        <v>41</v>
      </c>
      <c r="D8" s="57">
        <v>1</v>
      </c>
      <c r="E8" s="37" t="s">
        <v>42</v>
      </c>
      <c r="F8" s="54" t="s">
        <v>43</v>
      </c>
      <c r="G8" s="57"/>
      <c r="H8" s="37"/>
      <c r="I8" s="37"/>
    </row>
    <row r="9" ht="299" spans="1:9">
      <c r="A9" s="37">
        <v>6</v>
      </c>
      <c r="B9" s="41" t="s">
        <v>44</v>
      </c>
      <c r="C9" s="56" t="s">
        <v>45</v>
      </c>
      <c r="D9" s="57">
        <v>28</v>
      </c>
      <c r="E9" s="37" t="s">
        <v>27</v>
      </c>
      <c r="F9" s="54" t="s">
        <v>69</v>
      </c>
      <c r="G9" s="57"/>
      <c r="H9" s="37"/>
      <c r="I9" s="37"/>
    </row>
    <row r="10" ht="69" customHeight="1" spans="1:9">
      <c r="A10" s="37">
        <v>7</v>
      </c>
      <c r="B10" s="57" t="s">
        <v>47</v>
      </c>
      <c r="C10" s="51" t="s">
        <v>48</v>
      </c>
      <c r="D10" s="57">
        <v>28</v>
      </c>
      <c r="E10" s="60" t="s">
        <v>49</v>
      </c>
      <c r="F10" s="54" t="s">
        <v>50</v>
      </c>
      <c r="G10" s="57"/>
      <c r="H10" s="60"/>
      <c r="I10" s="37"/>
    </row>
    <row r="11" ht="69" customHeight="1" spans="1:9">
      <c r="A11" s="37">
        <v>8</v>
      </c>
      <c r="B11" s="50" t="s">
        <v>51</v>
      </c>
      <c r="C11" s="52" t="s">
        <v>52</v>
      </c>
      <c r="D11" s="52">
        <v>28</v>
      </c>
      <c r="E11" s="53" t="s">
        <v>34</v>
      </c>
      <c r="F11" s="54" t="s">
        <v>53</v>
      </c>
      <c r="G11" s="52"/>
      <c r="H11" s="53"/>
      <c r="I11" s="37"/>
    </row>
    <row r="12" ht="143" spans="1:9">
      <c r="A12" s="37">
        <v>9</v>
      </c>
      <c r="B12" s="50" t="s">
        <v>54</v>
      </c>
      <c r="C12" s="52" t="s">
        <v>55</v>
      </c>
      <c r="D12" s="59">
        <v>56</v>
      </c>
      <c r="E12" s="53" t="s">
        <v>27</v>
      </c>
      <c r="F12" s="39" t="s">
        <v>70</v>
      </c>
      <c r="G12" s="59"/>
      <c r="H12" s="53"/>
      <c r="I12" s="37"/>
    </row>
    <row r="13" ht="390" spans="1:9">
      <c r="A13" s="37">
        <v>10</v>
      </c>
      <c r="B13" s="41" t="s">
        <v>57</v>
      </c>
      <c r="C13" s="41" t="s">
        <v>58</v>
      </c>
      <c r="D13" s="57">
        <v>14</v>
      </c>
      <c r="E13" s="37" t="s">
        <v>59</v>
      </c>
      <c r="F13" s="54" t="s">
        <v>60</v>
      </c>
      <c r="G13" s="57"/>
      <c r="H13" s="37"/>
      <c r="I13" s="37"/>
    </row>
    <row r="14" ht="104" spans="1:9">
      <c r="A14" s="37">
        <v>11</v>
      </c>
      <c r="B14" s="57" t="s">
        <v>71</v>
      </c>
      <c r="C14" s="41" t="s">
        <v>72</v>
      </c>
      <c r="D14" s="57">
        <v>1</v>
      </c>
      <c r="E14" s="37" t="s">
        <v>73</v>
      </c>
      <c r="F14" s="39" t="s">
        <v>74</v>
      </c>
      <c r="G14" s="57"/>
      <c r="H14" s="37"/>
      <c r="I14" s="37"/>
    </row>
    <row r="15" ht="75.95" customHeight="1" spans="1:9">
      <c r="A15" s="37">
        <v>12</v>
      </c>
      <c r="B15" s="57" t="s">
        <v>66</v>
      </c>
      <c r="C15" s="48"/>
      <c r="D15" s="42">
        <v>1</v>
      </c>
      <c r="E15" s="43" t="s">
        <v>49</v>
      </c>
      <c r="F15" s="70" t="s">
        <v>67</v>
      </c>
      <c r="G15" s="42"/>
      <c r="H15" s="43"/>
      <c r="I15"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90" zoomScaleNormal="90" workbookViewId="0">
      <pane ySplit="2" topLeftCell="A3" activePane="bottomLeft" state="frozen"/>
      <selection/>
      <selection pane="bottomLeft" activeCell="F4" sqref="F4"/>
    </sheetView>
  </sheetViews>
  <sheetFormatPr defaultColWidth="10" defaultRowHeight="24" customHeight="1" outlineLevelRow="6"/>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78</v>
      </c>
      <c r="B1" s="36"/>
      <c r="C1" s="36"/>
      <c r="D1" s="36"/>
      <c r="E1" s="36"/>
      <c r="F1" s="36"/>
      <c r="G1" s="36"/>
      <c r="H1" s="36"/>
      <c r="I1" s="36"/>
    </row>
    <row r="2" s="32" customFormat="1" ht="30.95"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117" customHeight="1" spans="1:9">
      <c r="A4" s="37">
        <v>1</v>
      </c>
      <c r="B4" s="37" t="s">
        <v>79</v>
      </c>
      <c r="C4" s="37" t="s">
        <v>80</v>
      </c>
      <c r="D4" s="37">
        <v>1</v>
      </c>
      <c r="E4" s="37" t="s">
        <v>73</v>
      </c>
      <c r="F4" s="39" t="s">
        <v>74</v>
      </c>
      <c r="G4" s="37"/>
      <c r="H4" s="37"/>
      <c r="I4" s="37"/>
    </row>
    <row r="5" ht="50.1" customHeight="1" spans="1:9">
      <c r="A5" s="37">
        <v>2</v>
      </c>
      <c r="B5" s="40" t="s">
        <v>81</v>
      </c>
      <c r="C5" s="69" t="s">
        <v>82</v>
      </c>
      <c r="D5" s="42">
        <v>2</v>
      </c>
      <c r="E5" s="43" t="s">
        <v>34</v>
      </c>
      <c r="F5" s="39" t="s">
        <v>83</v>
      </c>
      <c r="G5" s="42"/>
      <c r="H5" s="43"/>
      <c r="I5" s="37"/>
    </row>
    <row r="6" ht="50.1" customHeight="1" spans="1:9">
      <c r="A6" s="37">
        <v>3</v>
      </c>
      <c r="B6" s="40" t="s">
        <v>84</v>
      </c>
      <c r="C6" s="69"/>
      <c r="D6" s="42">
        <v>2</v>
      </c>
      <c r="E6" s="43" t="s">
        <v>38</v>
      </c>
      <c r="F6" s="39" t="s">
        <v>85</v>
      </c>
      <c r="G6" s="42"/>
      <c r="H6" s="43"/>
      <c r="I6" s="37"/>
    </row>
    <row r="7" ht="104" spans="1:9">
      <c r="A7" s="37">
        <v>4</v>
      </c>
      <c r="B7" s="40" t="s">
        <v>86</v>
      </c>
      <c r="C7" s="69" t="s">
        <v>87</v>
      </c>
      <c r="D7" s="37">
        <v>1</v>
      </c>
      <c r="E7" s="37" t="s">
        <v>73</v>
      </c>
      <c r="F7" s="39" t="s">
        <v>74</v>
      </c>
      <c r="G7" s="37"/>
      <c r="H7" s="37"/>
      <c r="I7"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90" zoomScaleNormal="90" workbookViewId="0">
      <pane ySplit="2" topLeftCell="A4" activePane="bottomLeft" state="frozen"/>
      <selection/>
      <selection pane="bottomLeft" activeCell="C9" sqref="C9"/>
    </sheetView>
  </sheetViews>
  <sheetFormatPr defaultColWidth="10" defaultRowHeight="24" customHeight="1"/>
  <cols>
    <col min="1" max="1" width="5.625" style="34" customWidth="1"/>
    <col min="2" max="2" width="15.625" style="34" customWidth="1"/>
    <col min="3" max="3" width="20.625" style="34" customWidth="1"/>
    <col min="4" max="5" width="5.625" style="34" customWidth="1"/>
    <col min="6" max="6" width="80.625" style="35" customWidth="1"/>
    <col min="7" max="8" width="5.625" style="34" customWidth="1"/>
    <col min="9" max="16384" width="10" style="34"/>
  </cols>
  <sheetData>
    <row r="1" s="32" customFormat="1" customHeight="1" spans="1:9">
      <c r="A1" s="36" t="s">
        <v>88</v>
      </c>
      <c r="B1" s="36"/>
      <c r="C1" s="36"/>
      <c r="D1" s="36"/>
      <c r="E1" s="36"/>
      <c r="F1" s="36"/>
      <c r="G1" s="36"/>
      <c r="H1" s="36"/>
      <c r="I1" s="36"/>
    </row>
    <row r="2" s="32" customFormat="1" ht="33.95" customHeight="1" spans="1:9">
      <c r="A2" s="7" t="s">
        <v>1</v>
      </c>
      <c r="B2" s="7" t="s">
        <v>17</v>
      </c>
      <c r="C2" s="7" t="s">
        <v>18</v>
      </c>
      <c r="D2" s="7" t="s">
        <v>6</v>
      </c>
      <c r="E2" s="7" t="s">
        <v>19</v>
      </c>
      <c r="F2" s="7" t="s">
        <v>20</v>
      </c>
      <c r="G2" s="7" t="s">
        <v>21</v>
      </c>
      <c r="H2" s="7" t="s">
        <v>22</v>
      </c>
      <c r="I2" s="7" t="s">
        <v>23</v>
      </c>
    </row>
    <row r="3" s="33" customFormat="1" customHeight="1" spans="1:9">
      <c r="A3" s="7" t="s">
        <v>24</v>
      </c>
      <c r="B3" s="7"/>
      <c r="C3" s="7"/>
      <c r="D3" s="7"/>
      <c r="E3" s="7"/>
      <c r="F3" s="7"/>
      <c r="G3" s="7"/>
      <c r="H3" s="7"/>
      <c r="I3" s="7"/>
    </row>
    <row r="4" ht="216" customHeight="1" spans="1:9">
      <c r="A4" s="37">
        <v>1</v>
      </c>
      <c r="B4" s="57" t="s">
        <v>89</v>
      </c>
      <c r="C4" s="44" t="s">
        <v>26</v>
      </c>
      <c r="D4" s="45">
        <v>1</v>
      </c>
      <c r="E4" s="46" t="s">
        <v>27</v>
      </c>
      <c r="F4" s="47" t="s">
        <v>90</v>
      </c>
      <c r="G4" s="45"/>
      <c r="H4" s="46"/>
      <c r="I4" s="37"/>
    </row>
    <row r="5" ht="62.1" customHeight="1" spans="1:9">
      <c r="A5" s="37">
        <v>2</v>
      </c>
      <c r="B5" s="57" t="s">
        <v>29</v>
      </c>
      <c r="C5" s="51" t="s">
        <v>30</v>
      </c>
      <c r="D5" s="57">
        <v>1</v>
      </c>
      <c r="E5" s="60" t="s">
        <v>27</v>
      </c>
      <c r="F5" s="54" t="s">
        <v>31</v>
      </c>
      <c r="G5" s="57"/>
      <c r="H5" s="60"/>
      <c r="I5" s="37"/>
    </row>
    <row r="6" ht="62.1" customHeight="1" spans="1:9">
      <c r="A6" s="37">
        <v>3</v>
      </c>
      <c r="B6" s="48" t="s">
        <v>32</v>
      </c>
      <c r="C6" s="49" t="s">
        <v>33</v>
      </c>
      <c r="D6" s="42">
        <v>1</v>
      </c>
      <c r="E6" s="43" t="s">
        <v>34</v>
      </c>
      <c r="F6" s="39" t="s">
        <v>35</v>
      </c>
      <c r="G6" s="42"/>
      <c r="H6" s="43"/>
      <c r="I6" s="37"/>
    </row>
    <row r="7" ht="62.1" customHeight="1" spans="1:9">
      <c r="A7" s="37">
        <v>4</v>
      </c>
      <c r="B7" s="48" t="s">
        <v>36</v>
      </c>
      <c r="C7" s="48" t="s">
        <v>37</v>
      </c>
      <c r="D7" s="42">
        <v>1</v>
      </c>
      <c r="E7" s="43" t="s">
        <v>38</v>
      </c>
      <c r="F7" s="39" t="s">
        <v>39</v>
      </c>
      <c r="G7" s="42"/>
      <c r="H7" s="43"/>
      <c r="I7" s="37"/>
    </row>
    <row r="8" ht="62.1" customHeight="1" spans="1:9">
      <c r="A8" s="37">
        <v>5</v>
      </c>
      <c r="B8" s="57" t="s">
        <v>40</v>
      </c>
      <c r="C8" s="57" t="s">
        <v>41</v>
      </c>
      <c r="D8" s="57">
        <v>1</v>
      </c>
      <c r="E8" s="37" t="s">
        <v>42</v>
      </c>
      <c r="F8" s="54" t="s">
        <v>43</v>
      </c>
      <c r="G8" s="57"/>
      <c r="H8" s="37"/>
      <c r="I8" s="37"/>
    </row>
    <row r="9" ht="143" spans="1:9">
      <c r="A9" s="37">
        <v>6</v>
      </c>
      <c r="B9" s="41" t="s">
        <v>91</v>
      </c>
      <c r="C9" s="56" t="s">
        <v>45</v>
      </c>
      <c r="D9" s="57">
        <v>26</v>
      </c>
      <c r="E9" s="37" t="s">
        <v>27</v>
      </c>
      <c r="F9" s="54" t="s">
        <v>92</v>
      </c>
      <c r="G9" s="57"/>
      <c r="H9" s="37"/>
      <c r="I9" s="37"/>
    </row>
    <row r="10" ht="66" customHeight="1" spans="1:9">
      <c r="A10" s="37">
        <v>7</v>
      </c>
      <c r="B10" s="57" t="s">
        <v>47</v>
      </c>
      <c r="C10" s="51" t="s">
        <v>93</v>
      </c>
      <c r="D10" s="57">
        <v>26</v>
      </c>
      <c r="E10" s="60" t="s">
        <v>49</v>
      </c>
      <c r="F10" s="54" t="s">
        <v>50</v>
      </c>
      <c r="G10" s="57"/>
      <c r="H10" s="60"/>
      <c r="I10" s="37"/>
    </row>
    <row r="11" ht="66" customHeight="1" spans="1:9">
      <c r="A11" s="37">
        <v>8</v>
      </c>
      <c r="B11" s="50" t="s">
        <v>51</v>
      </c>
      <c r="C11" s="52" t="s">
        <v>52</v>
      </c>
      <c r="D11" s="52">
        <v>26</v>
      </c>
      <c r="E11" s="53" t="s">
        <v>34</v>
      </c>
      <c r="F11" s="54" t="s">
        <v>53</v>
      </c>
      <c r="G11" s="52"/>
      <c r="H11" s="53"/>
      <c r="I11" s="37"/>
    </row>
    <row r="12" ht="143" spans="1:9">
      <c r="A12" s="37">
        <v>9</v>
      </c>
      <c r="B12" s="50" t="s">
        <v>54</v>
      </c>
      <c r="C12" s="52" t="s">
        <v>55</v>
      </c>
      <c r="D12" s="59">
        <v>52</v>
      </c>
      <c r="E12" s="53" t="s">
        <v>27</v>
      </c>
      <c r="F12" s="39" t="s">
        <v>70</v>
      </c>
      <c r="G12" s="59"/>
      <c r="H12" s="53"/>
      <c r="I12" s="37"/>
    </row>
    <row r="13" ht="390" spans="1:9">
      <c r="A13" s="37">
        <v>10</v>
      </c>
      <c r="B13" s="41" t="s">
        <v>57</v>
      </c>
      <c r="C13" s="41" t="s">
        <v>58</v>
      </c>
      <c r="D13" s="57">
        <v>13</v>
      </c>
      <c r="E13" s="37" t="s">
        <v>59</v>
      </c>
      <c r="F13" s="54" t="s">
        <v>60</v>
      </c>
      <c r="G13" s="57"/>
      <c r="H13" s="37"/>
      <c r="I13" s="37"/>
    </row>
    <row r="14" ht="75.95" customHeight="1" spans="1:9">
      <c r="A14" s="37">
        <v>11</v>
      </c>
      <c r="B14" s="57" t="s">
        <v>66</v>
      </c>
      <c r="C14" s="48"/>
      <c r="D14" s="42">
        <v>1</v>
      </c>
      <c r="E14" s="43" t="s">
        <v>49</v>
      </c>
      <c r="F14" s="70" t="s">
        <v>67</v>
      </c>
      <c r="G14" s="42"/>
      <c r="H14" s="43"/>
      <c r="I14" s="37"/>
    </row>
  </sheetData>
  <sheetProtection formatCells="0" insertHyperlinks="0" autoFilter="0"/>
  <mergeCells count="2">
    <mergeCell ref="A1:I1"/>
    <mergeCell ref="A3:I3"/>
  </mergeCells>
  <pageMargins left="0.195833333333333" right="0.195833333333333" top="0.195833333333333" bottom="0.195833333333333" header="0.5" footer="0.5"/>
  <pageSetup paperSize="9" scale="7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V26"/>
  <sheetViews>
    <sheetView zoomScale="90" zoomScaleNormal="90" workbookViewId="0">
      <pane ySplit="2" topLeftCell="A5" activePane="bottomLeft" state="frozen"/>
      <selection/>
      <selection pane="bottomLeft" activeCell="F5" sqref="F5"/>
    </sheetView>
  </sheetViews>
  <sheetFormatPr defaultColWidth="10" defaultRowHeight="24" customHeight="1"/>
  <cols>
    <col min="1" max="1" width="5.625" style="34" customWidth="1"/>
    <col min="2" max="2" width="15.625" style="34" customWidth="1"/>
    <col min="3" max="3" width="14.625" style="34" customWidth="1"/>
    <col min="4" max="5" width="5.625" style="34" customWidth="1"/>
    <col min="6" max="6" width="120" style="35" customWidth="1"/>
    <col min="7" max="8" width="5.625" style="34" customWidth="1"/>
    <col min="9" max="16384" width="10" style="34"/>
  </cols>
  <sheetData>
    <row r="1" s="32" customFormat="1" customHeight="1" spans="1:74">
      <c r="A1" s="36" t="s">
        <v>94</v>
      </c>
      <c r="B1" s="36"/>
      <c r="C1" s="36"/>
      <c r="D1" s="36"/>
      <c r="E1" s="36"/>
      <c r="F1" s="36"/>
      <c r="G1" s="36"/>
      <c r="H1" s="36"/>
      <c r="I1" s="36"/>
    </row>
    <row r="2" s="32" customFormat="1" ht="30.95" customHeight="1" spans="1:74">
      <c r="A2" s="7" t="s">
        <v>1</v>
      </c>
      <c r="B2" s="7" t="s">
        <v>17</v>
      </c>
      <c r="C2" s="7" t="s">
        <v>18</v>
      </c>
      <c r="D2" s="7" t="s">
        <v>6</v>
      </c>
      <c r="E2" s="7" t="s">
        <v>19</v>
      </c>
      <c r="F2" s="7" t="s">
        <v>20</v>
      </c>
      <c r="G2" s="7" t="s">
        <v>21</v>
      </c>
      <c r="H2" s="7" t="s">
        <v>22</v>
      </c>
      <c r="I2" s="7" t="s">
        <v>23</v>
      </c>
    </row>
    <row r="3" s="33" customFormat="1" customHeight="1" spans="1:74">
      <c r="A3" s="7" t="s">
        <v>24</v>
      </c>
      <c r="B3" s="7"/>
      <c r="C3" s="7"/>
      <c r="D3" s="7"/>
      <c r="E3" s="7"/>
      <c r="F3" s="7"/>
      <c r="G3" s="7"/>
      <c r="H3" s="7"/>
      <c r="I3" s="7"/>
    </row>
    <row r="4" ht="204.95" customHeight="1" spans="1:74">
      <c r="A4" s="57">
        <v>1</v>
      </c>
      <c r="B4" s="57" t="s">
        <v>89</v>
      </c>
      <c r="C4" s="44" t="s">
        <v>26</v>
      </c>
      <c r="D4" s="45">
        <v>1</v>
      </c>
      <c r="E4" s="46" t="s">
        <v>27</v>
      </c>
      <c r="F4" s="47" t="s">
        <v>90</v>
      </c>
      <c r="G4" s="45"/>
      <c r="H4" s="46"/>
      <c r="I4" s="37"/>
    </row>
    <row r="5" ht="409.5" spans="1:74">
      <c r="A5" s="57">
        <v>2</v>
      </c>
      <c r="B5" s="57" t="s">
        <v>95</v>
      </c>
      <c r="C5" s="51"/>
      <c r="D5" s="57">
        <v>1</v>
      </c>
      <c r="E5" s="38" t="s">
        <v>59</v>
      </c>
      <c r="F5" s="54" t="s">
        <v>96</v>
      </c>
      <c r="G5" s="57"/>
      <c r="H5" s="38"/>
      <c r="I5" s="37"/>
    </row>
    <row r="6" ht="74.1" customHeight="1" spans="1:74">
      <c r="A6" s="57">
        <v>3</v>
      </c>
      <c r="B6" s="48" t="s">
        <v>32</v>
      </c>
      <c r="C6" s="49" t="s">
        <v>33</v>
      </c>
      <c r="D6" s="42">
        <v>1</v>
      </c>
      <c r="E6" s="43" t="s">
        <v>34</v>
      </c>
      <c r="F6" s="39" t="s">
        <v>35</v>
      </c>
      <c r="G6" s="42"/>
      <c r="H6" s="43"/>
      <c r="I6" s="37"/>
    </row>
    <row r="7" ht="72.95" customHeight="1" spans="1:74">
      <c r="A7" s="57">
        <v>4</v>
      </c>
      <c r="B7" s="48" t="s">
        <v>36</v>
      </c>
      <c r="C7" s="48" t="s">
        <v>37</v>
      </c>
      <c r="D7" s="42">
        <v>1</v>
      </c>
      <c r="E7" s="43" t="s">
        <v>38</v>
      </c>
      <c r="F7" s="39" t="s">
        <v>39</v>
      </c>
      <c r="G7" s="42"/>
      <c r="H7" s="43"/>
      <c r="I7" s="37"/>
    </row>
    <row r="8" ht="234" customHeight="1" spans="1:74">
      <c r="A8" s="57">
        <v>5</v>
      </c>
      <c r="B8" s="50" t="s">
        <v>97</v>
      </c>
      <c r="C8" s="51" t="s">
        <v>30</v>
      </c>
      <c r="D8" s="52">
        <v>1</v>
      </c>
      <c r="E8" s="53" t="s">
        <v>27</v>
      </c>
      <c r="F8" s="54" t="s">
        <v>98</v>
      </c>
      <c r="G8" s="52"/>
      <c r="H8" s="53"/>
      <c r="I8" s="37"/>
    </row>
    <row r="9" ht="91" spans="1:74">
      <c r="A9" s="57">
        <v>6</v>
      </c>
      <c r="B9" s="41" t="s">
        <v>91</v>
      </c>
      <c r="C9" s="56" t="s">
        <v>45</v>
      </c>
      <c r="D9" s="57">
        <v>28</v>
      </c>
      <c r="E9" s="37" t="s">
        <v>27</v>
      </c>
      <c r="F9" s="54" t="s">
        <v>92</v>
      </c>
      <c r="G9" s="57"/>
      <c r="H9" s="37"/>
      <c r="I9" s="37"/>
    </row>
    <row r="10" ht="104" spans="1:74">
      <c r="A10" s="57">
        <v>7</v>
      </c>
      <c r="B10" s="50" t="s">
        <v>99</v>
      </c>
      <c r="C10" s="57"/>
      <c r="D10" s="52">
        <v>28</v>
      </c>
      <c r="E10" s="53" t="s">
        <v>49</v>
      </c>
      <c r="F10" s="58" t="s">
        <v>100</v>
      </c>
      <c r="G10" s="52"/>
      <c r="H10" s="53"/>
      <c r="I10" s="37"/>
    </row>
    <row r="11" ht="69.95" customHeight="1" spans="1:74">
      <c r="A11" s="57">
        <v>8</v>
      </c>
      <c r="B11" s="50" t="s">
        <v>51</v>
      </c>
      <c r="C11" s="52" t="s">
        <v>52</v>
      </c>
      <c r="D11" s="52">
        <v>28</v>
      </c>
      <c r="E11" s="53" t="s">
        <v>34</v>
      </c>
      <c r="F11" s="54" t="s">
        <v>53</v>
      </c>
      <c r="G11" s="52"/>
      <c r="H11" s="53"/>
      <c r="I11" s="37"/>
    </row>
    <row r="12" ht="104" spans="1:74">
      <c r="A12" s="57">
        <v>9</v>
      </c>
      <c r="B12" s="50" t="s">
        <v>54</v>
      </c>
      <c r="C12" s="52" t="s">
        <v>55</v>
      </c>
      <c r="D12" s="59">
        <v>56</v>
      </c>
      <c r="E12" s="53" t="s">
        <v>27</v>
      </c>
      <c r="F12" s="39" t="s">
        <v>70</v>
      </c>
      <c r="G12" s="59"/>
      <c r="H12" s="53"/>
      <c r="I12" s="37"/>
    </row>
    <row r="13" ht="325" spans="1:74">
      <c r="A13" s="57">
        <v>10</v>
      </c>
      <c r="B13" s="41" t="s">
        <v>57</v>
      </c>
      <c r="C13" s="41" t="s">
        <v>58</v>
      </c>
      <c r="D13" s="57">
        <v>14</v>
      </c>
      <c r="E13" s="37" t="s">
        <v>59</v>
      </c>
      <c r="F13" s="54" t="s">
        <v>60</v>
      </c>
      <c r="G13" s="57"/>
      <c r="H13" s="37"/>
      <c r="I13" s="37"/>
    </row>
    <row r="14" ht="114" customHeight="1" spans="1:74">
      <c r="A14" s="57">
        <v>11</v>
      </c>
      <c r="B14" s="57" t="s">
        <v>101</v>
      </c>
      <c r="C14" s="57" t="s">
        <v>102</v>
      </c>
      <c r="D14" s="57">
        <v>1</v>
      </c>
      <c r="E14" s="37" t="s">
        <v>73</v>
      </c>
      <c r="F14" s="39" t="s">
        <v>74</v>
      </c>
      <c r="G14" s="57"/>
      <c r="H14" s="37"/>
      <c r="I14" s="37"/>
    </row>
    <row r="15" ht="87.95" customHeight="1" spans="1:74">
      <c r="A15" s="57">
        <v>12</v>
      </c>
      <c r="B15" s="57" t="s">
        <v>63</v>
      </c>
      <c r="C15" s="57" t="s">
        <v>64</v>
      </c>
      <c r="D15" s="57">
        <v>5</v>
      </c>
      <c r="E15" s="60" t="s">
        <v>27</v>
      </c>
      <c r="F15" s="39" t="s">
        <v>65</v>
      </c>
      <c r="G15" s="57"/>
      <c r="H15" s="60"/>
      <c r="I15" s="37"/>
    </row>
    <row r="16" s="71" customFormat="1" customHeight="1" spans="1:74">
      <c r="A16" s="61"/>
      <c r="B16" s="61"/>
      <c r="C16" s="61"/>
      <c r="D16" s="61"/>
      <c r="E16" s="61"/>
      <c r="F16" s="61"/>
      <c r="G16" s="61"/>
      <c r="H16" s="61"/>
      <c r="I16" s="61"/>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row>
    <row r="17" s="71" customFormat="1" ht="24.95" customHeight="1" spans="1:74">
      <c r="A17" s="7" t="s">
        <v>103</v>
      </c>
      <c r="B17" s="7"/>
      <c r="C17" s="7"/>
      <c r="D17" s="7"/>
      <c r="E17" s="7"/>
      <c r="F17" s="7"/>
      <c r="G17" s="7"/>
      <c r="H17" s="7"/>
      <c r="I17" s="7"/>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row>
    <row r="18" ht="342.95" customHeight="1" spans="1:74">
      <c r="A18" s="57">
        <v>1</v>
      </c>
      <c r="B18" s="50" t="s">
        <v>104</v>
      </c>
      <c r="C18" s="57"/>
      <c r="D18" s="52">
        <v>1</v>
      </c>
      <c r="E18" s="53" t="s">
        <v>34</v>
      </c>
      <c r="F18" s="54" t="s">
        <v>105</v>
      </c>
      <c r="G18" s="52"/>
      <c r="H18" s="53"/>
      <c r="I18" s="37"/>
    </row>
    <row r="19" ht="299" spans="1:74">
      <c r="A19" s="57">
        <v>2</v>
      </c>
      <c r="B19" s="57" t="s">
        <v>106</v>
      </c>
      <c r="C19" s="51"/>
      <c r="D19" s="57">
        <v>26</v>
      </c>
      <c r="E19" s="37" t="s">
        <v>59</v>
      </c>
      <c r="F19" s="54" t="s">
        <v>107</v>
      </c>
      <c r="G19" s="57"/>
      <c r="H19" s="37"/>
      <c r="I19" s="37"/>
    </row>
    <row r="20" ht="377" spans="1:74">
      <c r="A20" s="57">
        <v>3</v>
      </c>
      <c r="B20" s="50" t="s">
        <v>108</v>
      </c>
      <c r="C20" s="57"/>
      <c r="D20" s="52">
        <v>26</v>
      </c>
      <c r="E20" s="53" t="s">
        <v>34</v>
      </c>
      <c r="F20" s="54" t="s">
        <v>109</v>
      </c>
      <c r="G20" s="52"/>
      <c r="H20" s="53"/>
      <c r="I20" s="37"/>
    </row>
    <row r="21" s="72" customFormat="1" ht="78" spans="1:74">
      <c r="A21" s="57">
        <v>4</v>
      </c>
      <c r="B21" s="50" t="s">
        <v>110</v>
      </c>
      <c r="C21" s="57" t="s">
        <v>111</v>
      </c>
      <c r="D21" s="52">
        <v>27</v>
      </c>
      <c r="E21" s="73" t="s">
        <v>34</v>
      </c>
      <c r="F21" s="54" t="s">
        <v>112</v>
      </c>
      <c r="G21" s="52"/>
      <c r="H21" s="73"/>
      <c r="I21" s="57"/>
    </row>
    <row r="22" ht="39" spans="1:74">
      <c r="A22" s="57">
        <v>5</v>
      </c>
      <c r="B22" s="50" t="s">
        <v>113</v>
      </c>
      <c r="C22" s="57"/>
      <c r="D22" s="52">
        <v>1</v>
      </c>
      <c r="E22" s="53" t="s">
        <v>59</v>
      </c>
      <c r="F22" s="54" t="s">
        <v>114</v>
      </c>
      <c r="G22" s="52"/>
      <c r="H22" s="53"/>
      <c r="I22" s="37"/>
    </row>
    <row r="23" ht="51" customHeight="1" spans="1:74">
      <c r="A23" s="57">
        <v>6</v>
      </c>
      <c r="B23" s="50" t="s">
        <v>115</v>
      </c>
      <c r="C23" s="57"/>
      <c r="D23" s="52">
        <v>1</v>
      </c>
      <c r="E23" s="53" t="s">
        <v>116</v>
      </c>
      <c r="F23" s="54" t="s">
        <v>117</v>
      </c>
      <c r="G23" s="52"/>
      <c r="H23" s="53"/>
      <c r="I23" s="37"/>
    </row>
    <row r="24" s="71" customFormat="1" ht="42" customHeight="1" spans="1:74">
      <c r="A24" s="57">
        <v>7</v>
      </c>
      <c r="B24" s="57" t="s">
        <v>118</v>
      </c>
      <c r="C24" s="57"/>
      <c r="D24" s="57">
        <v>1</v>
      </c>
      <c r="E24" s="60" t="s">
        <v>119</v>
      </c>
      <c r="F24" s="54" t="s">
        <v>120</v>
      </c>
      <c r="G24" s="57"/>
      <c r="H24" s="60"/>
      <c r="I24" s="37"/>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row>
    <row r="26" ht="22.5" customHeight="1"/>
  </sheetData>
  <sheetProtection formatCells="0" insertHyperlinks="0" autoFilter="0"/>
  <mergeCells count="4">
    <mergeCell ref="A1:I1"/>
    <mergeCell ref="A3:I3"/>
    <mergeCell ref="A16:I16"/>
    <mergeCell ref="A17:I17"/>
  </mergeCells>
  <pageMargins left="0.195833333333333" right="0.195833333333333" top="0.195833333333333" bottom="0.195833333333333"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 </vt:lpstr>
      <vt:lpstr>上通风化学实验室102</vt:lpstr>
      <vt:lpstr>化学常规实验室104</vt:lpstr>
      <vt:lpstr>化学常规实验室106</vt:lpstr>
      <vt:lpstr>化学常规实验室202</vt:lpstr>
      <vt:lpstr>化学常规实验室204</vt:lpstr>
      <vt:lpstr>准备间2</vt:lpstr>
      <vt:lpstr>物理实验室206</vt:lpstr>
      <vt:lpstr>物化AI教考实验室302</vt:lpstr>
      <vt:lpstr>生化融合实验室304</vt:lpstr>
      <vt:lpstr>准备间3</vt:lpstr>
      <vt:lpstr>物理实验室306</vt:lpstr>
      <vt:lpstr>物理实验室402</vt:lpstr>
      <vt:lpstr>物理实验室404</vt:lpstr>
      <vt:lpstr>准备间4</vt:lpstr>
      <vt:lpstr>劳技功能教室</vt:lpstr>
      <vt:lpstr>物理实验室502</vt:lpstr>
      <vt:lpstr>物理实验室504</vt:lpstr>
      <vt:lpstr>准备间5</vt:lpstr>
      <vt:lpstr>（新）初中物理仪器</vt:lpstr>
      <vt:lpstr>（新）初中化学仪器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尐哓孒の </dc:creator>
  <cp:lastModifiedBy>程</cp:lastModifiedBy>
  <dcterms:created xsi:type="dcterms:W3CDTF">2025-10-06T11:17:00Z</dcterms:created>
  <dcterms:modified xsi:type="dcterms:W3CDTF">2026-05-19T16:21:35Z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DE21C1280F7944EF96434C0EC8EE3698_13</vt:lpwstr>
  </property>
  <property fmtid="{D5CDD505-2E9C-101B-9397-08002B2CF9AE}" pid="3" name="KSOProductBuildVer">
    <vt:lpwstr>2052-12.1.0.26375</vt:lpwstr>
  </property>
  <property fmtid="{D5CDD505-2E9C-101B-9397-08002B2CF9AE}" pid="4" name="CalculationRule">
    <vt:i4>0</vt:i4>
  </property>
</Properties>
</file>