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 activeTab="3"/>
  </bookViews>
  <sheets>
    <sheet name="包一" sheetId="2" r:id="rId1"/>
    <sheet name="包二" sheetId="3" r:id="rId2"/>
    <sheet name="包三" sheetId="4" r:id="rId3"/>
    <sheet name="包四" sheetId="5" r:id="rId4"/>
  </sheets>
  <definedNames>
    <definedName name="_xlnm._FilterDatabase" localSheetId="0" hidden="1">包一!$A$1:$K$97</definedName>
    <definedName name="_xlnm._FilterDatabase" localSheetId="1" hidden="1">包二!$A$4:$K$68</definedName>
    <definedName name="_xlnm._FilterDatabase" localSheetId="2" hidden="1">包三!$A$1:$K$201</definedName>
    <definedName name="_xlnm._FilterDatabase" localSheetId="3" hidden="1">包四!$A$1:$K$189</definedName>
    <definedName name="_xlnm.Print_Titles" localSheetId="0">包一!$6:$6</definedName>
    <definedName name="_xlnm.Criteria" localSheetId="0">包一!$A$6:$I$6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<sst xmlns="http://schemas.openxmlformats.org/spreadsheetml/2006/main" count="1465" uniqueCount="728">
  <si>
    <t>投标分项报价表</t>
  </si>
  <si>
    <t>供应商全称（加盖公章）：</t>
  </si>
  <si>
    <t>项目名称：扬州大学2026年8月—2027年1月食堂干货、调味品、调理包配送服务项目</t>
  </si>
  <si>
    <t>项目编号：</t>
  </si>
  <si>
    <t xml:space="preserve">包号：包一                     </t>
  </si>
  <si>
    <t>序号</t>
  </si>
  <si>
    <t>品名</t>
  </si>
  <si>
    <t>规格</t>
  </si>
  <si>
    <t>单位</t>
  </si>
  <si>
    <t>最高限价（元）</t>
  </si>
  <si>
    <t>预估用量</t>
  </si>
  <si>
    <t>报价（元）</t>
  </si>
  <si>
    <t>总价（元）</t>
  </si>
  <si>
    <t>投标品牌/产地</t>
  </si>
  <si>
    <t>包装率</t>
  </si>
  <si>
    <t>备注</t>
  </si>
  <si>
    <t>五星肠粉</t>
  </si>
  <si>
    <t>22.5公斤/袋</t>
  </si>
  <si>
    <t>袋</t>
  </si>
  <si>
    <t>肠粉机刷盘底油</t>
  </si>
  <si>
    <t>5升/桶</t>
  </si>
  <si>
    <t>桶</t>
  </si>
  <si>
    <t>肠粉豉油调味汁（肠粉酱油）</t>
  </si>
  <si>
    <t>香粹芽菜</t>
  </si>
  <si>
    <r>
      <rPr>
        <sz val="12"/>
        <rFont val="宋体"/>
        <charset val="134"/>
      </rPr>
      <t>毛重14.5</t>
    </r>
    <r>
      <rPr>
        <sz val="12"/>
        <rFont val="Microsoft YaHei"/>
        <charset val="134"/>
      </rPr>
      <t>±</t>
    </r>
    <r>
      <rPr>
        <sz val="12"/>
        <rFont val="宋体"/>
        <charset val="134"/>
      </rPr>
      <t>0.5公斤/箱</t>
    </r>
  </si>
  <si>
    <t>箱</t>
  </si>
  <si>
    <t>（特）香料-AAA</t>
  </si>
  <si>
    <t>20克*50袋/箱</t>
  </si>
  <si>
    <t>火锅川粉</t>
  </si>
  <si>
    <t>250克*50袋/箱</t>
  </si>
  <si>
    <t>米线调味粉</t>
  </si>
  <si>
    <t>1公斤/袋*8袋/箱</t>
  </si>
  <si>
    <t>米线肉酱</t>
  </si>
  <si>
    <t>2公斤/袋*5袋/箱</t>
  </si>
  <si>
    <t>肉粉</t>
  </si>
  <si>
    <t>1公斤/袋</t>
  </si>
  <si>
    <t>腌料</t>
  </si>
  <si>
    <t>黄焖鸡香膏</t>
  </si>
  <si>
    <t>1公斤/桶</t>
  </si>
  <si>
    <t>南德调味料</t>
  </si>
  <si>
    <t>130克/袋</t>
  </si>
  <si>
    <t>泡酸菜</t>
  </si>
  <si>
    <t>4斤/袋*6袋/箱</t>
  </si>
  <si>
    <t>米酒酒酿</t>
  </si>
  <si>
    <t>870克/瓶</t>
  </si>
  <si>
    <t>瓶</t>
  </si>
  <si>
    <t>鲜香回味粉</t>
  </si>
  <si>
    <t>500克/袋</t>
  </si>
  <si>
    <t>浓缩鲜香粉</t>
  </si>
  <si>
    <t>淮南牛肉汤纯手工粉丝</t>
  </si>
  <si>
    <t>10公斤/袋</t>
  </si>
  <si>
    <t>牛肉汤专用卤料</t>
  </si>
  <si>
    <t>50克/袋</t>
  </si>
  <si>
    <t>秘制去腥粉</t>
  </si>
  <si>
    <t>麻辣拌调料（川渝麻辣味）</t>
  </si>
  <si>
    <t>8公斤/桶</t>
  </si>
  <si>
    <t>麻辣香锅调料（川渝香辣）</t>
  </si>
  <si>
    <t>4公斤/桶</t>
  </si>
  <si>
    <t>烧鸡公底料（麻辣味）</t>
  </si>
  <si>
    <t>水煮肉片调料</t>
  </si>
  <si>
    <t>芝麻风味调味酱</t>
  </si>
  <si>
    <t>5公斤/桶</t>
  </si>
  <si>
    <t>农家咸味肠</t>
  </si>
  <si>
    <t>20斤/箱</t>
  </si>
  <si>
    <t>冒菜香</t>
  </si>
  <si>
    <t>斤</t>
  </si>
  <si>
    <t>炒饭香</t>
  </si>
  <si>
    <t>土耳其烤肉腌料</t>
  </si>
  <si>
    <t>香辣调味料</t>
  </si>
  <si>
    <t>500克*20包/箱</t>
  </si>
  <si>
    <t>烫饭料包</t>
  </si>
  <si>
    <t>1公斤*10包/箱</t>
  </si>
  <si>
    <t>红烧牛肉面料</t>
  </si>
  <si>
    <t>1公斤x8包</t>
  </si>
  <si>
    <t>老坛酸菜面料</t>
  </si>
  <si>
    <t>石板烤盘料（不散称）</t>
  </si>
  <si>
    <t>40斤/份</t>
  </si>
  <si>
    <t>份</t>
  </si>
  <si>
    <t>椒麻鸡鲜</t>
  </si>
  <si>
    <t>800克/桶</t>
  </si>
  <si>
    <t>椒麻香膏</t>
  </si>
  <si>
    <t>金汤底料</t>
  </si>
  <si>
    <t>烤鱼饭酱料番茄味</t>
  </si>
  <si>
    <t>2斤/袋</t>
  </si>
  <si>
    <t>烤鱼饭酱料香辣味</t>
  </si>
  <si>
    <t>马老头酱料</t>
  </si>
  <si>
    <t>番茄风味酱</t>
  </si>
  <si>
    <t>1公斤/包</t>
  </si>
  <si>
    <t>包</t>
  </si>
  <si>
    <t>高汤</t>
  </si>
  <si>
    <t>高汤调味粉</t>
  </si>
  <si>
    <t>2公斤/包</t>
  </si>
  <si>
    <t>风味酱料</t>
  </si>
  <si>
    <t>咖喱底料</t>
  </si>
  <si>
    <t>香辣风味酱</t>
  </si>
  <si>
    <t>老坛酸菜风味酱</t>
  </si>
  <si>
    <t>酸辣金汤</t>
  </si>
  <si>
    <t>原味腌料</t>
  </si>
  <si>
    <t>焖鸡香料</t>
  </si>
  <si>
    <t>焖鸡底料</t>
  </si>
  <si>
    <t>猪骨浓汤</t>
  </si>
  <si>
    <t>菌汤</t>
  </si>
  <si>
    <t>1公斤/袋*10袋/箱</t>
  </si>
  <si>
    <t>鸡骨风味高汤</t>
  </si>
  <si>
    <t>18公斤/件</t>
  </si>
  <si>
    <t>件</t>
  </si>
  <si>
    <t>螺蛳粉米粉</t>
  </si>
  <si>
    <t>50斤/包</t>
  </si>
  <si>
    <t>红油酸笋</t>
  </si>
  <si>
    <t>50斤/件</t>
  </si>
  <si>
    <t>柳州腐竹</t>
  </si>
  <si>
    <t>5斤*4包/件</t>
  </si>
  <si>
    <t>螺蛳粉专用汤膏（真味香螺王）</t>
  </si>
  <si>
    <t>25包/件</t>
  </si>
  <si>
    <t>第一次鲜味宝</t>
  </si>
  <si>
    <t>24包/件</t>
  </si>
  <si>
    <t>红汤底料</t>
  </si>
  <si>
    <t>白汤底料</t>
  </si>
  <si>
    <t>奶粉料包</t>
  </si>
  <si>
    <t>黄金酸辣金汤酱</t>
  </si>
  <si>
    <t>香辣烤鱼调料</t>
  </si>
  <si>
    <t>酸汤味调味料</t>
  </si>
  <si>
    <t>豚骨高汤调味料</t>
  </si>
  <si>
    <t>番茄火锅调味料</t>
  </si>
  <si>
    <t>麻酱调味料</t>
  </si>
  <si>
    <t>2.5公斤/袋</t>
  </si>
  <si>
    <t>毛血旺底料</t>
  </si>
  <si>
    <t>1000克/袋</t>
  </si>
  <si>
    <t>黄金汤底料</t>
  </si>
  <si>
    <t>原味料包</t>
  </si>
  <si>
    <t>170克/袋*24袋/箱</t>
  </si>
  <si>
    <t>酸菜味料包</t>
  </si>
  <si>
    <t>番茄味料包</t>
  </si>
  <si>
    <t>183克/袋*24袋/箱</t>
  </si>
  <si>
    <t>万能辣酱</t>
  </si>
  <si>
    <t>1.5公斤/袋</t>
  </si>
  <si>
    <t>万能甜酱</t>
  </si>
  <si>
    <t>3.35公斤/袋</t>
  </si>
  <si>
    <t>麻辣冒菜料</t>
  </si>
  <si>
    <t>500克/包*24包/箱</t>
  </si>
  <si>
    <t>番茄复合调味料</t>
  </si>
  <si>
    <t>75克/包*48包/箱</t>
  </si>
  <si>
    <t>椒麻味火锅底料</t>
  </si>
  <si>
    <t>500克/袋*24袋/箱</t>
  </si>
  <si>
    <t>卤水调味粉</t>
  </si>
  <si>
    <t>2.5公斤/包*6包/箱</t>
  </si>
  <si>
    <t>椒麻油底料</t>
  </si>
  <si>
    <t>1公斤/包*15包/箱</t>
  </si>
  <si>
    <t>麻辣酱</t>
  </si>
  <si>
    <t>2.5公斤/袋*6袋/箱</t>
  </si>
  <si>
    <t>酱香酱</t>
  </si>
  <si>
    <t>葱酥</t>
  </si>
  <si>
    <t>2.5公斤/袋*8袋/箱</t>
  </si>
  <si>
    <t>匠心卤专用香料</t>
  </si>
  <si>
    <t>剁椒底料</t>
  </si>
  <si>
    <t>1公斤/袋*18袋/箱</t>
  </si>
  <si>
    <t>浓缩骨汤</t>
  </si>
  <si>
    <t>柠檬酱</t>
  </si>
  <si>
    <t>番茄酱</t>
  </si>
  <si>
    <t>4公斤/桶*2桶/箱</t>
  </si>
  <si>
    <t>藤椒酱</t>
  </si>
  <si>
    <t>油炸烧烤料</t>
  </si>
  <si>
    <t>鸭血粉丝专用调料</t>
  </si>
  <si>
    <t>总价合计（元）</t>
  </si>
  <si>
    <r>
      <rPr>
        <sz val="10"/>
        <rFont val="微软雅黑"/>
        <charset val="134"/>
      </rPr>
      <t>填写说明：</t>
    </r>
    <r>
      <rPr>
        <i/>
        <sz val="10"/>
        <rFont val="微软雅黑"/>
        <charset val="134"/>
      </rPr>
      <t xml:space="preserve">
1</t>
    </r>
    <r>
      <rPr>
        <i/>
        <u/>
        <sz val="10"/>
        <rFont val="微软雅黑"/>
        <charset val="134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i/>
        <sz val="10"/>
        <rFont val="微软雅黑"/>
        <charset val="134"/>
      </rPr>
      <t xml:space="preserve">
</t>
    </r>
    <r>
      <rPr>
        <sz val="10"/>
        <rFont val="微软雅黑"/>
        <charset val="134"/>
      </rPr>
      <t>3、预估用量仅供参考,合同期内不做最低供货用量承诺，供货量以实际需求量为准。</t>
    </r>
  </si>
  <si>
    <t xml:space="preserve">包号：包二                  </t>
  </si>
  <si>
    <t>草寇</t>
  </si>
  <si>
    <t>香果</t>
  </si>
  <si>
    <t>砂仁</t>
  </si>
  <si>
    <t>干姜</t>
  </si>
  <si>
    <t>白寇</t>
  </si>
  <si>
    <t>木香</t>
  </si>
  <si>
    <t>山奈</t>
  </si>
  <si>
    <t>姜粉</t>
  </si>
  <si>
    <t>肉果</t>
  </si>
  <si>
    <t>草果</t>
  </si>
  <si>
    <t>香叶</t>
  </si>
  <si>
    <t>丁香</t>
  </si>
  <si>
    <t>蔻仁</t>
  </si>
  <si>
    <t>桂皮</t>
  </si>
  <si>
    <t>白芷</t>
  </si>
  <si>
    <t>肉蔻</t>
  </si>
  <si>
    <t>白豆蔻</t>
  </si>
  <si>
    <t>小茴香</t>
  </si>
  <si>
    <t>干沙姜</t>
  </si>
  <si>
    <t>沙姜粉</t>
  </si>
  <si>
    <t>良姜</t>
  </si>
  <si>
    <t>排草</t>
  </si>
  <si>
    <t>桂枝</t>
  </si>
  <si>
    <t>新一代</t>
  </si>
  <si>
    <t>二荆条干辣椒</t>
  </si>
  <si>
    <t>肉桂</t>
  </si>
  <si>
    <t>红灯笼椒干</t>
  </si>
  <si>
    <t>朝天椒</t>
  </si>
  <si>
    <t>香茅草</t>
  </si>
  <si>
    <t>香菜籽</t>
  </si>
  <si>
    <t>黄栀子</t>
  </si>
  <si>
    <t>小茴细磨粉</t>
  </si>
  <si>
    <t>孜然粒</t>
  </si>
  <si>
    <t>孜然细磨粉</t>
  </si>
  <si>
    <t>八角（无硫磺）</t>
  </si>
  <si>
    <t>大红袍花椒</t>
  </si>
  <si>
    <t>鲜青花椒</t>
  </si>
  <si>
    <t>300克/袋</t>
  </si>
  <si>
    <t>青花椒</t>
  </si>
  <si>
    <t>红花椒</t>
  </si>
  <si>
    <t>鲜藤椒</t>
  </si>
  <si>
    <t>干线椒</t>
  </si>
  <si>
    <t>青花椒粉</t>
  </si>
  <si>
    <t>红花椒粉</t>
  </si>
  <si>
    <t>干藤椒</t>
  </si>
  <si>
    <t>七星椒干辣椒</t>
  </si>
  <si>
    <t>干辣椒</t>
  </si>
  <si>
    <t>干辣椒段</t>
  </si>
  <si>
    <t>干辣椒段（辣）</t>
  </si>
  <si>
    <t>干辣椒粉（辣）细</t>
  </si>
  <si>
    <t>干辣椒粉（细）</t>
  </si>
  <si>
    <t>干辣椒粉（粗）</t>
  </si>
  <si>
    <t>黑胡椒粉</t>
  </si>
  <si>
    <t>现磨黑胡椒粉（特级）</t>
  </si>
  <si>
    <t>现磨白胡椒粉（特级）</t>
  </si>
  <si>
    <t>白胡椒粉</t>
  </si>
  <si>
    <t>白胡椒粒</t>
  </si>
  <si>
    <t>黑胡椒碎</t>
  </si>
  <si>
    <t>425克/瓶</t>
  </si>
  <si>
    <t>大蒜粉</t>
  </si>
  <si>
    <t>500克/瓶</t>
  </si>
  <si>
    <t>洋葱粉</t>
  </si>
  <si>
    <t>裹粉</t>
  </si>
  <si>
    <t>香辣裹粉</t>
  </si>
  <si>
    <t>800克/袋</t>
  </si>
  <si>
    <t xml:space="preserve">包号：包三                  </t>
  </si>
  <si>
    <t>党参</t>
  </si>
  <si>
    <t>沙参</t>
  </si>
  <si>
    <t>桂圆</t>
  </si>
  <si>
    <t>黄芪</t>
  </si>
  <si>
    <t>当归</t>
  </si>
  <si>
    <t>茯苓</t>
  </si>
  <si>
    <t>香草</t>
  </si>
  <si>
    <t>淮山</t>
  </si>
  <si>
    <t>香砂</t>
  </si>
  <si>
    <t>甘草</t>
  </si>
  <si>
    <t>五香粉</t>
  </si>
  <si>
    <t>500g</t>
  </si>
  <si>
    <t>五香粉（现磨）</t>
  </si>
  <si>
    <t>白果仁</t>
  </si>
  <si>
    <t>干荷叶</t>
  </si>
  <si>
    <t>张</t>
  </si>
  <si>
    <t>山楂干</t>
  </si>
  <si>
    <t>陈皮</t>
  </si>
  <si>
    <t>王守義十三香</t>
  </si>
  <si>
    <t>45克/盒</t>
  </si>
  <si>
    <t>盒</t>
  </si>
  <si>
    <t>10克/袋</t>
  </si>
  <si>
    <t>孜然粉</t>
  </si>
  <si>
    <t>麦芽酚</t>
  </si>
  <si>
    <t>椒盐</t>
  </si>
  <si>
    <t>800克/瓶</t>
  </si>
  <si>
    <t>油条薄饼</t>
  </si>
  <si>
    <t>虾籽</t>
  </si>
  <si>
    <t>绿丝</t>
  </si>
  <si>
    <t>红丝</t>
  </si>
  <si>
    <t>王仁和圆米线（王仁和过桥米线）</t>
  </si>
  <si>
    <t>海带结</t>
  </si>
  <si>
    <t>海带头</t>
  </si>
  <si>
    <t>海带条</t>
  </si>
  <si>
    <t>无沙脱水海带结</t>
  </si>
  <si>
    <t>虾米</t>
  </si>
  <si>
    <t>虾皮</t>
  </si>
  <si>
    <t>魔芋丝结</t>
  </si>
  <si>
    <t>素腰片</t>
  </si>
  <si>
    <t>素羊肚丝</t>
  </si>
  <si>
    <t>大豆素肉（豆皮丝）</t>
  </si>
  <si>
    <t>云丝</t>
  </si>
  <si>
    <t>腐竹</t>
  </si>
  <si>
    <t>干皮肚</t>
  </si>
  <si>
    <t>火腿肠</t>
  </si>
  <si>
    <t>28克*100根/箱</t>
  </si>
  <si>
    <t>50克*50根/箱</t>
  </si>
  <si>
    <t>70克*50根/箱</t>
  </si>
  <si>
    <t>65g/支</t>
  </si>
  <si>
    <t>支</t>
  </si>
  <si>
    <t>35g/支</t>
  </si>
  <si>
    <t>阳江豆豉（干）</t>
  </si>
  <si>
    <t>40克/盒</t>
  </si>
  <si>
    <t>紫菜</t>
  </si>
  <si>
    <t>净重100克/包（不含料包及包装）</t>
  </si>
  <si>
    <t>特级笋尖</t>
  </si>
  <si>
    <t>笋尖</t>
  </si>
  <si>
    <t>扁尖</t>
  </si>
  <si>
    <t>纯手工山芋粉丝</t>
  </si>
  <si>
    <t>龙口粉丝</t>
  </si>
  <si>
    <t>200克/袋</t>
  </si>
  <si>
    <t>400克/袋</t>
  </si>
  <si>
    <t>手拍粉条</t>
  </si>
  <si>
    <t>手工酸辣粉条</t>
  </si>
  <si>
    <t>宽粉条</t>
  </si>
  <si>
    <t>粉丝</t>
  </si>
  <si>
    <t>大米线</t>
  </si>
  <si>
    <t>新竹米线</t>
  </si>
  <si>
    <t>1.6米线</t>
  </si>
  <si>
    <t>30斤/包</t>
  </si>
  <si>
    <t>1.4米线</t>
  </si>
  <si>
    <t>红薯粉条</t>
  </si>
  <si>
    <t>笋丁</t>
  </si>
  <si>
    <t>笋片</t>
  </si>
  <si>
    <t>红枣（大）</t>
  </si>
  <si>
    <t>红枣（中）</t>
  </si>
  <si>
    <t>无核红枣</t>
  </si>
  <si>
    <t>老坛酸菜</t>
  </si>
  <si>
    <t>干茶树菇</t>
  </si>
  <si>
    <t>一级木耳</t>
  </si>
  <si>
    <t>厚度1mm以上，杂质不超过0.3%</t>
  </si>
  <si>
    <t>二级木耳</t>
  </si>
  <si>
    <t>厚度0.7mm以上，杂质不超过0.5%</t>
  </si>
  <si>
    <t>一级香菇</t>
  </si>
  <si>
    <t>直径超过6cm,菌柄小于2cm</t>
  </si>
  <si>
    <t>二级香菇</t>
  </si>
  <si>
    <t>直径小于4cm</t>
  </si>
  <si>
    <t>普通香菇</t>
  </si>
  <si>
    <t>羊肚菌</t>
  </si>
  <si>
    <t>腰果仁</t>
  </si>
  <si>
    <t>松子仁</t>
  </si>
  <si>
    <t>核桃仁</t>
  </si>
  <si>
    <t>枸杞子（特优）</t>
  </si>
  <si>
    <t>大拉面</t>
  </si>
  <si>
    <t>4.5斤/箱</t>
  </si>
  <si>
    <t>农心餐饮面</t>
  </si>
  <si>
    <t>100克*50袋/箱</t>
  </si>
  <si>
    <t>意大利面</t>
  </si>
  <si>
    <t>4斤*4包/箱</t>
  </si>
  <si>
    <t>辛拉面</t>
  </si>
  <si>
    <t>120克*40袋/箱</t>
  </si>
  <si>
    <t>菠菜面</t>
  </si>
  <si>
    <t>3公斤/箱</t>
  </si>
  <si>
    <t>紫薯面</t>
  </si>
  <si>
    <r>
      <rPr>
        <sz val="12"/>
        <rFont val="宋体"/>
        <charset val="134"/>
      </rPr>
      <t>毛重6.5</t>
    </r>
    <r>
      <rPr>
        <sz val="12"/>
        <rFont val="Microsoft YaHei"/>
        <charset val="134"/>
      </rPr>
      <t>±</t>
    </r>
    <r>
      <rPr>
        <sz val="12"/>
        <rFont val="宋体"/>
        <charset val="134"/>
      </rPr>
      <t>0.1斤/箱</t>
    </r>
  </si>
  <si>
    <t>通心粉（蚬壳型）</t>
  </si>
  <si>
    <t>通心粉（小弯通型）</t>
  </si>
  <si>
    <t>刀削面皮</t>
  </si>
  <si>
    <t>烤冷面</t>
  </si>
  <si>
    <t>韩式手工滑面</t>
  </si>
  <si>
    <t>乌冬面</t>
  </si>
  <si>
    <t>200克*30袋/箱</t>
  </si>
  <si>
    <t>银耳</t>
  </si>
  <si>
    <t>金针菜（黄花菜）</t>
  </si>
  <si>
    <t>脆笋丝</t>
  </si>
  <si>
    <t>800克/包</t>
  </si>
  <si>
    <t>鱼酸菜</t>
  </si>
  <si>
    <t>葡萄干</t>
  </si>
  <si>
    <t>海带丝</t>
  </si>
  <si>
    <t>4斤/箱</t>
  </si>
  <si>
    <t>干海带丝</t>
  </si>
  <si>
    <t>梅干菜（无盐）</t>
  </si>
  <si>
    <t>咸猪头</t>
  </si>
  <si>
    <t>咸颈排</t>
  </si>
  <si>
    <t>咸三角排</t>
  </si>
  <si>
    <t>咸仔排</t>
  </si>
  <si>
    <t>咸后腿肉</t>
  </si>
  <si>
    <t>咸五花肉</t>
  </si>
  <si>
    <t>腊肉</t>
  </si>
  <si>
    <t>天目湖排骨粉</t>
  </si>
  <si>
    <t>手工邵伯香肠</t>
  </si>
  <si>
    <t>碎雪菜</t>
  </si>
  <si>
    <t>萝卜条</t>
  </si>
  <si>
    <t>清水笋</t>
  </si>
  <si>
    <t>豆腐乳</t>
  </si>
  <si>
    <t>90块/桶</t>
  </si>
  <si>
    <t>海白菜</t>
  </si>
  <si>
    <t>糖蒜（白）</t>
  </si>
  <si>
    <t>红油莴苣</t>
  </si>
  <si>
    <t>香辣瓜片</t>
  </si>
  <si>
    <t>红油辣白菜</t>
  </si>
  <si>
    <t>红油豆角</t>
  </si>
  <si>
    <t>油条膨松剂</t>
  </si>
  <si>
    <t>250克/袋</t>
  </si>
  <si>
    <t>榨菜丝</t>
  </si>
  <si>
    <t>雪菜</t>
  </si>
  <si>
    <t>姜片</t>
  </si>
  <si>
    <t>375克/瓶</t>
  </si>
  <si>
    <t>酸豇豆</t>
  </si>
  <si>
    <t>酸菜</t>
  </si>
  <si>
    <t>袋装雪菜（整棵）</t>
  </si>
  <si>
    <t>小伙子泡菜</t>
  </si>
  <si>
    <t>手指年糕</t>
  </si>
  <si>
    <t>粉皮</t>
  </si>
  <si>
    <t>芝士年糕</t>
  </si>
  <si>
    <t>500克/包</t>
  </si>
  <si>
    <t>韩式年糕条</t>
  </si>
  <si>
    <t>年糕</t>
  </si>
  <si>
    <t>500克/板</t>
  </si>
  <si>
    <t>板</t>
  </si>
  <si>
    <t>切片年糕</t>
  </si>
  <si>
    <t>榨菜碎粒</t>
  </si>
  <si>
    <t>80g/袋</t>
  </si>
  <si>
    <t>圆榨菜</t>
  </si>
  <si>
    <t>牛筋面</t>
  </si>
  <si>
    <t>菠萝罐头（块）</t>
  </si>
  <si>
    <t>900克/瓶</t>
  </si>
  <si>
    <t>菠萝罐头（片）</t>
  </si>
  <si>
    <t>820克/瓶</t>
  </si>
  <si>
    <t>黄桃罐头</t>
  </si>
  <si>
    <t>湘西外婆菜</t>
  </si>
  <si>
    <t>辣味腌料</t>
  </si>
  <si>
    <t>红曲米</t>
  </si>
  <si>
    <t>酸豆角</t>
  </si>
  <si>
    <t>橄榄菜</t>
  </si>
  <si>
    <t>170克/瓶</t>
  </si>
  <si>
    <t>黄金豆（牛肉味）</t>
  </si>
  <si>
    <t>1680克/袋</t>
  </si>
  <si>
    <t>原味米糊</t>
  </si>
  <si>
    <t>35克/袋</t>
  </si>
  <si>
    <t>黑豆米糊</t>
  </si>
  <si>
    <t>黑芝麻米糊</t>
  </si>
  <si>
    <t>黑米米糊</t>
  </si>
  <si>
    <t>红枣米糊</t>
  </si>
  <si>
    <t>红豆米糊</t>
  </si>
  <si>
    <t>绿豆米糊</t>
  </si>
  <si>
    <t>藕粉</t>
  </si>
  <si>
    <t>50斤/袋</t>
  </si>
  <si>
    <t>素肚丝</t>
  </si>
  <si>
    <t>牛肉粉</t>
  </si>
  <si>
    <t>烤麸</t>
  </si>
  <si>
    <t>韩国式辣泡菜</t>
  </si>
  <si>
    <t>卤蛋</t>
  </si>
  <si>
    <t>只</t>
  </si>
  <si>
    <t>咸鸭蛋（熟）</t>
  </si>
  <si>
    <t>55克</t>
  </si>
  <si>
    <t>70克</t>
  </si>
  <si>
    <t>皮蛋</t>
  </si>
  <si>
    <t>咸蛋黄</t>
  </si>
  <si>
    <t>生鸭蛋</t>
  </si>
  <si>
    <t>真空包装鸭蛋（熟）</t>
  </si>
  <si>
    <t>咸香肠</t>
  </si>
  <si>
    <t>方火腿</t>
  </si>
  <si>
    <t>3斤/块</t>
  </si>
  <si>
    <t>块</t>
  </si>
  <si>
    <t>邵北香肠</t>
  </si>
  <si>
    <t>土豆粉</t>
  </si>
  <si>
    <t>350克/包</t>
  </si>
  <si>
    <t>海苔（寿司）</t>
  </si>
  <si>
    <t>海苔碎</t>
  </si>
  <si>
    <t>300g/袋</t>
  </si>
  <si>
    <t>海苔肉松</t>
  </si>
  <si>
    <t>辣条</t>
  </si>
  <si>
    <t>馓子</t>
  </si>
  <si>
    <t>小麻花</t>
  </si>
  <si>
    <t>木薯淀粉</t>
  </si>
  <si>
    <t>玉米淀粉</t>
  </si>
  <si>
    <t>澄粉（澄面）</t>
  </si>
  <si>
    <t>450克/袋</t>
  </si>
  <si>
    <t>马铃薯淀粉</t>
  </si>
  <si>
    <t>鹰粟粉</t>
  </si>
  <si>
    <t>生粉</t>
  </si>
  <si>
    <t>盐水方腿</t>
  </si>
  <si>
    <t>火锅午餐肉</t>
  </si>
  <si>
    <t>340克/听</t>
  </si>
  <si>
    <t>听</t>
  </si>
  <si>
    <t>全脂奶粉（国产）</t>
  </si>
  <si>
    <t>糖水热带杂果罐头</t>
  </si>
  <si>
    <t>680克/瓶</t>
  </si>
  <si>
    <t>孜然烧烤料</t>
  </si>
  <si>
    <t>食用碱粉</t>
  </si>
  <si>
    <t>面包糠（白）</t>
  </si>
  <si>
    <t>面包糠（黄）</t>
  </si>
  <si>
    <t>小苏打</t>
  </si>
  <si>
    <t>蕨根粉</t>
  </si>
  <si>
    <t>180克/袋</t>
  </si>
  <si>
    <t>三花植脂淡奶</t>
  </si>
  <si>
    <t>410克/听</t>
  </si>
  <si>
    <t>肉松</t>
  </si>
  <si>
    <t>大碗面</t>
  </si>
  <si>
    <t>4公斤/箱</t>
  </si>
  <si>
    <t>薯王酸辣粉（干）</t>
  </si>
  <si>
    <t xml:space="preserve">包号：包四                  </t>
  </si>
  <si>
    <t>怡稼红烧王</t>
  </si>
  <si>
    <t>10斤/桶</t>
  </si>
  <si>
    <t>一品鲜</t>
  </si>
  <si>
    <t>450毫升/瓶</t>
  </si>
  <si>
    <t>蒸鱼豉油</t>
  </si>
  <si>
    <t>味极鲜</t>
  </si>
  <si>
    <t>1.8升/瓶</t>
  </si>
  <si>
    <t>懒人焖饭酱油</t>
  </si>
  <si>
    <t>黄豆酱油</t>
  </si>
  <si>
    <t>350毫升/袋</t>
  </si>
  <si>
    <t>黄豆特红酿造酱油</t>
  </si>
  <si>
    <t>1.9升/瓶</t>
  </si>
  <si>
    <t>虾子酱油</t>
  </si>
  <si>
    <t>500毫升/瓶</t>
  </si>
  <si>
    <t>鲜味生抽</t>
  </si>
  <si>
    <t>4.9升/桶</t>
  </si>
  <si>
    <t>老抽</t>
  </si>
  <si>
    <t>1.8升/桶</t>
  </si>
  <si>
    <t>生抽</t>
  </si>
  <si>
    <t>草菇老抽</t>
  </si>
  <si>
    <t>老抽王</t>
  </si>
  <si>
    <t>金标生抽</t>
  </si>
  <si>
    <t>陈醋（酿造）</t>
  </si>
  <si>
    <t>白醋（酿造）</t>
  </si>
  <si>
    <t>香醋（酿造）</t>
  </si>
  <si>
    <t>340毫升/袋</t>
  </si>
  <si>
    <t>2升/壶</t>
  </si>
  <si>
    <t>壶</t>
  </si>
  <si>
    <t>白酒（45度酿造酒）</t>
  </si>
  <si>
    <t>480毫升/瓶</t>
  </si>
  <si>
    <t>不要调香白酒</t>
  </si>
  <si>
    <t>黄酒（酿造）</t>
  </si>
  <si>
    <t>酒酿</t>
  </si>
  <si>
    <t>360克/盒</t>
  </si>
  <si>
    <t>三年陈酿黄酒（酿造）</t>
  </si>
  <si>
    <t>料酒（酿造）</t>
  </si>
  <si>
    <t>1.75L/壶</t>
  </si>
  <si>
    <t>南乳汁</t>
  </si>
  <si>
    <t>560克/瓶</t>
  </si>
  <si>
    <t>赤红糖</t>
  </si>
  <si>
    <t>单晶冰糖</t>
  </si>
  <si>
    <t>老冰糖</t>
  </si>
  <si>
    <t>老红糖</t>
  </si>
  <si>
    <t>绵白糖</t>
  </si>
  <si>
    <t>麦芽糖</t>
  </si>
  <si>
    <t>9公斤/桶</t>
  </si>
  <si>
    <t>糖桂花</t>
  </si>
  <si>
    <t>230克/瓶</t>
  </si>
  <si>
    <t>味精（无盐型）</t>
  </si>
  <si>
    <t>2000克/袋</t>
  </si>
  <si>
    <t>味精</t>
  </si>
  <si>
    <t>土鸡精（复合调味料）</t>
  </si>
  <si>
    <t>老鸭粉丝专用鸡精</t>
  </si>
  <si>
    <t>908克/袋</t>
  </si>
  <si>
    <t>鸡精</t>
  </si>
  <si>
    <t>鸡粉</t>
  </si>
  <si>
    <t>鸡汁</t>
  </si>
  <si>
    <t>鸡鲜精</t>
  </si>
  <si>
    <t>浓缩鸡汁</t>
  </si>
  <si>
    <t>1公斤*瓶</t>
  </si>
  <si>
    <t>老母鸡香鲜粉</t>
  </si>
  <si>
    <t>香浓鸡鲜粉</t>
  </si>
  <si>
    <t>辣鲜露</t>
  </si>
  <si>
    <t>448克/瓶</t>
  </si>
  <si>
    <t>麻辣鲜</t>
  </si>
  <si>
    <t>102克/袋</t>
  </si>
  <si>
    <t>鲜味宝</t>
  </si>
  <si>
    <t>麻油</t>
  </si>
  <si>
    <t>380毫升/瓶</t>
  </si>
  <si>
    <t>不要调和麻油</t>
  </si>
  <si>
    <t>火锅牛油</t>
  </si>
  <si>
    <t>菜籽油</t>
  </si>
  <si>
    <t>桶装猪油</t>
  </si>
  <si>
    <t>13.5公斤/桶</t>
  </si>
  <si>
    <t>大桶猪油</t>
  </si>
  <si>
    <t>25公斤/桶</t>
  </si>
  <si>
    <t>精制猪油</t>
  </si>
  <si>
    <t>2.5公斤/桶</t>
  </si>
  <si>
    <t>鸡油</t>
  </si>
  <si>
    <t>精制鸡油</t>
  </si>
  <si>
    <t>花椒油</t>
  </si>
  <si>
    <t>400毫升/瓶</t>
  </si>
  <si>
    <t>藤椒油</t>
  </si>
  <si>
    <t>252毫升/瓶</t>
  </si>
  <si>
    <t>川味红油</t>
  </si>
  <si>
    <t>270毫升*12瓶/箱</t>
  </si>
  <si>
    <t>四川辣油</t>
  </si>
  <si>
    <t>油辣椒</t>
  </si>
  <si>
    <t>275g/瓶</t>
  </si>
  <si>
    <t>蚝油</t>
  </si>
  <si>
    <t>上等蚝油</t>
  </si>
  <si>
    <t>6公斤*桶</t>
  </si>
  <si>
    <t>小米辣</t>
  </si>
  <si>
    <t>2公斤/瓶</t>
  </si>
  <si>
    <t>纯鲜剁辣椒</t>
  </si>
  <si>
    <t>野山椒</t>
  </si>
  <si>
    <t>1.2千克/瓶</t>
  </si>
  <si>
    <t>香菇酱</t>
  </si>
  <si>
    <t>鲍鱼汁</t>
  </si>
  <si>
    <t>390克/瓶</t>
  </si>
  <si>
    <t>咖喱块（原味）</t>
  </si>
  <si>
    <t>1公斤/盒</t>
  </si>
  <si>
    <t>红油郫县豆瓣酱</t>
  </si>
  <si>
    <t>7公斤/桶</t>
  </si>
  <si>
    <t>麻辣风味酱</t>
  </si>
  <si>
    <t>酸菜风味酱</t>
  </si>
  <si>
    <t>贵州红酸汤</t>
  </si>
  <si>
    <t>1.7公斤/瓶</t>
  </si>
  <si>
    <t>辣椒酱（韩国辣酱）</t>
  </si>
  <si>
    <t>14公斤/桶</t>
  </si>
  <si>
    <t>海鲜酱</t>
  </si>
  <si>
    <t>蜜汁叉烧酱</t>
  </si>
  <si>
    <t>沙拉酱（香甜）斜口装</t>
  </si>
  <si>
    <t>沙拉酱（草莓）斜口装</t>
  </si>
  <si>
    <t>沙拉酱（香甜）</t>
  </si>
  <si>
    <t>蜂蜜蛋黄酱</t>
  </si>
  <si>
    <t>千岛酱</t>
  </si>
  <si>
    <t>意式披萨酱</t>
  </si>
  <si>
    <t>韩式琥珀炸鸡酱</t>
  </si>
  <si>
    <t>甜辣炸鸡酱（韩式）</t>
  </si>
  <si>
    <t>香辣炸鸡酱（韩式）</t>
  </si>
  <si>
    <t>酸辣金汤酱</t>
  </si>
  <si>
    <t>甜辣酱</t>
  </si>
  <si>
    <t>黑胡椒酱</t>
  </si>
  <si>
    <t>番茄沙司</t>
  </si>
  <si>
    <t>照烧酱</t>
  </si>
  <si>
    <t>香辣调味酱</t>
  </si>
  <si>
    <t>休比咖喱浓香酱</t>
  </si>
  <si>
    <t>八宝牛肉酱</t>
  </si>
  <si>
    <t>220克/瓶</t>
  </si>
  <si>
    <t>芝麻酱</t>
  </si>
  <si>
    <t>酸梅酱</t>
  </si>
  <si>
    <t>1.5公斤/瓶</t>
  </si>
  <si>
    <t>甜辣炸鸡酱</t>
  </si>
  <si>
    <t>奶香芝士酱</t>
  </si>
  <si>
    <t>蜂蜜芥末酱</t>
  </si>
  <si>
    <t>酸汤酱</t>
  </si>
  <si>
    <t>蒜蓉酱</t>
  </si>
  <si>
    <t>3.1公斤/桶</t>
  </si>
  <si>
    <t>炸鸡酱</t>
  </si>
  <si>
    <t>甜面酱</t>
  </si>
  <si>
    <t>黄豆酱</t>
  </si>
  <si>
    <t>6公斤/桶</t>
  </si>
  <si>
    <t>香辣酱</t>
  </si>
  <si>
    <t>350克/瓶</t>
  </si>
  <si>
    <t>450克/瓶</t>
  </si>
  <si>
    <t>黑胡椒汁</t>
  </si>
  <si>
    <t>2.3公斤/瓶</t>
  </si>
  <si>
    <t>焙煎芝麻沙拉汁</t>
  </si>
  <si>
    <t>1.5升/瓶</t>
  </si>
  <si>
    <t>油醋沙拉汁</t>
  </si>
  <si>
    <t>辣椒酱</t>
  </si>
  <si>
    <t>268克/瓶</t>
  </si>
  <si>
    <t>草菇酱料</t>
  </si>
  <si>
    <t>2.2公斤/壶</t>
  </si>
  <si>
    <t>红烧酱料</t>
  </si>
  <si>
    <t>2.8公斤/桶</t>
  </si>
  <si>
    <t>蒸鱼豉油调味料</t>
  </si>
  <si>
    <t>2.5L/桶</t>
  </si>
  <si>
    <t>柱候酱</t>
  </si>
  <si>
    <t>6.5公斤/桶</t>
  </si>
  <si>
    <t>沙拉酱</t>
  </si>
  <si>
    <t>芝麻香辣酱</t>
  </si>
  <si>
    <t>8斤/桶</t>
  </si>
  <si>
    <t>风味豆豉</t>
  </si>
  <si>
    <t>280克/瓶</t>
  </si>
  <si>
    <t>湖南辣椒酱</t>
  </si>
  <si>
    <t>288克/瓶</t>
  </si>
  <si>
    <t>桂林辣椒酱</t>
  </si>
  <si>
    <t>215克/瓶</t>
  </si>
  <si>
    <t>香辣龙虾酱</t>
  </si>
  <si>
    <t>7斤/桶</t>
  </si>
  <si>
    <t>蒜香龙虾酱</t>
  </si>
  <si>
    <t>沙茶酱</t>
  </si>
  <si>
    <t>9斤/桶</t>
  </si>
  <si>
    <t>XO酱（干贝酱）</t>
  </si>
  <si>
    <t>彩椒酱（辣椒酱）</t>
  </si>
  <si>
    <t>烤冷面酱（香辣）</t>
  </si>
  <si>
    <t>5斤/桶</t>
  </si>
  <si>
    <t>烤冷面酱（酸甜）</t>
  </si>
  <si>
    <t>排骨酱</t>
  </si>
  <si>
    <t>2.2公斤/桶</t>
  </si>
  <si>
    <t>蒜蓉辣椒酱</t>
  </si>
  <si>
    <t>2公斤/桶</t>
  </si>
  <si>
    <t>新奥尔良烤翅腌料（黑椒）</t>
  </si>
  <si>
    <t>炸鸡裹粉</t>
  </si>
  <si>
    <t>老汤调味王</t>
  </si>
  <si>
    <t>1.5公斤/包</t>
  </si>
  <si>
    <t>新奥尔良复合烤肉腌料</t>
  </si>
  <si>
    <t>蜜汁腌料</t>
  </si>
  <si>
    <t>香辣腌料</t>
  </si>
  <si>
    <t>奥尔良腌料</t>
  </si>
  <si>
    <t>炒饭香料</t>
  </si>
  <si>
    <t>黄焖鸡专用调味</t>
  </si>
  <si>
    <t>黑椒腌料</t>
  </si>
  <si>
    <t>咖喱粉</t>
  </si>
  <si>
    <t>孜然味撒粉</t>
  </si>
  <si>
    <t>香脆椒</t>
  </si>
  <si>
    <t>308克/袋</t>
  </si>
  <si>
    <t>酸菜底料调味料</t>
  </si>
  <si>
    <t>1公斤/10袋/箱</t>
  </si>
  <si>
    <t>黄金酸汤调味料</t>
  </si>
  <si>
    <t>青花椒调味料</t>
  </si>
  <si>
    <t>番茄调味料</t>
  </si>
  <si>
    <t>秘制高汤调料</t>
  </si>
  <si>
    <t>酸辣粉</t>
  </si>
  <si>
    <t>老鸭粉丝鸭膏原味</t>
  </si>
  <si>
    <t>大厨四宝鸡骨高汤</t>
  </si>
  <si>
    <t>冬阴功汤调味料</t>
  </si>
  <si>
    <t>10公斤/桶</t>
  </si>
  <si>
    <t>韩式泡菜调味料</t>
  </si>
  <si>
    <t>泡椒调味料</t>
  </si>
  <si>
    <t>麻辣调味料</t>
  </si>
  <si>
    <t>秘制麻酱调味料</t>
  </si>
  <si>
    <t>三鲜调味料</t>
  </si>
  <si>
    <t>新大青酸汤粉调味料</t>
  </si>
  <si>
    <t>1公斤/瓶</t>
  </si>
  <si>
    <t>韩志生排骨汤</t>
  </si>
  <si>
    <t>重庆小面料</t>
  </si>
  <si>
    <t>3公斤/桶</t>
  </si>
  <si>
    <t>清油火锅底料</t>
  </si>
  <si>
    <t>220g/袋</t>
  </si>
  <si>
    <t>三鲜火锅底料</t>
  </si>
  <si>
    <t>168克/袋</t>
  </si>
  <si>
    <t>冒菜香辣蘸料</t>
  </si>
  <si>
    <t>冒菜底油</t>
  </si>
  <si>
    <t>冒菜底粉</t>
  </si>
  <si>
    <t>冒菜底料</t>
  </si>
  <si>
    <t>10斤/袋</t>
  </si>
  <si>
    <t>清油麻辣火锅</t>
  </si>
  <si>
    <t>麻辣香锅</t>
  </si>
  <si>
    <t>麻辣香水鱼</t>
  </si>
  <si>
    <t>150克/袋</t>
  </si>
  <si>
    <t>清油麻辣火锅底料</t>
  </si>
  <si>
    <t>220克/袋</t>
  </si>
  <si>
    <t>火锅优鲜调味料</t>
  </si>
  <si>
    <t>1.8公斤/袋</t>
  </si>
  <si>
    <t>浓香猪骨高汤</t>
  </si>
  <si>
    <t>浓香牛骨高汤</t>
  </si>
  <si>
    <t>浓香鸡骨高汤</t>
  </si>
  <si>
    <t>酸菜鱼佐料</t>
  </si>
  <si>
    <t>重庆烧鸡公底料</t>
  </si>
  <si>
    <t>水煮鱼调料</t>
  </si>
  <si>
    <t>125克/袋</t>
  </si>
  <si>
    <t>香辣蘸料</t>
  </si>
  <si>
    <t>脆鳞裹粉特惠装</t>
  </si>
  <si>
    <t>5公斤/袋</t>
  </si>
  <si>
    <t>卤料包</t>
  </si>
  <si>
    <t>酸汤肥牛酱料包</t>
  </si>
  <si>
    <t>215克/袋</t>
  </si>
  <si>
    <t>红烧肉酱料包</t>
  </si>
  <si>
    <t>金枪鱼罐头</t>
  </si>
  <si>
    <t>185克/听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</si>
</sst>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1"/>
      <name val="宋体"/>
      <charset val="134"/>
      <scheme val="minor"/>
    </font>
    <font>
      <b/>
      <sz val="16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b/>
      <sz val="14"/>
      <name val="Microsoft YaHei"/>
      <charset val="134"/>
    </font>
    <font>
      <sz val="10"/>
      <name val="微软雅黑"/>
      <charset val="134"/>
    </font>
    <font>
      <sz val="10.5"/>
      <name val="宋体"/>
      <charset val="134"/>
    </font>
    <font>
      <sz val="14"/>
      <color theme="1"/>
      <name val="宋体"/>
      <charset val="134"/>
      <scheme val="major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b/>
      <sz val="14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Microsoft YaHei"/>
      <charset val="134"/>
    </font>
    <font>
      <i/>
      <sz val="10"/>
      <name val="微软雅黑"/>
      <charset val="134"/>
    </font>
    <font>
      <i/>
      <u/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</xf>
    <xf numFmtId="0" fontId="0" fillId="0" borderId="0" xfId="0" applyFill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8"/>
  <sheetViews>
    <sheetView zoomScale="115" zoomScaleNormal="115" topLeftCell="A82" workbookViewId="0">
      <selection activeCell="I85" sqref="I85"/>
    </sheetView>
  </sheetViews>
  <sheetFormatPr defaultColWidth="9" defaultRowHeight="37" customHeight="1"/>
  <cols>
    <col min="1" max="1" width="6.67592592592593" style="45" customWidth="1"/>
    <col min="2" max="2" width="25.3425925925926" style="46" customWidth="1"/>
    <col min="3" max="3" width="19.8425925925926" style="46" customWidth="1"/>
    <col min="4" max="4" width="6.67592592592593" style="45" customWidth="1"/>
    <col min="5" max="5" width="15.8425925925926" style="47" customWidth="1"/>
    <col min="6" max="6" width="10.3425925925926" style="48" customWidth="1"/>
    <col min="7" max="7" width="16" style="47" customWidth="1"/>
    <col min="8" max="10" width="16" style="49" customWidth="1"/>
    <col min="11" max="11" width="15.6481481481481" style="49" customWidth="1"/>
    <col min="12" max="16384" width="9" style="44"/>
  </cols>
  <sheetData>
    <row r="1" ht="36" customHeight="1" spans="1:11">
      <c r="A1" s="50" t="s">
        <v>0</v>
      </c>
      <c r="B1" s="50"/>
      <c r="C1" s="50"/>
      <c r="D1" s="50"/>
      <c r="E1" s="50"/>
      <c r="F1" s="50"/>
      <c r="G1" s="50"/>
      <c r="H1" s="41"/>
      <c r="I1" s="41"/>
      <c r="J1" s="41"/>
      <c r="K1" s="41"/>
    </row>
    <row r="2" ht="18.5" customHeight="1" spans="1:11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8.5" customHeight="1" spans="1:11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ht="18.5" customHeight="1" spans="1:11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ht="18.5" customHeight="1" spans="1:11">
      <c r="A5" s="42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="44" customFormat="1" ht="18.5" customHeight="1" spans="1:1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10" t="s">
        <v>15</v>
      </c>
    </row>
    <row r="7" s="44" customFormat="1" ht="18.5" customHeight="1" spans="1:11">
      <c r="A7" s="51">
        <v>1</v>
      </c>
      <c r="B7" s="51" t="s">
        <v>16</v>
      </c>
      <c r="C7" s="51" t="s">
        <v>17</v>
      </c>
      <c r="D7" s="51" t="s">
        <v>18</v>
      </c>
      <c r="E7" s="51">
        <v>155</v>
      </c>
      <c r="F7" s="51">
        <v>100</v>
      </c>
      <c r="G7" s="12"/>
      <c r="H7" s="11">
        <f>F7*G7</f>
        <v>0</v>
      </c>
      <c r="I7" s="12"/>
      <c r="J7" s="12"/>
      <c r="K7" s="12"/>
    </row>
    <row r="8" s="44" customFormat="1" ht="18.5" customHeight="1" spans="1:11">
      <c r="A8" s="51">
        <v>2</v>
      </c>
      <c r="B8" s="51" t="s">
        <v>19</v>
      </c>
      <c r="C8" s="51" t="s">
        <v>20</v>
      </c>
      <c r="D8" s="51" t="s">
        <v>21</v>
      </c>
      <c r="E8" s="51">
        <v>100</v>
      </c>
      <c r="F8" s="51">
        <v>25</v>
      </c>
      <c r="G8" s="12"/>
      <c r="H8" s="11">
        <f t="shared" ref="H8:H39" si="0">F8*G8</f>
        <v>0</v>
      </c>
      <c r="I8" s="12"/>
      <c r="J8" s="12"/>
      <c r="K8" s="12"/>
    </row>
    <row r="9" s="44" customFormat="1" ht="18.5" customHeight="1" spans="1:11">
      <c r="A9" s="51">
        <v>3</v>
      </c>
      <c r="B9" s="51" t="s">
        <v>22</v>
      </c>
      <c r="C9" s="51" t="s">
        <v>20</v>
      </c>
      <c r="D9" s="51" t="s">
        <v>21</v>
      </c>
      <c r="E9" s="51">
        <v>50</v>
      </c>
      <c r="F9" s="51">
        <v>5</v>
      </c>
      <c r="G9" s="12"/>
      <c r="H9" s="11">
        <f t="shared" si="0"/>
        <v>0</v>
      </c>
      <c r="I9" s="12"/>
      <c r="J9" s="12"/>
      <c r="K9" s="12"/>
    </row>
    <row r="10" s="44" customFormat="1" ht="18.5" customHeight="1" spans="1:11">
      <c r="A10" s="51">
        <v>4</v>
      </c>
      <c r="B10" s="51" t="s">
        <v>23</v>
      </c>
      <c r="C10" s="51" t="s">
        <v>24</v>
      </c>
      <c r="D10" s="51" t="s">
        <v>25</v>
      </c>
      <c r="E10" s="51">
        <v>82</v>
      </c>
      <c r="F10" s="51">
        <v>10</v>
      </c>
      <c r="G10" s="12"/>
      <c r="H10" s="11">
        <f t="shared" si="0"/>
        <v>0</v>
      </c>
      <c r="I10" s="12"/>
      <c r="J10" s="12"/>
      <c r="K10" s="12"/>
    </row>
    <row r="11" s="44" customFormat="1" ht="18.5" customHeight="1" spans="1:11">
      <c r="A11" s="51">
        <v>5</v>
      </c>
      <c r="B11" s="51" t="s">
        <v>26</v>
      </c>
      <c r="C11" s="51" t="s">
        <v>27</v>
      </c>
      <c r="D11" s="51" t="s">
        <v>25</v>
      </c>
      <c r="E11" s="51">
        <v>58</v>
      </c>
      <c r="F11" s="51">
        <v>300</v>
      </c>
      <c r="G11" s="12"/>
      <c r="H11" s="11">
        <f t="shared" si="0"/>
        <v>0</v>
      </c>
      <c r="I11" s="12"/>
      <c r="J11" s="12"/>
      <c r="K11" s="12"/>
    </row>
    <row r="12" s="44" customFormat="1" ht="18.5" customHeight="1" spans="1:11">
      <c r="A12" s="51">
        <v>6</v>
      </c>
      <c r="B12" s="51" t="s">
        <v>28</v>
      </c>
      <c r="C12" s="51" t="s">
        <v>29</v>
      </c>
      <c r="D12" s="51" t="s">
        <v>25</v>
      </c>
      <c r="E12" s="51">
        <v>130</v>
      </c>
      <c r="F12" s="51">
        <v>110</v>
      </c>
      <c r="G12" s="12"/>
      <c r="H12" s="11">
        <f t="shared" si="0"/>
        <v>0</v>
      </c>
      <c r="I12" s="12"/>
      <c r="J12" s="12"/>
      <c r="K12" s="12"/>
    </row>
    <row r="13" s="44" customFormat="1" ht="18.5" customHeight="1" spans="1:11">
      <c r="A13" s="51">
        <v>7</v>
      </c>
      <c r="B13" s="51" t="s">
        <v>30</v>
      </c>
      <c r="C13" s="51" t="s">
        <v>31</v>
      </c>
      <c r="D13" s="51" t="s">
        <v>25</v>
      </c>
      <c r="E13" s="51">
        <v>450</v>
      </c>
      <c r="F13" s="51">
        <v>5</v>
      </c>
      <c r="G13" s="12"/>
      <c r="H13" s="11">
        <f t="shared" si="0"/>
        <v>0</v>
      </c>
      <c r="I13" s="12"/>
      <c r="J13" s="12"/>
      <c r="K13" s="12"/>
    </row>
    <row r="14" s="44" customFormat="1" ht="18.5" customHeight="1" spans="1:11">
      <c r="A14" s="51">
        <v>8</v>
      </c>
      <c r="B14" s="51" t="s">
        <v>32</v>
      </c>
      <c r="C14" s="51" t="s">
        <v>33</v>
      </c>
      <c r="D14" s="51" t="s">
        <v>25</v>
      </c>
      <c r="E14" s="51">
        <v>450</v>
      </c>
      <c r="F14" s="51">
        <v>10</v>
      </c>
      <c r="G14" s="12"/>
      <c r="H14" s="11">
        <f t="shared" si="0"/>
        <v>0</v>
      </c>
      <c r="I14" s="12"/>
      <c r="J14" s="12"/>
      <c r="K14" s="12"/>
    </row>
    <row r="15" s="44" customFormat="1" ht="18.5" customHeight="1" spans="1:11">
      <c r="A15" s="51">
        <v>9</v>
      </c>
      <c r="B15" s="51" t="s">
        <v>34</v>
      </c>
      <c r="C15" s="51" t="s">
        <v>35</v>
      </c>
      <c r="D15" s="51" t="s">
        <v>18</v>
      </c>
      <c r="E15" s="51">
        <v>60</v>
      </c>
      <c r="F15" s="51">
        <v>5</v>
      </c>
      <c r="G15" s="12"/>
      <c r="H15" s="11">
        <f t="shared" si="0"/>
        <v>0</v>
      </c>
      <c r="I15" s="12"/>
      <c r="J15" s="12"/>
      <c r="K15" s="12" t="s">
        <v>36</v>
      </c>
    </row>
    <row r="16" s="44" customFormat="1" ht="18.5" customHeight="1" spans="1:11">
      <c r="A16" s="51">
        <v>10</v>
      </c>
      <c r="B16" s="51" t="s">
        <v>37</v>
      </c>
      <c r="C16" s="51" t="s">
        <v>38</v>
      </c>
      <c r="D16" s="51" t="s">
        <v>21</v>
      </c>
      <c r="E16" s="51">
        <v>40</v>
      </c>
      <c r="F16" s="51">
        <v>5</v>
      </c>
      <c r="G16" s="12"/>
      <c r="H16" s="11">
        <f t="shared" si="0"/>
        <v>0</v>
      </c>
      <c r="I16" s="12"/>
      <c r="J16" s="12"/>
      <c r="K16" s="12"/>
    </row>
    <row r="17" s="44" customFormat="1" ht="18.5" customHeight="1" spans="1:11">
      <c r="A17" s="51">
        <v>11</v>
      </c>
      <c r="B17" s="51" t="s">
        <v>39</v>
      </c>
      <c r="C17" s="51" t="s">
        <v>40</v>
      </c>
      <c r="D17" s="51" t="s">
        <v>18</v>
      </c>
      <c r="E17" s="51">
        <v>5</v>
      </c>
      <c r="F17" s="51">
        <v>120</v>
      </c>
      <c r="G17" s="12"/>
      <c r="H17" s="11">
        <f t="shared" si="0"/>
        <v>0</v>
      </c>
      <c r="I17" s="12"/>
      <c r="J17" s="12"/>
      <c r="K17" s="12"/>
    </row>
    <row r="18" s="44" customFormat="1" ht="18.5" customHeight="1" spans="1:11">
      <c r="A18" s="51">
        <v>12</v>
      </c>
      <c r="B18" s="51" t="s">
        <v>41</v>
      </c>
      <c r="C18" s="51" t="s">
        <v>42</v>
      </c>
      <c r="D18" s="51" t="s">
        <v>25</v>
      </c>
      <c r="E18" s="51">
        <v>60</v>
      </c>
      <c r="F18" s="51">
        <v>300</v>
      </c>
      <c r="G18" s="12"/>
      <c r="H18" s="11">
        <f t="shared" si="0"/>
        <v>0</v>
      </c>
      <c r="I18" s="12"/>
      <c r="J18" s="12"/>
      <c r="K18" s="12"/>
    </row>
    <row r="19" s="44" customFormat="1" ht="18.5" customHeight="1" spans="1:11">
      <c r="A19" s="51">
        <v>13</v>
      </c>
      <c r="B19" s="51" t="s">
        <v>43</v>
      </c>
      <c r="C19" s="51" t="s">
        <v>44</v>
      </c>
      <c r="D19" s="51" t="s">
        <v>45</v>
      </c>
      <c r="E19" s="51">
        <v>20</v>
      </c>
      <c r="F19" s="51">
        <v>100</v>
      </c>
      <c r="G19" s="12"/>
      <c r="H19" s="11">
        <f t="shared" si="0"/>
        <v>0</v>
      </c>
      <c r="I19" s="12"/>
      <c r="J19" s="12"/>
      <c r="K19" s="12"/>
    </row>
    <row r="20" s="44" customFormat="1" ht="18.5" customHeight="1" spans="1:11">
      <c r="A20" s="51">
        <v>14</v>
      </c>
      <c r="B20" s="51" t="s">
        <v>46</v>
      </c>
      <c r="C20" s="51" t="s">
        <v>47</v>
      </c>
      <c r="D20" s="51" t="s">
        <v>18</v>
      </c>
      <c r="E20" s="51">
        <v>18</v>
      </c>
      <c r="F20" s="51">
        <v>200</v>
      </c>
      <c r="G20" s="12"/>
      <c r="H20" s="11">
        <f t="shared" si="0"/>
        <v>0</v>
      </c>
      <c r="I20" s="12"/>
      <c r="J20" s="12"/>
      <c r="K20" s="12"/>
    </row>
    <row r="21" s="44" customFormat="1" ht="18.5" customHeight="1" spans="1:11">
      <c r="A21" s="51">
        <v>15</v>
      </c>
      <c r="B21" s="51" t="s">
        <v>48</v>
      </c>
      <c r="C21" s="51" t="s">
        <v>47</v>
      </c>
      <c r="D21" s="51" t="s">
        <v>18</v>
      </c>
      <c r="E21" s="51">
        <v>20</v>
      </c>
      <c r="F21" s="51">
        <v>80</v>
      </c>
      <c r="G21" s="12"/>
      <c r="H21" s="11">
        <f t="shared" si="0"/>
        <v>0</v>
      </c>
      <c r="I21" s="12"/>
      <c r="J21" s="12"/>
      <c r="K21" s="12"/>
    </row>
    <row r="22" s="44" customFormat="1" ht="18.5" customHeight="1" spans="1:11">
      <c r="A22" s="51">
        <v>16</v>
      </c>
      <c r="B22" s="51" t="s">
        <v>49</v>
      </c>
      <c r="C22" s="51" t="s">
        <v>50</v>
      </c>
      <c r="D22" s="51" t="s">
        <v>18</v>
      </c>
      <c r="E22" s="51">
        <v>85</v>
      </c>
      <c r="F22" s="51">
        <v>1750</v>
      </c>
      <c r="G22" s="12"/>
      <c r="H22" s="11">
        <f t="shared" si="0"/>
        <v>0</v>
      </c>
      <c r="I22" s="12"/>
      <c r="J22" s="12"/>
      <c r="K22" s="12"/>
    </row>
    <row r="23" s="44" customFormat="1" ht="18.5" customHeight="1" spans="1:11">
      <c r="A23" s="51">
        <v>17</v>
      </c>
      <c r="B23" s="51" t="s">
        <v>51</v>
      </c>
      <c r="C23" s="51" t="s">
        <v>52</v>
      </c>
      <c r="D23" s="51" t="s">
        <v>18</v>
      </c>
      <c r="E23" s="51">
        <v>16</v>
      </c>
      <c r="F23" s="51">
        <v>200</v>
      </c>
      <c r="G23" s="12"/>
      <c r="H23" s="11">
        <f t="shared" si="0"/>
        <v>0</v>
      </c>
      <c r="I23" s="12"/>
      <c r="J23" s="12"/>
      <c r="K23" s="12"/>
    </row>
    <row r="24" s="44" customFormat="1" ht="18.5" customHeight="1" spans="1:11">
      <c r="A24" s="51">
        <v>18</v>
      </c>
      <c r="B24" s="51" t="s">
        <v>53</v>
      </c>
      <c r="C24" s="51" t="s">
        <v>35</v>
      </c>
      <c r="D24" s="51" t="s">
        <v>18</v>
      </c>
      <c r="E24" s="51">
        <v>75</v>
      </c>
      <c r="F24" s="51">
        <v>100</v>
      </c>
      <c r="G24" s="12"/>
      <c r="H24" s="11">
        <f t="shared" si="0"/>
        <v>0</v>
      </c>
      <c r="I24" s="12"/>
      <c r="J24" s="12"/>
      <c r="K24" s="12"/>
    </row>
    <row r="25" s="44" customFormat="1" ht="18.5" customHeight="1" spans="1:11">
      <c r="A25" s="51">
        <v>19</v>
      </c>
      <c r="B25" s="51" t="s">
        <v>54</v>
      </c>
      <c r="C25" s="51" t="s">
        <v>55</v>
      </c>
      <c r="D25" s="51" t="s">
        <v>21</v>
      </c>
      <c r="E25" s="51">
        <v>310</v>
      </c>
      <c r="F25" s="51">
        <v>5</v>
      </c>
      <c r="G25" s="12"/>
      <c r="H25" s="11">
        <f t="shared" si="0"/>
        <v>0</v>
      </c>
      <c r="I25" s="12"/>
      <c r="J25" s="12"/>
      <c r="K25" s="12"/>
    </row>
    <row r="26" s="44" customFormat="1" ht="18.5" customHeight="1" spans="1:11">
      <c r="A26" s="51">
        <v>20</v>
      </c>
      <c r="B26" s="51" t="s">
        <v>56</v>
      </c>
      <c r="C26" s="51" t="s">
        <v>57</v>
      </c>
      <c r="D26" s="51" t="s">
        <v>21</v>
      </c>
      <c r="E26" s="51">
        <v>110</v>
      </c>
      <c r="F26" s="51">
        <v>200</v>
      </c>
      <c r="G26" s="12"/>
      <c r="H26" s="11">
        <f t="shared" si="0"/>
        <v>0</v>
      </c>
      <c r="I26" s="12"/>
      <c r="J26" s="12"/>
      <c r="K26" s="12"/>
    </row>
    <row r="27" s="44" customFormat="1" ht="18.5" customHeight="1" spans="1:11">
      <c r="A27" s="51">
        <v>21</v>
      </c>
      <c r="B27" s="51" t="s">
        <v>58</v>
      </c>
      <c r="C27" s="51" t="s">
        <v>55</v>
      </c>
      <c r="D27" s="51" t="s">
        <v>21</v>
      </c>
      <c r="E27" s="51">
        <v>300</v>
      </c>
      <c r="F27" s="51">
        <v>90</v>
      </c>
      <c r="G27" s="12"/>
      <c r="H27" s="11">
        <f t="shared" si="0"/>
        <v>0</v>
      </c>
      <c r="I27" s="12"/>
      <c r="J27" s="12"/>
      <c r="K27" s="12"/>
    </row>
    <row r="28" s="44" customFormat="1" ht="18.5" customHeight="1" spans="1:11">
      <c r="A28" s="51">
        <v>22</v>
      </c>
      <c r="B28" s="51" t="s">
        <v>59</v>
      </c>
      <c r="C28" s="51" t="s">
        <v>55</v>
      </c>
      <c r="D28" s="51" t="s">
        <v>21</v>
      </c>
      <c r="E28" s="51">
        <v>320</v>
      </c>
      <c r="F28" s="51">
        <v>110</v>
      </c>
      <c r="G28" s="12"/>
      <c r="H28" s="11">
        <f t="shared" si="0"/>
        <v>0</v>
      </c>
      <c r="I28" s="12"/>
      <c r="J28" s="12"/>
      <c r="K28" s="12"/>
    </row>
    <row r="29" s="44" customFormat="1" ht="18.5" customHeight="1" spans="1:11">
      <c r="A29" s="51">
        <v>23</v>
      </c>
      <c r="B29" s="51" t="s">
        <v>60</v>
      </c>
      <c r="C29" s="51" t="s">
        <v>61</v>
      </c>
      <c r="D29" s="51" t="s">
        <v>21</v>
      </c>
      <c r="E29" s="51">
        <v>100</v>
      </c>
      <c r="F29" s="51">
        <v>50</v>
      </c>
      <c r="G29" s="12"/>
      <c r="H29" s="11">
        <f t="shared" si="0"/>
        <v>0</v>
      </c>
      <c r="I29" s="12"/>
      <c r="J29" s="12"/>
      <c r="K29" s="12"/>
    </row>
    <row r="30" s="44" customFormat="1" ht="18.5" customHeight="1" spans="1:11">
      <c r="A30" s="51">
        <v>24</v>
      </c>
      <c r="B30" s="51" t="s">
        <v>62</v>
      </c>
      <c r="C30" s="51" t="s">
        <v>63</v>
      </c>
      <c r="D30" s="51" t="s">
        <v>25</v>
      </c>
      <c r="E30" s="51">
        <v>240</v>
      </c>
      <c r="F30" s="51">
        <v>15</v>
      </c>
      <c r="G30" s="12"/>
      <c r="H30" s="11">
        <f t="shared" si="0"/>
        <v>0</v>
      </c>
      <c r="I30" s="12"/>
      <c r="J30" s="12"/>
      <c r="K30" s="12"/>
    </row>
    <row r="31" s="44" customFormat="1" ht="18.5" customHeight="1" spans="1:11">
      <c r="A31" s="51">
        <v>25</v>
      </c>
      <c r="B31" s="51" t="s">
        <v>64</v>
      </c>
      <c r="C31" s="51"/>
      <c r="D31" s="51" t="s">
        <v>65</v>
      </c>
      <c r="E31" s="51">
        <v>35</v>
      </c>
      <c r="F31" s="51">
        <v>450</v>
      </c>
      <c r="G31" s="12"/>
      <c r="H31" s="11">
        <f t="shared" si="0"/>
        <v>0</v>
      </c>
      <c r="I31" s="12"/>
      <c r="J31" s="12"/>
      <c r="K31" s="12"/>
    </row>
    <row r="32" s="44" customFormat="1" ht="18.5" customHeight="1" spans="1:11">
      <c r="A32" s="51">
        <v>26</v>
      </c>
      <c r="B32" s="51" t="s">
        <v>66</v>
      </c>
      <c r="C32" s="51"/>
      <c r="D32" s="51" t="s">
        <v>65</v>
      </c>
      <c r="E32" s="51">
        <v>35</v>
      </c>
      <c r="F32" s="51">
        <v>450</v>
      </c>
      <c r="G32" s="12"/>
      <c r="H32" s="11">
        <f t="shared" si="0"/>
        <v>0</v>
      </c>
      <c r="I32" s="12"/>
      <c r="J32" s="12"/>
      <c r="K32" s="12"/>
    </row>
    <row r="33" s="44" customFormat="1" ht="18.5" customHeight="1" spans="1:11">
      <c r="A33" s="51">
        <v>27</v>
      </c>
      <c r="B33" s="51" t="s">
        <v>67</v>
      </c>
      <c r="C33" s="51"/>
      <c r="D33" s="51" t="s">
        <v>65</v>
      </c>
      <c r="E33" s="51">
        <v>18</v>
      </c>
      <c r="F33" s="51">
        <v>50</v>
      </c>
      <c r="G33" s="12"/>
      <c r="H33" s="11">
        <f t="shared" si="0"/>
        <v>0</v>
      </c>
      <c r="I33" s="12"/>
      <c r="J33" s="12"/>
      <c r="K33" s="12"/>
    </row>
    <row r="34" s="44" customFormat="1" ht="18.5" customHeight="1" spans="1:11">
      <c r="A34" s="51">
        <v>28</v>
      </c>
      <c r="B34" s="51" t="s">
        <v>68</v>
      </c>
      <c r="C34" s="51" t="s">
        <v>69</v>
      </c>
      <c r="D34" s="51" t="s">
        <v>25</v>
      </c>
      <c r="E34" s="51">
        <v>395</v>
      </c>
      <c r="F34" s="51">
        <v>5</v>
      </c>
      <c r="G34" s="12"/>
      <c r="H34" s="11">
        <f t="shared" si="0"/>
        <v>0</v>
      </c>
      <c r="I34" s="12"/>
      <c r="J34" s="12"/>
      <c r="K34" s="12"/>
    </row>
    <row r="35" s="44" customFormat="1" ht="18.5" customHeight="1" spans="1:11">
      <c r="A35" s="51">
        <v>29</v>
      </c>
      <c r="B35" s="51" t="s">
        <v>70</v>
      </c>
      <c r="C35" s="51" t="s">
        <v>71</v>
      </c>
      <c r="D35" s="51" t="s">
        <v>25</v>
      </c>
      <c r="E35" s="51">
        <v>390</v>
      </c>
      <c r="F35" s="51">
        <v>5</v>
      </c>
      <c r="G35" s="12"/>
      <c r="H35" s="11">
        <f t="shared" si="0"/>
        <v>0</v>
      </c>
      <c r="I35" s="12"/>
      <c r="J35" s="12"/>
      <c r="K35" s="12"/>
    </row>
    <row r="36" s="44" customFormat="1" ht="18.5" customHeight="1" spans="1:11">
      <c r="A36" s="51">
        <v>30</v>
      </c>
      <c r="B36" s="51" t="s">
        <v>72</v>
      </c>
      <c r="C36" s="51" t="s">
        <v>73</v>
      </c>
      <c r="D36" s="51" t="s">
        <v>25</v>
      </c>
      <c r="E36" s="51">
        <v>300</v>
      </c>
      <c r="F36" s="51">
        <v>100</v>
      </c>
      <c r="G36" s="12"/>
      <c r="H36" s="11">
        <f t="shared" si="0"/>
        <v>0</v>
      </c>
      <c r="I36" s="12"/>
      <c r="J36" s="12"/>
      <c r="K36" s="12"/>
    </row>
    <row r="37" s="44" customFormat="1" ht="18.5" customHeight="1" spans="1:11">
      <c r="A37" s="51">
        <v>31</v>
      </c>
      <c r="B37" s="51" t="s">
        <v>74</v>
      </c>
      <c r="C37" s="51" t="s">
        <v>73</v>
      </c>
      <c r="D37" s="51" t="s">
        <v>25</v>
      </c>
      <c r="E37" s="51">
        <v>300</v>
      </c>
      <c r="F37" s="51">
        <v>20</v>
      </c>
      <c r="G37" s="12"/>
      <c r="H37" s="11">
        <f t="shared" si="0"/>
        <v>0</v>
      </c>
      <c r="I37" s="12"/>
      <c r="J37" s="12"/>
      <c r="K37" s="12"/>
    </row>
    <row r="38" s="44" customFormat="1" ht="18.5" customHeight="1" spans="1:11">
      <c r="A38" s="51">
        <v>32</v>
      </c>
      <c r="B38" s="51" t="s">
        <v>75</v>
      </c>
      <c r="C38" s="51" t="s">
        <v>76</v>
      </c>
      <c r="D38" s="51" t="s">
        <v>77</v>
      </c>
      <c r="E38" s="51">
        <v>800</v>
      </c>
      <c r="F38" s="51">
        <v>5</v>
      </c>
      <c r="G38" s="12"/>
      <c r="H38" s="11">
        <f t="shared" si="0"/>
        <v>0</v>
      </c>
      <c r="I38" s="12"/>
      <c r="J38" s="12"/>
      <c r="K38" s="12"/>
    </row>
    <row r="39" s="44" customFormat="1" ht="18.5" customHeight="1" spans="1:11">
      <c r="A39" s="51">
        <v>33</v>
      </c>
      <c r="B39" s="51" t="s">
        <v>78</v>
      </c>
      <c r="C39" s="51" t="s">
        <v>79</v>
      </c>
      <c r="D39" s="51" t="s">
        <v>21</v>
      </c>
      <c r="E39" s="51">
        <v>58</v>
      </c>
      <c r="F39" s="51">
        <v>10</v>
      </c>
      <c r="G39" s="12"/>
      <c r="H39" s="11">
        <f t="shared" si="0"/>
        <v>0</v>
      </c>
      <c r="I39" s="12"/>
      <c r="J39" s="12"/>
      <c r="K39" s="12"/>
    </row>
    <row r="40" s="44" customFormat="1" ht="18.5" customHeight="1" spans="1:11">
      <c r="A40" s="51">
        <v>34</v>
      </c>
      <c r="B40" s="51" t="s">
        <v>80</v>
      </c>
      <c r="C40" s="51" t="s">
        <v>38</v>
      </c>
      <c r="D40" s="51" t="s">
        <v>21</v>
      </c>
      <c r="E40" s="51">
        <v>68</v>
      </c>
      <c r="F40" s="51">
        <v>5</v>
      </c>
      <c r="G40" s="12"/>
      <c r="H40" s="11">
        <f t="shared" ref="H40:H71" si="1">F40*G40</f>
        <v>0</v>
      </c>
      <c r="I40" s="12"/>
      <c r="J40" s="12"/>
      <c r="K40" s="12"/>
    </row>
    <row r="41" s="44" customFormat="1" ht="18.5" customHeight="1" spans="1:11">
      <c r="A41" s="51">
        <v>35</v>
      </c>
      <c r="B41" s="51" t="s">
        <v>81</v>
      </c>
      <c r="C41" s="51" t="s">
        <v>61</v>
      </c>
      <c r="D41" s="51" t="s">
        <v>21</v>
      </c>
      <c r="E41" s="51">
        <v>160</v>
      </c>
      <c r="F41" s="51">
        <v>40</v>
      </c>
      <c r="G41" s="12"/>
      <c r="H41" s="11">
        <f t="shared" si="1"/>
        <v>0</v>
      </c>
      <c r="I41" s="12"/>
      <c r="J41" s="12"/>
      <c r="K41" s="12"/>
    </row>
    <row r="42" s="44" customFormat="1" ht="18.5" customHeight="1" spans="1:11">
      <c r="A42" s="51">
        <v>36</v>
      </c>
      <c r="B42" s="51" t="s">
        <v>82</v>
      </c>
      <c r="C42" s="51" t="s">
        <v>83</v>
      </c>
      <c r="D42" s="51" t="s">
        <v>18</v>
      </c>
      <c r="E42" s="51">
        <v>35</v>
      </c>
      <c r="F42" s="51">
        <v>5</v>
      </c>
      <c r="G42" s="12"/>
      <c r="H42" s="11">
        <f t="shared" si="1"/>
        <v>0</v>
      </c>
      <c r="I42" s="12"/>
      <c r="J42" s="12"/>
      <c r="K42" s="12"/>
    </row>
    <row r="43" s="44" customFormat="1" ht="18.5" customHeight="1" spans="1:11">
      <c r="A43" s="51">
        <v>37</v>
      </c>
      <c r="B43" s="51" t="s">
        <v>84</v>
      </c>
      <c r="C43" s="51" t="s">
        <v>83</v>
      </c>
      <c r="D43" s="51" t="s">
        <v>18</v>
      </c>
      <c r="E43" s="51">
        <v>35</v>
      </c>
      <c r="F43" s="51">
        <v>40</v>
      </c>
      <c r="G43" s="12"/>
      <c r="H43" s="11">
        <f t="shared" si="1"/>
        <v>0</v>
      </c>
      <c r="I43" s="12"/>
      <c r="J43" s="12"/>
      <c r="K43" s="12"/>
    </row>
    <row r="44" s="44" customFormat="1" ht="18.5" customHeight="1" spans="1:11">
      <c r="A44" s="51">
        <v>38</v>
      </c>
      <c r="B44" s="51" t="s">
        <v>85</v>
      </c>
      <c r="C44" s="51"/>
      <c r="D44" s="51" t="s">
        <v>65</v>
      </c>
      <c r="E44" s="51">
        <v>35</v>
      </c>
      <c r="F44" s="51">
        <v>2200</v>
      </c>
      <c r="G44" s="12"/>
      <c r="H44" s="11">
        <f t="shared" si="1"/>
        <v>0</v>
      </c>
      <c r="I44" s="12"/>
      <c r="J44" s="12"/>
      <c r="K44" s="12"/>
    </row>
    <row r="45" s="44" customFormat="1" ht="18.5" customHeight="1" spans="1:11">
      <c r="A45" s="51">
        <v>39</v>
      </c>
      <c r="B45" s="51" t="s">
        <v>86</v>
      </c>
      <c r="C45" s="51" t="s">
        <v>87</v>
      </c>
      <c r="D45" s="51" t="s">
        <v>88</v>
      </c>
      <c r="E45" s="51">
        <v>29</v>
      </c>
      <c r="F45" s="51">
        <v>10</v>
      </c>
      <c r="G45" s="12"/>
      <c r="H45" s="11">
        <f t="shared" si="1"/>
        <v>0</v>
      </c>
      <c r="I45" s="12"/>
      <c r="J45" s="12"/>
      <c r="K45" s="12"/>
    </row>
    <row r="46" s="44" customFormat="1" ht="18.5" customHeight="1" spans="1:11">
      <c r="A46" s="51">
        <v>40</v>
      </c>
      <c r="B46" s="51" t="s">
        <v>89</v>
      </c>
      <c r="C46" s="51" t="s">
        <v>87</v>
      </c>
      <c r="D46" s="51" t="s">
        <v>88</v>
      </c>
      <c r="E46" s="51">
        <v>35</v>
      </c>
      <c r="F46" s="51">
        <v>5</v>
      </c>
      <c r="G46" s="12"/>
      <c r="H46" s="11">
        <f t="shared" si="1"/>
        <v>0</v>
      </c>
      <c r="I46" s="12"/>
      <c r="J46" s="12"/>
      <c r="K46" s="12"/>
    </row>
    <row r="47" s="44" customFormat="1" ht="18.5" customHeight="1" spans="1:11">
      <c r="A47" s="51">
        <v>41</v>
      </c>
      <c r="B47" s="51" t="s">
        <v>90</v>
      </c>
      <c r="C47" s="51" t="s">
        <v>91</v>
      </c>
      <c r="D47" s="51" t="s">
        <v>88</v>
      </c>
      <c r="E47" s="51">
        <v>65</v>
      </c>
      <c r="F47" s="51">
        <v>5</v>
      </c>
      <c r="G47" s="12"/>
      <c r="H47" s="11">
        <f t="shared" si="1"/>
        <v>0</v>
      </c>
      <c r="I47" s="12"/>
      <c r="J47" s="12"/>
      <c r="K47" s="12"/>
    </row>
    <row r="48" s="44" customFormat="1" ht="18.5" customHeight="1" spans="1:11">
      <c r="A48" s="51">
        <v>42</v>
      </c>
      <c r="B48" s="51" t="s">
        <v>92</v>
      </c>
      <c r="C48" s="51" t="s">
        <v>87</v>
      </c>
      <c r="D48" s="51" t="s">
        <v>25</v>
      </c>
      <c r="E48" s="51">
        <v>30</v>
      </c>
      <c r="F48" s="51">
        <v>5</v>
      </c>
      <c r="G48" s="12"/>
      <c r="H48" s="11">
        <f t="shared" si="1"/>
        <v>0</v>
      </c>
      <c r="I48" s="12"/>
      <c r="J48" s="12"/>
      <c r="K48" s="12"/>
    </row>
    <row r="49" s="44" customFormat="1" ht="18.5" customHeight="1" spans="1:11">
      <c r="A49" s="51">
        <v>43</v>
      </c>
      <c r="B49" s="51" t="s">
        <v>93</v>
      </c>
      <c r="C49" s="51" t="s">
        <v>87</v>
      </c>
      <c r="D49" s="51" t="s">
        <v>88</v>
      </c>
      <c r="E49" s="51">
        <v>39</v>
      </c>
      <c r="F49" s="51">
        <v>5</v>
      </c>
      <c r="G49" s="12"/>
      <c r="H49" s="11">
        <f t="shared" si="1"/>
        <v>0</v>
      </c>
      <c r="I49" s="12"/>
      <c r="J49" s="12"/>
      <c r="K49" s="12"/>
    </row>
    <row r="50" s="44" customFormat="1" ht="18.5" customHeight="1" spans="1:11">
      <c r="A50" s="51">
        <v>44</v>
      </c>
      <c r="B50" s="51" t="s">
        <v>94</v>
      </c>
      <c r="C50" s="51" t="s">
        <v>87</v>
      </c>
      <c r="D50" s="51" t="s">
        <v>88</v>
      </c>
      <c r="E50" s="51">
        <v>52</v>
      </c>
      <c r="F50" s="51">
        <v>5</v>
      </c>
      <c r="G50" s="12"/>
      <c r="H50" s="11">
        <f t="shared" si="1"/>
        <v>0</v>
      </c>
      <c r="I50" s="12"/>
      <c r="J50" s="12"/>
      <c r="K50" s="12"/>
    </row>
    <row r="51" s="44" customFormat="1" ht="18.5" customHeight="1" spans="1:11">
      <c r="A51" s="51">
        <v>45</v>
      </c>
      <c r="B51" s="51" t="s">
        <v>95</v>
      </c>
      <c r="C51" s="51" t="s">
        <v>87</v>
      </c>
      <c r="D51" s="51" t="s">
        <v>88</v>
      </c>
      <c r="E51" s="51">
        <v>30</v>
      </c>
      <c r="F51" s="51">
        <v>25</v>
      </c>
      <c r="G51" s="12"/>
      <c r="H51" s="11">
        <f t="shared" si="1"/>
        <v>0</v>
      </c>
      <c r="I51" s="12"/>
      <c r="J51" s="12"/>
      <c r="K51" s="12"/>
    </row>
    <row r="52" s="44" customFormat="1" ht="18.5" customHeight="1" spans="1:11">
      <c r="A52" s="51">
        <v>46</v>
      </c>
      <c r="B52" s="51" t="s">
        <v>96</v>
      </c>
      <c r="C52" s="51" t="s">
        <v>87</v>
      </c>
      <c r="D52" s="51" t="s">
        <v>88</v>
      </c>
      <c r="E52" s="51">
        <v>29</v>
      </c>
      <c r="F52" s="51">
        <v>10</v>
      </c>
      <c r="G52" s="12"/>
      <c r="H52" s="11">
        <f t="shared" si="1"/>
        <v>0</v>
      </c>
      <c r="I52" s="12"/>
      <c r="J52" s="12"/>
      <c r="K52" s="12"/>
    </row>
    <row r="53" s="44" customFormat="1" ht="18.5" customHeight="1" spans="1:11">
      <c r="A53" s="51">
        <v>47</v>
      </c>
      <c r="B53" s="51" t="s">
        <v>97</v>
      </c>
      <c r="C53" s="51" t="s">
        <v>87</v>
      </c>
      <c r="D53" s="51" t="s">
        <v>88</v>
      </c>
      <c r="E53" s="51">
        <v>19.5</v>
      </c>
      <c r="F53" s="51">
        <v>5</v>
      </c>
      <c r="G53" s="12"/>
      <c r="H53" s="11">
        <f t="shared" si="1"/>
        <v>0</v>
      </c>
      <c r="I53" s="12"/>
      <c r="J53" s="12"/>
      <c r="K53" s="12"/>
    </row>
    <row r="54" s="44" customFormat="1" ht="18.5" customHeight="1" spans="1:11">
      <c r="A54" s="51">
        <v>48</v>
      </c>
      <c r="B54" s="51" t="s">
        <v>98</v>
      </c>
      <c r="C54" s="51" t="s">
        <v>87</v>
      </c>
      <c r="D54" s="51" t="s">
        <v>88</v>
      </c>
      <c r="E54" s="51">
        <v>41</v>
      </c>
      <c r="F54" s="51">
        <v>10</v>
      </c>
      <c r="G54" s="12"/>
      <c r="H54" s="11">
        <f t="shared" si="1"/>
        <v>0</v>
      </c>
      <c r="I54" s="12"/>
      <c r="J54" s="12"/>
      <c r="K54" s="12"/>
    </row>
    <row r="55" s="44" customFormat="1" ht="18.5" customHeight="1" spans="1:11">
      <c r="A55" s="51">
        <v>49</v>
      </c>
      <c r="B55" s="51" t="s">
        <v>99</v>
      </c>
      <c r="C55" s="51" t="s">
        <v>87</v>
      </c>
      <c r="D55" s="51" t="s">
        <v>88</v>
      </c>
      <c r="E55" s="51">
        <v>35</v>
      </c>
      <c r="F55" s="51">
        <v>10</v>
      </c>
      <c r="G55" s="12"/>
      <c r="H55" s="11">
        <f t="shared" si="1"/>
        <v>0</v>
      </c>
      <c r="I55" s="12"/>
      <c r="J55" s="12"/>
      <c r="K55" s="12"/>
    </row>
    <row r="56" s="44" customFormat="1" ht="18.5" customHeight="1" spans="1:11">
      <c r="A56" s="51">
        <v>50</v>
      </c>
      <c r="B56" s="51" t="s">
        <v>100</v>
      </c>
      <c r="C56" s="51" t="s">
        <v>87</v>
      </c>
      <c r="D56" s="51" t="s">
        <v>88</v>
      </c>
      <c r="E56" s="51">
        <v>42</v>
      </c>
      <c r="F56" s="51">
        <v>5</v>
      </c>
      <c r="G56" s="12"/>
      <c r="H56" s="11">
        <f t="shared" si="1"/>
        <v>0</v>
      </c>
      <c r="I56" s="12"/>
      <c r="J56" s="12"/>
      <c r="K56" s="12"/>
    </row>
    <row r="57" s="44" customFormat="1" ht="18.5" customHeight="1" spans="1:11">
      <c r="A57" s="51">
        <v>51</v>
      </c>
      <c r="B57" s="51" t="s">
        <v>101</v>
      </c>
      <c r="C57" s="51" t="s">
        <v>102</v>
      </c>
      <c r="D57" s="51" t="s">
        <v>25</v>
      </c>
      <c r="E57" s="51">
        <v>350</v>
      </c>
      <c r="F57" s="51">
        <v>25</v>
      </c>
      <c r="G57" s="12"/>
      <c r="H57" s="11">
        <f t="shared" si="1"/>
        <v>0</v>
      </c>
      <c r="I57" s="12"/>
      <c r="J57" s="12"/>
      <c r="K57" s="12"/>
    </row>
    <row r="58" s="44" customFormat="1" ht="18.5" customHeight="1" spans="1:11">
      <c r="A58" s="51">
        <v>52</v>
      </c>
      <c r="B58" s="51" t="s">
        <v>103</v>
      </c>
      <c r="C58" s="51" t="s">
        <v>104</v>
      </c>
      <c r="D58" s="51" t="s">
        <v>105</v>
      </c>
      <c r="E58" s="51">
        <v>450</v>
      </c>
      <c r="F58" s="51">
        <v>40</v>
      </c>
      <c r="G58" s="12"/>
      <c r="H58" s="11">
        <f t="shared" si="1"/>
        <v>0</v>
      </c>
      <c r="I58" s="12"/>
      <c r="J58" s="12"/>
      <c r="K58" s="12"/>
    </row>
    <row r="59" s="44" customFormat="1" ht="18.5" customHeight="1" spans="1:11">
      <c r="A59" s="51">
        <v>53</v>
      </c>
      <c r="B59" s="51" t="s">
        <v>106</v>
      </c>
      <c r="C59" s="51" t="s">
        <v>107</v>
      </c>
      <c r="D59" s="51" t="s">
        <v>88</v>
      </c>
      <c r="E59" s="51">
        <v>175</v>
      </c>
      <c r="F59" s="51">
        <v>55</v>
      </c>
      <c r="G59" s="12"/>
      <c r="H59" s="11">
        <f t="shared" si="1"/>
        <v>0</v>
      </c>
      <c r="I59" s="12"/>
      <c r="J59" s="12"/>
      <c r="K59" s="12"/>
    </row>
    <row r="60" s="44" customFormat="1" ht="18.5" customHeight="1" spans="1:11">
      <c r="A60" s="51">
        <v>54</v>
      </c>
      <c r="B60" s="51" t="s">
        <v>108</v>
      </c>
      <c r="C60" s="51" t="s">
        <v>109</v>
      </c>
      <c r="D60" s="51" t="s">
        <v>105</v>
      </c>
      <c r="E60" s="51">
        <v>255</v>
      </c>
      <c r="F60" s="51">
        <v>5</v>
      </c>
      <c r="G60" s="12"/>
      <c r="H60" s="11">
        <f t="shared" si="1"/>
        <v>0</v>
      </c>
      <c r="I60" s="12"/>
      <c r="J60" s="12"/>
      <c r="K60" s="12"/>
    </row>
    <row r="61" s="44" customFormat="1" ht="18.5" customHeight="1" spans="1:11">
      <c r="A61" s="51">
        <v>55</v>
      </c>
      <c r="B61" s="51" t="s">
        <v>110</v>
      </c>
      <c r="C61" s="51" t="s">
        <v>111</v>
      </c>
      <c r="D61" s="51" t="s">
        <v>105</v>
      </c>
      <c r="E61" s="51">
        <v>270</v>
      </c>
      <c r="F61" s="51">
        <v>55</v>
      </c>
      <c r="G61" s="12"/>
      <c r="H61" s="11">
        <f t="shared" si="1"/>
        <v>0</v>
      </c>
      <c r="I61" s="12"/>
      <c r="J61" s="12"/>
      <c r="K61" s="12"/>
    </row>
    <row r="62" s="44" customFormat="1" ht="18.5" customHeight="1" spans="1:11">
      <c r="A62" s="51">
        <v>56</v>
      </c>
      <c r="B62" s="51" t="s">
        <v>112</v>
      </c>
      <c r="C62" s="51" t="s">
        <v>113</v>
      </c>
      <c r="D62" s="51" t="s">
        <v>105</v>
      </c>
      <c r="E62" s="51">
        <v>1680</v>
      </c>
      <c r="F62" s="51">
        <v>5</v>
      </c>
      <c r="G62" s="12"/>
      <c r="H62" s="11">
        <f t="shared" si="1"/>
        <v>0</v>
      </c>
      <c r="I62" s="12"/>
      <c r="J62" s="12"/>
      <c r="K62" s="12"/>
    </row>
    <row r="63" s="44" customFormat="1" ht="18.5" customHeight="1" spans="1:11">
      <c r="A63" s="51">
        <v>57</v>
      </c>
      <c r="B63" s="51" t="s">
        <v>114</v>
      </c>
      <c r="C63" s="51" t="s">
        <v>115</v>
      </c>
      <c r="D63" s="51" t="s">
        <v>105</v>
      </c>
      <c r="E63" s="51">
        <v>255</v>
      </c>
      <c r="F63" s="51">
        <v>100</v>
      </c>
      <c r="G63" s="12"/>
      <c r="H63" s="11">
        <f t="shared" si="1"/>
        <v>0</v>
      </c>
      <c r="I63" s="12"/>
      <c r="J63" s="12"/>
      <c r="K63" s="12"/>
    </row>
    <row r="64" s="44" customFormat="1" ht="18.5" customHeight="1" spans="1:11">
      <c r="A64" s="51">
        <v>58</v>
      </c>
      <c r="B64" s="51" t="s">
        <v>116</v>
      </c>
      <c r="C64" s="51" t="s">
        <v>35</v>
      </c>
      <c r="D64" s="51" t="s">
        <v>18</v>
      </c>
      <c r="E64" s="51">
        <v>43</v>
      </c>
      <c r="F64" s="51">
        <v>10</v>
      </c>
      <c r="G64" s="12"/>
      <c r="H64" s="11">
        <f t="shared" si="1"/>
        <v>0</v>
      </c>
      <c r="I64" s="12"/>
      <c r="J64" s="12"/>
      <c r="K64" s="12"/>
    </row>
    <row r="65" s="44" customFormat="1" ht="18.5" customHeight="1" spans="1:11">
      <c r="A65" s="51">
        <v>59</v>
      </c>
      <c r="B65" s="51" t="s">
        <v>117</v>
      </c>
      <c r="C65" s="51" t="s">
        <v>35</v>
      </c>
      <c r="D65" s="51" t="s">
        <v>18</v>
      </c>
      <c r="E65" s="51">
        <v>43</v>
      </c>
      <c r="F65" s="51">
        <v>5</v>
      </c>
      <c r="G65" s="12"/>
      <c r="H65" s="11">
        <f t="shared" si="1"/>
        <v>0</v>
      </c>
      <c r="I65" s="12"/>
      <c r="J65" s="12"/>
      <c r="K65" s="12"/>
    </row>
    <row r="66" s="44" customFormat="1" ht="18.5" customHeight="1" spans="1:11">
      <c r="A66" s="51">
        <v>60</v>
      </c>
      <c r="B66" s="51" t="s">
        <v>118</v>
      </c>
      <c r="C66" s="51" t="s">
        <v>35</v>
      </c>
      <c r="D66" s="51" t="s">
        <v>18</v>
      </c>
      <c r="E66" s="51">
        <v>42</v>
      </c>
      <c r="F66" s="51">
        <v>10</v>
      </c>
      <c r="G66" s="12"/>
      <c r="H66" s="11">
        <f t="shared" si="1"/>
        <v>0</v>
      </c>
      <c r="I66" s="12"/>
      <c r="J66" s="12"/>
      <c r="K66" s="12"/>
    </row>
    <row r="67" s="44" customFormat="1" ht="18.5" customHeight="1" spans="1:11">
      <c r="A67" s="51">
        <v>61</v>
      </c>
      <c r="B67" s="51" t="s">
        <v>119</v>
      </c>
      <c r="C67" s="51" t="s">
        <v>35</v>
      </c>
      <c r="D67" s="51" t="s">
        <v>18</v>
      </c>
      <c r="E67" s="51">
        <v>25</v>
      </c>
      <c r="F67" s="51">
        <v>200</v>
      </c>
      <c r="G67" s="12"/>
      <c r="H67" s="11">
        <f t="shared" si="1"/>
        <v>0</v>
      </c>
      <c r="I67" s="12"/>
      <c r="J67" s="12"/>
      <c r="K67" s="12"/>
    </row>
    <row r="68" s="44" customFormat="1" ht="18.5" customHeight="1" spans="1:11">
      <c r="A68" s="51">
        <v>62</v>
      </c>
      <c r="B68" s="51" t="s">
        <v>120</v>
      </c>
      <c r="C68" s="51" t="s">
        <v>35</v>
      </c>
      <c r="D68" s="51" t="s">
        <v>18</v>
      </c>
      <c r="E68" s="51">
        <v>38</v>
      </c>
      <c r="F68" s="51">
        <v>5</v>
      </c>
      <c r="G68" s="12"/>
      <c r="H68" s="11">
        <f t="shared" si="1"/>
        <v>0</v>
      </c>
      <c r="I68" s="12"/>
      <c r="J68" s="12"/>
      <c r="K68" s="12"/>
    </row>
    <row r="69" s="44" customFormat="1" ht="18.5" customHeight="1" spans="1:11">
      <c r="A69" s="51">
        <v>63</v>
      </c>
      <c r="B69" s="51" t="s">
        <v>121</v>
      </c>
      <c r="C69" s="51" t="s">
        <v>35</v>
      </c>
      <c r="D69" s="51" t="s">
        <v>18</v>
      </c>
      <c r="E69" s="51">
        <v>38</v>
      </c>
      <c r="F69" s="51">
        <v>5</v>
      </c>
      <c r="G69" s="12"/>
      <c r="H69" s="11">
        <f t="shared" si="1"/>
        <v>0</v>
      </c>
      <c r="I69" s="12"/>
      <c r="J69" s="12"/>
      <c r="K69" s="12"/>
    </row>
    <row r="70" s="44" customFormat="1" ht="18.5" customHeight="1" spans="1:11">
      <c r="A70" s="51">
        <v>64</v>
      </c>
      <c r="B70" s="51" t="s">
        <v>122</v>
      </c>
      <c r="C70" s="51" t="s">
        <v>35</v>
      </c>
      <c r="D70" s="51" t="s">
        <v>18</v>
      </c>
      <c r="E70" s="51">
        <v>38</v>
      </c>
      <c r="F70" s="51">
        <v>5</v>
      </c>
      <c r="G70" s="12"/>
      <c r="H70" s="11">
        <f t="shared" si="1"/>
        <v>0</v>
      </c>
      <c r="I70" s="12"/>
      <c r="J70" s="12"/>
      <c r="K70" s="12"/>
    </row>
    <row r="71" s="44" customFormat="1" ht="18.5" customHeight="1" spans="1:11">
      <c r="A71" s="51">
        <v>65</v>
      </c>
      <c r="B71" s="51" t="s">
        <v>123</v>
      </c>
      <c r="C71" s="51" t="s">
        <v>35</v>
      </c>
      <c r="D71" s="51" t="s">
        <v>18</v>
      </c>
      <c r="E71" s="51">
        <v>27</v>
      </c>
      <c r="F71" s="51">
        <v>100</v>
      </c>
      <c r="G71" s="12"/>
      <c r="H71" s="11">
        <f t="shared" si="1"/>
        <v>0</v>
      </c>
      <c r="I71" s="12"/>
      <c r="J71" s="12"/>
      <c r="K71" s="12"/>
    </row>
    <row r="72" s="44" customFormat="1" ht="18.5" customHeight="1" spans="1:11">
      <c r="A72" s="51">
        <v>66</v>
      </c>
      <c r="B72" s="51" t="s">
        <v>124</v>
      </c>
      <c r="C72" s="51" t="s">
        <v>125</v>
      </c>
      <c r="D72" s="51" t="s">
        <v>18</v>
      </c>
      <c r="E72" s="51">
        <v>180</v>
      </c>
      <c r="F72" s="51">
        <v>5</v>
      </c>
      <c r="G72" s="12"/>
      <c r="H72" s="11">
        <f t="shared" ref="H72:H96" si="2">F72*G72</f>
        <v>0</v>
      </c>
      <c r="I72" s="12"/>
      <c r="J72" s="12"/>
      <c r="K72" s="12"/>
    </row>
    <row r="73" s="44" customFormat="1" ht="18.5" customHeight="1" spans="1:11">
      <c r="A73" s="51">
        <v>67</v>
      </c>
      <c r="B73" s="51" t="s">
        <v>126</v>
      </c>
      <c r="C73" s="51" t="s">
        <v>127</v>
      </c>
      <c r="D73" s="51" t="s">
        <v>18</v>
      </c>
      <c r="E73" s="51">
        <v>40</v>
      </c>
      <c r="F73" s="51">
        <v>5</v>
      </c>
      <c r="G73" s="12"/>
      <c r="H73" s="11">
        <f t="shared" si="2"/>
        <v>0</v>
      </c>
      <c r="I73" s="12"/>
      <c r="J73" s="12"/>
      <c r="K73" s="12"/>
    </row>
    <row r="74" s="44" customFormat="1" ht="18.5" customHeight="1" spans="1:11">
      <c r="A74" s="51">
        <v>68</v>
      </c>
      <c r="B74" s="51" t="s">
        <v>128</v>
      </c>
      <c r="C74" s="51" t="s">
        <v>127</v>
      </c>
      <c r="D74" s="51" t="s">
        <v>18</v>
      </c>
      <c r="E74" s="51">
        <v>23</v>
      </c>
      <c r="F74" s="51">
        <v>25</v>
      </c>
      <c r="G74" s="12"/>
      <c r="H74" s="11">
        <f t="shared" si="2"/>
        <v>0</v>
      </c>
      <c r="I74" s="12"/>
      <c r="J74" s="12"/>
      <c r="K74" s="12"/>
    </row>
    <row r="75" s="44" customFormat="1" ht="18.5" customHeight="1" spans="1:11">
      <c r="A75" s="51">
        <v>69</v>
      </c>
      <c r="B75" s="51" t="s">
        <v>129</v>
      </c>
      <c r="C75" s="51" t="s">
        <v>130</v>
      </c>
      <c r="D75" s="51" t="s">
        <v>25</v>
      </c>
      <c r="E75" s="51">
        <v>110</v>
      </c>
      <c r="F75" s="51">
        <v>5</v>
      </c>
      <c r="G75" s="12"/>
      <c r="H75" s="11">
        <f t="shared" si="2"/>
        <v>0</v>
      </c>
      <c r="I75" s="12"/>
      <c r="J75" s="12"/>
      <c r="K75" s="12"/>
    </row>
    <row r="76" s="44" customFormat="1" ht="18.5" customHeight="1" spans="1:11">
      <c r="A76" s="51">
        <v>70</v>
      </c>
      <c r="B76" s="51" t="s">
        <v>131</v>
      </c>
      <c r="C76" s="51" t="s">
        <v>130</v>
      </c>
      <c r="D76" s="51" t="s">
        <v>25</v>
      </c>
      <c r="E76" s="51">
        <v>110</v>
      </c>
      <c r="F76" s="51">
        <v>5</v>
      </c>
      <c r="G76" s="12"/>
      <c r="H76" s="11">
        <f t="shared" si="2"/>
        <v>0</v>
      </c>
      <c r="I76" s="12"/>
      <c r="J76" s="12"/>
      <c r="K76" s="12"/>
    </row>
    <row r="77" s="44" customFormat="1" ht="18.5" customHeight="1" spans="1:11">
      <c r="A77" s="51">
        <v>71</v>
      </c>
      <c r="B77" s="51" t="s">
        <v>132</v>
      </c>
      <c r="C77" s="51" t="s">
        <v>133</v>
      </c>
      <c r="D77" s="51" t="s">
        <v>25</v>
      </c>
      <c r="E77" s="51">
        <v>110</v>
      </c>
      <c r="F77" s="51">
        <v>5</v>
      </c>
      <c r="G77" s="12"/>
      <c r="H77" s="11">
        <f t="shared" si="2"/>
        <v>0</v>
      </c>
      <c r="I77" s="12"/>
      <c r="J77" s="12"/>
      <c r="K77" s="12"/>
    </row>
    <row r="78" s="44" customFormat="1" ht="18.5" customHeight="1" spans="1:11">
      <c r="A78" s="51">
        <v>72</v>
      </c>
      <c r="B78" s="51" t="s">
        <v>134</v>
      </c>
      <c r="C78" s="51" t="s">
        <v>135</v>
      </c>
      <c r="D78" s="51" t="s">
        <v>18</v>
      </c>
      <c r="E78" s="51">
        <v>120</v>
      </c>
      <c r="F78" s="51">
        <v>5</v>
      </c>
      <c r="G78" s="12"/>
      <c r="H78" s="11">
        <f t="shared" si="2"/>
        <v>0</v>
      </c>
      <c r="I78" s="12"/>
      <c r="J78" s="12"/>
      <c r="K78" s="12"/>
    </row>
    <row r="79" s="44" customFormat="1" ht="18.5" customHeight="1" spans="1:11">
      <c r="A79" s="51">
        <v>73</v>
      </c>
      <c r="B79" s="51" t="s">
        <v>136</v>
      </c>
      <c r="C79" s="51" t="s">
        <v>137</v>
      </c>
      <c r="D79" s="51" t="s">
        <v>18</v>
      </c>
      <c r="E79" s="51">
        <v>120</v>
      </c>
      <c r="F79" s="51">
        <v>5</v>
      </c>
      <c r="G79" s="12"/>
      <c r="H79" s="11">
        <f t="shared" si="2"/>
        <v>0</v>
      </c>
      <c r="I79" s="12"/>
      <c r="J79" s="12"/>
      <c r="K79" s="12"/>
    </row>
    <row r="80" s="44" customFormat="1" ht="18.5" customHeight="1" spans="1:11">
      <c r="A80" s="51">
        <v>74</v>
      </c>
      <c r="B80" s="51" t="s">
        <v>138</v>
      </c>
      <c r="C80" s="51" t="s">
        <v>139</v>
      </c>
      <c r="D80" s="51" t="s">
        <v>25</v>
      </c>
      <c r="E80" s="51">
        <v>390</v>
      </c>
      <c r="F80" s="51">
        <v>5</v>
      </c>
      <c r="G80" s="12"/>
      <c r="H80" s="11">
        <f t="shared" si="2"/>
        <v>0</v>
      </c>
      <c r="I80" s="12"/>
      <c r="J80" s="12"/>
      <c r="K80" s="12"/>
    </row>
    <row r="81" s="44" customFormat="1" ht="18.5" customHeight="1" spans="1:11">
      <c r="A81" s="51">
        <v>75</v>
      </c>
      <c r="B81" s="51" t="s">
        <v>140</v>
      </c>
      <c r="C81" s="51" t="s">
        <v>141</v>
      </c>
      <c r="D81" s="51" t="s">
        <v>25</v>
      </c>
      <c r="E81" s="51">
        <v>690</v>
      </c>
      <c r="F81" s="51">
        <v>5</v>
      </c>
      <c r="G81" s="12"/>
      <c r="H81" s="11">
        <f t="shared" si="2"/>
        <v>0</v>
      </c>
      <c r="I81" s="12"/>
      <c r="J81" s="12"/>
      <c r="K81" s="12"/>
    </row>
    <row r="82" s="44" customFormat="1" ht="18.5" customHeight="1" spans="1:11">
      <c r="A82" s="51">
        <v>76</v>
      </c>
      <c r="B82" s="51" t="s">
        <v>142</v>
      </c>
      <c r="C82" s="51" t="s">
        <v>143</v>
      </c>
      <c r="D82" s="51" t="s">
        <v>25</v>
      </c>
      <c r="E82" s="51">
        <v>390</v>
      </c>
      <c r="F82" s="51">
        <v>5</v>
      </c>
      <c r="G82" s="12"/>
      <c r="H82" s="11">
        <f t="shared" si="2"/>
        <v>0</v>
      </c>
      <c r="I82" s="12"/>
      <c r="J82" s="12"/>
      <c r="K82" s="12"/>
    </row>
    <row r="83" s="44" customFormat="1" ht="18.5" customHeight="1" spans="1:11">
      <c r="A83" s="51">
        <v>77</v>
      </c>
      <c r="B83" s="51" t="s">
        <v>144</v>
      </c>
      <c r="C83" s="51" t="s">
        <v>145</v>
      </c>
      <c r="D83" s="51" t="s">
        <v>25</v>
      </c>
      <c r="E83" s="51">
        <v>550</v>
      </c>
      <c r="F83" s="51">
        <v>5</v>
      </c>
      <c r="G83" s="12"/>
      <c r="H83" s="11">
        <f t="shared" si="2"/>
        <v>0</v>
      </c>
      <c r="I83" s="12"/>
      <c r="J83" s="12"/>
      <c r="K83" s="12"/>
    </row>
    <row r="84" s="44" customFormat="1" ht="18.5" customHeight="1" spans="1:11">
      <c r="A84" s="51">
        <v>78</v>
      </c>
      <c r="B84" s="51" t="s">
        <v>146</v>
      </c>
      <c r="C84" s="51" t="s">
        <v>147</v>
      </c>
      <c r="D84" s="51" t="s">
        <v>25</v>
      </c>
      <c r="E84" s="51">
        <v>780</v>
      </c>
      <c r="F84" s="51">
        <v>80</v>
      </c>
      <c r="G84" s="12"/>
      <c r="H84" s="11">
        <f t="shared" si="2"/>
        <v>0</v>
      </c>
      <c r="I84" s="12"/>
      <c r="J84" s="12"/>
      <c r="K84" s="12"/>
    </row>
    <row r="85" s="44" customFormat="1" ht="18.5" customHeight="1" spans="1:11">
      <c r="A85" s="51">
        <v>79</v>
      </c>
      <c r="B85" s="51" t="s">
        <v>148</v>
      </c>
      <c r="C85" s="51" t="s">
        <v>149</v>
      </c>
      <c r="D85" s="51" t="s">
        <v>25</v>
      </c>
      <c r="E85" s="51">
        <v>660</v>
      </c>
      <c r="F85" s="51">
        <v>50</v>
      </c>
      <c r="G85" s="12"/>
      <c r="H85" s="11">
        <f t="shared" si="2"/>
        <v>0</v>
      </c>
      <c r="I85" s="12"/>
      <c r="J85" s="12"/>
      <c r="K85" s="12"/>
    </row>
    <row r="86" s="44" customFormat="1" ht="18.5" customHeight="1" spans="1:11">
      <c r="A86" s="51">
        <v>80</v>
      </c>
      <c r="B86" s="51" t="s">
        <v>150</v>
      </c>
      <c r="C86" s="51" t="s">
        <v>149</v>
      </c>
      <c r="D86" s="51" t="s">
        <v>25</v>
      </c>
      <c r="E86" s="51">
        <v>660</v>
      </c>
      <c r="F86" s="51">
        <v>5</v>
      </c>
      <c r="G86" s="12"/>
      <c r="H86" s="11">
        <f t="shared" si="2"/>
        <v>0</v>
      </c>
      <c r="I86" s="12"/>
      <c r="J86" s="12"/>
      <c r="K86" s="12"/>
    </row>
    <row r="87" s="44" customFormat="1" ht="18.5" customHeight="1" spans="1:11">
      <c r="A87" s="51">
        <v>81</v>
      </c>
      <c r="B87" s="51" t="s">
        <v>151</v>
      </c>
      <c r="C87" s="51" t="s">
        <v>152</v>
      </c>
      <c r="D87" s="51" t="s">
        <v>25</v>
      </c>
      <c r="E87" s="51">
        <v>380</v>
      </c>
      <c r="F87" s="51">
        <v>80</v>
      </c>
      <c r="G87" s="12"/>
      <c r="H87" s="11">
        <f t="shared" si="2"/>
        <v>0</v>
      </c>
      <c r="I87" s="12"/>
      <c r="J87" s="12"/>
      <c r="K87" s="12"/>
    </row>
    <row r="88" s="44" customFormat="1" ht="18.5" customHeight="1" spans="1:11">
      <c r="A88" s="51">
        <v>82</v>
      </c>
      <c r="B88" s="51" t="s">
        <v>153</v>
      </c>
      <c r="C88" s="51" t="s">
        <v>149</v>
      </c>
      <c r="D88" s="51" t="s">
        <v>25</v>
      </c>
      <c r="E88" s="51">
        <v>680</v>
      </c>
      <c r="F88" s="51">
        <v>200</v>
      </c>
      <c r="G88" s="12"/>
      <c r="H88" s="11">
        <f t="shared" si="2"/>
        <v>0</v>
      </c>
      <c r="I88" s="12"/>
      <c r="J88" s="12"/>
      <c r="K88" s="12"/>
    </row>
    <row r="89" s="44" customFormat="1" ht="18.5" customHeight="1" spans="1:11">
      <c r="A89" s="51">
        <v>83</v>
      </c>
      <c r="B89" s="51" t="s">
        <v>154</v>
      </c>
      <c r="C89" s="51" t="s">
        <v>155</v>
      </c>
      <c r="D89" s="51" t="s">
        <v>25</v>
      </c>
      <c r="E89" s="51">
        <v>660</v>
      </c>
      <c r="F89" s="51">
        <v>5</v>
      </c>
      <c r="G89" s="12"/>
      <c r="H89" s="11">
        <f t="shared" si="2"/>
        <v>0</v>
      </c>
      <c r="I89" s="12"/>
      <c r="J89" s="12"/>
      <c r="K89" s="12"/>
    </row>
    <row r="90" s="44" customFormat="1" ht="18.5" customHeight="1" spans="1:11">
      <c r="A90" s="51">
        <v>84</v>
      </c>
      <c r="B90" s="51" t="s">
        <v>156</v>
      </c>
      <c r="C90" s="51" t="s">
        <v>102</v>
      </c>
      <c r="D90" s="51" t="s">
        <v>25</v>
      </c>
      <c r="E90" s="51">
        <v>660</v>
      </c>
      <c r="F90" s="51">
        <v>5</v>
      </c>
      <c r="G90" s="12"/>
      <c r="H90" s="11">
        <f t="shared" si="2"/>
        <v>0</v>
      </c>
      <c r="I90" s="12"/>
      <c r="J90" s="12"/>
      <c r="K90" s="12"/>
    </row>
    <row r="91" s="44" customFormat="1" ht="18.5" customHeight="1" spans="1:11">
      <c r="A91" s="51">
        <v>85</v>
      </c>
      <c r="B91" s="51" t="s">
        <v>157</v>
      </c>
      <c r="C91" s="51" t="s">
        <v>102</v>
      </c>
      <c r="D91" s="51" t="s">
        <v>25</v>
      </c>
      <c r="E91" s="51">
        <v>500</v>
      </c>
      <c r="F91" s="51">
        <v>5</v>
      </c>
      <c r="G91" s="12"/>
      <c r="H91" s="11">
        <f t="shared" si="2"/>
        <v>0</v>
      </c>
      <c r="I91" s="12"/>
      <c r="J91" s="12"/>
      <c r="K91" s="12"/>
    </row>
    <row r="92" s="44" customFormat="1" ht="18.5" customHeight="1" spans="1:11">
      <c r="A92" s="51">
        <v>86</v>
      </c>
      <c r="B92" s="51" t="s">
        <v>158</v>
      </c>
      <c r="C92" s="51" t="s">
        <v>102</v>
      </c>
      <c r="D92" s="51" t="s">
        <v>25</v>
      </c>
      <c r="E92" s="51">
        <v>320</v>
      </c>
      <c r="F92" s="51">
        <v>100</v>
      </c>
      <c r="G92" s="12"/>
      <c r="H92" s="11">
        <f t="shared" si="2"/>
        <v>0</v>
      </c>
      <c r="I92" s="12"/>
      <c r="J92" s="12"/>
      <c r="K92" s="12"/>
    </row>
    <row r="93" s="44" customFormat="1" ht="18.5" customHeight="1" spans="1:11">
      <c r="A93" s="51">
        <v>87</v>
      </c>
      <c r="B93" s="51" t="s">
        <v>148</v>
      </c>
      <c r="C93" s="51" t="s">
        <v>159</v>
      </c>
      <c r="D93" s="51" t="s">
        <v>25</v>
      </c>
      <c r="E93" s="51">
        <v>210</v>
      </c>
      <c r="F93" s="51">
        <v>35</v>
      </c>
      <c r="G93" s="12"/>
      <c r="H93" s="11">
        <f t="shared" si="2"/>
        <v>0</v>
      </c>
      <c r="I93" s="12"/>
      <c r="J93" s="12"/>
      <c r="K93" s="12"/>
    </row>
    <row r="94" s="44" customFormat="1" ht="18.5" customHeight="1" spans="1:11">
      <c r="A94" s="51">
        <v>88</v>
      </c>
      <c r="B94" s="51" t="s">
        <v>160</v>
      </c>
      <c r="C94" s="51" t="s">
        <v>102</v>
      </c>
      <c r="D94" s="51" t="s">
        <v>25</v>
      </c>
      <c r="E94" s="51">
        <v>450</v>
      </c>
      <c r="F94" s="51">
        <v>6</v>
      </c>
      <c r="G94" s="12"/>
      <c r="H94" s="11">
        <f t="shared" si="2"/>
        <v>0</v>
      </c>
      <c r="I94" s="12"/>
      <c r="J94" s="12"/>
      <c r="K94" s="12"/>
    </row>
    <row r="95" s="44" customFormat="1" ht="18.5" customHeight="1" spans="1:11">
      <c r="A95" s="51">
        <v>89</v>
      </c>
      <c r="B95" s="51" t="s">
        <v>161</v>
      </c>
      <c r="C95" s="51" t="s">
        <v>47</v>
      </c>
      <c r="D95" s="51" t="s">
        <v>18</v>
      </c>
      <c r="E95" s="51">
        <v>32</v>
      </c>
      <c r="F95" s="51">
        <v>60</v>
      </c>
      <c r="G95" s="12"/>
      <c r="H95" s="11">
        <f t="shared" si="2"/>
        <v>0</v>
      </c>
      <c r="I95" s="12"/>
      <c r="J95" s="12"/>
      <c r="K95" s="12"/>
    </row>
    <row r="96" s="44" customFormat="1" ht="18.5" customHeight="1" spans="1:11">
      <c r="A96" s="51">
        <v>90</v>
      </c>
      <c r="B96" s="51" t="s">
        <v>162</v>
      </c>
      <c r="C96" s="51" t="s">
        <v>47</v>
      </c>
      <c r="D96" s="51" t="s">
        <v>18</v>
      </c>
      <c r="E96" s="51">
        <v>32</v>
      </c>
      <c r="F96" s="51">
        <v>31</v>
      </c>
      <c r="G96" s="12"/>
      <c r="H96" s="11">
        <f t="shared" si="2"/>
        <v>0</v>
      </c>
      <c r="I96" s="12"/>
      <c r="J96" s="12"/>
      <c r="K96" s="12"/>
    </row>
    <row r="97" ht="30" customHeight="1" spans="1:11">
      <c r="A97" s="52" t="s">
        <v>163</v>
      </c>
      <c r="B97" s="52"/>
      <c r="C97" s="52"/>
      <c r="D97" s="52"/>
      <c r="E97" s="52"/>
      <c r="F97" s="52"/>
      <c r="G97" s="53" t="str">
        <f>IF(COUNTBLANK(G7:G96)&gt;0,"漏项重新输入",SUM(H7:H96))</f>
        <v>漏项重新输入</v>
      </c>
      <c r="H97" s="53"/>
      <c r="I97" s="53"/>
      <c r="J97" s="53"/>
      <c r="K97" s="54"/>
    </row>
    <row r="98" ht="84" customHeight="1" spans="1:11">
      <c r="A98" s="16" t="s">
        <v>164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</row>
  </sheetData>
  <sheetProtection algorithmName="SHA-512" hashValue="Aaz5xZBUThtzyq7JufMvFnFjRK7/Ao11T7Ppdfo1zZpg3NZay9k+lsjXI8YhVug3fvuvSbgskzPNe+StfDvasA==" saltValue="0Ld+PQ5W4qMlm0DmxrSM8w==" spinCount="100000" sheet="1" selectLockedCells="1" objects="1"/>
  <mergeCells count="8">
    <mergeCell ref="A1:K1"/>
    <mergeCell ref="A2:K2"/>
    <mergeCell ref="A3:K3"/>
    <mergeCell ref="A4:K4"/>
    <mergeCell ref="A5:K5"/>
    <mergeCell ref="A97:F97"/>
    <mergeCell ref="G97:K97"/>
    <mergeCell ref="A98:K98"/>
  </mergeCells>
  <pageMargins left="0.751388888888889" right="0.751388888888889" top="0.393055555555556" bottom="1" header="0.5" footer="0.5"/>
  <pageSetup paperSize="9" scale="5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workbookViewId="0">
      <selection activeCell="K12" sqref="K12"/>
    </sheetView>
  </sheetViews>
  <sheetFormatPr defaultColWidth="8.88888888888889" defaultRowHeight="14.4"/>
  <cols>
    <col min="1" max="1" width="6.67592592592593" style="25" customWidth="1"/>
    <col min="2" max="2" width="20.6759259259259" style="25" customWidth="1"/>
    <col min="3" max="3" width="10.0092592592593" style="25" customWidth="1"/>
    <col min="4" max="4" width="6.67592592592593" style="25" customWidth="1"/>
    <col min="5" max="5" width="15.8425925925926" style="25" customWidth="1"/>
    <col min="6" max="6" width="12.5" style="25" customWidth="1"/>
    <col min="7" max="7" width="16" style="25" customWidth="1"/>
    <col min="8" max="10" width="16" style="26" customWidth="1"/>
    <col min="11" max="11" width="17.8888888888889" style="26" customWidth="1"/>
    <col min="12" max="16384" width="8.88888888888889" style="25"/>
  </cols>
  <sheetData>
    <row r="1" s="38" customFormat="1" ht="24.5" customHeight="1" spans="1:11">
      <c r="A1" s="40" t="s">
        <v>0</v>
      </c>
      <c r="B1" s="40"/>
      <c r="C1" s="40"/>
      <c r="D1" s="40"/>
      <c r="E1" s="40"/>
      <c r="F1" s="40"/>
      <c r="G1" s="40"/>
      <c r="H1" s="41"/>
      <c r="I1" s="41"/>
      <c r="J1" s="41"/>
      <c r="K1" s="41"/>
    </row>
    <row r="2" s="39" customFormat="1" ht="18.5" customHeight="1" spans="1:11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="39" customFormat="1" ht="18.5" customHeight="1" spans="1:11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="39" customFormat="1" ht="18.5" customHeight="1" spans="1:11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="39" customFormat="1" ht="18.5" customHeight="1" spans="1:11">
      <c r="A5" s="42" t="s">
        <v>165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ht="18.5" customHeight="1" spans="1:1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10" t="s">
        <v>15</v>
      </c>
    </row>
    <row r="7" ht="18.5" customHeight="1" spans="1:11">
      <c r="A7" s="11">
        <v>1</v>
      </c>
      <c r="B7" s="11" t="s">
        <v>166</v>
      </c>
      <c r="C7" s="11"/>
      <c r="D7" s="11" t="s">
        <v>65</v>
      </c>
      <c r="E7" s="11">
        <v>30</v>
      </c>
      <c r="F7" s="11">
        <v>30</v>
      </c>
      <c r="G7" s="12"/>
      <c r="H7" s="11">
        <f>F7*G7</f>
        <v>0</v>
      </c>
      <c r="I7" s="12"/>
      <c r="J7" s="12"/>
      <c r="K7" s="12"/>
    </row>
    <row r="8" ht="18.5" customHeight="1" spans="1:11">
      <c r="A8" s="11">
        <v>2</v>
      </c>
      <c r="B8" s="11" t="s">
        <v>167</v>
      </c>
      <c r="C8" s="11"/>
      <c r="D8" s="11" t="s">
        <v>65</v>
      </c>
      <c r="E8" s="11">
        <v>28</v>
      </c>
      <c r="F8" s="11">
        <v>50</v>
      </c>
      <c r="G8" s="12"/>
      <c r="H8" s="11">
        <f t="shared" ref="H8:H39" si="0">F8*G8</f>
        <v>0</v>
      </c>
      <c r="I8" s="12"/>
      <c r="J8" s="12"/>
      <c r="K8" s="12"/>
    </row>
    <row r="9" ht="18.5" customHeight="1" spans="1:11">
      <c r="A9" s="11">
        <v>3</v>
      </c>
      <c r="B9" s="11" t="s">
        <v>168</v>
      </c>
      <c r="C9" s="11"/>
      <c r="D9" s="11" t="s">
        <v>65</v>
      </c>
      <c r="E9" s="11">
        <v>28</v>
      </c>
      <c r="F9" s="11">
        <v>30</v>
      </c>
      <c r="G9" s="12"/>
      <c r="H9" s="11">
        <f t="shared" si="0"/>
        <v>0</v>
      </c>
      <c r="I9" s="12"/>
      <c r="J9" s="12"/>
      <c r="K9" s="12"/>
    </row>
    <row r="10" ht="18.5" customHeight="1" spans="1:11">
      <c r="A10" s="11">
        <v>4</v>
      </c>
      <c r="B10" s="11" t="s">
        <v>169</v>
      </c>
      <c r="C10" s="11"/>
      <c r="D10" s="11" t="s">
        <v>65</v>
      </c>
      <c r="E10" s="11">
        <v>28</v>
      </c>
      <c r="F10" s="11">
        <v>30</v>
      </c>
      <c r="G10" s="12"/>
      <c r="H10" s="11">
        <f t="shared" si="0"/>
        <v>0</v>
      </c>
      <c r="I10" s="12"/>
      <c r="J10" s="12"/>
      <c r="K10" s="12"/>
    </row>
    <row r="11" ht="18.5" customHeight="1" spans="1:11">
      <c r="A11" s="11">
        <v>5</v>
      </c>
      <c r="B11" s="11" t="s">
        <v>170</v>
      </c>
      <c r="C11" s="11"/>
      <c r="D11" s="11" t="s">
        <v>65</v>
      </c>
      <c r="E11" s="11">
        <v>38</v>
      </c>
      <c r="F11" s="11">
        <v>60</v>
      </c>
      <c r="G11" s="12"/>
      <c r="H11" s="11">
        <f t="shared" si="0"/>
        <v>0</v>
      </c>
      <c r="I11" s="12"/>
      <c r="J11" s="12"/>
      <c r="K11" s="12"/>
    </row>
    <row r="12" ht="18.5" customHeight="1" spans="1:11">
      <c r="A12" s="11">
        <v>6</v>
      </c>
      <c r="B12" s="11" t="s">
        <v>171</v>
      </c>
      <c r="C12" s="11"/>
      <c r="D12" s="11" t="s">
        <v>65</v>
      </c>
      <c r="E12" s="11">
        <v>30</v>
      </c>
      <c r="F12" s="11">
        <v>20</v>
      </c>
      <c r="G12" s="12"/>
      <c r="H12" s="11">
        <f t="shared" si="0"/>
        <v>0</v>
      </c>
      <c r="I12" s="12"/>
      <c r="J12" s="12"/>
      <c r="K12" s="12"/>
    </row>
    <row r="13" ht="18.5" customHeight="1" spans="1:11">
      <c r="A13" s="11">
        <v>7</v>
      </c>
      <c r="B13" s="11" t="s">
        <v>172</v>
      </c>
      <c r="C13" s="11"/>
      <c r="D13" s="11" t="s">
        <v>65</v>
      </c>
      <c r="E13" s="11">
        <v>80</v>
      </c>
      <c r="F13" s="11">
        <v>20</v>
      </c>
      <c r="G13" s="12"/>
      <c r="H13" s="11">
        <f t="shared" si="0"/>
        <v>0</v>
      </c>
      <c r="I13" s="12"/>
      <c r="J13" s="12"/>
      <c r="K13" s="12"/>
    </row>
    <row r="14" ht="18.5" customHeight="1" spans="1:11">
      <c r="A14" s="11">
        <v>8</v>
      </c>
      <c r="B14" s="11" t="s">
        <v>173</v>
      </c>
      <c r="C14" s="11"/>
      <c r="D14" s="11" t="s">
        <v>65</v>
      </c>
      <c r="E14" s="11">
        <v>25</v>
      </c>
      <c r="F14" s="11">
        <v>30</v>
      </c>
      <c r="G14" s="12"/>
      <c r="H14" s="11">
        <f t="shared" si="0"/>
        <v>0</v>
      </c>
      <c r="I14" s="12"/>
      <c r="J14" s="12"/>
      <c r="K14" s="12"/>
    </row>
    <row r="15" ht="18.5" customHeight="1" spans="1:11">
      <c r="A15" s="11">
        <v>9</v>
      </c>
      <c r="B15" s="11" t="s">
        <v>174</v>
      </c>
      <c r="C15" s="11"/>
      <c r="D15" s="11" t="s">
        <v>65</v>
      </c>
      <c r="E15" s="11">
        <v>47</v>
      </c>
      <c r="F15" s="11">
        <v>20</v>
      </c>
      <c r="G15" s="12"/>
      <c r="H15" s="11">
        <f t="shared" si="0"/>
        <v>0</v>
      </c>
      <c r="I15" s="12"/>
      <c r="J15" s="12"/>
      <c r="K15" s="12"/>
    </row>
    <row r="16" ht="18.5" customHeight="1" spans="1:11">
      <c r="A16" s="11">
        <v>10</v>
      </c>
      <c r="B16" s="11" t="s">
        <v>175</v>
      </c>
      <c r="C16" s="11"/>
      <c r="D16" s="11" t="s">
        <v>65</v>
      </c>
      <c r="E16" s="11">
        <v>35</v>
      </c>
      <c r="F16" s="11">
        <v>80</v>
      </c>
      <c r="G16" s="12"/>
      <c r="H16" s="11">
        <f t="shared" si="0"/>
        <v>0</v>
      </c>
      <c r="I16" s="12"/>
      <c r="J16" s="12"/>
      <c r="K16" s="12"/>
    </row>
    <row r="17" ht="18.5" customHeight="1" spans="1:11">
      <c r="A17" s="11">
        <v>11</v>
      </c>
      <c r="B17" s="11" t="s">
        <v>176</v>
      </c>
      <c r="C17" s="11"/>
      <c r="D17" s="11" t="s">
        <v>65</v>
      </c>
      <c r="E17" s="11">
        <v>36</v>
      </c>
      <c r="F17" s="11">
        <v>150</v>
      </c>
      <c r="G17" s="12"/>
      <c r="H17" s="11">
        <f t="shared" si="0"/>
        <v>0</v>
      </c>
      <c r="I17" s="12"/>
      <c r="J17" s="12"/>
      <c r="K17" s="12"/>
    </row>
    <row r="18" ht="18.5" customHeight="1" spans="1:11">
      <c r="A18" s="11">
        <v>12</v>
      </c>
      <c r="B18" s="11" t="s">
        <v>177</v>
      </c>
      <c r="C18" s="11"/>
      <c r="D18" s="11" t="s">
        <v>65</v>
      </c>
      <c r="E18" s="11">
        <v>45</v>
      </c>
      <c r="F18" s="11">
        <v>5</v>
      </c>
      <c r="G18" s="12"/>
      <c r="H18" s="11">
        <f t="shared" si="0"/>
        <v>0</v>
      </c>
      <c r="I18" s="12"/>
      <c r="J18" s="12"/>
      <c r="K18" s="12"/>
    </row>
    <row r="19" ht="18.5" customHeight="1" spans="1:11">
      <c r="A19" s="11">
        <v>13</v>
      </c>
      <c r="B19" s="11" t="s">
        <v>178</v>
      </c>
      <c r="C19" s="11"/>
      <c r="D19" s="11" t="s">
        <v>65</v>
      </c>
      <c r="E19" s="11">
        <v>38</v>
      </c>
      <c r="F19" s="11">
        <v>5</v>
      </c>
      <c r="G19" s="12"/>
      <c r="H19" s="11">
        <f t="shared" si="0"/>
        <v>0</v>
      </c>
      <c r="I19" s="12"/>
      <c r="J19" s="12"/>
      <c r="K19" s="12"/>
    </row>
    <row r="20" ht="18.5" customHeight="1" spans="1:11">
      <c r="A20" s="11">
        <v>14</v>
      </c>
      <c r="B20" s="11" t="s">
        <v>179</v>
      </c>
      <c r="C20" s="11"/>
      <c r="D20" s="11" t="s">
        <v>65</v>
      </c>
      <c r="E20" s="11">
        <v>18</v>
      </c>
      <c r="F20" s="11">
        <v>15</v>
      </c>
      <c r="G20" s="12"/>
      <c r="H20" s="11">
        <f t="shared" si="0"/>
        <v>0</v>
      </c>
      <c r="I20" s="12"/>
      <c r="J20" s="12"/>
      <c r="K20" s="12"/>
    </row>
    <row r="21" ht="18.5" customHeight="1" spans="1:11">
      <c r="A21" s="11">
        <v>15</v>
      </c>
      <c r="B21" s="11" t="s">
        <v>180</v>
      </c>
      <c r="C21" s="11"/>
      <c r="D21" s="11" t="s">
        <v>65</v>
      </c>
      <c r="E21" s="11">
        <v>20</v>
      </c>
      <c r="F21" s="11">
        <v>15</v>
      </c>
      <c r="G21" s="12"/>
      <c r="H21" s="11">
        <f t="shared" si="0"/>
        <v>0</v>
      </c>
      <c r="I21" s="12"/>
      <c r="J21" s="12"/>
      <c r="K21" s="12"/>
    </row>
    <row r="22" ht="18.5" customHeight="1" spans="1:11">
      <c r="A22" s="11">
        <v>16</v>
      </c>
      <c r="B22" s="11" t="s">
        <v>181</v>
      </c>
      <c r="C22" s="11"/>
      <c r="D22" s="11" t="s">
        <v>65</v>
      </c>
      <c r="E22" s="11">
        <v>48</v>
      </c>
      <c r="F22" s="11">
        <v>5</v>
      </c>
      <c r="G22" s="12"/>
      <c r="H22" s="11">
        <f t="shared" si="0"/>
        <v>0</v>
      </c>
      <c r="I22" s="12"/>
      <c r="J22" s="12"/>
      <c r="K22" s="12"/>
    </row>
    <row r="23" ht="18.5" customHeight="1" spans="1:11">
      <c r="A23" s="11">
        <v>17</v>
      </c>
      <c r="B23" s="11" t="s">
        <v>182</v>
      </c>
      <c r="C23" s="11"/>
      <c r="D23" s="11" t="s">
        <v>65</v>
      </c>
      <c r="E23" s="11">
        <v>38</v>
      </c>
      <c r="F23" s="11">
        <v>40</v>
      </c>
      <c r="G23" s="12"/>
      <c r="H23" s="11">
        <f t="shared" si="0"/>
        <v>0</v>
      </c>
      <c r="I23" s="12"/>
      <c r="J23" s="12"/>
      <c r="K23" s="12"/>
    </row>
    <row r="24" ht="18.5" customHeight="1" spans="1:11">
      <c r="A24" s="11">
        <v>18</v>
      </c>
      <c r="B24" s="11" t="s">
        <v>183</v>
      </c>
      <c r="C24" s="11"/>
      <c r="D24" s="11" t="s">
        <v>65</v>
      </c>
      <c r="E24" s="11">
        <v>15</v>
      </c>
      <c r="F24" s="11">
        <v>30</v>
      </c>
      <c r="G24" s="12"/>
      <c r="H24" s="11">
        <f t="shared" si="0"/>
        <v>0</v>
      </c>
      <c r="I24" s="12"/>
      <c r="J24" s="12"/>
      <c r="K24" s="12"/>
    </row>
    <row r="25" ht="18.5" customHeight="1" spans="1:11">
      <c r="A25" s="11">
        <v>19</v>
      </c>
      <c r="B25" s="11" t="s">
        <v>184</v>
      </c>
      <c r="C25" s="11"/>
      <c r="D25" s="11" t="s">
        <v>65</v>
      </c>
      <c r="E25" s="11">
        <v>35</v>
      </c>
      <c r="F25" s="11">
        <v>30</v>
      </c>
      <c r="G25" s="12"/>
      <c r="H25" s="11">
        <f t="shared" si="0"/>
        <v>0</v>
      </c>
      <c r="I25" s="12"/>
      <c r="J25" s="12"/>
      <c r="K25" s="12"/>
    </row>
    <row r="26" ht="18.5" customHeight="1" spans="1:11">
      <c r="A26" s="11">
        <v>20</v>
      </c>
      <c r="B26" s="11" t="s">
        <v>185</v>
      </c>
      <c r="C26" s="11"/>
      <c r="D26" s="11" t="s">
        <v>65</v>
      </c>
      <c r="E26" s="11">
        <v>22</v>
      </c>
      <c r="F26" s="11">
        <v>30</v>
      </c>
      <c r="G26" s="12"/>
      <c r="H26" s="11">
        <f t="shared" si="0"/>
        <v>0</v>
      </c>
      <c r="I26" s="12"/>
      <c r="J26" s="12"/>
      <c r="K26" s="12"/>
    </row>
    <row r="27" ht="18.5" customHeight="1" spans="1:11">
      <c r="A27" s="11">
        <v>21</v>
      </c>
      <c r="B27" s="11" t="s">
        <v>186</v>
      </c>
      <c r="C27" s="11"/>
      <c r="D27" s="11" t="s">
        <v>65</v>
      </c>
      <c r="E27" s="11">
        <v>25</v>
      </c>
      <c r="F27" s="11">
        <v>30</v>
      </c>
      <c r="G27" s="12"/>
      <c r="H27" s="11">
        <f t="shared" si="0"/>
        <v>0</v>
      </c>
      <c r="I27" s="12"/>
      <c r="J27" s="12"/>
      <c r="K27" s="12"/>
    </row>
    <row r="28" ht="18.5" customHeight="1" spans="1:11">
      <c r="A28" s="11">
        <v>22</v>
      </c>
      <c r="B28" s="11" t="s">
        <v>187</v>
      </c>
      <c r="C28" s="11"/>
      <c r="D28" s="11" t="s">
        <v>65</v>
      </c>
      <c r="E28" s="11">
        <v>22</v>
      </c>
      <c r="F28" s="11">
        <v>30</v>
      </c>
      <c r="G28" s="12"/>
      <c r="H28" s="11">
        <f t="shared" si="0"/>
        <v>0</v>
      </c>
      <c r="I28" s="12"/>
      <c r="J28" s="12"/>
      <c r="K28" s="12"/>
    </row>
    <row r="29" ht="18.5" customHeight="1" spans="1:11">
      <c r="A29" s="11">
        <v>23</v>
      </c>
      <c r="B29" s="11" t="s">
        <v>188</v>
      </c>
      <c r="C29" s="11"/>
      <c r="D29" s="11" t="s">
        <v>65</v>
      </c>
      <c r="E29" s="11">
        <v>22</v>
      </c>
      <c r="F29" s="11">
        <v>30</v>
      </c>
      <c r="G29" s="12"/>
      <c r="H29" s="11">
        <f t="shared" si="0"/>
        <v>0</v>
      </c>
      <c r="I29" s="12"/>
      <c r="J29" s="12"/>
      <c r="K29" s="12"/>
    </row>
    <row r="30" ht="18.5" customHeight="1" spans="1:11">
      <c r="A30" s="11">
        <v>24</v>
      </c>
      <c r="B30" s="11" t="s">
        <v>189</v>
      </c>
      <c r="C30" s="11"/>
      <c r="D30" s="11" t="s">
        <v>65</v>
      </c>
      <c r="E30" s="11">
        <v>19</v>
      </c>
      <c r="F30" s="11">
        <v>600</v>
      </c>
      <c r="G30" s="12"/>
      <c r="H30" s="11">
        <f t="shared" si="0"/>
        <v>0</v>
      </c>
      <c r="I30" s="12"/>
      <c r="J30" s="12"/>
      <c r="K30" s="12"/>
    </row>
    <row r="31" ht="18.5" customHeight="1" spans="1:11">
      <c r="A31" s="11">
        <v>25</v>
      </c>
      <c r="B31" s="11" t="s">
        <v>190</v>
      </c>
      <c r="C31" s="11"/>
      <c r="D31" s="11" t="s">
        <v>65</v>
      </c>
      <c r="E31" s="11">
        <v>23</v>
      </c>
      <c r="F31" s="11">
        <v>800</v>
      </c>
      <c r="G31" s="12"/>
      <c r="H31" s="11">
        <f t="shared" si="0"/>
        <v>0</v>
      </c>
      <c r="I31" s="12"/>
      <c r="J31" s="12"/>
      <c r="K31" s="12"/>
    </row>
    <row r="32" ht="18.5" customHeight="1" spans="1:11">
      <c r="A32" s="11">
        <v>26</v>
      </c>
      <c r="B32" s="11" t="s">
        <v>191</v>
      </c>
      <c r="C32" s="11"/>
      <c r="D32" s="11" t="s">
        <v>65</v>
      </c>
      <c r="E32" s="11">
        <v>20</v>
      </c>
      <c r="F32" s="11">
        <v>50</v>
      </c>
      <c r="G32" s="12"/>
      <c r="H32" s="11">
        <f t="shared" si="0"/>
        <v>0</v>
      </c>
      <c r="I32" s="12"/>
      <c r="J32" s="12"/>
      <c r="K32" s="12"/>
    </row>
    <row r="33" ht="18.5" customHeight="1" spans="1:11">
      <c r="A33" s="11">
        <v>27</v>
      </c>
      <c r="B33" s="11" t="s">
        <v>192</v>
      </c>
      <c r="C33" s="11"/>
      <c r="D33" s="11" t="s">
        <v>65</v>
      </c>
      <c r="E33" s="11">
        <v>22</v>
      </c>
      <c r="F33" s="11">
        <v>1000</v>
      </c>
      <c r="G33" s="12"/>
      <c r="H33" s="11">
        <f t="shared" si="0"/>
        <v>0</v>
      </c>
      <c r="I33" s="12"/>
      <c r="J33" s="12"/>
      <c r="K33" s="12"/>
    </row>
    <row r="34" ht="18.5" customHeight="1" spans="1:11">
      <c r="A34" s="11">
        <v>28</v>
      </c>
      <c r="B34" s="11" t="s">
        <v>193</v>
      </c>
      <c r="C34" s="11"/>
      <c r="D34" s="11" t="s">
        <v>65</v>
      </c>
      <c r="E34" s="11">
        <v>22</v>
      </c>
      <c r="F34" s="11">
        <v>800</v>
      </c>
      <c r="G34" s="12"/>
      <c r="H34" s="11">
        <f t="shared" si="0"/>
        <v>0</v>
      </c>
      <c r="I34" s="12"/>
      <c r="J34" s="12"/>
      <c r="K34" s="12"/>
    </row>
    <row r="35" ht="18.5" customHeight="1" spans="1:11">
      <c r="A35" s="11">
        <v>29</v>
      </c>
      <c r="B35" s="11" t="s">
        <v>194</v>
      </c>
      <c r="C35" s="11"/>
      <c r="D35" s="11" t="s">
        <v>65</v>
      </c>
      <c r="E35" s="11">
        <v>25</v>
      </c>
      <c r="F35" s="11">
        <v>5</v>
      </c>
      <c r="G35" s="12"/>
      <c r="H35" s="11">
        <f t="shared" si="0"/>
        <v>0</v>
      </c>
      <c r="I35" s="12"/>
      <c r="J35" s="12"/>
      <c r="K35" s="12"/>
    </row>
    <row r="36" ht="18.5" customHeight="1" spans="1:11">
      <c r="A36" s="11">
        <v>30</v>
      </c>
      <c r="B36" s="11" t="s">
        <v>195</v>
      </c>
      <c r="C36" s="11"/>
      <c r="D36" s="11" t="s">
        <v>65</v>
      </c>
      <c r="E36" s="11">
        <v>18</v>
      </c>
      <c r="F36" s="11">
        <v>5</v>
      </c>
      <c r="G36" s="12"/>
      <c r="H36" s="11">
        <f t="shared" si="0"/>
        <v>0</v>
      </c>
      <c r="I36" s="12"/>
      <c r="J36" s="12"/>
      <c r="K36" s="12"/>
    </row>
    <row r="37" ht="18.5" customHeight="1" spans="1:11">
      <c r="A37" s="11">
        <v>31</v>
      </c>
      <c r="B37" s="11" t="s">
        <v>196</v>
      </c>
      <c r="C37" s="11"/>
      <c r="D37" s="11" t="s">
        <v>65</v>
      </c>
      <c r="E37" s="11">
        <v>36</v>
      </c>
      <c r="F37" s="11">
        <v>20</v>
      </c>
      <c r="G37" s="12"/>
      <c r="H37" s="11">
        <f t="shared" si="0"/>
        <v>0</v>
      </c>
      <c r="I37" s="12"/>
      <c r="J37" s="12"/>
      <c r="K37" s="12"/>
    </row>
    <row r="38" ht="18.5" customHeight="1" spans="1:11">
      <c r="A38" s="11">
        <v>32</v>
      </c>
      <c r="B38" s="11" t="s">
        <v>197</v>
      </c>
      <c r="C38" s="11"/>
      <c r="D38" s="11" t="s">
        <v>65</v>
      </c>
      <c r="E38" s="11">
        <v>16</v>
      </c>
      <c r="F38" s="11">
        <v>600</v>
      </c>
      <c r="G38" s="12"/>
      <c r="H38" s="11">
        <f t="shared" si="0"/>
        <v>0</v>
      </c>
      <c r="I38" s="12"/>
      <c r="J38" s="12"/>
      <c r="K38" s="12"/>
    </row>
    <row r="39" ht="18.5" customHeight="1" spans="1:11">
      <c r="A39" s="11">
        <v>33</v>
      </c>
      <c r="B39" s="11" t="s">
        <v>198</v>
      </c>
      <c r="C39" s="11"/>
      <c r="D39" s="11" t="s">
        <v>65</v>
      </c>
      <c r="E39" s="11">
        <v>25</v>
      </c>
      <c r="F39" s="11">
        <v>300</v>
      </c>
      <c r="G39" s="12"/>
      <c r="H39" s="11">
        <f t="shared" si="0"/>
        <v>0</v>
      </c>
      <c r="I39" s="12"/>
      <c r="J39" s="12"/>
      <c r="K39" s="12"/>
    </row>
    <row r="40" ht="18.5" customHeight="1" spans="1:11">
      <c r="A40" s="11">
        <v>34</v>
      </c>
      <c r="B40" s="11" t="s">
        <v>199</v>
      </c>
      <c r="C40" s="11"/>
      <c r="D40" s="11" t="s">
        <v>65</v>
      </c>
      <c r="E40" s="11">
        <v>24</v>
      </c>
      <c r="F40" s="11">
        <v>300</v>
      </c>
      <c r="G40" s="12"/>
      <c r="H40" s="11">
        <f t="shared" ref="H40:H67" si="1">F40*G40</f>
        <v>0</v>
      </c>
      <c r="I40" s="12"/>
      <c r="J40" s="12"/>
      <c r="K40" s="12"/>
    </row>
    <row r="41" ht="18.5" customHeight="1" spans="1:11">
      <c r="A41" s="11">
        <v>35</v>
      </c>
      <c r="B41" s="11" t="s">
        <v>200</v>
      </c>
      <c r="C41" s="11"/>
      <c r="D41" s="11" t="s">
        <v>65</v>
      </c>
      <c r="E41" s="11">
        <v>35</v>
      </c>
      <c r="F41" s="11">
        <v>1000</v>
      </c>
      <c r="G41" s="12"/>
      <c r="H41" s="11">
        <f t="shared" si="1"/>
        <v>0</v>
      </c>
      <c r="I41" s="12"/>
      <c r="J41" s="12"/>
      <c r="K41" s="12"/>
    </row>
    <row r="42" ht="18.5" customHeight="1" spans="1:11">
      <c r="A42" s="11">
        <v>36</v>
      </c>
      <c r="B42" s="11" t="s">
        <v>201</v>
      </c>
      <c r="C42" s="11"/>
      <c r="D42" s="11" t="s">
        <v>65</v>
      </c>
      <c r="E42" s="11">
        <v>45</v>
      </c>
      <c r="F42" s="11">
        <v>2000</v>
      </c>
      <c r="G42" s="12"/>
      <c r="H42" s="11">
        <f t="shared" si="1"/>
        <v>0</v>
      </c>
      <c r="I42" s="12"/>
      <c r="J42" s="12"/>
      <c r="K42" s="12"/>
    </row>
    <row r="43" ht="18.5" customHeight="1" spans="1:11">
      <c r="A43" s="11">
        <v>37</v>
      </c>
      <c r="B43" s="11" t="s">
        <v>202</v>
      </c>
      <c r="C43" s="11" t="s">
        <v>203</v>
      </c>
      <c r="D43" s="11" t="s">
        <v>18</v>
      </c>
      <c r="E43" s="11">
        <v>13</v>
      </c>
      <c r="F43" s="11">
        <v>800</v>
      </c>
      <c r="G43" s="12"/>
      <c r="H43" s="11">
        <f t="shared" si="1"/>
        <v>0</v>
      </c>
      <c r="I43" s="12"/>
      <c r="J43" s="12"/>
      <c r="K43" s="12"/>
    </row>
    <row r="44" ht="18.5" customHeight="1" spans="1:11">
      <c r="A44" s="11">
        <v>38</v>
      </c>
      <c r="B44" s="11" t="s">
        <v>204</v>
      </c>
      <c r="C44" s="11"/>
      <c r="D44" s="11" t="s">
        <v>65</v>
      </c>
      <c r="E44" s="11">
        <v>40</v>
      </c>
      <c r="F44" s="11">
        <v>800</v>
      </c>
      <c r="G44" s="12"/>
      <c r="H44" s="11">
        <f t="shared" si="1"/>
        <v>0</v>
      </c>
      <c r="I44" s="12"/>
      <c r="J44" s="12"/>
      <c r="K44" s="12"/>
    </row>
    <row r="45" ht="18.5" customHeight="1" spans="1:11">
      <c r="A45" s="11">
        <v>39</v>
      </c>
      <c r="B45" s="11" t="s">
        <v>205</v>
      </c>
      <c r="C45" s="11"/>
      <c r="D45" s="11" t="s">
        <v>65</v>
      </c>
      <c r="E45" s="11">
        <v>35</v>
      </c>
      <c r="F45" s="11">
        <v>800</v>
      </c>
      <c r="G45" s="12"/>
      <c r="H45" s="11">
        <f t="shared" si="1"/>
        <v>0</v>
      </c>
      <c r="I45" s="12"/>
      <c r="J45" s="12"/>
      <c r="K45" s="12"/>
    </row>
    <row r="46" ht="18.5" customHeight="1" spans="1:11">
      <c r="A46" s="11">
        <v>40</v>
      </c>
      <c r="B46" s="11" t="s">
        <v>206</v>
      </c>
      <c r="C46" s="11"/>
      <c r="D46" s="11" t="s">
        <v>65</v>
      </c>
      <c r="E46" s="11">
        <v>27</v>
      </c>
      <c r="F46" s="11">
        <v>150</v>
      </c>
      <c r="G46" s="12"/>
      <c r="H46" s="11">
        <f t="shared" si="1"/>
        <v>0</v>
      </c>
      <c r="I46" s="12"/>
      <c r="J46" s="12"/>
      <c r="K46" s="12"/>
    </row>
    <row r="47" ht="18.5" customHeight="1" spans="1:11">
      <c r="A47" s="11">
        <v>41</v>
      </c>
      <c r="B47" s="11" t="s">
        <v>207</v>
      </c>
      <c r="C47" s="11"/>
      <c r="D47" s="11" t="s">
        <v>65</v>
      </c>
      <c r="E47" s="11">
        <v>28</v>
      </c>
      <c r="F47" s="11">
        <v>330</v>
      </c>
      <c r="G47" s="12"/>
      <c r="H47" s="11">
        <f t="shared" si="1"/>
        <v>0</v>
      </c>
      <c r="I47" s="12"/>
      <c r="J47" s="12"/>
      <c r="K47" s="12"/>
    </row>
    <row r="48" ht="18.5" customHeight="1" spans="1:11">
      <c r="A48" s="11">
        <v>42</v>
      </c>
      <c r="B48" s="11" t="s">
        <v>208</v>
      </c>
      <c r="C48" s="11"/>
      <c r="D48" s="11" t="s">
        <v>65</v>
      </c>
      <c r="E48" s="11">
        <v>36</v>
      </c>
      <c r="F48" s="11">
        <v>500</v>
      </c>
      <c r="G48" s="12"/>
      <c r="H48" s="11">
        <f t="shared" si="1"/>
        <v>0</v>
      </c>
      <c r="I48" s="12"/>
      <c r="J48" s="12"/>
      <c r="K48" s="12"/>
    </row>
    <row r="49" ht="18.5" customHeight="1" spans="1:11">
      <c r="A49" s="11">
        <v>43</v>
      </c>
      <c r="B49" s="11" t="s">
        <v>209</v>
      </c>
      <c r="C49" s="11"/>
      <c r="D49" s="11" t="s">
        <v>65</v>
      </c>
      <c r="E49" s="11">
        <v>36</v>
      </c>
      <c r="F49" s="11">
        <v>400</v>
      </c>
      <c r="G49" s="12"/>
      <c r="H49" s="11">
        <f t="shared" si="1"/>
        <v>0</v>
      </c>
      <c r="I49" s="12"/>
      <c r="J49" s="12"/>
      <c r="K49" s="12"/>
    </row>
    <row r="50" ht="18.5" customHeight="1" spans="1:11">
      <c r="A50" s="11">
        <v>44</v>
      </c>
      <c r="B50" s="11" t="s">
        <v>210</v>
      </c>
      <c r="C50" s="11"/>
      <c r="D50" s="11" t="s">
        <v>65</v>
      </c>
      <c r="E50" s="11">
        <v>35</v>
      </c>
      <c r="F50" s="11">
        <v>200</v>
      </c>
      <c r="G50" s="12"/>
      <c r="H50" s="11">
        <f t="shared" si="1"/>
        <v>0</v>
      </c>
      <c r="I50" s="12"/>
      <c r="J50" s="12"/>
      <c r="K50" s="12"/>
    </row>
    <row r="51" ht="18.5" customHeight="1" spans="1:11">
      <c r="A51" s="11">
        <v>45</v>
      </c>
      <c r="B51" s="11" t="s">
        <v>211</v>
      </c>
      <c r="C51" s="11"/>
      <c r="D51" s="11" t="s">
        <v>65</v>
      </c>
      <c r="E51" s="11">
        <v>26</v>
      </c>
      <c r="F51" s="11">
        <v>1000</v>
      </c>
      <c r="G51" s="12"/>
      <c r="H51" s="11">
        <f t="shared" si="1"/>
        <v>0</v>
      </c>
      <c r="I51" s="12"/>
      <c r="J51" s="12"/>
      <c r="K51" s="12"/>
    </row>
    <row r="52" ht="18.5" customHeight="1" spans="1:11">
      <c r="A52" s="11">
        <v>46</v>
      </c>
      <c r="B52" s="11" t="s">
        <v>212</v>
      </c>
      <c r="C52" s="11"/>
      <c r="D52" s="11" t="s">
        <v>65</v>
      </c>
      <c r="E52" s="11">
        <v>19</v>
      </c>
      <c r="F52" s="11">
        <v>400</v>
      </c>
      <c r="G52" s="12"/>
      <c r="H52" s="11">
        <f t="shared" si="1"/>
        <v>0</v>
      </c>
      <c r="I52" s="12"/>
      <c r="J52" s="12"/>
      <c r="K52" s="12"/>
    </row>
    <row r="53" ht="18.5" customHeight="1" spans="1:11">
      <c r="A53" s="11">
        <v>47</v>
      </c>
      <c r="B53" s="11" t="s">
        <v>213</v>
      </c>
      <c r="C53" s="11"/>
      <c r="D53" s="11" t="s">
        <v>65</v>
      </c>
      <c r="E53" s="11">
        <v>19</v>
      </c>
      <c r="F53" s="11">
        <v>800</v>
      </c>
      <c r="G53" s="12"/>
      <c r="H53" s="11">
        <f t="shared" si="1"/>
        <v>0</v>
      </c>
      <c r="I53" s="12"/>
      <c r="J53" s="12"/>
      <c r="K53" s="12"/>
    </row>
    <row r="54" ht="18.5" customHeight="1" spans="1:11">
      <c r="A54" s="11">
        <v>48</v>
      </c>
      <c r="B54" s="11" t="s">
        <v>214</v>
      </c>
      <c r="C54" s="11"/>
      <c r="D54" s="11" t="s">
        <v>65</v>
      </c>
      <c r="E54" s="11">
        <v>19</v>
      </c>
      <c r="F54" s="11">
        <v>1000</v>
      </c>
      <c r="G54" s="12"/>
      <c r="H54" s="11">
        <f t="shared" si="1"/>
        <v>0</v>
      </c>
      <c r="I54" s="12"/>
      <c r="J54" s="12"/>
      <c r="K54" s="12"/>
    </row>
    <row r="55" ht="18.5" customHeight="1" spans="1:11">
      <c r="A55" s="11">
        <v>49</v>
      </c>
      <c r="B55" s="11" t="s">
        <v>215</v>
      </c>
      <c r="C55" s="11"/>
      <c r="D55" s="11" t="s">
        <v>65</v>
      </c>
      <c r="E55" s="11">
        <v>18</v>
      </c>
      <c r="F55" s="11">
        <v>1000</v>
      </c>
      <c r="G55" s="12"/>
      <c r="H55" s="11">
        <f t="shared" si="1"/>
        <v>0</v>
      </c>
      <c r="I55" s="12"/>
      <c r="J55" s="12"/>
      <c r="K55" s="12"/>
    </row>
    <row r="56" ht="18.5" customHeight="1" spans="1:11">
      <c r="A56" s="11">
        <v>50</v>
      </c>
      <c r="B56" s="11" t="s">
        <v>216</v>
      </c>
      <c r="C56" s="11"/>
      <c r="D56" s="11" t="s">
        <v>65</v>
      </c>
      <c r="E56" s="11">
        <v>18</v>
      </c>
      <c r="F56" s="11">
        <v>1000</v>
      </c>
      <c r="G56" s="12"/>
      <c r="H56" s="11">
        <f t="shared" si="1"/>
        <v>0</v>
      </c>
      <c r="I56" s="12"/>
      <c r="J56" s="12"/>
      <c r="K56" s="12"/>
    </row>
    <row r="57" ht="18.5" customHeight="1" spans="1:11">
      <c r="A57" s="11">
        <v>51</v>
      </c>
      <c r="B57" s="11" t="s">
        <v>217</v>
      </c>
      <c r="C57" s="11"/>
      <c r="D57" s="11" t="s">
        <v>65</v>
      </c>
      <c r="E57" s="11">
        <v>17</v>
      </c>
      <c r="F57" s="11">
        <v>1000</v>
      </c>
      <c r="G57" s="12"/>
      <c r="H57" s="11">
        <f t="shared" si="1"/>
        <v>0</v>
      </c>
      <c r="I57" s="12"/>
      <c r="J57" s="12"/>
      <c r="K57" s="12"/>
    </row>
    <row r="58" ht="18.5" customHeight="1" spans="1:11">
      <c r="A58" s="11">
        <v>52</v>
      </c>
      <c r="B58" s="11" t="s">
        <v>218</v>
      </c>
      <c r="C58" s="11"/>
      <c r="D58" s="11" t="s">
        <v>65</v>
      </c>
      <c r="E58" s="11">
        <v>35</v>
      </c>
      <c r="F58" s="11">
        <v>800</v>
      </c>
      <c r="G58" s="12"/>
      <c r="H58" s="11">
        <f t="shared" si="1"/>
        <v>0</v>
      </c>
      <c r="I58" s="12"/>
      <c r="J58" s="12"/>
      <c r="K58" s="12"/>
    </row>
    <row r="59" ht="18.5" customHeight="1" spans="1:11">
      <c r="A59" s="11">
        <v>53</v>
      </c>
      <c r="B59" s="11" t="s">
        <v>219</v>
      </c>
      <c r="C59" s="11"/>
      <c r="D59" s="11" t="s">
        <v>65</v>
      </c>
      <c r="E59" s="11">
        <v>43</v>
      </c>
      <c r="F59" s="11">
        <v>500</v>
      </c>
      <c r="G59" s="12"/>
      <c r="H59" s="11">
        <f t="shared" si="1"/>
        <v>0</v>
      </c>
      <c r="I59" s="12"/>
      <c r="J59" s="12"/>
      <c r="K59" s="12"/>
    </row>
    <row r="60" ht="18.5" customHeight="1" spans="1:11">
      <c r="A60" s="11">
        <v>54</v>
      </c>
      <c r="B60" s="11" t="s">
        <v>220</v>
      </c>
      <c r="C60" s="11"/>
      <c r="D60" s="11" t="s">
        <v>65</v>
      </c>
      <c r="E60" s="11">
        <v>40</v>
      </c>
      <c r="F60" s="11">
        <v>600</v>
      </c>
      <c r="G60" s="12"/>
      <c r="H60" s="11">
        <f t="shared" si="1"/>
        <v>0</v>
      </c>
      <c r="I60" s="12"/>
      <c r="J60" s="12"/>
      <c r="K60" s="12"/>
    </row>
    <row r="61" ht="18.5" customHeight="1" spans="1:11">
      <c r="A61" s="11">
        <v>55</v>
      </c>
      <c r="B61" s="11" t="s">
        <v>221</v>
      </c>
      <c r="C61" s="11"/>
      <c r="D61" s="11" t="s">
        <v>65</v>
      </c>
      <c r="E61" s="11">
        <v>40</v>
      </c>
      <c r="F61" s="11">
        <v>200</v>
      </c>
      <c r="G61" s="12"/>
      <c r="H61" s="11">
        <f t="shared" si="1"/>
        <v>0</v>
      </c>
      <c r="I61" s="12"/>
      <c r="J61" s="12"/>
      <c r="K61" s="12"/>
    </row>
    <row r="62" ht="18.5" customHeight="1" spans="1:11">
      <c r="A62" s="11">
        <v>56</v>
      </c>
      <c r="B62" s="11" t="s">
        <v>222</v>
      </c>
      <c r="C62" s="11"/>
      <c r="D62" s="11" t="s">
        <v>65</v>
      </c>
      <c r="E62" s="11">
        <v>48</v>
      </c>
      <c r="F62" s="11">
        <v>200</v>
      </c>
      <c r="G62" s="12"/>
      <c r="H62" s="11">
        <f t="shared" si="1"/>
        <v>0</v>
      </c>
      <c r="I62" s="12"/>
      <c r="J62" s="12"/>
      <c r="K62" s="12"/>
    </row>
    <row r="63" ht="18.5" customHeight="1" spans="1:11">
      <c r="A63" s="11">
        <v>57</v>
      </c>
      <c r="B63" s="11" t="s">
        <v>223</v>
      </c>
      <c r="C63" s="11" t="s">
        <v>224</v>
      </c>
      <c r="D63" s="11" t="s">
        <v>45</v>
      </c>
      <c r="E63" s="11">
        <v>35</v>
      </c>
      <c r="F63" s="11">
        <v>150</v>
      </c>
      <c r="G63" s="12"/>
      <c r="H63" s="11">
        <f t="shared" si="1"/>
        <v>0</v>
      </c>
      <c r="I63" s="12"/>
      <c r="J63" s="12"/>
      <c r="K63" s="12"/>
    </row>
    <row r="64" ht="18.5" customHeight="1" spans="1:11">
      <c r="A64" s="11">
        <v>58</v>
      </c>
      <c r="B64" s="11" t="s">
        <v>225</v>
      </c>
      <c r="C64" s="11" t="s">
        <v>226</v>
      </c>
      <c r="D64" s="11" t="s">
        <v>45</v>
      </c>
      <c r="E64" s="11">
        <v>13</v>
      </c>
      <c r="F64" s="11">
        <v>5</v>
      </c>
      <c r="G64" s="12"/>
      <c r="H64" s="11">
        <f t="shared" si="1"/>
        <v>0</v>
      </c>
      <c r="I64" s="12"/>
      <c r="J64" s="12"/>
      <c r="K64" s="12"/>
    </row>
    <row r="65" ht="18.5" customHeight="1" spans="1:11">
      <c r="A65" s="11">
        <v>59</v>
      </c>
      <c r="B65" s="11" t="s">
        <v>227</v>
      </c>
      <c r="C65" s="11" t="s">
        <v>226</v>
      </c>
      <c r="D65" s="11" t="s">
        <v>45</v>
      </c>
      <c r="E65" s="11">
        <v>16</v>
      </c>
      <c r="F65" s="11">
        <v>5</v>
      </c>
      <c r="G65" s="12"/>
      <c r="H65" s="11">
        <f t="shared" si="1"/>
        <v>0</v>
      </c>
      <c r="I65" s="12"/>
      <c r="J65" s="12"/>
      <c r="K65" s="12"/>
    </row>
    <row r="66" ht="18.5" customHeight="1" spans="1:11">
      <c r="A66" s="11">
        <v>60</v>
      </c>
      <c r="B66" s="11" t="s">
        <v>228</v>
      </c>
      <c r="C66" s="11"/>
      <c r="D66" s="11" t="s">
        <v>65</v>
      </c>
      <c r="E66" s="11">
        <v>3.9</v>
      </c>
      <c r="F66" s="11">
        <v>180</v>
      </c>
      <c r="G66" s="12"/>
      <c r="H66" s="11">
        <f t="shared" si="1"/>
        <v>0</v>
      </c>
      <c r="I66" s="12"/>
      <c r="J66" s="12"/>
      <c r="K66" s="12"/>
    </row>
    <row r="67" ht="18.5" customHeight="1" spans="1:11">
      <c r="A67" s="11">
        <v>61</v>
      </c>
      <c r="B67" s="11" t="s">
        <v>229</v>
      </c>
      <c r="C67" s="11" t="s">
        <v>230</v>
      </c>
      <c r="D67" s="11" t="s">
        <v>18</v>
      </c>
      <c r="E67" s="11">
        <v>40</v>
      </c>
      <c r="F67" s="11">
        <v>20</v>
      </c>
      <c r="G67" s="12"/>
      <c r="H67" s="11">
        <f t="shared" si="1"/>
        <v>0</v>
      </c>
      <c r="I67" s="12"/>
      <c r="J67" s="12"/>
      <c r="K67" s="12"/>
    </row>
    <row r="68" ht="36" customHeight="1" spans="1:11">
      <c r="A68" s="15" t="s">
        <v>163</v>
      </c>
      <c r="B68" s="15"/>
      <c r="C68" s="15"/>
      <c r="D68" s="15"/>
      <c r="E68" s="15"/>
      <c r="F68" s="15"/>
      <c r="G68" s="36" t="str">
        <f>IF(COUNTBLANK(G7:G67)&gt;0,"漏项重新输入",SUM(H7:H67))</f>
        <v>漏项重新输入</v>
      </c>
      <c r="H68" s="36"/>
      <c r="I68" s="36"/>
      <c r="J68" s="36"/>
      <c r="K68" s="37"/>
    </row>
    <row r="69" ht="77" customHeight="1" spans="1:11">
      <c r="A69" s="16" t="s">
        <v>164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</row>
  </sheetData>
  <sheetProtection algorithmName="SHA-512" hashValue="Q17Ozx5FZl7QfUi+8IrMc6/Q9KRZfToNJZ0UCFSJBoqaTYCNh+d8EyORANBmFRLonWSDakX7AUbHcRrQHLnHNg==" saltValue="jaVI4euox055CCNx0ntgxw==" spinCount="100000" sheet="1" selectLockedCells="1" objects="1"/>
  <mergeCells count="8">
    <mergeCell ref="A1:K1"/>
    <mergeCell ref="A2:K2"/>
    <mergeCell ref="A3:K3"/>
    <mergeCell ref="A4:K4"/>
    <mergeCell ref="A5:K5"/>
    <mergeCell ref="A68:F68"/>
    <mergeCell ref="G68:K68"/>
    <mergeCell ref="A69:K6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opLeftCell="A45" workbookViewId="0">
      <selection activeCell="G59" sqref="G59"/>
    </sheetView>
  </sheetViews>
  <sheetFormatPr defaultColWidth="12.2222222222222" defaultRowHeight="14.4"/>
  <cols>
    <col min="1" max="1" width="6.67592592592593" style="25" customWidth="1"/>
    <col min="2" max="2" width="27.0092592592593" style="25" customWidth="1"/>
    <col min="3" max="3" width="17.8796296296296" style="25" customWidth="1"/>
    <col min="4" max="4" width="9.5" style="25" customWidth="1"/>
    <col min="5" max="5" width="15.8425925925926" style="25" customWidth="1"/>
    <col min="6" max="6" width="10.3425925925926" style="25" customWidth="1"/>
    <col min="7" max="7" width="16.25" style="25" customWidth="1"/>
    <col min="8" max="10" width="16.25" style="26" customWidth="1"/>
    <col min="11" max="11" width="19.7777777777778" style="26" customWidth="1"/>
    <col min="12" max="16381" width="12.2222222222222" style="25" customWidth="1"/>
    <col min="16382" max="16384" width="12.2222222222222" style="25"/>
  </cols>
  <sheetData>
    <row r="1" s="23" customFormat="1" ht="24.5" customHeight="1" spans="1:11">
      <c r="A1" s="27" t="s">
        <v>0</v>
      </c>
      <c r="B1" s="27"/>
      <c r="C1" s="27"/>
      <c r="D1" s="27"/>
      <c r="E1" s="27"/>
      <c r="F1" s="27"/>
      <c r="G1" s="27"/>
      <c r="H1" s="28"/>
      <c r="I1" s="28"/>
      <c r="J1" s="28"/>
      <c r="K1" s="28"/>
    </row>
    <row r="2" s="24" customFormat="1" ht="18.5" customHeight="1" spans="1:1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24" customFormat="1" ht="18.5" customHeight="1" spans="1:11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="24" customFormat="1" ht="18.5" customHeight="1" spans="1:11">
      <c r="A4" s="29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="24" customFormat="1" ht="18.5" customHeight="1" spans="1:11">
      <c r="A5" s="29" t="s">
        <v>231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="23" customFormat="1" ht="18.5" customHeight="1" spans="1:1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10" t="s">
        <v>15</v>
      </c>
    </row>
    <row r="7" s="23" customFormat="1" ht="18.5" customHeight="1" spans="1:11">
      <c r="A7" s="31">
        <v>1</v>
      </c>
      <c r="B7" s="31" t="s">
        <v>232</v>
      </c>
      <c r="C7" s="31"/>
      <c r="D7" s="31" t="s">
        <v>65</v>
      </c>
      <c r="E7" s="31">
        <v>80</v>
      </c>
      <c r="F7" s="31">
        <v>5</v>
      </c>
      <c r="G7" s="32"/>
      <c r="H7" s="33">
        <f>F7*G7</f>
        <v>0</v>
      </c>
      <c r="I7" s="34"/>
      <c r="J7" s="34"/>
      <c r="K7" s="34"/>
    </row>
    <row r="8" s="23" customFormat="1" ht="18.5" customHeight="1" spans="1:11">
      <c r="A8" s="31">
        <v>2</v>
      </c>
      <c r="B8" s="31" t="s">
        <v>233</v>
      </c>
      <c r="C8" s="31"/>
      <c r="D8" s="31" t="s">
        <v>65</v>
      </c>
      <c r="E8" s="31">
        <v>55</v>
      </c>
      <c r="F8" s="31">
        <v>5</v>
      </c>
      <c r="G8" s="32"/>
      <c r="H8" s="33">
        <f t="shared" ref="H8:H39" si="0">F8*G8</f>
        <v>0</v>
      </c>
      <c r="I8" s="34"/>
      <c r="J8" s="34"/>
      <c r="K8" s="34"/>
    </row>
    <row r="9" ht="18.5" customHeight="1" spans="1:11">
      <c r="A9" s="11">
        <v>3</v>
      </c>
      <c r="B9" s="31" t="s">
        <v>234</v>
      </c>
      <c r="C9" s="31"/>
      <c r="D9" s="31" t="s">
        <v>65</v>
      </c>
      <c r="E9" s="31">
        <v>18</v>
      </c>
      <c r="F9" s="31">
        <v>5</v>
      </c>
      <c r="G9" s="12"/>
      <c r="H9" s="33">
        <f t="shared" si="0"/>
        <v>0</v>
      </c>
      <c r="I9" s="12"/>
      <c r="J9" s="12"/>
      <c r="K9" s="12"/>
    </row>
    <row r="10" ht="18.5" customHeight="1" spans="1:11">
      <c r="A10" s="11">
        <v>4</v>
      </c>
      <c r="B10" s="31" t="s">
        <v>235</v>
      </c>
      <c r="C10" s="31"/>
      <c r="D10" s="31" t="s">
        <v>65</v>
      </c>
      <c r="E10" s="31">
        <v>40</v>
      </c>
      <c r="F10" s="31">
        <v>5</v>
      </c>
      <c r="G10" s="12"/>
      <c r="H10" s="33">
        <f t="shared" si="0"/>
        <v>0</v>
      </c>
      <c r="I10" s="12"/>
      <c r="J10" s="12"/>
      <c r="K10" s="12"/>
    </row>
    <row r="11" ht="18.5" customHeight="1" spans="1:11">
      <c r="A11" s="11">
        <v>5</v>
      </c>
      <c r="B11" s="31" t="s">
        <v>236</v>
      </c>
      <c r="C11" s="31"/>
      <c r="D11" s="31" t="s">
        <v>65</v>
      </c>
      <c r="E11" s="31">
        <v>85</v>
      </c>
      <c r="F11" s="31">
        <v>5</v>
      </c>
      <c r="G11" s="12"/>
      <c r="H11" s="33">
        <f t="shared" si="0"/>
        <v>0</v>
      </c>
      <c r="I11" s="12"/>
      <c r="J11" s="12"/>
      <c r="K11" s="12"/>
    </row>
    <row r="12" ht="18.5" customHeight="1" spans="1:11">
      <c r="A12" s="11">
        <v>6</v>
      </c>
      <c r="B12" s="31" t="s">
        <v>237</v>
      </c>
      <c r="C12" s="31"/>
      <c r="D12" s="31" t="s">
        <v>65</v>
      </c>
      <c r="E12" s="31">
        <v>48</v>
      </c>
      <c r="F12" s="31">
        <v>5</v>
      </c>
      <c r="G12" s="12"/>
      <c r="H12" s="33">
        <f t="shared" si="0"/>
        <v>0</v>
      </c>
      <c r="I12" s="12"/>
      <c r="J12" s="12"/>
      <c r="K12" s="12"/>
    </row>
    <row r="13" ht="18.5" customHeight="1" spans="1:11">
      <c r="A13" s="11">
        <v>7</v>
      </c>
      <c r="B13" s="31" t="s">
        <v>238</v>
      </c>
      <c r="C13" s="31"/>
      <c r="D13" s="31" t="s">
        <v>65</v>
      </c>
      <c r="E13" s="31">
        <v>36</v>
      </c>
      <c r="F13" s="31">
        <v>5</v>
      </c>
      <c r="G13" s="12"/>
      <c r="H13" s="33">
        <f t="shared" si="0"/>
        <v>0</v>
      </c>
      <c r="I13" s="12"/>
      <c r="J13" s="12"/>
      <c r="K13" s="12"/>
    </row>
    <row r="14" ht="18.5" customHeight="1" spans="1:11">
      <c r="A14" s="11">
        <v>8</v>
      </c>
      <c r="B14" s="31" t="s">
        <v>239</v>
      </c>
      <c r="C14" s="31"/>
      <c r="D14" s="31" t="s">
        <v>65</v>
      </c>
      <c r="E14" s="31">
        <v>15</v>
      </c>
      <c r="F14" s="31">
        <v>5</v>
      </c>
      <c r="G14" s="12"/>
      <c r="H14" s="33">
        <f t="shared" si="0"/>
        <v>0</v>
      </c>
      <c r="I14" s="12"/>
      <c r="J14" s="12"/>
      <c r="K14" s="12"/>
    </row>
    <row r="15" ht="18.5" customHeight="1" spans="1:11">
      <c r="A15" s="11">
        <v>9</v>
      </c>
      <c r="B15" s="31" t="s">
        <v>240</v>
      </c>
      <c r="C15" s="31"/>
      <c r="D15" s="31" t="s">
        <v>65</v>
      </c>
      <c r="E15" s="31">
        <v>25</v>
      </c>
      <c r="F15" s="31">
        <v>5</v>
      </c>
      <c r="G15" s="12"/>
      <c r="H15" s="33">
        <f t="shared" si="0"/>
        <v>0</v>
      </c>
      <c r="I15" s="12"/>
      <c r="J15" s="12"/>
      <c r="K15" s="12"/>
    </row>
    <row r="16" ht="18.5" customHeight="1" spans="1:11">
      <c r="A16" s="11">
        <v>10</v>
      </c>
      <c r="B16" s="31" t="s">
        <v>241</v>
      </c>
      <c r="C16" s="31"/>
      <c r="D16" s="31" t="s">
        <v>65</v>
      </c>
      <c r="E16" s="31">
        <v>28</v>
      </c>
      <c r="F16" s="31">
        <v>5</v>
      </c>
      <c r="G16" s="12"/>
      <c r="H16" s="33">
        <f t="shared" si="0"/>
        <v>0</v>
      </c>
      <c r="I16" s="12"/>
      <c r="J16" s="12"/>
      <c r="K16" s="12"/>
    </row>
    <row r="17" ht="18.5" customHeight="1" spans="1:11">
      <c r="A17" s="11">
        <v>11</v>
      </c>
      <c r="B17" s="31" t="s">
        <v>242</v>
      </c>
      <c r="C17" s="31" t="s">
        <v>243</v>
      </c>
      <c r="D17" s="31" t="s">
        <v>65</v>
      </c>
      <c r="E17" s="31">
        <v>30</v>
      </c>
      <c r="F17" s="31">
        <v>100</v>
      </c>
      <c r="G17" s="12"/>
      <c r="H17" s="33">
        <f t="shared" si="0"/>
        <v>0</v>
      </c>
      <c r="I17" s="12"/>
      <c r="J17" s="12"/>
      <c r="K17" s="12"/>
    </row>
    <row r="18" ht="18.5" customHeight="1" spans="1:11">
      <c r="A18" s="11">
        <v>12</v>
      </c>
      <c r="B18" s="31" t="s">
        <v>244</v>
      </c>
      <c r="C18" s="31"/>
      <c r="D18" s="31" t="s">
        <v>65</v>
      </c>
      <c r="E18" s="31">
        <v>35</v>
      </c>
      <c r="F18" s="31">
        <v>200</v>
      </c>
      <c r="G18" s="12"/>
      <c r="H18" s="33">
        <f t="shared" si="0"/>
        <v>0</v>
      </c>
      <c r="I18" s="12"/>
      <c r="J18" s="12"/>
      <c r="K18" s="12"/>
    </row>
    <row r="19" ht="18.5" customHeight="1" spans="1:11">
      <c r="A19" s="11">
        <v>13</v>
      </c>
      <c r="B19" s="31" t="s">
        <v>245</v>
      </c>
      <c r="C19" s="31"/>
      <c r="D19" s="31" t="s">
        <v>65</v>
      </c>
      <c r="E19" s="31">
        <v>11</v>
      </c>
      <c r="F19" s="31">
        <v>5</v>
      </c>
      <c r="G19" s="12"/>
      <c r="H19" s="33">
        <f t="shared" si="0"/>
        <v>0</v>
      </c>
      <c r="I19" s="12"/>
      <c r="J19" s="12"/>
      <c r="K19" s="12"/>
    </row>
    <row r="20" ht="18.5" customHeight="1" spans="1:11">
      <c r="A20" s="11">
        <v>14</v>
      </c>
      <c r="B20" s="31" t="s">
        <v>246</v>
      </c>
      <c r="C20" s="31"/>
      <c r="D20" s="31" t="s">
        <v>247</v>
      </c>
      <c r="E20" s="31">
        <v>1.8</v>
      </c>
      <c r="F20" s="31">
        <v>5</v>
      </c>
      <c r="G20" s="12"/>
      <c r="H20" s="33">
        <f t="shared" si="0"/>
        <v>0</v>
      </c>
      <c r="I20" s="12"/>
      <c r="J20" s="12"/>
      <c r="K20" s="12"/>
    </row>
    <row r="21" ht="18.5" customHeight="1" spans="1:11">
      <c r="A21" s="11">
        <v>15</v>
      </c>
      <c r="B21" s="31" t="s">
        <v>248</v>
      </c>
      <c r="C21" s="31"/>
      <c r="D21" s="31" t="s">
        <v>65</v>
      </c>
      <c r="E21" s="31">
        <v>18</v>
      </c>
      <c r="F21" s="31">
        <v>10</v>
      </c>
      <c r="G21" s="12"/>
      <c r="H21" s="33">
        <f t="shared" si="0"/>
        <v>0</v>
      </c>
      <c r="I21" s="12"/>
      <c r="J21" s="12"/>
      <c r="K21" s="12"/>
    </row>
    <row r="22" ht="18.5" customHeight="1" spans="1:11">
      <c r="A22" s="11">
        <v>16</v>
      </c>
      <c r="B22" s="31" t="s">
        <v>249</v>
      </c>
      <c r="C22" s="31"/>
      <c r="D22" s="31" t="s">
        <v>65</v>
      </c>
      <c r="E22" s="31">
        <v>12</v>
      </c>
      <c r="F22" s="31">
        <v>800</v>
      </c>
      <c r="G22" s="12"/>
      <c r="H22" s="33">
        <f t="shared" si="0"/>
        <v>0</v>
      </c>
      <c r="I22" s="12"/>
      <c r="J22" s="12"/>
      <c r="K22" s="12"/>
    </row>
    <row r="23" ht="18.5" customHeight="1" spans="1:11">
      <c r="A23" s="11">
        <v>17</v>
      </c>
      <c r="B23" s="31" t="s">
        <v>250</v>
      </c>
      <c r="C23" s="31" t="s">
        <v>251</v>
      </c>
      <c r="D23" s="31" t="s">
        <v>252</v>
      </c>
      <c r="E23" s="31">
        <v>3.8</v>
      </c>
      <c r="F23" s="31">
        <v>800</v>
      </c>
      <c r="G23" s="12"/>
      <c r="H23" s="33">
        <f t="shared" si="0"/>
        <v>0</v>
      </c>
      <c r="I23" s="12"/>
      <c r="J23" s="12"/>
      <c r="K23" s="12"/>
    </row>
    <row r="24" ht="18.5" customHeight="1" spans="1:11">
      <c r="A24" s="11">
        <v>18</v>
      </c>
      <c r="B24" s="31" t="s">
        <v>221</v>
      </c>
      <c r="C24" s="31" t="s">
        <v>253</v>
      </c>
      <c r="D24" s="31" t="s">
        <v>18</v>
      </c>
      <c r="E24" s="31">
        <v>1.5</v>
      </c>
      <c r="F24" s="31">
        <v>600</v>
      </c>
      <c r="G24" s="12"/>
      <c r="H24" s="33">
        <f t="shared" si="0"/>
        <v>0</v>
      </c>
      <c r="I24" s="12"/>
      <c r="J24" s="12"/>
      <c r="K24" s="12"/>
    </row>
    <row r="25" ht="18.5" customHeight="1" spans="1:11">
      <c r="A25" s="11">
        <v>19</v>
      </c>
      <c r="B25" s="31" t="s">
        <v>254</v>
      </c>
      <c r="C25" s="31" t="s">
        <v>47</v>
      </c>
      <c r="D25" s="31" t="s">
        <v>18</v>
      </c>
      <c r="E25" s="31">
        <v>19</v>
      </c>
      <c r="F25" s="31">
        <v>200</v>
      </c>
      <c r="G25" s="12"/>
      <c r="H25" s="33">
        <f t="shared" si="0"/>
        <v>0</v>
      </c>
      <c r="I25" s="12"/>
      <c r="J25" s="12"/>
      <c r="K25" s="12"/>
    </row>
    <row r="26" ht="18.5" customHeight="1" spans="1:11">
      <c r="A26" s="11">
        <v>20</v>
      </c>
      <c r="B26" s="31" t="s">
        <v>255</v>
      </c>
      <c r="C26" s="31" t="s">
        <v>226</v>
      </c>
      <c r="D26" s="31" t="s">
        <v>45</v>
      </c>
      <c r="E26" s="31">
        <v>65</v>
      </c>
      <c r="F26" s="31">
        <v>5</v>
      </c>
      <c r="G26" s="12"/>
      <c r="H26" s="33">
        <f t="shared" si="0"/>
        <v>0</v>
      </c>
      <c r="I26" s="12"/>
      <c r="J26" s="12"/>
      <c r="K26" s="12"/>
    </row>
    <row r="27" ht="18.5" customHeight="1" spans="1:11">
      <c r="A27" s="11">
        <v>21</v>
      </c>
      <c r="B27" s="31" t="s">
        <v>256</v>
      </c>
      <c r="C27" s="31" t="s">
        <v>257</v>
      </c>
      <c r="D27" s="31" t="s">
        <v>45</v>
      </c>
      <c r="E27" s="31">
        <v>19</v>
      </c>
      <c r="F27" s="31">
        <v>20</v>
      </c>
      <c r="G27" s="12"/>
      <c r="H27" s="33">
        <f t="shared" si="0"/>
        <v>0</v>
      </c>
      <c r="I27" s="12"/>
      <c r="J27" s="12"/>
      <c r="K27" s="12"/>
    </row>
    <row r="28" ht="18.5" customHeight="1" spans="1:11">
      <c r="A28" s="11">
        <v>22</v>
      </c>
      <c r="B28" s="31" t="s">
        <v>258</v>
      </c>
      <c r="C28" s="31"/>
      <c r="D28" s="31" t="s">
        <v>65</v>
      </c>
      <c r="E28" s="31">
        <v>8.8</v>
      </c>
      <c r="F28" s="31">
        <v>800</v>
      </c>
      <c r="G28" s="12"/>
      <c r="H28" s="33">
        <f t="shared" si="0"/>
        <v>0</v>
      </c>
      <c r="I28" s="12"/>
      <c r="J28" s="12"/>
      <c r="K28" s="12"/>
    </row>
    <row r="29" ht="18.5" customHeight="1" spans="1:11">
      <c r="A29" s="11">
        <v>23</v>
      </c>
      <c r="B29" s="31" t="s">
        <v>259</v>
      </c>
      <c r="C29" s="31"/>
      <c r="D29" s="31" t="s">
        <v>65</v>
      </c>
      <c r="E29" s="31">
        <v>30</v>
      </c>
      <c r="F29" s="31">
        <v>10</v>
      </c>
      <c r="G29" s="12"/>
      <c r="H29" s="33">
        <f t="shared" si="0"/>
        <v>0</v>
      </c>
      <c r="I29" s="12"/>
      <c r="J29" s="12"/>
      <c r="K29" s="12"/>
    </row>
    <row r="30" ht="18.5" customHeight="1" spans="1:11">
      <c r="A30" s="11">
        <v>24</v>
      </c>
      <c r="B30" s="31" t="s">
        <v>260</v>
      </c>
      <c r="C30" s="31"/>
      <c r="D30" s="31" t="s">
        <v>65</v>
      </c>
      <c r="E30" s="31">
        <v>12</v>
      </c>
      <c r="F30" s="31">
        <v>100</v>
      </c>
      <c r="G30" s="12"/>
      <c r="H30" s="33">
        <f t="shared" si="0"/>
        <v>0</v>
      </c>
      <c r="I30" s="12"/>
      <c r="J30" s="12"/>
      <c r="K30" s="12"/>
    </row>
    <row r="31" ht="18.5" customHeight="1" spans="1:11">
      <c r="A31" s="11">
        <v>25</v>
      </c>
      <c r="B31" s="31" t="s">
        <v>261</v>
      </c>
      <c r="C31" s="31"/>
      <c r="D31" s="31" t="s">
        <v>65</v>
      </c>
      <c r="E31" s="31">
        <v>12</v>
      </c>
      <c r="F31" s="31">
        <v>100</v>
      </c>
      <c r="G31" s="12"/>
      <c r="H31" s="33">
        <f t="shared" si="0"/>
        <v>0</v>
      </c>
      <c r="I31" s="12"/>
      <c r="J31" s="12"/>
      <c r="K31" s="12"/>
    </row>
    <row r="32" ht="18.5" customHeight="1" spans="1:11">
      <c r="A32" s="11">
        <v>26</v>
      </c>
      <c r="B32" s="31" t="s">
        <v>262</v>
      </c>
      <c r="C32" s="31"/>
      <c r="D32" s="31" t="s">
        <v>65</v>
      </c>
      <c r="E32" s="31">
        <v>4.8</v>
      </c>
      <c r="F32" s="31">
        <v>4000</v>
      </c>
      <c r="G32" s="12"/>
      <c r="H32" s="33">
        <f t="shared" si="0"/>
        <v>0</v>
      </c>
      <c r="I32" s="12"/>
      <c r="J32" s="12"/>
      <c r="K32" s="12"/>
    </row>
    <row r="33" ht="18.5" customHeight="1" spans="1:11">
      <c r="A33" s="11">
        <v>27</v>
      </c>
      <c r="B33" s="31" t="s">
        <v>263</v>
      </c>
      <c r="C33" s="31"/>
      <c r="D33" s="31" t="s">
        <v>65</v>
      </c>
      <c r="E33" s="31">
        <v>4.9</v>
      </c>
      <c r="F33" s="31">
        <v>800</v>
      </c>
      <c r="G33" s="12"/>
      <c r="H33" s="33">
        <f t="shared" si="0"/>
        <v>0</v>
      </c>
      <c r="I33" s="12"/>
      <c r="J33" s="12"/>
      <c r="K33" s="12"/>
    </row>
    <row r="34" ht="18.5" customHeight="1" spans="1:11">
      <c r="A34" s="11">
        <v>28</v>
      </c>
      <c r="B34" s="31" t="s">
        <v>264</v>
      </c>
      <c r="C34" s="31"/>
      <c r="D34" s="31" t="s">
        <v>65</v>
      </c>
      <c r="E34" s="31">
        <v>4.5</v>
      </c>
      <c r="F34" s="31">
        <v>800</v>
      </c>
      <c r="G34" s="12"/>
      <c r="H34" s="33">
        <f t="shared" si="0"/>
        <v>0</v>
      </c>
      <c r="I34" s="12"/>
      <c r="J34" s="12"/>
      <c r="K34" s="12"/>
    </row>
    <row r="35" ht="18.5" customHeight="1" spans="1:11">
      <c r="A35" s="11">
        <v>29</v>
      </c>
      <c r="B35" s="31" t="s">
        <v>265</v>
      </c>
      <c r="C35" s="31"/>
      <c r="D35" s="31" t="s">
        <v>65</v>
      </c>
      <c r="E35" s="31">
        <v>3.9</v>
      </c>
      <c r="F35" s="31">
        <v>450</v>
      </c>
      <c r="G35" s="12"/>
      <c r="H35" s="33">
        <f t="shared" si="0"/>
        <v>0</v>
      </c>
      <c r="I35" s="12"/>
      <c r="J35" s="12"/>
      <c r="K35" s="12"/>
    </row>
    <row r="36" ht="18.5" customHeight="1" spans="1:11">
      <c r="A36" s="11">
        <v>30</v>
      </c>
      <c r="B36" s="31" t="s">
        <v>266</v>
      </c>
      <c r="C36" s="31"/>
      <c r="D36" s="31" t="s">
        <v>65</v>
      </c>
      <c r="E36" s="31">
        <v>4.6</v>
      </c>
      <c r="F36" s="31">
        <v>1300</v>
      </c>
      <c r="G36" s="12"/>
      <c r="H36" s="33">
        <f t="shared" si="0"/>
        <v>0</v>
      </c>
      <c r="I36" s="12"/>
      <c r="J36" s="12"/>
      <c r="K36" s="12"/>
    </row>
    <row r="37" ht="18.5" customHeight="1" spans="1:11">
      <c r="A37" s="11">
        <v>31</v>
      </c>
      <c r="B37" s="31" t="s">
        <v>267</v>
      </c>
      <c r="C37" s="31"/>
      <c r="D37" s="31" t="s">
        <v>65</v>
      </c>
      <c r="E37" s="31">
        <v>31</v>
      </c>
      <c r="F37" s="31">
        <v>35</v>
      </c>
      <c r="G37" s="12"/>
      <c r="H37" s="33">
        <f t="shared" si="0"/>
        <v>0</v>
      </c>
      <c r="I37" s="12"/>
      <c r="J37" s="12"/>
      <c r="K37" s="12"/>
    </row>
    <row r="38" ht="18.5" customHeight="1" spans="1:11">
      <c r="A38" s="11">
        <v>32</v>
      </c>
      <c r="B38" s="31" t="s">
        <v>268</v>
      </c>
      <c r="C38" s="31"/>
      <c r="D38" s="31" t="s">
        <v>65</v>
      </c>
      <c r="E38" s="31">
        <v>16</v>
      </c>
      <c r="F38" s="31">
        <v>200</v>
      </c>
      <c r="G38" s="12"/>
      <c r="H38" s="33">
        <f t="shared" si="0"/>
        <v>0</v>
      </c>
      <c r="I38" s="12"/>
      <c r="J38" s="12"/>
      <c r="K38" s="12"/>
    </row>
    <row r="39" ht="18.5" customHeight="1" spans="1:11">
      <c r="A39" s="11">
        <v>33</v>
      </c>
      <c r="B39" s="31" t="s">
        <v>269</v>
      </c>
      <c r="C39" s="31"/>
      <c r="D39" s="31" t="s">
        <v>65</v>
      </c>
      <c r="E39" s="31">
        <v>4.3</v>
      </c>
      <c r="F39" s="31">
        <v>1500</v>
      </c>
      <c r="G39" s="12"/>
      <c r="H39" s="33">
        <f t="shared" si="0"/>
        <v>0</v>
      </c>
      <c r="I39" s="12"/>
      <c r="J39" s="12"/>
      <c r="K39" s="12"/>
    </row>
    <row r="40" ht="18.5" customHeight="1" spans="1:11">
      <c r="A40" s="11">
        <v>34</v>
      </c>
      <c r="B40" s="31" t="s">
        <v>270</v>
      </c>
      <c r="C40" s="31"/>
      <c r="D40" s="31" t="s">
        <v>65</v>
      </c>
      <c r="E40" s="31">
        <v>4.5</v>
      </c>
      <c r="F40" s="31">
        <v>750</v>
      </c>
      <c r="G40" s="12"/>
      <c r="H40" s="33">
        <f t="shared" ref="H40:H71" si="1">F40*G40</f>
        <v>0</v>
      </c>
      <c r="I40" s="12"/>
      <c r="J40" s="12"/>
      <c r="K40" s="12"/>
    </row>
    <row r="41" ht="18.5" customHeight="1" spans="1:11">
      <c r="A41" s="11">
        <v>35</v>
      </c>
      <c r="B41" s="31" t="s">
        <v>271</v>
      </c>
      <c r="C41" s="31"/>
      <c r="D41" s="31" t="s">
        <v>65</v>
      </c>
      <c r="E41" s="31">
        <v>5</v>
      </c>
      <c r="F41" s="31">
        <v>500</v>
      </c>
      <c r="G41" s="12"/>
      <c r="H41" s="33">
        <f t="shared" si="1"/>
        <v>0</v>
      </c>
      <c r="I41" s="12"/>
      <c r="J41" s="12"/>
      <c r="K41" s="12"/>
    </row>
    <row r="42" ht="18.5" customHeight="1" spans="1:11">
      <c r="A42" s="11">
        <v>36</v>
      </c>
      <c r="B42" s="31" t="s">
        <v>272</v>
      </c>
      <c r="C42" s="31"/>
      <c r="D42" s="31" t="s">
        <v>65</v>
      </c>
      <c r="E42" s="31">
        <v>5</v>
      </c>
      <c r="F42" s="31">
        <v>6500</v>
      </c>
      <c r="G42" s="12"/>
      <c r="H42" s="33">
        <f t="shared" si="1"/>
        <v>0</v>
      </c>
      <c r="I42" s="12"/>
      <c r="J42" s="12"/>
      <c r="K42" s="12"/>
    </row>
    <row r="43" ht="18.5" customHeight="1" spans="1:11">
      <c r="A43" s="11">
        <v>37</v>
      </c>
      <c r="B43" s="31" t="s">
        <v>273</v>
      </c>
      <c r="C43" s="31"/>
      <c r="D43" s="31" t="s">
        <v>65</v>
      </c>
      <c r="E43" s="31">
        <v>8.5</v>
      </c>
      <c r="F43" s="31">
        <v>3700</v>
      </c>
      <c r="G43" s="12"/>
      <c r="H43" s="33">
        <f t="shared" si="1"/>
        <v>0</v>
      </c>
      <c r="I43" s="12"/>
      <c r="J43" s="12"/>
      <c r="K43" s="12"/>
    </row>
    <row r="44" ht="18.5" customHeight="1" spans="1:11">
      <c r="A44" s="11">
        <v>38</v>
      </c>
      <c r="B44" s="31" t="s">
        <v>274</v>
      </c>
      <c r="C44" s="31"/>
      <c r="D44" s="31" t="s">
        <v>65</v>
      </c>
      <c r="E44" s="31">
        <v>9.5</v>
      </c>
      <c r="F44" s="31">
        <v>6000</v>
      </c>
      <c r="G44" s="12"/>
      <c r="H44" s="33">
        <f t="shared" si="1"/>
        <v>0</v>
      </c>
      <c r="I44" s="12"/>
      <c r="J44" s="12"/>
      <c r="K44" s="12"/>
    </row>
    <row r="45" ht="18.5" customHeight="1" spans="1:11">
      <c r="A45" s="11">
        <v>39</v>
      </c>
      <c r="B45" s="31" t="s">
        <v>275</v>
      </c>
      <c r="C45" s="31"/>
      <c r="D45" s="31" t="s">
        <v>65</v>
      </c>
      <c r="E45" s="31">
        <v>18</v>
      </c>
      <c r="F45" s="31">
        <v>400</v>
      </c>
      <c r="G45" s="12"/>
      <c r="H45" s="33">
        <f t="shared" si="1"/>
        <v>0</v>
      </c>
      <c r="I45" s="12"/>
      <c r="J45" s="12"/>
      <c r="K45" s="12"/>
    </row>
    <row r="46" ht="18.5" customHeight="1" spans="1:11">
      <c r="A46" s="11">
        <v>40</v>
      </c>
      <c r="B46" s="31" t="s">
        <v>276</v>
      </c>
      <c r="C46" s="31" t="s">
        <v>277</v>
      </c>
      <c r="D46" s="31" t="s">
        <v>25</v>
      </c>
      <c r="E46" s="31">
        <v>34</v>
      </c>
      <c r="F46" s="31">
        <v>500</v>
      </c>
      <c r="G46" s="12"/>
      <c r="H46" s="33">
        <f t="shared" si="1"/>
        <v>0</v>
      </c>
      <c r="I46" s="12"/>
      <c r="J46" s="12"/>
      <c r="K46" s="12"/>
    </row>
    <row r="47" ht="18.5" customHeight="1" spans="1:11">
      <c r="A47" s="11">
        <v>41</v>
      </c>
      <c r="B47" s="31" t="s">
        <v>276</v>
      </c>
      <c r="C47" s="31" t="s">
        <v>278</v>
      </c>
      <c r="D47" s="31" t="s">
        <v>25</v>
      </c>
      <c r="E47" s="31">
        <v>31</v>
      </c>
      <c r="F47" s="31">
        <v>500</v>
      </c>
      <c r="G47" s="12"/>
      <c r="H47" s="33">
        <f t="shared" si="1"/>
        <v>0</v>
      </c>
      <c r="I47" s="12"/>
      <c r="J47" s="12"/>
      <c r="K47" s="12"/>
    </row>
    <row r="48" ht="18.5" customHeight="1" spans="1:11">
      <c r="A48" s="11">
        <v>42</v>
      </c>
      <c r="B48" s="31" t="s">
        <v>276</v>
      </c>
      <c r="C48" s="31" t="s">
        <v>279</v>
      </c>
      <c r="D48" s="31" t="s">
        <v>25</v>
      </c>
      <c r="E48" s="31">
        <v>36</v>
      </c>
      <c r="F48" s="31">
        <v>500</v>
      </c>
      <c r="G48" s="12"/>
      <c r="H48" s="33">
        <f t="shared" si="1"/>
        <v>0</v>
      </c>
      <c r="I48" s="12"/>
      <c r="J48" s="12"/>
      <c r="K48" s="12"/>
    </row>
    <row r="49" ht="18.5" customHeight="1" spans="1:11">
      <c r="A49" s="11">
        <v>43</v>
      </c>
      <c r="B49" s="31" t="s">
        <v>276</v>
      </c>
      <c r="C49" s="31" t="s">
        <v>280</v>
      </c>
      <c r="D49" s="31" t="s">
        <v>281</v>
      </c>
      <c r="E49" s="31">
        <v>2</v>
      </c>
      <c r="F49" s="31">
        <v>15000</v>
      </c>
      <c r="G49" s="12"/>
      <c r="H49" s="33">
        <f t="shared" si="1"/>
        <v>0</v>
      </c>
      <c r="I49" s="12"/>
      <c r="J49" s="12"/>
      <c r="K49" s="12"/>
    </row>
    <row r="50" ht="18.5" customHeight="1" spans="1:11">
      <c r="A50" s="11">
        <v>44</v>
      </c>
      <c r="B50" s="31" t="s">
        <v>276</v>
      </c>
      <c r="C50" s="31" t="s">
        <v>282</v>
      </c>
      <c r="D50" s="31" t="s">
        <v>281</v>
      </c>
      <c r="E50" s="31">
        <v>1.2</v>
      </c>
      <c r="F50" s="31">
        <v>5000</v>
      </c>
      <c r="G50" s="12"/>
      <c r="H50" s="33">
        <f t="shared" si="1"/>
        <v>0</v>
      </c>
      <c r="I50" s="12"/>
      <c r="J50" s="12"/>
      <c r="K50" s="12"/>
    </row>
    <row r="51" ht="18.5" customHeight="1" spans="1:11">
      <c r="A51" s="11">
        <v>45</v>
      </c>
      <c r="B51" s="31" t="s">
        <v>283</v>
      </c>
      <c r="C51" s="31" t="s">
        <v>284</v>
      </c>
      <c r="D51" s="31" t="s">
        <v>252</v>
      </c>
      <c r="E51" s="31">
        <v>3.5</v>
      </c>
      <c r="F51" s="31">
        <v>250</v>
      </c>
      <c r="G51" s="12"/>
      <c r="H51" s="33">
        <f t="shared" si="1"/>
        <v>0</v>
      </c>
      <c r="I51" s="12"/>
      <c r="J51" s="12"/>
      <c r="K51" s="12"/>
    </row>
    <row r="52" ht="18.5" customHeight="1" spans="1:11">
      <c r="A52" s="11">
        <v>46</v>
      </c>
      <c r="B52" s="31" t="s">
        <v>285</v>
      </c>
      <c r="C52" s="31" t="s">
        <v>286</v>
      </c>
      <c r="D52" s="31" t="s">
        <v>88</v>
      </c>
      <c r="E52" s="31">
        <v>9</v>
      </c>
      <c r="F52" s="31">
        <v>4000</v>
      </c>
      <c r="G52" s="12"/>
      <c r="H52" s="33">
        <f t="shared" si="1"/>
        <v>0</v>
      </c>
      <c r="I52" s="12"/>
      <c r="J52" s="12"/>
      <c r="K52" s="12"/>
    </row>
    <row r="53" ht="18.5" customHeight="1" spans="1:11">
      <c r="A53" s="11">
        <v>47</v>
      </c>
      <c r="B53" s="31" t="s">
        <v>287</v>
      </c>
      <c r="C53" s="31"/>
      <c r="D53" s="31" t="s">
        <v>65</v>
      </c>
      <c r="E53" s="31">
        <v>8.5</v>
      </c>
      <c r="F53" s="31">
        <v>300</v>
      </c>
      <c r="G53" s="12"/>
      <c r="H53" s="33">
        <f t="shared" si="1"/>
        <v>0</v>
      </c>
      <c r="I53" s="12"/>
      <c r="J53" s="12"/>
      <c r="K53" s="12"/>
    </row>
    <row r="54" ht="18.5" customHeight="1" spans="1:11">
      <c r="A54" s="11">
        <v>48</v>
      </c>
      <c r="B54" s="31" t="s">
        <v>288</v>
      </c>
      <c r="C54" s="31"/>
      <c r="D54" s="31" t="s">
        <v>65</v>
      </c>
      <c r="E54" s="31">
        <v>7.5</v>
      </c>
      <c r="F54" s="31">
        <v>550</v>
      </c>
      <c r="G54" s="12"/>
      <c r="H54" s="33">
        <f t="shared" si="1"/>
        <v>0</v>
      </c>
      <c r="I54" s="12"/>
      <c r="J54" s="12"/>
      <c r="K54" s="12"/>
    </row>
    <row r="55" ht="18.5" customHeight="1" spans="1:11">
      <c r="A55" s="11">
        <v>49</v>
      </c>
      <c r="B55" s="31" t="s">
        <v>289</v>
      </c>
      <c r="C55" s="31"/>
      <c r="D55" s="31" t="s">
        <v>65</v>
      </c>
      <c r="E55" s="31">
        <v>10</v>
      </c>
      <c r="F55" s="31">
        <v>5</v>
      </c>
      <c r="G55" s="12"/>
      <c r="H55" s="33">
        <f t="shared" si="1"/>
        <v>0</v>
      </c>
      <c r="I55" s="12"/>
      <c r="J55" s="12"/>
      <c r="K55" s="12"/>
    </row>
    <row r="56" ht="18.5" customHeight="1" spans="1:11">
      <c r="A56" s="11">
        <v>50</v>
      </c>
      <c r="B56" s="31" t="s">
        <v>290</v>
      </c>
      <c r="C56" s="31"/>
      <c r="D56" s="31" t="s">
        <v>65</v>
      </c>
      <c r="E56" s="31">
        <v>5.8</v>
      </c>
      <c r="F56" s="31">
        <v>700</v>
      </c>
      <c r="G56" s="12"/>
      <c r="H56" s="33">
        <f t="shared" si="1"/>
        <v>0</v>
      </c>
      <c r="I56" s="12"/>
      <c r="J56" s="12"/>
      <c r="K56" s="12"/>
    </row>
    <row r="57" ht="18.5" customHeight="1" spans="1:11">
      <c r="A57" s="11">
        <v>51</v>
      </c>
      <c r="B57" s="31" t="s">
        <v>291</v>
      </c>
      <c r="C57" s="31" t="s">
        <v>292</v>
      </c>
      <c r="D57" s="31" t="s">
        <v>18</v>
      </c>
      <c r="E57" s="31">
        <v>2.5</v>
      </c>
      <c r="F57" s="31">
        <v>2500</v>
      </c>
      <c r="G57" s="12"/>
      <c r="H57" s="33">
        <f t="shared" si="1"/>
        <v>0</v>
      </c>
      <c r="I57" s="12"/>
      <c r="J57" s="12"/>
      <c r="K57" s="12"/>
    </row>
    <row r="58" ht="18.5" customHeight="1" spans="1:11">
      <c r="A58" s="11">
        <v>52</v>
      </c>
      <c r="B58" s="31" t="s">
        <v>291</v>
      </c>
      <c r="C58" s="31" t="s">
        <v>293</v>
      </c>
      <c r="D58" s="31" t="s">
        <v>18</v>
      </c>
      <c r="E58" s="31">
        <v>3.8</v>
      </c>
      <c r="F58" s="31">
        <v>60</v>
      </c>
      <c r="G58" s="12"/>
      <c r="H58" s="33">
        <f t="shared" si="1"/>
        <v>0</v>
      </c>
      <c r="I58" s="12"/>
      <c r="J58" s="12"/>
      <c r="K58" s="12"/>
    </row>
    <row r="59" ht="18.5" customHeight="1" spans="1:11">
      <c r="A59" s="11">
        <v>53</v>
      </c>
      <c r="B59" s="31" t="s">
        <v>294</v>
      </c>
      <c r="C59" s="31"/>
      <c r="D59" s="31" t="s">
        <v>65</v>
      </c>
      <c r="E59" s="31">
        <v>5</v>
      </c>
      <c r="F59" s="31">
        <v>600</v>
      </c>
      <c r="G59" s="12"/>
      <c r="H59" s="33">
        <f t="shared" si="1"/>
        <v>0</v>
      </c>
      <c r="I59" s="12"/>
      <c r="J59" s="12"/>
      <c r="K59" s="12"/>
    </row>
    <row r="60" ht="18.5" customHeight="1" spans="1:11">
      <c r="A60" s="11">
        <v>54</v>
      </c>
      <c r="B60" s="31" t="s">
        <v>295</v>
      </c>
      <c r="C60" s="31"/>
      <c r="D60" s="31" t="s">
        <v>65</v>
      </c>
      <c r="E60" s="31">
        <v>5.5</v>
      </c>
      <c r="F60" s="31">
        <v>1200</v>
      </c>
      <c r="G60" s="12"/>
      <c r="H60" s="33">
        <f t="shared" si="1"/>
        <v>0</v>
      </c>
      <c r="I60" s="12"/>
      <c r="J60" s="12"/>
      <c r="K60" s="12"/>
    </row>
    <row r="61" ht="18.5" customHeight="1" spans="1:11">
      <c r="A61" s="11">
        <v>55</v>
      </c>
      <c r="B61" s="31" t="s">
        <v>296</v>
      </c>
      <c r="C61" s="31"/>
      <c r="D61" s="31" t="s">
        <v>65</v>
      </c>
      <c r="E61" s="31">
        <v>3.9</v>
      </c>
      <c r="F61" s="31">
        <v>1700</v>
      </c>
      <c r="G61" s="12"/>
      <c r="H61" s="33">
        <f t="shared" si="1"/>
        <v>0</v>
      </c>
      <c r="I61" s="12"/>
      <c r="J61" s="12"/>
      <c r="K61" s="12"/>
    </row>
    <row r="62" ht="18.5" customHeight="1" spans="1:11">
      <c r="A62" s="11">
        <v>56</v>
      </c>
      <c r="B62" s="31" t="s">
        <v>297</v>
      </c>
      <c r="C62" s="31"/>
      <c r="D62" s="31" t="s">
        <v>65</v>
      </c>
      <c r="E62" s="31">
        <v>4</v>
      </c>
      <c r="F62" s="31">
        <v>14000</v>
      </c>
      <c r="G62" s="12"/>
      <c r="H62" s="33">
        <f t="shared" si="1"/>
        <v>0</v>
      </c>
      <c r="I62" s="12"/>
      <c r="J62" s="12"/>
      <c r="K62" s="12"/>
    </row>
    <row r="63" ht="18.5" customHeight="1" spans="1:11">
      <c r="A63" s="11">
        <v>57</v>
      </c>
      <c r="B63" s="31" t="s">
        <v>298</v>
      </c>
      <c r="C63" s="31"/>
      <c r="D63" s="31" t="s">
        <v>65</v>
      </c>
      <c r="E63" s="31">
        <v>5.5</v>
      </c>
      <c r="F63" s="31">
        <v>9000</v>
      </c>
      <c r="G63" s="12"/>
      <c r="H63" s="33">
        <f t="shared" si="1"/>
        <v>0</v>
      </c>
      <c r="I63" s="12"/>
      <c r="J63" s="12"/>
      <c r="K63" s="12"/>
    </row>
    <row r="64" ht="18.5" customHeight="1" spans="1:11">
      <c r="A64" s="11">
        <v>58</v>
      </c>
      <c r="B64" s="31" t="s">
        <v>299</v>
      </c>
      <c r="C64" s="31"/>
      <c r="D64" s="31" t="s">
        <v>65</v>
      </c>
      <c r="E64" s="31">
        <v>4.5</v>
      </c>
      <c r="F64" s="31">
        <v>900</v>
      </c>
      <c r="G64" s="12"/>
      <c r="H64" s="33">
        <f t="shared" si="1"/>
        <v>0</v>
      </c>
      <c r="I64" s="12"/>
      <c r="J64" s="12"/>
      <c r="K64" s="12"/>
    </row>
    <row r="65" ht="18.5" customHeight="1" spans="1:11">
      <c r="A65" s="11">
        <v>59</v>
      </c>
      <c r="B65" s="31" t="s">
        <v>300</v>
      </c>
      <c r="C65" s="31" t="s">
        <v>301</v>
      </c>
      <c r="D65" s="31" t="s">
        <v>88</v>
      </c>
      <c r="E65" s="31">
        <v>120</v>
      </c>
      <c r="F65" s="31">
        <v>60</v>
      </c>
      <c r="G65" s="12"/>
      <c r="H65" s="33">
        <f t="shared" si="1"/>
        <v>0</v>
      </c>
      <c r="I65" s="12"/>
      <c r="J65" s="12"/>
      <c r="K65" s="12"/>
    </row>
    <row r="66" ht="18.5" customHeight="1" spans="1:11">
      <c r="A66" s="11">
        <v>60</v>
      </c>
      <c r="B66" s="31" t="s">
        <v>302</v>
      </c>
      <c r="C66" s="31" t="s">
        <v>301</v>
      </c>
      <c r="D66" s="31" t="s">
        <v>88</v>
      </c>
      <c r="E66" s="31">
        <v>120</v>
      </c>
      <c r="F66" s="31">
        <v>300</v>
      </c>
      <c r="G66" s="12"/>
      <c r="H66" s="33">
        <f t="shared" si="1"/>
        <v>0</v>
      </c>
      <c r="I66" s="12"/>
      <c r="J66" s="12"/>
      <c r="K66" s="12"/>
    </row>
    <row r="67" ht="18.5" customHeight="1" spans="1:11">
      <c r="A67" s="11">
        <v>61</v>
      </c>
      <c r="B67" s="31" t="s">
        <v>303</v>
      </c>
      <c r="C67" s="31"/>
      <c r="D67" s="31" t="s">
        <v>65</v>
      </c>
      <c r="E67" s="31">
        <v>6.5</v>
      </c>
      <c r="F67" s="31">
        <v>200</v>
      </c>
      <c r="G67" s="12"/>
      <c r="H67" s="33">
        <f t="shared" si="1"/>
        <v>0</v>
      </c>
      <c r="I67" s="12"/>
      <c r="J67" s="12"/>
      <c r="K67" s="12"/>
    </row>
    <row r="68" ht="18.5" customHeight="1" spans="1:11">
      <c r="A68" s="11">
        <v>62</v>
      </c>
      <c r="B68" s="31" t="s">
        <v>304</v>
      </c>
      <c r="C68" s="31"/>
      <c r="D68" s="31" t="s">
        <v>65</v>
      </c>
      <c r="E68" s="31">
        <v>3.5</v>
      </c>
      <c r="F68" s="31">
        <v>600</v>
      </c>
      <c r="G68" s="12"/>
      <c r="H68" s="33">
        <f t="shared" si="1"/>
        <v>0</v>
      </c>
      <c r="I68" s="12"/>
      <c r="J68" s="12"/>
      <c r="K68" s="12"/>
    </row>
    <row r="69" ht="18.5" customHeight="1" spans="1:11">
      <c r="A69" s="11">
        <v>63</v>
      </c>
      <c r="B69" s="31" t="s">
        <v>305</v>
      </c>
      <c r="C69" s="31"/>
      <c r="D69" s="31" t="s">
        <v>65</v>
      </c>
      <c r="E69" s="31">
        <v>2</v>
      </c>
      <c r="F69" s="31">
        <v>4200</v>
      </c>
      <c r="G69" s="12"/>
      <c r="H69" s="33">
        <f t="shared" si="1"/>
        <v>0</v>
      </c>
      <c r="I69" s="12"/>
      <c r="J69" s="12"/>
      <c r="K69" s="12"/>
    </row>
    <row r="70" ht="18.5" customHeight="1" spans="1:11">
      <c r="A70" s="11">
        <v>64</v>
      </c>
      <c r="B70" s="31" t="s">
        <v>306</v>
      </c>
      <c r="C70" s="31"/>
      <c r="D70" s="31" t="s">
        <v>65</v>
      </c>
      <c r="E70" s="31">
        <v>8.5</v>
      </c>
      <c r="F70" s="31">
        <v>700</v>
      </c>
      <c r="G70" s="12"/>
      <c r="H70" s="33">
        <f t="shared" si="1"/>
        <v>0</v>
      </c>
      <c r="I70" s="12"/>
      <c r="J70" s="12"/>
      <c r="K70" s="12"/>
    </row>
    <row r="71" ht="18.5" customHeight="1" spans="1:11">
      <c r="A71" s="11">
        <v>65</v>
      </c>
      <c r="B71" s="31" t="s">
        <v>307</v>
      </c>
      <c r="C71" s="31"/>
      <c r="D71" s="31" t="s">
        <v>65</v>
      </c>
      <c r="E71" s="31">
        <v>7.5</v>
      </c>
      <c r="F71" s="31">
        <v>50</v>
      </c>
      <c r="G71" s="12"/>
      <c r="H71" s="33">
        <f t="shared" si="1"/>
        <v>0</v>
      </c>
      <c r="I71" s="12"/>
      <c r="J71" s="12"/>
      <c r="K71" s="12"/>
    </row>
    <row r="72" ht="18.5" customHeight="1" spans="1:11">
      <c r="A72" s="11">
        <v>66</v>
      </c>
      <c r="B72" s="31" t="s">
        <v>308</v>
      </c>
      <c r="C72" s="31"/>
      <c r="D72" s="31" t="s">
        <v>65</v>
      </c>
      <c r="E72" s="31">
        <v>8.8</v>
      </c>
      <c r="F72" s="31">
        <v>50</v>
      </c>
      <c r="G72" s="12"/>
      <c r="H72" s="33">
        <f t="shared" ref="H72:H103" si="2">F72*G72</f>
        <v>0</v>
      </c>
      <c r="I72" s="12"/>
      <c r="J72" s="12"/>
      <c r="K72" s="12"/>
    </row>
    <row r="73" ht="18.5" customHeight="1" spans="1:11">
      <c r="A73" s="11">
        <v>67</v>
      </c>
      <c r="B73" s="31" t="s">
        <v>309</v>
      </c>
      <c r="C73" s="31"/>
      <c r="D73" s="31" t="s">
        <v>65</v>
      </c>
      <c r="E73" s="31">
        <v>5</v>
      </c>
      <c r="F73" s="31">
        <v>10</v>
      </c>
      <c r="G73" s="12"/>
      <c r="H73" s="33">
        <f t="shared" si="2"/>
        <v>0</v>
      </c>
      <c r="I73" s="12"/>
      <c r="J73" s="12"/>
      <c r="K73" s="12"/>
    </row>
    <row r="74" ht="18.5" customHeight="1" spans="1:11">
      <c r="A74" s="11">
        <v>68</v>
      </c>
      <c r="B74" s="31" t="s">
        <v>310</v>
      </c>
      <c r="C74" s="31"/>
      <c r="D74" s="31" t="s">
        <v>65</v>
      </c>
      <c r="E74" s="31">
        <v>38</v>
      </c>
      <c r="F74" s="31">
        <v>10</v>
      </c>
      <c r="G74" s="12"/>
      <c r="H74" s="33">
        <f t="shared" si="2"/>
        <v>0</v>
      </c>
      <c r="I74" s="12"/>
      <c r="J74" s="12"/>
      <c r="K74" s="12"/>
    </row>
    <row r="75" ht="33" customHeight="1" spans="1:11">
      <c r="A75" s="11">
        <v>69</v>
      </c>
      <c r="B75" s="31" t="s">
        <v>311</v>
      </c>
      <c r="C75" s="31"/>
      <c r="D75" s="31" t="s">
        <v>65</v>
      </c>
      <c r="E75" s="31">
        <v>45</v>
      </c>
      <c r="F75" s="31">
        <v>600</v>
      </c>
      <c r="G75" s="12"/>
      <c r="H75" s="33">
        <f t="shared" si="2"/>
        <v>0</v>
      </c>
      <c r="I75" s="12"/>
      <c r="J75" s="12"/>
      <c r="K75" s="11" t="s">
        <v>312</v>
      </c>
    </row>
    <row r="76" ht="33" customHeight="1" spans="1:11">
      <c r="A76" s="11">
        <v>70</v>
      </c>
      <c r="B76" s="31" t="s">
        <v>313</v>
      </c>
      <c r="C76" s="31"/>
      <c r="D76" s="31" t="s">
        <v>65</v>
      </c>
      <c r="E76" s="31">
        <v>40</v>
      </c>
      <c r="F76" s="31">
        <v>600</v>
      </c>
      <c r="G76" s="12"/>
      <c r="H76" s="33">
        <f t="shared" si="2"/>
        <v>0</v>
      </c>
      <c r="I76" s="12"/>
      <c r="J76" s="12"/>
      <c r="K76" s="11" t="s">
        <v>314</v>
      </c>
    </row>
    <row r="77" ht="33" customHeight="1" spans="1:11">
      <c r="A77" s="11">
        <v>71</v>
      </c>
      <c r="B77" s="31" t="s">
        <v>315</v>
      </c>
      <c r="C77" s="31"/>
      <c r="D77" s="31" t="s">
        <v>65</v>
      </c>
      <c r="E77" s="31">
        <v>42</v>
      </c>
      <c r="F77" s="31">
        <v>600</v>
      </c>
      <c r="G77" s="12"/>
      <c r="H77" s="33">
        <f t="shared" si="2"/>
        <v>0</v>
      </c>
      <c r="I77" s="12"/>
      <c r="J77" s="12"/>
      <c r="K77" s="11" t="s">
        <v>316</v>
      </c>
    </row>
    <row r="78" ht="33" customHeight="1" spans="1:11">
      <c r="A78" s="11">
        <v>72</v>
      </c>
      <c r="B78" s="31" t="s">
        <v>317</v>
      </c>
      <c r="C78" s="31"/>
      <c r="D78" s="31" t="s">
        <v>65</v>
      </c>
      <c r="E78" s="31">
        <v>37</v>
      </c>
      <c r="F78" s="31">
        <v>600</v>
      </c>
      <c r="G78" s="12"/>
      <c r="H78" s="33">
        <f t="shared" si="2"/>
        <v>0</v>
      </c>
      <c r="I78" s="12"/>
      <c r="J78" s="12"/>
      <c r="K78" s="11" t="s">
        <v>318</v>
      </c>
    </row>
    <row r="79" ht="18.5" customHeight="1" spans="1:11">
      <c r="A79" s="11">
        <v>73</v>
      </c>
      <c r="B79" s="31" t="s">
        <v>319</v>
      </c>
      <c r="C79" s="31"/>
      <c r="D79" s="31" t="s">
        <v>65</v>
      </c>
      <c r="E79" s="31">
        <v>35</v>
      </c>
      <c r="F79" s="31">
        <v>600</v>
      </c>
      <c r="G79" s="12"/>
      <c r="H79" s="33">
        <f t="shared" si="2"/>
        <v>0</v>
      </c>
      <c r="I79" s="12"/>
      <c r="J79" s="12"/>
      <c r="K79" s="12"/>
    </row>
    <row r="80" ht="18.5" customHeight="1" spans="1:11">
      <c r="A80" s="11">
        <v>74</v>
      </c>
      <c r="B80" s="31" t="s">
        <v>320</v>
      </c>
      <c r="C80" s="31"/>
      <c r="D80" s="31" t="s">
        <v>65</v>
      </c>
      <c r="E80" s="31">
        <v>390</v>
      </c>
      <c r="F80" s="31">
        <v>5</v>
      </c>
      <c r="G80" s="12"/>
      <c r="H80" s="33">
        <f t="shared" si="2"/>
        <v>0</v>
      </c>
      <c r="I80" s="12"/>
      <c r="J80" s="12"/>
      <c r="K80" s="12"/>
    </row>
    <row r="81" ht="18.5" customHeight="1" spans="1:11">
      <c r="A81" s="11">
        <v>75</v>
      </c>
      <c r="B81" s="31" t="s">
        <v>321</v>
      </c>
      <c r="C81" s="31"/>
      <c r="D81" s="31" t="s">
        <v>65</v>
      </c>
      <c r="E81" s="31">
        <v>36</v>
      </c>
      <c r="F81" s="31">
        <v>390</v>
      </c>
      <c r="G81" s="12"/>
      <c r="H81" s="33">
        <f t="shared" si="2"/>
        <v>0</v>
      </c>
      <c r="I81" s="12"/>
      <c r="J81" s="12"/>
      <c r="K81" s="12"/>
    </row>
    <row r="82" ht="18.5" customHeight="1" spans="1:11">
      <c r="A82" s="11">
        <v>76</v>
      </c>
      <c r="B82" s="31" t="s">
        <v>322</v>
      </c>
      <c r="C82" s="31"/>
      <c r="D82" s="31" t="s">
        <v>65</v>
      </c>
      <c r="E82" s="31">
        <v>65</v>
      </c>
      <c r="F82" s="31">
        <v>10</v>
      </c>
      <c r="G82" s="12"/>
      <c r="H82" s="33">
        <f t="shared" si="2"/>
        <v>0</v>
      </c>
      <c r="I82" s="12"/>
      <c r="J82" s="12"/>
      <c r="K82" s="12"/>
    </row>
    <row r="83" ht="18.5" customHeight="1" spans="1:11">
      <c r="A83" s="11">
        <v>77</v>
      </c>
      <c r="B83" s="31" t="s">
        <v>323</v>
      </c>
      <c r="C83" s="31"/>
      <c r="D83" s="31" t="s">
        <v>65</v>
      </c>
      <c r="E83" s="31">
        <v>25</v>
      </c>
      <c r="F83" s="31">
        <v>70</v>
      </c>
      <c r="G83" s="12"/>
      <c r="H83" s="33">
        <f t="shared" si="2"/>
        <v>0</v>
      </c>
      <c r="I83" s="12"/>
      <c r="J83" s="12"/>
      <c r="K83" s="12"/>
    </row>
    <row r="84" ht="18.5" customHeight="1" spans="1:11">
      <c r="A84" s="11">
        <v>78</v>
      </c>
      <c r="B84" s="31" t="s">
        <v>324</v>
      </c>
      <c r="C84" s="31"/>
      <c r="D84" s="31" t="s">
        <v>65</v>
      </c>
      <c r="E84" s="31">
        <v>29</v>
      </c>
      <c r="F84" s="31">
        <v>80</v>
      </c>
      <c r="G84" s="12"/>
      <c r="H84" s="33">
        <f t="shared" si="2"/>
        <v>0</v>
      </c>
      <c r="I84" s="12"/>
      <c r="J84" s="12"/>
      <c r="K84" s="12"/>
    </row>
    <row r="85" ht="18.5" customHeight="1" spans="1:11">
      <c r="A85" s="11">
        <v>79</v>
      </c>
      <c r="B85" s="31" t="s">
        <v>325</v>
      </c>
      <c r="C85" s="31" t="s">
        <v>326</v>
      </c>
      <c r="D85" s="31" t="s">
        <v>25</v>
      </c>
      <c r="E85" s="31">
        <v>13.8</v>
      </c>
      <c r="F85" s="31">
        <v>2000</v>
      </c>
      <c r="G85" s="12"/>
      <c r="H85" s="33">
        <f t="shared" si="2"/>
        <v>0</v>
      </c>
      <c r="I85" s="12"/>
      <c r="J85" s="12"/>
      <c r="K85" s="12"/>
    </row>
    <row r="86" ht="18.5" customHeight="1" spans="1:11">
      <c r="A86" s="11">
        <v>80</v>
      </c>
      <c r="B86" s="31" t="s">
        <v>327</v>
      </c>
      <c r="C86" s="31" t="s">
        <v>328</v>
      </c>
      <c r="D86" s="31" t="s">
        <v>25</v>
      </c>
      <c r="E86" s="31">
        <v>125</v>
      </c>
      <c r="F86" s="31">
        <v>60</v>
      </c>
      <c r="G86" s="12"/>
      <c r="H86" s="33">
        <f t="shared" si="2"/>
        <v>0</v>
      </c>
      <c r="I86" s="12"/>
      <c r="J86" s="12"/>
      <c r="K86" s="12"/>
    </row>
    <row r="87" ht="18.5" customHeight="1" spans="1:11">
      <c r="A87" s="11">
        <v>81</v>
      </c>
      <c r="B87" s="31" t="s">
        <v>329</v>
      </c>
      <c r="C87" s="31" t="s">
        <v>330</v>
      </c>
      <c r="D87" s="31" t="s">
        <v>25</v>
      </c>
      <c r="E87" s="31">
        <v>80</v>
      </c>
      <c r="F87" s="31">
        <v>150</v>
      </c>
      <c r="G87" s="12"/>
      <c r="H87" s="33">
        <f t="shared" si="2"/>
        <v>0</v>
      </c>
      <c r="I87" s="12"/>
      <c r="J87" s="12"/>
      <c r="K87" s="12"/>
    </row>
    <row r="88" ht="18.5" customHeight="1" spans="1:11">
      <c r="A88" s="11">
        <v>82</v>
      </c>
      <c r="B88" s="31" t="s">
        <v>331</v>
      </c>
      <c r="C88" s="31" t="s">
        <v>332</v>
      </c>
      <c r="D88" s="31" t="s">
        <v>25</v>
      </c>
      <c r="E88" s="31">
        <v>120</v>
      </c>
      <c r="F88" s="31">
        <v>5</v>
      </c>
      <c r="G88" s="12"/>
      <c r="H88" s="33">
        <f t="shared" si="2"/>
        <v>0</v>
      </c>
      <c r="I88" s="12"/>
      <c r="J88" s="12"/>
      <c r="K88" s="12"/>
    </row>
    <row r="89" ht="18.5" customHeight="1" spans="1:11">
      <c r="A89" s="11">
        <v>83</v>
      </c>
      <c r="B89" s="31" t="s">
        <v>333</v>
      </c>
      <c r="C89" s="31" t="s">
        <v>334</v>
      </c>
      <c r="D89" s="31" t="s">
        <v>25</v>
      </c>
      <c r="E89" s="31">
        <v>30</v>
      </c>
      <c r="F89" s="31">
        <v>35</v>
      </c>
      <c r="G89" s="12"/>
      <c r="H89" s="33">
        <f t="shared" si="2"/>
        <v>0</v>
      </c>
      <c r="I89" s="12"/>
      <c r="J89" s="12"/>
      <c r="K89" s="12"/>
    </row>
    <row r="90" ht="18.5" customHeight="1" spans="1:11">
      <c r="A90" s="11">
        <v>84</v>
      </c>
      <c r="B90" s="31" t="s">
        <v>335</v>
      </c>
      <c r="C90" s="31" t="s">
        <v>336</v>
      </c>
      <c r="D90" s="31" t="s">
        <v>25</v>
      </c>
      <c r="E90" s="31">
        <v>30</v>
      </c>
      <c r="F90" s="31">
        <v>30</v>
      </c>
      <c r="G90" s="12"/>
      <c r="H90" s="33">
        <f t="shared" si="2"/>
        <v>0</v>
      </c>
      <c r="I90" s="12"/>
      <c r="J90" s="12"/>
      <c r="K90" s="12"/>
    </row>
    <row r="91" ht="18.5" customHeight="1" spans="1:11">
      <c r="A91" s="11">
        <v>85</v>
      </c>
      <c r="B91" s="31" t="s">
        <v>337</v>
      </c>
      <c r="C91" s="31"/>
      <c r="D91" s="31" t="s">
        <v>65</v>
      </c>
      <c r="E91" s="31">
        <v>8</v>
      </c>
      <c r="F91" s="31">
        <v>220</v>
      </c>
      <c r="G91" s="12"/>
      <c r="H91" s="33">
        <f t="shared" si="2"/>
        <v>0</v>
      </c>
      <c r="I91" s="12"/>
      <c r="J91" s="12"/>
      <c r="K91" s="12"/>
    </row>
    <row r="92" ht="18.5" customHeight="1" spans="1:11">
      <c r="A92" s="11">
        <v>86</v>
      </c>
      <c r="B92" s="31" t="s">
        <v>338</v>
      </c>
      <c r="C92" s="31"/>
      <c r="D92" s="31" t="s">
        <v>65</v>
      </c>
      <c r="E92" s="31">
        <v>8</v>
      </c>
      <c r="F92" s="31">
        <v>150</v>
      </c>
      <c r="G92" s="12"/>
      <c r="H92" s="33">
        <f t="shared" si="2"/>
        <v>0</v>
      </c>
      <c r="I92" s="12"/>
      <c r="J92" s="12"/>
      <c r="K92" s="12"/>
    </row>
    <row r="93" ht="18.5" customHeight="1" spans="1:11">
      <c r="A93" s="11">
        <v>87</v>
      </c>
      <c r="B93" s="31" t="s">
        <v>339</v>
      </c>
      <c r="C93" s="31"/>
      <c r="D93" s="31" t="s">
        <v>65</v>
      </c>
      <c r="E93" s="31">
        <v>6.5</v>
      </c>
      <c r="F93" s="31">
        <v>5</v>
      </c>
      <c r="G93" s="12"/>
      <c r="H93" s="33">
        <f t="shared" si="2"/>
        <v>0</v>
      </c>
      <c r="I93" s="12"/>
      <c r="J93" s="12"/>
      <c r="K93" s="12"/>
    </row>
    <row r="94" ht="18.5" customHeight="1" spans="1:11">
      <c r="A94" s="11">
        <v>88</v>
      </c>
      <c r="B94" s="31" t="s">
        <v>340</v>
      </c>
      <c r="C94" s="31"/>
      <c r="D94" s="31" t="s">
        <v>65</v>
      </c>
      <c r="E94" s="31">
        <v>5</v>
      </c>
      <c r="F94" s="31">
        <v>5</v>
      </c>
      <c r="G94" s="12"/>
      <c r="H94" s="33">
        <f t="shared" si="2"/>
        <v>0</v>
      </c>
      <c r="I94" s="12"/>
      <c r="J94" s="12"/>
      <c r="K94" s="12"/>
    </row>
    <row r="95" ht="18.5" customHeight="1" spans="1:11">
      <c r="A95" s="11">
        <v>89</v>
      </c>
      <c r="B95" s="31" t="s">
        <v>341</v>
      </c>
      <c r="C95" s="31" t="s">
        <v>326</v>
      </c>
      <c r="D95" s="31" t="s">
        <v>25</v>
      </c>
      <c r="E95" s="31">
        <v>29</v>
      </c>
      <c r="F95" s="31">
        <v>50</v>
      </c>
      <c r="G95" s="12"/>
      <c r="H95" s="33">
        <f t="shared" si="2"/>
        <v>0</v>
      </c>
      <c r="I95" s="12"/>
      <c r="J95" s="12"/>
      <c r="K95" s="12"/>
    </row>
    <row r="96" ht="18.5" customHeight="1" spans="1:11">
      <c r="A96" s="11">
        <v>90</v>
      </c>
      <c r="B96" s="31" t="s">
        <v>342</v>
      </c>
      <c r="C96" s="31" t="s">
        <v>343</v>
      </c>
      <c r="D96" s="31" t="s">
        <v>25</v>
      </c>
      <c r="E96" s="31">
        <v>45</v>
      </c>
      <c r="F96" s="31">
        <v>80</v>
      </c>
      <c r="G96" s="12"/>
      <c r="H96" s="33">
        <f t="shared" si="2"/>
        <v>0</v>
      </c>
      <c r="I96" s="12"/>
      <c r="J96" s="12"/>
      <c r="K96" s="12"/>
    </row>
    <row r="97" ht="18.5" customHeight="1" spans="1:11">
      <c r="A97" s="11">
        <v>91</v>
      </c>
      <c r="B97" s="31" t="s">
        <v>344</v>
      </c>
      <c r="C97" s="31"/>
      <c r="D97" s="31" t="s">
        <v>65</v>
      </c>
      <c r="E97" s="31">
        <v>30</v>
      </c>
      <c r="F97" s="31">
        <v>200</v>
      </c>
      <c r="G97" s="12"/>
      <c r="H97" s="33">
        <f t="shared" si="2"/>
        <v>0</v>
      </c>
      <c r="I97" s="12"/>
      <c r="J97" s="12"/>
      <c r="K97" s="12"/>
    </row>
    <row r="98" ht="18.5" customHeight="1" spans="1:11">
      <c r="A98" s="11">
        <v>92</v>
      </c>
      <c r="B98" s="31" t="s">
        <v>345</v>
      </c>
      <c r="C98" s="31"/>
      <c r="D98" s="31" t="s">
        <v>65</v>
      </c>
      <c r="E98" s="31">
        <v>45</v>
      </c>
      <c r="F98" s="31">
        <v>10</v>
      </c>
      <c r="G98" s="12"/>
      <c r="H98" s="33">
        <f t="shared" si="2"/>
        <v>0</v>
      </c>
      <c r="I98" s="12"/>
      <c r="J98" s="12"/>
      <c r="K98" s="12"/>
    </row>
    <row r="99" ht="18.5" customHeight="1" spans="1:11">
      <c r="A99" s="11">
        <v>93</v>
      </c>
      <c r="B99" s="31" t="s">
        <v>346</v>
      </c>
      <c r="C99" s="31" t="s">
        <v>347</v>
      </c>
      <c r="D99" s="31" t="s">
        <v>88</v>
      </c>
      <c r="E99" s="31">
        <v>5</v>
      </c>
      <c r="F99" s="31">
        <v>2000</v>
      </c>
      <c r="G99" s="12"/>
      <c r="H99" s="33">
        <f t="shared" si="2"/>
        <v>0</v>
      </c>
      <c r="I99" s="12"/>
      <c r="J99" s="12"/>
      <c r="K99" s="12"/>
    </row>
    <row r="100" ht="18.5" customHeight="1" spans="1:11">
      <c r="A100" s="11">
        <v>94</v>
      </c>
      <c r="B100" s="31" t="s">
        <v>348</v>
      </c>
      <c r="C100" s="31" t="s">
        <v>292</v>
      </c>
      <c r="D100" s="31" t="s">
        <v>18</v>
      </c>
      <c r="E100" s="31">
        <v>1</v>
      </c>
      <c r="F100" s="31">
        <v>1000</v>
      </c>
      <c r="G100" s="12"/>
      <c r="H100" s="33">
        <f t="shared" si="2"/>
        <v>0</v>
      </c>
      <c r="I100" s="12"/>
      <c r="J100" s="12"/>
      <c r="K100" s="12"/>
    </row>
    <row r="101" ht="18.5" customHeight="1" spans="1:11">
      <c r="A101" s="11">
        <v>95</v>
      </c>
      <c r="B101" s="31" t="s">
        <v>41</v>
      </c>
      <c r="C101" s="31" t="s">
        <v>35</v>
      </c>
      <c r="D101" s="31" t="s">
        <v>18</v>
      </c>
      <c r="E101" s="31">
        <v>7</v>
      </c>
      <c r="F101" s="31">
        <v>4000</v>
      </c>
      <c r="G101" s="12"/>
      <c r="H101" s="33">
        <f t="shared" si="2"/>
        <v>0</v>
      </c>
      <c r="I101" s="12"/>
      <c r="J101" s="12"/>
      <c r="K101" s="12"/>
    </row>
    <row r="102" ht="18.5" customHeight="1" spans="1:11">
      <c r="A102" s="11">
        <v>96</v>
      </c>
      <c r="B102" s="31" t="s">
        <v>349</v>
      </c>
      <c r="C102" s="31"/>
      <c r="D102" s="31" t="s">
        <v>65</v>
      </c>
      <c r="E102" s="31">
        <v>15</v>
      </c>
      <c r="F102" s="31">
        <v>100</v>
      </c>
      <c r="G102" s="12"/>
      <c r="H102" s="33">
        <f t="shared" si="2"/>
        <v>0</v>
      </c>
      <c r="I102" s="12"/>
      <c r="J102" s="12"/>
      <c r="K102" s="12"/>
    </row>
    <row r="103" ht="18.5" customHeight="1" spans="1:11">
      <c r="A103" s="11">
        <v>97</v>
      </c>
      <c r="B103" s="31" t="s">
        <v>350</v>
      </c>
      <c r="C103" s="31" t="s">
        <v>351</v>
      </c>
      <c r="D103" s="31" t="s">
        <v>65</v>
      </c>
      <c r="E103" s="31">
        <v>4.5</v>
      </c>
      <c r="F103" s="31">
        <v>10000</v>
      </c>
      <c r="G103" s="12"/>
      <c r="H103" s="33">
        <f t="shared" si="2"/>
        <v>0</v>
      </c>
      <c r="I103" s="12"/>
      <c r="J103" s="12"/>
      <c r="K103" s="12"/>
    </row>
    <row r="104" ht="18.5" customHeight="1" spans="1:11">
      <c r="A104" s="11">
        <v>98</v>
      </c>
      <c r="B104" s="31" t="s">
        <v>352</v>
      </c>
      <c r="C104" s="31"/>
      <c r="D104" s="31" t="s">
        <v>65</v>
      </c>
      <c r="E104" s="31">
        <v>9</v>
      </c>
      <c r="F104" s="31">
        <v>50</v>
      </c>
      <c r="G104" s="12"/>
      <c r="H104" s="33">
        <f t="shared" ref="H104:H135" si="3">F104*G104</f>
        <v>0</v>
      </c>
      <c r="I104" s="12"/>
      <c r="J104" s="12"/>
      <c r="K104" s="12"/>
    </row>
    <row r="105" ht="18.5" customHeight="1" spans="1:11">
      <c r="A105" s="11">
        <v>99</v>
      </c>
      <c r="B105" s="31" t="s">
        <v>353</v>
      </c>
      <c r="C105" s="31"/>
      <c r="D105" s="31" t="s">
        <v>65</v>
      </c>
      <c r="E105" s="31">
        <v>6.5</v>
      </c>
      <c r="F105" s="31">
        <v>700</v>
      </c>
      <c r="G105" s="12"/>
      <c r="H105" s="33">
        <f t="shared" si="3"/>
        <v>0</v>
      </c>
      <c r="I105" s="12"/>
      <c r="J105" s="12"/>
      <c r="K105" s="12"/>
    </row>
    <row r="106" ht="18.5" customHeight="1" spans="1:11">
      <c r="A106" s="11">
        <v>100</v>
      </c>
      <c r="B106" s="31" t="s">
        <v>354</v>
      </c>
      <c r="C106" s="31"/>
      <c r="D106" s="31" t="s">
        <v>65</v>
      </c>
      <c r="E106" s="31">
        <v>20</v>
      </c>
      <c r="F106" s="31">
        <v>5</v>
      </c>
      <c r="G106" s="12"/>
      <c r="H106" s="33">
        <f t="shared" si="3"/>
        <v>0</v>
      </c>
      <c r="I106" s="12"/>
      <c r="J106" s="12"/>
      <c r="K106" s="12"/>
    </row>
    <row r="107" ht="18.5" customHeight="1" spans="1:11">
      <c r="A107" s="11">
        <v>101</v>
      </c>
      <c r="B107" s="31" t="s">
        <v>355</v>
      </c>
      <c r="C107" s="31"/>
      <c r="D107" s="31" t="s">
        <v>65</v>
      </c>
      <c r="E107" s="31">
        <v>17</v>
      </c>
      <c r="F107" s="31">
        <v>30</v>
      </c>
      <c r="G107" s="12"/>
      <c r="H107" s="33">
        <f t="shared" si="3"/>
        <v>0</v>
      </c>
      <c r="I107" s="12"/>
      <c r="J107" s="12"/>
      <c r="K107" s="12"/>
    </row>
    <row r="108" ht="18.5" customHeight="1" spans="1:11">
      <c r="A108" s="11">
        <v>102</v>
      </c>
      <c r="B108" s="31" t="s">
        <v>356</v>
      </c>
      <c r="C108" s="31"/>
      <c r="D108" s="31" t="s">
        <v>65</v>
      </c>
      <c r="E108" s="31">
        <v>19</v>
      </c>
      <c r="F108" s="31">
        <v>10</v>
      </c>
      <c r="G108" s="12"/>
      <c r="H108" s="33">
        <f t="shared" si="3"/>
        <v>0</v>
      </c>
      <c r="I108" s="12"/>
      <c r="J108" s="12"/>
      <c r="K108" s="12"/>
    </row>
    <row r="109" ht="18.5" customHeight="1" spans="1:11">
      <c r="A109" s="11">
        <v>103</v>
      </c>
      <c r="B109" s="31" t="s">
        <v>357</v>
      </c>
      <c r="C109" s="31"/>
      <c r="D109" s="31" t="s">
        <v>65</v>
      </c>
      <c r="E109" s="31">
        <v>22</v>
      </c>
      <c r="F109" s="31">
        <v>100</v>
      </c>
      <c r="G109" s="12"/>
      <c r="H109" s="33">
        <f t="shared" si="3"/>
        <v>0</v>
      </c>
      <c r="I109" s="12"/>
      <c r="J109" s="12"/>
      <c r="K109" s="12"/>
    </row>
    <row r="110" ht="18.5" customHeight="1" spans="1:11">
      <c r="A110" s="11">
        <v>104</v>
      </c>
      <c r="B110" s="31" t="s">
        <v>358</v>
      </c>
      <c r="C110" s="31"/>
      <c r="D110" s="31" t="s">
        <v>65</v>
      </c>
      <c r="E110" s="31">
        <v>17</v>
      </c>
      <c r="F110" s="31">
        <v>30</v>
      </c>
      <c r="G110" s="12"/>
      <c r="H110" s="33">
        <f t="shared" si="3"/>
        <v>0</v>
      </c>
      <c r="I110" s="12"/>
      <c r="J110" s="12"/>
      <c r="K110" s="12"/>
    </row>
    <row r="111" ht="18.5" customHeight="1" spans="1:11">
      <c r="A111" s="11">
        <v>105</v>
      </c>
      <c r="B111" s="31" t="s">
        <v>359</v>
      </c>
      <c r="C111" s="31"/>
      <c r="D111" s="31" t="s">
        <v>65</v>
      </c>
      <c r="E111" s="31">
        <v>22</v>
      </c>
      <c r="F111" s="31">
        <v>30</v>
      </c>
      <c r="G111" s="12"/>
      <c r="H111" s="33">
        <f t="shared" si="3"/>
        <v>0</v>
      </c>
      <c r="I111" s="12"/>
      <c r="J111" s="12"/>
      <c r="K111" s="12"/>
    </row>
    <row r="112" ht="18.5" customHeight="1" spans="1:11">
      <c r="A112" s="11">
        <v>106</v>
      </c>
      <c r="B112" s="31" t="s">
        <v>360</v>
      </c>
      <c r="C112" s="31"/>
      <c r="D112" s="31" t="s">
        <v>65</v>
      </c>
      <c r="E112" s="31">
        <v>28</v>
      </c>
      <c r="F112" s="31">
        <v>50</v>
      </c>
      <c r="G112" s="12"/>
      <c r="H112" s="33">
        <f t="shared" si="3"/>
        <v>0</v>
      </c>
      <c r="I112" s="12"/>
      <c r="J112" s="12"/>
      <c r="K112" s="12"/>
    </row>
    <row r="113" ht="18.5" customHeight="1" spans="1:11">
      <c r="A113" s="11">
        <v>107</v>
      </c>
      <c r="B113" s="31" t="s">
        <v>361</v>
      </c>
      <c r="C113" s="31"/>
      <c r="D113" s="31" t="s">
        <v>88</v>
      </c>
      <c r="E113" s="31">
        <v>5</v>
      </c>
      <c r="F113" s="31">
        <v>5</v>
      </c>
      <c r="G113" s="12"/>
      <c r="H113" s="33">
        <f t="shared" si="3"/>
        <v>0</v>
      </c>
      <c r="I113" s="12"/>
      <c r="J113" s="12"/>
      <c r="K113" s="12"/>
    </row>
    <row r="114" ht="18.5" customHeight="1" spans="1:11">
      <c r="A114" s="11">
        <v>108</v>
      </c>
      <c r="B114" s="31" t="s">
        <v>362</v>
      </c>
      <c r="C114" s="31"/>
      <c r="D114" s="31" t="s">
        <v>65</v>
      </c>
      <c r="E114" s="31">
        <v>30</v>
      </c>
      <c r="F114" s="31">
        <v>800</v>
      </c>
      <c r="G114" s="12"/>
      <c r="H114" s="33">
        <f t="shared" si="3"/>
        <v>0</v>
      </c>
      <c r="I114" s="12"/>
      <c r="J114" s="12"/>
      <c r="K114" s="12"/>
    </row>
    <row r="115" ht="18.5" customHeight="1" spans="1:11">
      <c r="A115" s="11">
        <v>109</v>
      </c>
      <c r="B115" s="31" t="s">
        <v>363</v>
      </c>
      <c r="C115" s="31"/>
      <c r="D115" s="31" t="s">
        <v>65</v>
      </c>
      <c r="E115" s="31">
        <v>2.8</v>
      </c>
      <c r="F115" s="31">
        <v>500</v>
      </c>
      <c r="G115" s="12"/>
      <c r="H115" s="33">
        <f t="shared" si="3"/>
        <v>0</v>
      </c>
      <c r="I115" s="12"/>
      <c r="J115" s="12"/>
      <c r="K115" s="12"/>
    </row>
    <row r="116" ht="18.5" customHeight="1" spans="1:11">
      <c r="A116" s="11">
        <v>110</v>
      </c>
      <c r="B116" s="31" t="s">
        <v>364</v>
      </c>
      <c r="C116" s="31"/>
      <c r="D116" s="31" t="s">
        <v>65</v>
      </c>
      <c r="E116" s="31">
        <v>5</v>
      </c>
      <c r="F116" s="31">
        <v>30</v>
      </c>
      <c r="G116" s="12"/>
      <c r="H116" s="33">
        <f t="shared" si="3"/>
        <v>0</v>
      </c>
      <c r="I116" s="12"/>
      <c r="J116" s="12"/>
      <c r="K116" s="12"/>
    </row>
    <row r="117" ht="18.5" customHeight="1" spans="1:11">
      <c r="A117" s="11">
        <v>111</v>
      </c>
      <c r="B117" s="31" t="s">
        <v>365</v>
      </c>
      <c r="C117" s="31"/>
      <c r="D117" s="31" t="s">
        <v>65</v>
      </c>
      <c r="E117" s="31">
        <v>3.5</v>
      </c>
      <c r="F117" s="31">
        <v>4000</v>
      </c>
      <c r="G117" s="12"/>
      <c r="H117" s="33">
        <f t="shared" si="3"/>
        <v>0</v>
      </c>
      <c r="I117" s="12"/>
      <c r="J117" s="12"/>
      <c r="K117" s="12"/>
    </row>
    <row r="118" ht="18.5" customHeight="1" spans="1:11">
      <c r="A118" s="11">
        <v>112</v>
      </c>
      <c r="B118" s="31" t="s">
        <v>366</v>
      </c>
      <c r="C118" s="31" t="s">
        <v>367</v>
      </c>
      <c r="D118" s="31" t="s">
        <v>21</v>
      </c>
      <c r="E118" s="31">
        <v>31</v>
      </c>
      <c r="F118" s="31">
        <v>30</v>
      </c>
      <c r="G118" s="12"/>
      <c r="H118" s="33">
        <f t="shared" si="3"/>
        <v>0</v>
      </c>
      <c r="I118" s="12"/>
      <c r="J118" s="12"/>
      <c r="K118" s="12"/>
    </row>
    <row r="119" ht="18.5" customHeight="1" spans="1:11">
      <c r="A119" s="11">
        <v>113</v>
      </c>
      <c r="B119" s="31" t="s">
        <v>368</v>
      </c>
      <c r="C119" s="31"/>
      <c r="D119" s="31" t="s">
        <v>65</v>
      </c>
      <c r="E119" s="31">
        <v>4.8</v>
      </c>
      <c r="F119" s="31">
        <v>50</v>
      </c>
      <c r="G119" s="12"/>
      <c r="H119" s="33">
        <f t="shared" si="3"/>
        <v>0</v>
      </c>
      <c r="I119" s="12"/>
      <c r="J119" s="12"/>
      <c r="K119" s="12"/>
    </row>
    <row r="120" ht="18.5" customHeight="1" spans="1:11">
      <c r="A120" s="11">
        <v>114</v>
      </c>
      <c r="B120" s="31" t="s">
        <v>369</v>
      </c>
      <c r="C120" s="31"/>
      <c r="D120" s="31" t="s">
        <v>65</v>
      </c>
      <c r="E120" s="31">
        <v>6.5</v>
      </c>
      <c r="F120" s="31">
        <v>60</v>
      </c>
      <c r="G120" s="12"/>
      <c r="H120" s="33">
        <f t="shared" si="3"/>
        <v>0</v>
      </c>
      <c r="I120" s="12"/>
      <c r="J120" s="12"/>
      <c r="K120" s="12"/>
    </row>
    <row r="121" ht="18.5" customHeight="1" spans="1:11">
      <c r="A121" s="11">
        <v>115</v>
      </c>
      <c r="B121" s="31" t="s">
        <v>370</v>
      </c>
      <c r="C121" s="31"/>
      <c r="D121" s="31" t="s">
        <v>65</v>
      </c>
      <c r="E121" s="31">
        <v>5.5</v>
      </c>
      <c r="F121" s="31">
        <v>150</v>
      </c>
      <c r="G121" s="12"/>
      <c r="H121" s="33">
        <f t="shared" si="3"/>
        <v>0</v>
      </c>
      <c r="I121" s="12"/>
      <c r="J121" s="12"/>
      <c r="K121" s="12"/>
    </row>
    <row r="122" ht="18.5" customHeight="1" spans="1:11">
      <c r="A122" s="11">
        <v>116</v>
      </c>
      <c r="B122" s="31" t="s">
        <v>371</v>
      </c>
      <c r="C122" s="31"/>
      <c r="D122" s="31" t="s">
        <v>65</v>
      </c>
      <c r="E122" s="31">
        <v>5</v>
      </c>
      <c r="F122" s="31">
        <v>60</v>
      </c>
      <c r="G122" s="12"/>
      <c r="H122" s="33">
        <f t="shared" si="3"/>
        <v>0</v>
      </c>
      <c r="I122" s="12"/>
      <c r="J122" s="12"/>
      <c r="K122" s="12"/>
    </row>
    <row r="123" ht="18.5" customHeight="1" spans="1:11">
      <c r="A123" s="11">
        <v>117</v>
      </c>
      <c r="B123" s="31" t="s">
        <v>372</v>
      </c>
      <c r="C123" s="31"/>
      <c r="D123" s="31" t="s">
        <v>65</v>
      </c>
      <c r="E123" s="31">
        <v>4.5</v>
      </c>
      <c r="F123" s="31">
        <v>260</v>
      </c>
      <c r="G123" s="12"/>
      <c r="H123" s="33">
        <f t="shared" si="3"/>
        <v>0</v>
      </c>
      <c r="I123" s="12"/>
      <c r="J123" s="12"/>
      <c r="K123" s="12"/>
    </row>
    <row r="124" ht="18.5" customHeight="1" spans="1:11">
      <c r="A124" s="11">
        <v>118</v>
      </c>
      <c r="B124" s="31" t="s">
        <v>373</v>
      </c>
      <c r="C124" s="31"/>
      <c r="D124" s="31" t="s">
        <v>65</v>
      </c>
      <c r="E124" s="31">
        <v>4.5</v>
      </c>
      <c r="F124" s="31">
        <v>600</v>
      </c>
      <c r="G124" s="12"/>
      <c r="H124" s="33">
        <f t="shared" si="3"/>
        <v>0</v>
      </c>
      <c r="I124" s="12"/>
      <c r="J124" s="12"/>
      <c r="K124" s="12"/>
    </row>
    <row r="125" ht="18.5" customHeight="1" spans="1:11">
      <c r="A125" s="11">
        <v>119</v>
      </c>
      <c r="B125" s="31" t="s">
        <v>374</v>
      </c>
      <c r="C125" s="31" t="s">
        <v>375</v>
      </c>
      <c r="D125" s="31" t="s">
        <v>18</v>
      </c>
      <c r="E125" s="31">
        <v>6.5</v>
      </c>
      <c r="F125" s="31">
        <v>10</v>
      </c>
      <c r="G125" s="12"/>
      <c r="H125" s="33">
        <f t="shared" si="3"/>
        <v>0</v>
      </c>
      <c r="I125" s="12"/>
      <c r="J125" s="12"/>
      <c r="K125" s="12"/>
    </row>
    <row r="126" ht="18.5" customHeight="1" spans="1:11">
      <c r="A126" s="11">
        <v>120</v>
      </c>
      <c r="B126" s="31" t="s">
        <v>376</v>
      </c>
      <c r="C126" s="31"/>
      <c r="D126" s="31" t="s">
        <v>65</v>
      </c>
      <c r="E126" s="31">
        <v>2.2</v>
      </c>
      <c r="F126" s="31">
        <v>180</v>
      </c>
      <c r="G126" s="12"/>
      <c r="H126" s="33">
        <f t="shared" si="3"/>
        <v>0</v>
      </c>
      <c r="I126" s="12"/>
      <c r="J126" s="12"/>
      <c r="K126" s="12"/>
    </row>
    <row r="127" ht="18.5" customHeight="1" spans="1:11">
      <c r="A127" s="11">
        <v>121</v>
      </c>
      <c r="B127" s="31" t="s">
        <v>377</v>
      </c>
      <c r="C127" s="31"/>
      <c r="D127" s="31" t="s">
        <v>65</v>
      </c>
      <c r="E127" s="31">
        <v>2.5</v>
      </c>
      <c r="F127" s="31">
        <v>6800</v>
      </c>
      <c r="G127" s="12"/>
      <c r="H127" s="33">
        <f t="shared" si="3"/>
        <v>0</v>
      </c>
      <c r="I127" s="12"/>
      <c r="J127" s="12"/>
      <c r="K127" s="12"/>
    </row>
    <row r="128" ht="18.5" customHeight="1" spans="1:11">
      <c r="A128" s="11">
        <v>122</v>
      </c>
      <c r="B128" s="31" t="s">
        <v>378</v>
      </c>
      <c r="C128" s="31" t="s">
        <v>379</v>
      </c>
      <c r="D128" s="31" t="s">
        <v>45</v>
      </c>
      <c r="E128" s="31">
        <v>9.8</v>
      </c>
      <c r="F128" s="31">
        <v>10</v>
      </c>
      <c r="G128" s="12"/>
      <c r="H128" s="33">
        <f t="shared" si="3"/>
        <v>0</v>
      </c>
      <c r="I128" s="12"/>
      <c r="J128" s="12"/>
      <c r="K128" s="12"/>
    </row>
    <row r="129" ht="18.5" customHeight="1" spans="1:11">
      <c r="A129" s="11">
        <v>123</v>
      </c>
      <c r="B129" s="31" t="s">
        <v>380</v>
      </c>
      <c r="C129" s="31"/>
      <c r="D129" s="31" t="s">
        <v>65</v>
      </c>
      <c r="E129" s="31">
        <v>2.3</v>
      </c>
      <c r="F129" s="31">
        <v>350</v>
      </c>
      <c r="G129" s="12"/>
      <c r="H129" s="33">
        <f t="shared" si="3"/>
        <v>0</v>
      </c>
      <c r="I129" s="12"/>
      <c r="J129" s="12"/>
      <c r="K129" s="12"/>
    </row>
    <row r="130" ht="18.5" customHeight="1" spans="1:11">
      <c r="A130" s="11">
        <v>124</v>
      </c>
      <c r="B130" s="31" t="s">
        <v>381</v>
      </c>
      <c r="C130" s="31"/>
      <c r="D130" s="31" t="s">
        <v>65</v>
      </c>
      <c r="E130" s="31">
        <v>4</v>
      </c>
      <c r="F130" s="31">
        <v>40</v>
      </c>
      <c r="G130" s="12"/>
      <c r="H130" s="33">
        <f t="shared" si="3"/>
        <v>0</v>
      </c>
      <c r="I130" s="12"/>
      <c r="J130" s="12"/>
      <c r="K130" s="12"/>
    </row>
    <row r="131" ht="18.5" customHeight="1" spans="1:11">
      <c r="A131" s="11">
        <v>125</v>
      </c>
      <c r="B131" s="31" t="s">
        <v>382</v>
      </c>
      <c r="C131" s="31"/>
      <c r="D131" s="31" t="s">
        <v>65</v>
      </c>
      <c r="E131" s="31">
        <v>2</v>
      </c>
      <c r="F131" s="31">
        <v>600</v>
      </c>
      <c r="G131" s="12"/>
      <c r="H131" s="33">
        <f t="shared" si="3"/>
        <v>0</v>
      </c>
      <c r="I131" s="12"/>
      <c r="J131" s="12"/>
      <c r="K131" s="12"/>
    </row>
    <row r="132" ht="18.5" customHeight="1" spans="1:11">
      <c r="A132" s="11">
        <v>126</v>
      </c>
      <c r="B132" s="31" t="s">
        <v>383</v>
      </c>
      <c r="C132" s="31"/>
      <c r="D132" s="31" t="s">
        <v>65</v>
      </c>
      <c r="E132" s="31">
        <v>5</v>
      </c>
      <c r="F132" s="31">
        <v>300</v>
      </c>
      <c r="G132" s="12"/>
      <c r="H132" s="33">
        <f t="shared" si="3"/>
        <v>0</v>
      </c>
      <c r="I132" s="12"/>
      <c r="J132" s="12"/>
      <c r="K132" s="12"/>
    </row>
    <row r="133" ht="18.5" customHeight="1" spans="1:11">
      <c r="A133" s="11">
        <v>127</v>
      </c>
      <c r="B133" s="31" t="s">
        <v>384</v>
      </c>
      <c r="C133" s="31"/>
      <c r="D133" s="31" t="s">
        <v>65</v>
      </c>
      <c r="E133" s="31">
        <v>3.5</v>
      </c>
      <c r="F133" s="31">
        <v>700</v>
      </c>
      <c r="G133" s="12"/>
      <c r="H133" s="33">
        <f t="shared" si="3"/>
        <v>0</v>
      </c>
      <c r="I133" s="12"/>
      <c r="J133" s="12"/>
      <c r="K133" s="12"/>
    </row>
    <row r="134" ht="18.5" customHeight="1" spans="1:11">
      <c r="A134" s="11">
        <v>128</v>
      </c>
      <c r="B134" s="31" t="s">
        <v>385</v>
      </c>
      <c r="C134" s="31"/>
      <c r="D134" s="31" t="s">
        <v>65</v>
      </c>
      <c r="E134" s="31">
        <v>5.5</v>
      </c>
      <c r="F134" s="31">
        <v>2900</v>
      </c>
      <c r="G134" s="12"/>
      <c r="H134" s="33">
        <f t="shared" si="3"/>
        <v>0</v>
      </c>
      <c r="I134" s="12"/>
      <c r="J134" s="12"/>
      <c r="K134" s="12"/>
    </row>
    <row r="135" ht="18.5" customHeight="1" spans="1:11">
      <c r="A135" s="11">
        <v>129</v>
      </c>
      <c r="B135" s="31" t="s">
        <v>386</v>
      </c>
      <c r="C135" s="31" t="s">
        <v>387</v>
      </c>
      <c r="D135" s="31" t="s">
        <v>88</v>
      </c>
      <c r="E135" s="31">
        <v>10.5</v>
      </c>
      <c r="F135" s="31">
        <v>230</v>
      </c>
      <c r="G135" s="12"/>
      <c r="H135" s="33">
        <f t="shared" si="3"/>
        <v>0</v>
      </c>
      <c r="I135" s="12"/>
      <c r="J135" s="12"/>
      <c r="K135" s="12"/>
    </row>
    <row r="136" ht="18.5" customHeight="1" spans="1:11">
      <c r="A136" s="11">
        <v>130</v>
      </c>
      <c r="B136" s="31" t="s">
        <v>388</v>
      </c>
      <c r="C136" s="31"/>
      <c r="D136" s="31" t="s">
        <v>65</v>
      </c>
      <c r="E136" s="31">
        <v>8.5</v>
      </c>
      <c r="F136" s="31">
        <v>10</v>
      </c>
      <c r="G136" s="12"/>
      <c r="H136" s="33">
        <f t="shared" ref="H136:H167" si="4">F136*G136</f>
        <v>0</v>
      </c>
      <c r="I136" s="12"/>
      <c r="J136" s="12"/>
      <c r="K136" s="12"/>
    </row>
    <row r="137" ht="18.5" customHeight="1" spans="1:11">
      <c r="A137" s="11">
        <v>131</v>
      </c>
      <c r="B137" s="31" t="s">
        <v>389</v>
      </c>
      <c r="C137" s="31" t="s">
        <v>390</v>
      </c>
      <c r="D137" s="31" t="s">
        <v>391</v>
      </c>
      <c r="E137" s="31">
        <v>4.8</v>
      </c>
      <c r="F137" s="31">
        <v>300</v>
      </c>
      <c r="G137" s="12"/>
      <c r="H137" s="33">
        <f t="shared" si="4"/>
        <v>0</v>
      </c>
      <c r="I137" s="12"/>
      <c r="J137" s="12"/>
      <c r="K137" s="12"/>
    </row>
    <row r="138" ht="18.5" customHeight="1" spans="1:11">
      <c r="A138" s="11">
        <v>132</v>
      </c>
      <c r="B138" s="31" t="s">
        <v>392</v>
      </c>
      <c r="C138" s="31"/>
      <c r="D138" s="31" t="s">
        <v>65</v>
      </c>
      <c r="E138" s="31">
        <v>5</v>
      </c>
      <c r="F138" s="31">
        <v>150</v>
      </c>
      <c r="G138" s="12"/>
      <c r="H138" s="33">
        <f t="shared" si="4"/>
        <v>0</v>
      </c>
      <c r="I138" s="12"/>
      <c r="J138" s="12"/>
      <c r="K138" s="12"/>
    </row>
    <row r="139" ht="18.5" customHeight="1" spans="1:11">
      <c r="A139" s="11">
        <v>133</v>
      </c>
      <c r="B139" s="31" t="s">
        <v>393</v>
      </c>
      <c r="C139" s="31" t="s">
        <v>394</v>
      </c>
      <c r="D139" s="31" t="s">
        <v>18</v>
      </c>
      <c r="E139" s="31">
        <v>1.5</v>
      </c>
      <c r="F139" s="31">
        <v>160</v>
      </c>
      <c r="G139" s="12"/>
      <c r="H139" s="33">
        <f t="shared" si="4"/>
        <v>0</v>
      </c>
      <c r="I139" s="12"/>
      <c r="J139" s="12"/>
      <c r="K139" s="12"/>
    </row>
    <row r="140" ht="18.5" customHeight="1" spans="1:11">
      <c r="A140" s="11">
        <v>134</v>
      </c>
      <c r="B140" s="31" t="s">
        <v>395</v>
      </c>
      <c r="C140" s="31"/>
      <c r="D140" s="31" t="s">
        <v>65</v>
      </c>
      <c r="E140" s="31">
        <v>3</v>
      </c>
      <c r="F140" s="31">
        <v>60</v>
      </c>
      <c r="G140" s="12"/>
      <c r="H140" s="33">
        <f t="shared" si="4"/>
        <v>0</v>
      </c>
      <c r="I140" s="12"/>
      <c r="J140" s="12"/>
      <c r="K140" s="12"/>
    </row>
    <row r="141" ht="18.5" customHeight="1" spans="1:11">
      <c r="A141" s="11">
        <v>135</v>
      </c>
      <c r="B141" s="31" t="s">
        <v>396</v>
      </c>
      <c r="C141" s="31"/>
      <c r="D141" s="31" t="s">
        <v>65</v>
      </c>
      <c r="E141" s="31">
        <v>3.8</v>
      </c>
      <c r="F141" s="31">
        <v>2000</v>
      </c>
      <c r="G141" s="12"/>
      <c r="H141" s="33">
        <f t="shared" si="4"/>
        <v>0</v>
      </c>
      <c r="I141" s="12"/>
      <c r="J141" s="12"/>
      <c r="K141" s="12"/>
    </row>
    <row r="142" ht="18.5" customHeight="1" spans="1:11">
      <c r="A142" s="11">
        <v>136</v>
      </c>
      <c r="B142" s="31" t="s">
        <v>397</v>
      </c>
      <c r="C142" s="31" t="s">
        <v>398</v>
      </c>
      <c r="D142" s="31" t="s">
        <v>45</v>
      </c>
      <c r="E142" s="31">
        <v>8.5</v>
      </c>
      <c r="F142" s="31">
        <v>300</v>
      </c>
      <c r="G142" s="12"/>
      <c r="H142" s="33">
        <f t="shared" si="4"/>
        <v>0</v>
      </c>
      <c r="I142" s="12"/>
      <c r="J142" s="12"/>
      <c r="K142" s="12"/>
    </row>
    <row r="143" ht="18.5" customHeight="1" spans="1:11">
      <c r="A143" s="11">
        <v>137</v>
      </c>
      <c r="B143" s="31" t="s">
        <v>399</v>
      </c>
      <c r="C143" s="31" t="s">
        <v>400</v>
      </c>
      <c r="D143" s="31" t="s">
        <v>45</v>
      </c>
      <c r="E143" s="31">
        <v>8.5</v>
      </c>
      <c r="F143" s="31">
        <v>220</v>
      </c>
      <c r="G143" s="12"/>
      <c r="H143" s="33">
        <f t="shared" si="4"/>
        <v>0</v>
      </c>
      <c r="I143" s="12"/>
      <c r="J143" s="12"/>
      <c r="K143" s="12"/>
    </row>
    <row r="144" ht="18.5" customHeight="1" spans="1:11">
      <c r="A144" s="11">
        <v>138</v>
      </c>
      <c r="B144" s="31" t="s">
        <v>401</v>
      </c>
      <c r="C144" s="31" t="s">
        <v>400</v>
      </c>
      <c r="D144" s="31" t="s">
        <v>45</v>
      </c>
      <c r="E144" s="31">
        <v>6.9</v>
      </c>
      <c r="F144" s="31">
        <v>160</v>
      </c>
      <c r="G144" s="12"/>
      <c r="H144" s="33">
        <f t="shared" si="4"/>
        <v>0</v>
      </c>
      <c r="I144" s="12"/>
      <c r="J144" s="12"/>
      <c r="K144" s="12"/>
    </row>
    <row r="145" ht="18.5" customHeight="1" spans="1:11">
      <c r="A145" s="11">
        <v>139</v>
      </c>
      <c r="B145" s="31" t="s">
        <v>402</v>
      </c>
      <c r="C145" s="31" t="s">
        <v>375</v>
      </c>
      <c r="D145" s="31" t="s">
        <v>18</v>
      </c>
      <c r="E145" s="31">
        <v>5</v>
      </c>
      <c r="F145" s="31">
        <v>290</v>
      </c>
      <c r="G145" s="12"/>
      <c r="H145" s="33">
        <f t="shared" si="4"/>
        <v>0</v>
      </c>
      <c r="I145" s="12"/>
      <c r="J145" s="12"/>
      <c r="K145" s="12"/>
    </row>
    <row r="146" ht="18.5" customHeight="1" spans="1:11">
      <c r="A146" s="11">
        <v>140</v>
      </c>
      <c r="B146" s="31" t="s">
        <v>403</v>
      </c>
      <c r="C146" s="31"/>
      <c r="D146" s="31" t="s">
        <v>65</v>
      </c>
      <c r="E146" s="31">
        <v>9.5</v>
      </c>
      <c r="F146" s="31">
        <v>5</v>
      </c>
      <c r="G146" s="12"/>
      <c r="H146" s="33">
        <f t="shared" si="4"/>
        <v>0</v>
      </c>
      <c r="I146" s="12"/>
      <c r="J146" s="12"/>
      <c r="K146" s="12"/>
    </row>
    <row r="147" ht="18.5" customHeight="1" spans="1:11">
      <c r="A147" s="11">
        <v>141</v>
      </c>
      <c r="B147" s="31" t="s">
        <v>404</v>
      </c>
      <c r="C147" s="31"/>
      <c r="D147" s="31" t="s">
        <v>65</v>
      </c>
      <c r="E147" s="31">
        <v>8</v>
      </c>
      <c r="F147" s="31">
        <v>20</v>
      </c>
      <c r="G147" s="12"/>
      <c r="H147" s="33">
        <f t="shared" si="4"/>
        <v>0</v>
      </c>
      <c r="I147" s="12"/>
      <c r="J147" s="12"/>
      <c r="K147" s="12"/>
    </row>
    <row r="148" ht="18.5" customHeight="1" spans="1:11">
      <c r="A148" s="11">
        <v>142</v>
      </c>
      <c r="B148" s="31" t="s">
        <v>405</v>
      </c>
      <c r="C148" s="31"/>
      <c r="D148" s="31" t="s">
        <v>65</v>
      </c>
      <c r="E148" s="31">
        <v>3</v>
      </c>
      <c r="F148" s="31">
        <v>900</v>
      </c>
      <c r="G148" s="12"/>
      <c r="H148" s="33">
        <f t="shared" si="4"/>
        <v>0</v>
      </c>
      <c r="I148" s="12"/>
      <c r="J148" s="12"/>
      <c r="K148" s="12"/>
    </row>
    <row r="149" ht="18.5" customHeight="1" spans="1:11">
      <c r="A149" s="11">
        <v>143</v>
      </c>
      <c r="B149" s="31" t="s">
        <v>406</v>
      </c>
      <c r="C149" s="31" t="s">
        <v>407</v>
      </c>
      <c r="D149" s="31" t="s">
        <v>45</v>
      </c>
      <c r="E149" s="31">
        <v>4.5</v>
      </c>
      <c r="F149" s="31">
        <v>20</v>
      </c>
      <c r="G149" s="12"/>
      <c r="H149" s="33">
        <f t="shared" si="4"/>
        <v>0</v>
      </c>
      <c r="I149" s="12"/>
      <c r="J149" s="12"/>
      <c r="K149" s="12"/>
    </row>
    <row r="150" ht="18.5" customHeight="1" spans="1:11">
      <c r="A150" s="11">
        <v>144</v>
      </c>
      <c r="B150" s="31" t="s">
        <v>408</v>
      </c>
      <c r="C150" s="31" t="s">
        <v>409</v>
      </c>
      <c r="D150" s="31" t="s">
        <v>18</v>
      </c>
      <c r="E150" s="31">
        <v>18</v>
      </c>
      <c r="F150" s="31">
        <v>800</v>
      </c>
      <c r="G150" s="12"/>
      <c r="H150" s="33">
        <f t="shared" si="4"/>
        <v>0</v>
      </c>
      <c r="I150" s="12"/>
      <c r="J150" s="12"/>
      <c r="K150" s="12"/>
    </row>
    <row r="151" ht="18.5" customHeight="1" spans="1:11">
      <c r="A151" s="11">
        <v>145</v>
      </c>
      <c r="B151" s="31" t="s">
        <v>410</v>
      </c>
      <c r="C151" s="31" t="s">
        <v>411</v>
      </c>
      <c r="D151" s="31" t="s">
        <v>18</v>
      </c>
      <c r="E151" s="31">
        <v>1</v>
      </c>
      <c r="F151" s="31">
        <v>3000</v>
      </c>
      <c r="G151" s="12"/>
      <c r="H151" s="33">
        <f t="shared" si="4"/>
        <v>0</v>
      </c>
      <c r="I151" s="12"/>
      <c r="J151" s="12"/>
      <c r="K151" s="12"/>
    </row>
    <row r="152" ht="18.5" customHeight="1" spans="1:11">
      <c r="A152" s="11">
        <v>146</v>
      </c>
      <c r="B152" s="31" t="s">
        <v>412</v>
      </c>
      <c r="C152" s="31" t="s">
        <v>411</v>
      </c>
      <c r="D152" s="31" t="s">
        <v>18</v>
      </c>
      <c r="E152" s="31">
        <v>1</v>
      </c>
      <c r="F152" s="31">
        <v>1900</v>
      </c>
      <c r="G152" s="12"/>
      <c r="H152" s="33">
        <f t="shared" si="4"/>
        <v>0</v>
      </c>
      <c r="I152" s="12"/>
      <c r="J152" s="12"/>
      <c r="K152" s="12"/>
    </row>
    <row r="153" ht="18.5" customHeight="1" spans="1:11">
      <c r="A153" s="11">
        <v>147</v>
      </c>
      <c r="B153" s="31" t="s">
        <v>413</v>
      </c>
      <c r="C153" s="31" t="s">
        <v>411</v>
      </c>
      <c r="D153" s="31" t="s">
        <v>18</v>
      </c>
      <c r="E153" s="31">
        <v>1</v>
      </c>
      <c r="F153" s="31">
        <v>2200</v>
      </c>
      <c r="G153" s="12"/>
      <c r="H153" s="33">
        <f t="shared" si="4"/>
        <v>0</v>
      </c>
      <c r="I153" s="12"/>
      <c r="J153" s="12"/>
      <c r="K153" s="12"/>
    </row>
    <row r="154" ht="18.5" customHeight="1" spans="1:11">
      <c r="A154" s="11">
        <v>148</v>
      </c>
      <c r="B154" s="31" t="s">
        <v>414</v>
      </c>
      <c r="C154" s="31" t="s">
        <v>411</v>
      </c>
      <c r="D154" s="31" t="s">
        <v>18</v>
      </c>
      <c r="E154" s="31">
        <v>1</v>
      </c>
      <c r="F154" s="31">
        <v>2200</v>
      </c>
      <c r="G154" s="12"/>
      <c r="H154" s="33">
        <f t="shared" si="4"/>
        <v>0</v>
      </c>
      <c r="I154" s="12"/>
      <c r="J154" s="12"/>
      <c r="K154" s="12"/>
    </row>
    <row r="155" ht="18.5" customHeight="1" spans="1:11">
      <c r="A155" s="11">
        <v>149</v>
      </c>
      <c r="B155" s="31" t="s">
        <v>415</v>
      </c>
      <c r="C155" s="31" t="s">
        <v>411</v>
      </c>
      <c r="D155" s="31" t="s">
        <v>18</v>
      </c>
      <c r="E155" s="31">
        <v>1</v>
      </c>
      <c r="F155" s="31">
        <v>3000</v>
      </c>
      <c r="G155" s="12"/>
      <c r="H155" s="33">
        <f t="shared" si="4"/>
        <v>0</v>
      </c>
      <c r="I155" s="12"/>
      <c r="J155" s="12"/>
      <c r="K155" s="12"/>
    </row>
    <row r="156" ht="18.5" customHeight="1" spans="1:11">
      <c r="A156" s="11">
        <v>150</v>
      </c>
      <c r="B156" s="31" t="s">
        <v>416</v>
      </c>
      <c r="C156" s="31" t="s">
        <v>411</v>
      </c>
      <c r="D156" s="31" t="s">
        <v>18</v>
      </c>
      <c r="E156" s="31">
        <v>1</v>
      </c>
      <c r="F156" s="31">
        <v>50</v>
      </c>
      <c r="G156" s="12"/>
      <c r="H156" s="33">
        <f t="shared" si="4"/>
        <v>0</v>
      </c>
      <c r="I156" s="12"/>
      <c r="J156" s="12"/>
      <c r="K156" s="12"/>
    </row>
    <row r="157" ht="18.5" customHeight="1" spans="1:11">
      <c r="A157" s="11">
        <v>151</v>
      </c>
      <c r="B157" s="31" t="s">
        <v>417</v>
      </c>
      <c r="C157" s="31" t="s">
        <v>411</v>
      </c>
      <c r="D157" s="31" t="s">
        <v>18</v>
      </c>
      <c r="E157" s="31">
        <v>1</v>
      </c>
      <c r="F157" s="31">
        <v>2200</v>
      </c>
      <c r="G157" s="12"/>
      <c r="H157" s="33">
        <f t="shared" si="4"/>
        <v>0</v>
      </c>
      <c r="I157" s="12"/>
      <c r="J157" s="12"/>
      <c r="K157" s="12"/>
    </row>
    <row r="158" ht="18.5" customHeight="1" spans="1:11">
      <c r="A158" s="11">
        <v>152</v>
      </c>
      <c r="B158" s="31" t="s">
        <v>418</v>
      </c>
      <c r="C158" s="31" t="s">
        <v>419</v>
      </c>
      <c r="D158" s="31" t="s">
        <v>18</v>
      </c>
      <c r="E158" s="31">
        <v>720</v>
      </c>
      <c r="F158" s="31">
        <v>5</v>
      </c>
      <c r="G158" s="12"/>
      <c r="H158" s="33">
        <f t="shared" si="4"/>
        <v>0</v>
      </c>
      <c r="I158" s="12"/>
      <c r="J158" s="12"/>
      <c r="K158" s="12"/>
    </row>
    <row r="159" ht="18.5" customHeight="1" spans="1:11">
      <c r="A159" s="11">
        <v>153</v>
      </c>
      <c r="B159" s="31" t="s">
        <v>420</v>
      </c>
      <c r="C159" s="31"/>
      <c r="D159" s="31" t="s">
        <v>65</v>
      </c>
      <c r="E159" s="31">
        <v>5</v>
      </c>
      <c r="F159" s="31">
        <v>680</v>
      </c>
      <c r="G159" s="12"/>
      <c r="H159" s="33">
        <f t="shared" si="4"/>
        <v>0</v>
      </c>
      <c r="I159" s="12"/>
      <c r="J159" s="12"/>
      <c r="K159" s="12"/>
    </row>
    <row r="160" ht="18.5" customHeight="1" spans="1:11">
      <c r="A160" s="11">
        <v>154</v>
      </c>
      <c r="B160" s="31" t="s">
        <v>421</v>
      </c>
      <c r="C160" s="31"/>
      <c r="D160" s="31" t="s">
        <v>65</v>
      </c>
      <c r="E160" s="31">
        <v>20</v>
      </c>
      <c r="F160" s="31">
        <v>50</v>
      </c>
      <c r="G160" s="12"/>
      <c r="H160" s="33">
        <f t="shared" si="4"/>
        <v>0</v>
      </c>
      <c r="I160" s="12"/>
      <c r="J160" s="12"/>
      <c r="K160" s="12"/>
    </row>
    <row r="161" ht="18.5" customHeight="1" spans="1:11">
      <c r="A161" s="11">
        <v>155</v>
      </c>
      <c r="B161" s="31" t="s">
        <v>422</v>
      </c>
      <c r="C161" s="31"/>
      <c r="D161" s="31" t="s">
        <v>65</v>
      </c>
      <c r="E161" s="31">
        <v>7.5</v>
      </c>
      <c r="F161" s="31">
        <v>10</v>
      </c>
      <c r="G161" s="12"/>
      <c r="H161" s="33">
        <f t="shared" si="4"/>
        <v>0</v>
      </c>
      <c r="I161" s="12"/>
      <c r="J161" s="12"/>
      <c r="K161" s="12"/>
    </row>
    <row r="162" ht="18.5" customHeight="1" spans="1:11">
      <c r="A162" s="11">
        <v>156</v>
      </c>
      <c r="B162" s="31" t="s">
        <v>423</v>
      </c>
      <c r="C162" s="31"/>
      <c r="D162" s="31" t="s">
        <v>65</v>
      </c>
      <c r="E162" s="31">
        <v>4.5</v>
      </c>
      <c r="F162" s="31">
        <v>1200</v>
      </c>
      <c r="G162" s="12"/>
      <c r="H162" s="33">
        <f t="shared" si="4"/>
        <v>0</v>
      </c>
      <c r="I162" s="12"/>
      <c r="J162" s="12"/>
      <c r="K162" s="12"/>
    </row>
    <row r="163" ht="18.5" customHeight="1" spans="1:11">
      <c r="A163" s="11">
        <v>157</v>
      </c>
      <c r="B163" s="31" t="s">
        <v>424</v>
      </c>
      <c r="C163" s="31"/>
      <c r="D163" s="31" t="s">
        <v>425</v>
      </c>
      <c r="E163" s="31">
        <v>1.5</v>
      </c>
      <c r="F163" s="31">
        <v>20</v>
      </c>
      <c r="G163" s="12"/>
      <c r="H163" s="33">
        <f t="shared" si="4"/>
        <v>0</v>
      </c>
      <c r="I163" s="12"/>
      <c r="J163" s="12"/>
      <c r="K163" s="12"/>
    </row>
    <row r="164" ht="18.5" customHeight="1" spans="1:11">
      <c r="A164" s="11">
        <v>158</v>
      </c>
      <c r="B164" s="31" t="s">
        <v>426</v>
      </c>
      <c r="C164" s="31" t="s">
        <v>427</v>
      </c>
      <c r="D164" s="31" t="s">
        <v>425</v>
      </c>
      <c r="E164" s="31">
        <v>1.3</v>
      </c>
      <c r="F164" s="31">
        <v>2000</v>
      </c>
      <c r="G164" s="12"/>
      <c r="H164" s="33">
        <f t="shared" si="4"/>
        <v>0</v>
      </c>
      <c r="I164" s="12"/>
      <c r="J164" s="12"/>
      <c r="K164" s="12"/>
    </row>
    <row r="165" ht="18.5" customHeight="1" spans="1:11">
      <c r="A165" s="11">
        <v>159</v>
      </c>
      <c r="B165" s="31" t="s">
        <v>426</v>
      </c>
      <c r="C165" s="31" t="s">
        <v>428</v>
      </c>
      <c r="D165" s="31" t="s">
        <v>425</v>
      </c>
      <c r="E165" s="31">
        <v>1.5</v>
      </c>
      <c r="F165" s="31">
        <v>5000</v>
      </c>
      <c r="G165" s="12"/>
      <c r="H165" s="33">
        <f t="shared" si="4"/>
        <v>0</v>
      </c>
      <c r="I165" s="12"/>
      <c r="J165" s="12"/>
      <c r="K165" s="12"/>
    </row>
    <row r="166" ht="18.5" customHeight="1" spans="1:11">
      <c r="A166" s="11">
        <v>160</v>
      </c>
      <c r="B166" s="31" t="s">
        <v>429</v>
      </c>
      <c r="C166" s="31"/>
      <c r="D166" s="31" t="s">
        <v>425</v>
      </c>
      <c r="E166" s="31">
        <v>1.5</v>
      </c>
      <c r="F166" s="31">
        <v>10000</v>
      </c>
      <c r="G166" s="12"/>
      <c r="H166" s="33">
        <f t="shared" si="4"/>
        <v>0</v>
      </c>
      <c r="I166" s="12"/>
      <c r="J166" s="12"/>
      <c r="K166" s="12"/>
    </row>
    <row r="167" ht="18.5" customHeight="1" spans="1:11">
      <c r="A167" s="11">
        <v>161</v>
      </c>
      <c r="B167" s="31" t="s">
        <v>430</v>
      </c>
      <c r="C167" s="31"/>
      <c r="D167" s="31" t="s">
        <v>425</v>
      </c>
      <c r="E167" s="31">
        <v>1.2</v>
      </c>
      <c r="F167" s="31">
        <v>2000</v>
      </c>
      <c r="G167" s="12"/>
      <c r="H167" s="33">
        <f t="shared" si="4"/>
        <v>0</v>
      </c>
      <c r="I167" s="12"/>
      <c r="J167" s="12"/>
      <c r="K167" s="12"/>
    </row>
    <row r="168" ht="18.5" customHeight="1" spans="1:11">
      <c r="A168" s="11">
        <v>162</v>
      </c>
      <c r="B168" s="31" t="s">
        <v>431</v>
      </c>
      <c r="C168" s="31" t="s">
        <v>428</v>
      </c>
      <c r="D168" s="31" t="s">
        <v>425</v>
      </c>
      <c r="E168" s="31">
        <v>1.5</v>
      </c>
      <c r="F168" s="31">
        <v>5</v>
      </c>
      <c r="G168" s="12"/>
      <c r="H168" s="33">
        <f t="shared" ref="H168:H200" si="5">F168*G168</f>
        <v>0</v>
      </c>
      <c r="I168" s="12"/>
      <c r="J168" s="12"/>
      <c r="K168" s="12"/>
    </row>
    <row r="169" ht="18.5" customHeight="1" spans="1:11">
      <c r="A169" s="11">
        <v>163</v>
      </c>
      <c r="B169" s="31" t="s">
        <v>432</v>
      </c>
      <c r="C169" s="31" t="s">
        <v>428</v>
      </c>
      <c r="D169" s="31" t="s">
        <v>425</v>
      </c>
      <c r="E169" s="31">
        <v>1.8</v>
      </c>
      <c r="F169" s="31">
        <v>1800</v>
      </c>
      <c r="G169" s="12"/>
      <c r="H169" s="33">
        <f t="shared" si="5"/>
        <v>0</v>
      </c>
      <c r="I169" s="12"/>
      <c r="J169" s="12"/>
      <c r="K169" s="12"/>
    </row>
    <row r="170" ht="18.5" customHeight="1" spans="1:11">
      <c r="A170" s="11">
        <v>164</v>
      </c>
      <c r="B170" s="31" t="s">
        <v>433</v>
      </c>
      <c r="C170" s="31"/>
      <c r="D170" s="31" t="s">
        <v>65</v>
      </c>
      <c r="E170" s="31">
        <v>28.5</v>
      </c>
      <c r="F170" s="31">
        <v>11500</v>
      </c>
      <c r="G170" s="12"/>
      <c r="H170" s="33">
        <f t="shared" si="5"/>
        <v>0</v>
      </c>
      <c r="I170" s="12"/>
      <c r="J170" s="12"/>
      <c r="K170" s="12"/>
    </row>
    <row r="171" ht="18.5" customHeight="1" spans="1:11">
      <c r="A171" s="11">
        <v>165</v>
      </c>
      <c r="B171" s="31" t="s">
        <v>434</v>
      </c>
      <c r="C171" s="31" t="s">
        <v>435</v>
      </c>
      <c r="D171" s="31" t="s">
        <v>436</v>
      </c>
      <c r="E171" s="31">
        <v>18</v>
      </c>
      <c r="F171" s="31">
        <v>200</v>
      </c>
      <c r="G171" s="12"/>
      <c r="H171" s="33">
        <f t="shared" si="5"/>
        <v>0</v>
      </c>
      <c r="I171" s="12"/>
      <c r="J171" s="12"/>
      <c r="K171" s="12"/>
    </row>
    <row r="172" ht="18.5" customHeight="1" spans="1:11">
      <c r="A172" s="11">
        <v>166</v>
      </c>
      <c r="B172" s="31" t="s">
        <v>437</v>
      </c>
      <c r="C172" s="31"/>
      <c r="D172" s="31" t="s">
        <v>65</v>
      </c>
      <c r="E172" s="31">
        <v>27</v>
      </c>
      <c r="F172" s="31">
        <v>5</v>
      </c>
      <c r="G172" s="12"/>
      <c r="H172" s="33">
        <f t="shared" si="5"/>
        <v>0</v>
      </c>
      <c r="I172" s="12"/>
      <c r="J172" s="12"/>
      <c r="K172" s="12"/>
    </row>
    <row r="173" ht="18.5" customHeight="1" spans="1:11">
      <c r="A173" s="11">
        <v>167</v>
      </c>
      <c r="B173" s="31" t="s">
        <v>438</v>
      </c>
      <c r="C173" s="31" t="s">
        <v>439</v>
      </c>
      <c r="D173" s="31" t="s">
        <v>88</v>
      </c>
      <c r="E173" s="31">
        <v>2.5</v>
      </c>
      <c r="F173" s="31">
        <v>3000</v>
      </c>
      <c r="G173" s="12"/>
      <c r="H173" s="33">
        <f t="shared" si="5"/>
        <v>0</v>
      </c>
      <c r="I173" s="12"/>
      <c r="J173" s="12"/>
      <c r="K173" s="12"/>
    </row>
    <row r="174" ht="18.5" customHeight="1" spans="1:11">
      <c r="A174" s="11">
        <v>168</v>
      </c>
      <c r="B174" s="31" t="s">
        <v>440</v>
      </c>
      <c r="C174" s="31"/>
      <c r="D174" s="31" t="s">
        <v>247</v>
      </c>
      <c r="E174" s="31">
        <v>0.8</v>
      </c>
      <c r="F174" s="31">
        <v>8000</v>
      </c>
      <c r="G174" s="12"/>
      <c r="H174" s="33">
        <f t="shared" si="5"/>
        <v>0</v>
      </c>
      <c r="I174" s="12"/>
      <c r="J174" s="12"/>
      <c r="K174" s="12"/>
    </row>
    <row r="175" ht="18.5" customHeight="1" spans="1:11">
      <c r="A175" s="11">
        <v>169</v>
      </c>
      <c r="B175" s="31" t="s">
        <v>441</v>
      </c>
      <c r="C175" s="31" t="s">
        <v>442</v>
      </c>
      <c r="D175" s="31" t="s">
        <v>18</v>
      </c>
      <c r="E175" s="31">
        <v>13</v>
      </c>
      <c r="F175" s="31">
        <v>30</v>
      </c>
      <c r="G175" s="12"/>
      <c r="H175" s="33">
        <f t="shared" si="5"/>
        <v>0</v>
      </c>
      <c r="I175" s="12"/>
      <c r="J175" s="12"/>
      <c r="K175" s="12"/>
    </row>
    <row r="176" ht="18.5" customHeight="1" spans="1:11">
      <c r="A176" s="11">
        <v>170</v>
      </c>
      <c r="B176" s="31" t="s">
        <v>443</v>
      </c>
      <c r="C176" s="31"/>
      <c r="D176" s="31" t="s">
        <v>65</v>
      </c>
      <c r="E176" s="31">
        <v>19</v>
      </c>
      <c r="F176" s="31">
        <v>5</v>
      </c>
      <c r="G176" s="12"/>
      <c r="H176" s="33">
        <f t="shared" si="5"/>
        <v>0</v>
      </c>
      <c r="I176" s="12"/>
      <c r="J176" s="12"/>
      <c r="K176" s="12"/>
    </row>
    <row r="177" ht="18.5" customHeight="1" spans="1:11">
      <c r="A177" s="11">
        <v>171</v>
      </c>
      <c r="B177" s="31" t="s">
        <v>444</v>
      </c>
      <c r="C177" s="31"/>
      <c r="D177" s="31" t="s">
        <v>65</v>
      </c>
      <c r="E177" s="31">
        <v>12</v>
      </c>
      <c r="F177" s="31">
        <v>100</v>
      </c>
      <c r="G177" s="12"/>
      <c r="H177" s="33">
        <f t="shared" si="5"/>
        <v>0</v>
      </c>
      <c r="I177" s="12"/>
      <c r="J177" s="12"/>
      <c r="K177" s="12"/>
    </row>
    <row r="178" ht="18.5" customHeight="1" spans="1:11">
      <c r="A178" s="11">
        <v>172</v>
      </c>
      <c r="B178" s="31" t="s">
        <v>445</v>
      </c>
      <c r="C178" s="31"/>
      <c r="D178" s="31" t="s">
        <v>65</v>
      </c>
      <c r="E178" s="31">
        <v>10</v>
      </c>
      <c r="F178" s="31">
        <v>100</v>
      </c>
      <c r="G178" s="12"/>
      <c r="H178" s="33">
        <f t="shared" si="5"/>
        <v>0</v>
      </c>
      <c r="I178" s="12"/>
      <c r="J178" s="12"/>
      <c r="K178" s="12"/>
    </row>
    <row r="179" ht="18.5" customHeight="1" spans="1:11">
      <c r="A179" s="11">
        <v>173</v>
      </c>
      <c r="B179" s="31" t="s">
        <v>446</v>
      </c>
      <c r="C179" s="31"/>
      <c r="D179" s="31" t="s">
        <v>65</v>
      </c>
      <c r="E179" s="31">
        <v>10</v>
      </c>
      <c r="F179" s="31">
        <v>10</v>
      </c>
      <c r="G179" s="12"/>
      <c r="H179" s="33">
        <f t="shared" si="5"/>
        <v>0</v>
      </c>
      <c r="I179" s="12"/>
      <c r="J179" s="12"/>
      <c r="K179" s="12"/>
    </row>
    <row r="180" ht="18.5" customHeight="1" spans="1:11">
      <c r="A180" s="11">
        <v>174</v>
      </c>
      <c r="B180" s="31" t="s">
        <v>447</v>
      </c>
      <c r="C180" s="31"/>
      <c r="D180" s="31" t="s">
        <v>65</v>
      </c>
      <c r="E180" s="31">
        <v>4.5</v>
      </c>
      <c r="F180" s="31">
        <v>200</v>
      </c>
      <c r="G180" s="12"/>
      <c r="H180" s="33">
        <f t="shared" si="5"/>
        <v>0</v>
      </c>
      <c r="I180" s="12"/>
      <c r="J180" s="12"/>
      <c r="K180" s="12"/>
    </row>
    <row r="181" ht="18.5" customHeight="1" spans="1:11">
      <c r="A181" s="11">
        <v>175</v>
      </c>
      <c r="B181" s="31" t="s">
        <v>448</v>
      </c>
      <c r="C181" s="31"/>
      <c r="D181" s="31" t="s">
        <v>65</v>
      </c>
      <c r="E181" s="31">
        <v>3</v>
      </c>
      <c r="F181" s="31">
        <v>20000</v>
      </c>
      <c r="G181" s="12"/>
      <c r="H181" s="33">
        <f t="shared" si="5"/>
        <v>0</v>
      </c>
      <c r="I181" s="12"/>
      <c r="J181" s="12"/>
      <c r="K181" s="12"/>
    </row>
    <row r="182" ht="18.5" customHeight="1" spans="1:11">
      <c r="A182" s="11">
        <v>176</v>
      </c>
      <c r="B182" s="31" t="s">
        <v>448</v>
      </c>
      <c r="C182" s="31" t="s">
        <v>293</v>
      </c>
      <c r="D182" s="31" t="s">
        <v>18</v>
      </c>
      <c r="E182" s="31">
        <v>5.5</v>
      </c>
      <c r="F182" s="31">
        <v>3000</v>
      </c>
      <c r="G182" s="12"/>
      <c r="H182" s="33">
        <f t="shared" si="5"/>
        <v>0</v>
      </c>
      <c r="I182" s="12"/>
      <c r="J182" s="12"/>
      <c r="K182" s="12"/>
    </row>
    <row r="183" ht="18.5" customHeight="1" spans="1:11">
      <c r="A183" s="11">
        <v>177</v>
      </c>
      <c r="B183" s="31" t="s">
        <v>449</v>
      </c>
      <c r="C183" s="31" t="s">
        <v>450</v>
      </c>
      <c r="D183" s="31" t="s">
        <v>18</v>
      </c>
      <c r="E183" s="31">
        <v>5.5</v>
      </c>
      <c r="F183" s="31">
        <v>5</v>
      </c>
      <c r="G183" s="12"/>
      <c r="H183" s="33">
        <f t="shared" si="5"/>
        <v>0</v>
      </c>
      <c r="I183" s="12"/>
      <c r="J183" s="12"/>
      <c r="K183" s="12"/>
    </row>
    <row r="184" ht="18.5" customHeight="1" spans="1:11">
      <c r="A184" s="11">
        <v>178</v>
      </c>
      <c r="B184" s="31" t="s">
        <v>451</v>
      </c>
      <c r="C184" s="31"/>
      <c r="D184" s="31" t="s">
        <v>65</v>
      </c>
      <c r="E184" s="31">
        <v>7.5</v>
      </c>
      <c r="F184" s="31">
        <v>400</v>
      </c>
      <c r="G184" s="12"/>
      <c r="H184" s="33">
        <f t="shared" si="5"/>
        <v>0</v>
      </c>
      <c r="I184" s="12"/>
      <c r="J184" s="12"/>
      <c r="K184" s="12"/>
    </row>
    <row r="185" ht="18.5" customHeight="1" spans="1:11">
      <c r="A185" s="11">
        <v>179</v>
      </c>
      <c r="B185" s="31" t="s">
        <v>452</v>
      </c>
      <c r="C185" s="31"/>
      <c r="D185" s="31" t="s">
        <v>65</v>
      </c>
      <c r="E185" s="31">
        <v>9.5</v>
      </c>
      <c r="F185" s="31">
        <v>10</v>
      </c>
      <c r="G185" s="12"/>
      <c r="H185" s="33">
        <f t="shared" si="5"/>
        <v>0</v>
      </c>
      <c r="I185" s="12"/>
      <c r="J185" s="12"/>
      <c r="K185" s="12"/>
    </row>
    <row r="186" ht="18.5" customHeight="1" spans="1:11">
      <c r="A186" s="11">
        <v>180</v>
      </c>
      <c r="B186" s="31" t="s">
        <v>453</v>
      </c>
      <c r="C186" s="31"/>
      <c r="D186" s="31" t="s">
        <v>65</v>
      </c>
      <c r="E186" s="31">
        <v>2</v>
      </c>
      <c r="F186" s="31">
        <v>120</v>
      </c>
      <c r="G186" s="12"/>
      <c r="H186" s="33">
        <f t="shared" si="5"/>
        <v>0</v>
      </c>
      <c r="I186" s="12"/>
      <c r="J186" s="12"/>
      <c r="K186" s="12"/>
    </row>
    <row r="187" ht="18.5" customHeight="1" spans="1:11">
      <c r="A187" s="11">
        <v>181</v>
      </c>
      <c r="B187" s="31" t="s">
        <v>454</v>
      </c>
      <c r="C187" s="31" t="s">
        <v>435</v>
      </c>
      <c r="D187" s="31" t="s">
        <v>65</v>
      </c>
      <c r="E187" s="31">
        <v>7</v>
      </c>
      <c r="F187" s="31">
        <v>2000</v>
      </c>
      <c r="G187" s="12"/>
      <c r="H187" s="33">
        <f t="shared" si="5"/>
        <v>0</v>
      </c>
      <c r="I187" s="12"/>
      <c r="J187" s="12"/>
      <c r="K187" s="12"/>
    </row>
    <row r="188" ht="18.5" customHeight="1" spans="1:11">
      <c r="A188" s="11">
        <v>182</v>
      </c>
      <c r="B188" s="31" t="s">
        <v>455</v>
      </c>
      <c r="C188" s="31" t="s">
        <v>456</v>
      </c>
      <c r="D188" s="31" t="s">
        <v>457</v>
      </c>
      <c r="E188" s="31">
        <v>9.58</v>
      </c>
      <c r="F188" s="31">
        <v>700</v>
      </c>
      <c r="G188" s="12"/>
      <c r="H188" s="33">
        <f t="shared" si="5"/>
        <v>0</v>
      </c>
      <c r="I188" s="12"/>
      <c r="J188" s="12"/>
      <c r="K188" s="12"/>
    </row>
    <row r="189" ht="18.5" customHeight="1" spans="1:11">
      <c r="A189" s="11">
        <v>183</v>
      </c>
      <c r="B189" s="31" t="s">
        <v>458</v>
      </c>
      <c r="C189" s="31"/>
      <c r="D189" s="31" t="s">
        <v>65</v>
      </c>
      <c r="E189" s="31">
        <v>10</v>
      </c>
      <c r="F189" s="31">
        <v>1800</v>
      </c>
      <c r="G189" s="12"/>
      <c r="H189" s="33">
        <f t="shared" si="5"/>
        <v>0</v>
      </c>
      <c r="I189" s="12"/>
      <c r="J189" s="12"/>
      <c r="K189" s="12"/>
    </row>
    <row r="190" ht="18.5" customHeight="1" spans="1:11">
      <c r="A190" s="11">
        <v>184</v>
      </c>
      <c r="B190" s="31" t="s">
        <v>459</v>
      </c>
      <c r="C190" s="31" t="s">
        <v>460</v>
      </c>
      <c r="D190" s="31" t="s">
        <v>45</v>
      </c>
      <c r="E190" s="31">
        <v>7</v>
      </c>
      <c r="F190" s="31">
        <v>5</v>
      </c>
      <c r="G190" s="12"/>
      <c r="H190" s="33">
        <f t="shared" si="5"/>
        <v>0</v>
      </c>
      <c r="I190" s="12"/>
      <c r="J190" s="12"/>
      <c r="K190" s="12"/>
    </row>
    <row r="191" ht="18.5" customHeight="1" spans="1:11">
      <c r="A191" s="11">
        <v>185</v>
      </c>
      <c r="B191" s="31" t="s">
        <v>461</v>
      </c>
      <c r="C191" s="31"/>
      <c r="D191" s="31" t="s">
        <v>65</v>
      </c>
      <c r="E191" s="31">
        <v>25</v>
      </c>
      <c r="F191" s="31">
        <v>1000</v>
      </c>
      <c r="G191" s="12"/>
      <c r="H191" s="33">
        <f t="shared" si="5"/>
        <v>0</v>
      </c>
      <c r="I191" s="12"/>
      <c r="J191" s="12"/>
      <c r="K191" s="12"/>
    </row>
    <row r="192" ht="18.5" customHeight="1" spans="1:11">
      <c r="A192" s="11">
        <v>186</v>
      </c>
      <c r="B192" s="31" t="s">
        <v>462</v>
      </c>
      <c r="C192" s="31"/>
      <c r="D192" s="31" t="s">
        <v>65</v>
      </c>
      <c r="E192" s="31">
        <v>3</v>
      </c>
      <c r="F192" s="31">
        <v>4000</v>
      </c>
      <c r="G192" s="12"/>
      <c r="H192" s="33">
        <f t="shared" si="5"/>
        <v>0</v>
      </c>
      <c r="I192" s="12"/>
      <c r="J192" s="12"/>
      <c r="K192" s="12"/>
    </row>
    <row r="193" ht="18.5" customHeight="1" spans="1:11">
      <c r="A193" s="11">
        <v>187</v>
      </c>
      <c r="B193" s="31" t="s">
        <v>463</v>
      </c>
      <c r="C193" s="31"/>
      <c r="D193" s="31" t="s">
        <v>65</v>
      </c>
      <c r="E193" s="31">
        <v>5</v>
      </c>
      <c r="F193" s="31">
        <v>300</v>
      </c>
      <c r="G193" s="12"/>
      <c r="H193" s="33">
        <f t="shared" si="5"/>
        <v>0</v>
      </c>
      <c r="I193" s="12"/>
      <c r="J193" s="12"/>
      <c r="K193" s="12"/>
    </row>
    <row r="194" ht="18.5" customHeight="1" spans="1:11">
      <c r="A194" s="11">
        <v>188</v>
      </c>
      <c r="B194" s="31" t="s">
        <v>464</v>
      </c>
      <c r="C194" s="31"/>
      <c r="D194" s="31" t="s">
        <v>65</v>
      </c>
      <c r="E194" s="31">
        <v>5.5</v>
      </c>
      <c r="F194" s="31">
        <v>300</v>
      </c>
      <c r="G194" s="12"/>
      <c r="H194" s="33">
        <f t="shared" si="5"/>
        <v>0</v>
      </c>
      <c r="I194" s="12"/>
      <c r="J194" s="12"/>
      <c r="K194" s="12"/>
    </row>
    <row r="195" ht="18.5" customHeight="1" spans="1:11">
      <c r="A195" s="11">
        <v>189</v>
      </c>
      <c r="B195" s="31" t="s">
        <v>465</v>
      </c>
      <c r="C195" s="31"/>
      <c r="D195" s="31" t="s">
        <v>65</v>
      </c>
      <c r="E195" s="31">
        <v>2.5</v>
      </c>
      <c r="F195" s="31">
        <v>350</v>
      </c>
      <c r="G195" s="12"/>
      <c r="H195" s="33">
        <f t="shared" si="5"/>
        <v>0</v>
      </c>
      <c r="I195" s="12"/>
      <c r="J195" s="12"/>
      <c r="K195" s="12"/>
    </row>
    <row r="196" ht="18.5" customHeight="1" spans="1:11">
      <c r="A196" s="11">
        <v>190</v>
      </c>
      <c r="B196" s="31" t="s">
        <v>466</v>
      </c>
      <c r="C196" s="31" t="s">
        <v>467</v>
      </c>
      <c r="D196" s="31" t="s">
        <v>18</v>
      </c>
      <c r="E196" s="31">
        <v>3.5</v>
      </c>
      <c r="F196" s="31">
        <v>10</v>
      </c>
      <c r="G196" s="12"/>
      <c r="H196" s="33">
        <f t="shared" si="5"/>
        <v>0</v>
      </c>
      <c r="I196" s="12"/>
      <c r="J196" s="12"/>
      <c r="K196" s="12"/>
    </row>
    <row r="197" ht="18.5" customHeight="1" spans="1:11">
      <c r="A197" s="11">
        <v>191</v>
      </c>
      <c r="B197" s="31" t="s">
        <v>468</v>
      </c>
      <c r="C197" s="31" t="s">
        <v>469</v>
      </c>
      <c r="D197" s="31" t="s">
        <v>457</v>
      </c>
      <c r="E197" s="31">
        <v>9</v>
      </c>
      <c r="F197" s="31">
        <v>5</v>
      </c>
      <c r="G197" s="12"/>
      <c r="H197" s="33">
        <f t="shared" si="5"/>
        <v>0</v>
      </c>
      <c r="I197" s="12"/>
      <c r="J197" s="12"/>
      <c r="K197" s="12"/>
    </row>
    <row r="198" ht="18.5" customHeight="1" spans="1:11">
      <c r="A198" s="11">
        <v>192</v>
      </c>
      <c r="B198" s="31" t="s">
        <v>470</v>
      </c>
      <c r="C198" s="31"/>
      <c r="D198" s="31" t="s">
        <v>65</v>
      </c>
      <c r="E198" s="31">
        <v>12</v>
      </c>
      <c r="F198" s="31">
        <v>1500</v>
      </c>
      <c r="G198" s="12"/>
      <c r="H198" s="33">
        <f t="shared" si="5"/>
        <v>0</v>
      </c>
      <c r="I198" s="12"/>
      <c r="J198" s="12"/>
      <c r="K198" s="12"/>
    </row>
    <row r="199" ht="36" customHeight="1" spans="1:11">
      <c r="A199" s="11">
        <v>193</v>
      </c>
      <c r="B199" s="31" t="s">
        <v>471</v>
      </c>
      <c r="C199" s="35" t="s">
        <v>472</v>
      </c>
      <c r="D199" s="31" t="s">
        <v>25</v>
      </c>
      <c r="E199" s="31">
        <v>35</v>
      </c>
      <c r="F199" s="31">
        <v>200</v>
      </c>
      <c r="G199" s="12"/>
      <c r="H199" s="33">
        <f t="shared" si="5"/>
        <v>0</v>
      </c>
      <c r="I199" s="12"/>
      <c r="J199" s="12"/>
      <c r="K199" s="12"/>
    </row>
    <row r="200" ht="18.5" customHeight="1" spans="1:11">
      <c r="A200" s="11">
        <v>194</v>
      </c>
      <c r="B200" s="31" t="s">
        <v>473</v>
      </c>
      <c r="C200" s="31"/>
      <c r="D200" s="31" t="s">
        <v>65</v>
      </c>
      <c r="E200" s="31">
        <v>3.38</v>
      </c>
      <c r="F200" s="31">
        <v>100</v>
      </c>
      <c r="G200" s="12"/>
      <c r="H200" s="33">
        <f t="shared" si="5"/>
        <v>0</v>
      </c>
      <c r="I200" s="12"/>
      <c r="J200" s="12"/>
      <c r="K200" s="12"/>
    </row>
    <row r="201" ht="37" customHeight="1" spans="1:11">
      <c r="A201" s="15" t="s">
        <v>163</v>
      </c>
      <c r="B201" s="15"/>
      <c r="C201" s="15"/>
      <c r="D201" s="15"/>
      <c r="E201" s="15"/>
      <c r="F201" s="15"/>
      <c r="G201" s="36" t="str">
        <f>IF(COUNTBLANK(G7:G200)&gt;0,"漏项重新输入",SUM(H7:H200))</f>
        <v>漏项重新输入</v>
      </c>
      <c r="H201" s="36"/>
      <c r="I201" s="36"/>
      <c r="J201" s="36"/>
      <c r="K201" s="37"/>
    </row>
    <row r="202" ht="84" customHeight="1" spans="1:11">
      <c r="A202" s="16" t="s">
        <v>164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</sheetData>
  <sheetProtection algorithmName="SHA-512" hashValue="PZMOsHS1txt9Ahpyqm3ASyRwYSX+0sOUd4lFZrHgFmyMSjAy3dnQi4L7S3Xv5oTsl6u55ikrpjWSAYJtrVoHoA==" saltValue="5Ro272WuZXJeFbfIOTV9/g==" spinCount="100000" sheet="1" selectLockedCells="1" objects="1"/>
  <mergeCells count="8">
    <mergeCell ref="A1:K1"/>
    <mergeCell ref="A2:K2"/>
    <mergeCell ref="A3:K3"/>
    <mergeCell ref="A4:K4"/>
    <mergeCell ref="A5:K5"/>
    <mergeCell ref="A201:F201"/>
    <mergeCell ref="G201:K201"/>
    <mergeCell ref="A202:K20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6"/>
  <sheetViews>
    <sheetView tabSelected="1" workbookViewId="0">
      <selection activeCell="G22" sqref="G22"/>
    </sheetView>
  </sheetViews>
  <sheetFormatPr defaultColWidth="8.88888888888889" defaultRowHeight="14.4"/>
  <cols>
    <col min="1" max="1" width="6.67592592592593" style="3" customWidth="1"/>
    <col min="2" max="2" width="24.0092592592593" style="3" customWidth="1"/>
    <col min="3" max="3" width="16.1759259259259" style="3" customWidth="1"/>
    <col min="4" max="4" width="6.67592592592593" style="3" customWidth="1"/>
    <col min="5" max="5" width="15.8425925925926" style="3" customWidth="1"/>
    <col min="6" max="6" width="10.3425925925926" style="3" customWidth="1"/>
    <col min="7" max="7" width="16" style="3" customWidth="1"/>
    <col min="8" max="10" width="16" style="4" customWidth="1"/>
    <col min="11" max="11" width="19.6666666666667" style="4" customWidth="1"/>
    <col min="12" max="16384" width="8.88888888888889" style="3"/>
  </cols>
  <sheetData>
    <row r="1" s="1" customFormat="1" ht="24.5" customHeight="1" spans="1:11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</row>
    <row r="2" s="2" customFormat="1" ht="18.5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18.5" customHeight="1" spans="1:1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18.5" customHeight="1" spans="1:1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="2" customFormat="1" ht="18.5" customHeight="1" spans="1:11">
      <c r="A5" s="7" t="s">
        <v>474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18.5" customHeight="1" spans="1:11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10" t="s">
        <v>15</v>
      </c>
    </row>
    <row r="7" s="1" customFormat="1" ht="18.5" customHeight="1" spans="1:11">
      <c r="A7" s="11">
        <v>1</v>
      </c>
      <c r="B7" s="11" t="s">
        <v>475</v>
      </c>
      <c r="C7" s="11" t="s">
        <v>476</v>
      </c>
      <c r="D7" s="11" t="s">
        <v>21</v>
      </c>
      <c r="E7" s="11">
        <v>22</v>
      </c>
      <c r="F7" s="11">
        <v>200</v>
      </c>
      <c r="G7" s="12"/>
      <c r="H7" s="13">
        <f>F7*G7</f>
        <v>0</v>
      </c>
      <c r="I7" s="14"/>
      <c r="J7" s="14"/>
      <c r="K7" s="14"/>
    </row>
    <row r="8" s="1" customFormat="1" ht="18.5" customHeight="1" spans="1:11">
      <c r="A8" s="11">
        <v>2</v>
      </c>
      <c r="B8" s="11" t="s">
        <v>477</v>
      </c>
      <c r="C8" s="11" t="s">
        <v>478</v>
      </c>
      <c r="D8" s="11" t="s">
        <v>45</v>
      </c>
      <c r="E8" s="11">
        <v>7.5</v>
      </c>
      <c r="F8" s="11">
        <v>300</v>
      </c>
      <c r="G8" s="12"/>
      <c r="H8" s="13">
        <f t="shared" ref="H8:H39" si="0">F8*G8</f>
        <v>0</v>
      </c>
      <c r="I8" s="14"/>
      <c r="J8" s="14"/>
      <c r="K8" s="14"/>
    </row>
    <row r="9" ht="18.5" customHeight="1" spans="1:11">
      <c r="A9" s="11">
        <v>3</v>
      </c>
      <c r="B9" s="11" t="s">
        <v>479</v>
      </c>
      <c r="C9" s="11" t="s">
        <v>478</v>
      </c>
      <c r="D9" s="11" t="s">
        <v>45</v>
      </c>
      <c r="E9" s="11">
        <v>9.5</v>
      </c>
      <c r="F9" s="11">
        <v>800</v>
      </c>
      <c r="G9" s="12"/>
      <c r="H9" s="13">
        <f t="shared" si="0"/>
        <v>0</v>
      </c>
      <c r="I9" s="12"/>
      <c r="J9" s="12"/>
      <c r="K9" s="12"/>
    </row>
    <row r="10" ht="18.5" customHeight="1" spans="1:11">
      <c r="A10" s="11">
        <v>4</v>
      </c>
      <c r="B10" s="11" t="s">
        <v>480</v>
      </c>
      <c r="C10" s="11" t="s">
        <v>481</v>
      </c>
      <c r="D10" s="11" t="s">
        <v>45</v>
      </c>
      <c r="E10" s="11">
        <v>22</v>
      </c>
      <c r="F10" s="11">
        <v>1100</v>
      </c>
      <c r="G10" s="12"/>
      <c r="H10" s="13">
        <f t="shared" si="0"/>
        <v>0</v>
      </c>
      <c r="I10" s="12"/>
      <c r="J10" s="12"/>
      <c r="K10" s="12"/>
    </row>
    <row r="11" ht="18.5" customHeight="1" spans="1:11">
      <c r="A11" s="11">
        <v>5</v>
      </c>
      <c r="B11" s="11" t="s">
        <v>482</v>
      </c>
      <c r="C11" s="11" t="s">
        <v>35</v>
      </c>
      <c r="D11" s="11" t="s">
        <v>18</v>
      </c>
      <c r="E11" s="11">
        <v>43</v>
      </c>
      <c r="F11" s="11">
        <v>7</v>
      </c>
      <c r="G11" s="12"/>
      <c r="H11" s="13">
        <f t="shared" si="0"/>
        <v>0</v>
      </c>
      <c r="I11" s="12"/>
      <c r="J11" s="12"/>
      <c r="K11" s="12"/>
    </row>
    <row r="12" ht="18.5" customHeight="1" spans="1:11">
      <c r="A12" s="11">
        <v>6</v>
      </c>
      <c r="B12" s="11" t="s">
        <v>483</v>
      </c>
      <c r="C12" s="11" t="s">
        <v>484</v>
      </c>
      <c r="D12" s="11" t="s">
        <v>18</v>
      </c>
      <c r="E12" s="11">
        <v>1.5</v>
      </c>
      <c r="F12" s="11">
        <v>1800</v>
      </c>
      <c r="G12" s="12"/>
      <c r="H12" s="13">
        <f t="shared" si="0"/>
        <v>0</v>
      </c>
      <c r="I12" s="12"/>
      <c r="J12" s="12"/>
      <c r="K12" s="12"/>
    </row>
    <row r="13" ht="18.5" customHeight="1" spans="1:11">
      <c r="A13" s="11">
        <v>7</v>
      </c>
      <c r="B13" s="11" t="s">
        <v>485</v>
      </c>
      <c r="C13" s="11" t="s">
        <v>486</v>
      </c>
      <c r="D13" s="11" t="s">
        <v>45</v>
      </c>
      <c r="E13" s="11">
        <v>15</v>
      </c>
      <c r="F13" s="11">
        <v>5</v>
      </c>
      <c r="G13" s="12"/>
      <c r="H13" s="13">
        <f t="shared" si="0"/>
        <v>0</v>
      </c>
      <c r="I13" s="12"/>
      <c r="J13" s="12"/>
      <c r="K13" s="12"/>
    </row>
    <row r="14" ht="18.5" customHeight="1" spans="1:11">
      <c r="A14" s="11">
        <v>8</v>
      </c>
      <c r="B14" s="11" t="s">
        <v>487</v>
      </c>
      <c r="C14" s="11" t="s">
        <v>488</v>
      </c>
      <c r="D14" s="11" t="s">
        <v>45</v>
      </c>
      <c r="E14" s="11">
        <v>10</v>
      </c>
      <c r="F14" s="11">
        <v>150</v>
      </c>
      <c r="G14" s="12"/>
      <c r="H14" s="13">
        <f t="shared" si="0"/>
        <v>0</v>
      </c>
      <c r="I14" s="12"/>
      <c r="J14" s="12"/>
      <c r="K14" s="12"/>
    </row>
    <row r="15" ht="18.5" customHeight="1" spans="1:11">
      <c r="A15" s="11">
        <v>9</v>
      </c>
      <c r="B15" s="11" t="s">
        <v>489</v>
      </c>
      <c r="C15" s="11" t="s">
        <v>490</v>
      </c>
      <c r="D15" s="11" t="s">
        <v>21</v>
      </c>
      <c r="E15" s="11">
        <v>42</v>
      </c>
      <c r="F15" s="11">
        <v>5</v>
      </c>
      <c r="G15" s="12"/>
      <c r="H15" s="13">
        <f t="shared" si="0"/>
        <v>0</v>
      </c>
      <c r="I15" s="12"/>
      <c r="J15" s="12"/>
      <c r="K15" s="12"/>
    </row>
    <row r="16" ht="18.5" customHeight="1" spans="1:11">
      <c r="A16" s="11">
        <v>10</v>
      </c>
      <c r="B16" s="11" t="s">
        <v>491</v>
      </c>
      <c r="C16" s="11" t="s">
        <v>492</v>
      </c>
      <c r="D16" s="11" t="s">
        <v>21</v>
      </c>
      <c r="E16" s="11">
        <v>12</v>
      </c>
      <c r="F16" s="11">
        <v>3500</v>
      </c>
      <c r="G16" s="12"/>
      <c r="H16" s="13">
        <f t="shared" si="0"/>
        <v>0</v>
      </c>
      <c r="I16" s="12"/>
      <c r="J16" s="12"/>
      <c r="K16" s="12"/>
    </row>
    <row r="17" ht="18.5" customHeight="1" spans="1:11">
      <c r="A17" s="11">
        <v>11</v>
      </c>
      <c r="B17" s="11" t="s">
        <v>493</v>
      </c>
      <c r="C17" s="11" t="s">
        <v>492</v>
      </c>
      <c r="D17" s="11" t="s">
        <v>21</v>
      </c>
      <c r="E17" s="11">
        <v>11.5</v>
      </c>
      <c r="F17" s="11">
        <v>2500</v>
      </c>
      <c r="G17" s="12"/>
      <c r="H17" s="13">
        <f t="shared" si="0"/>
        <v>0</v>
      </c>
      <c r="I17" s="12"/>
      <c r="J17" s="12"/>
      <c r="K17" s="12"/>
    </row>
    <row r="18" ht="18.5" customHeight="1" spans="1:11">
      <c r="A18" s="11">
        <v>12</v>
      </c>
      <c r="B18" s="11" t="s">
        <v>494</v>
      </c>
      <c r="C18" s="11" t="s">
        <v>490</v>
      </c>
      <c r="D18" s="11" t="s">
        <v>21</v>
      </c>
      <c r="E18" s="11">
        <v>47</v>
      </c>
      <c r="F18" s="11">
        <v>5</v>
      </c>
      <c r="G18" s="12"/>
      <c r="H18" s="13">
        <f t="shared" si="0"/>
        <v>0</v>
      </c>
      <c r="I18" s="12"/>
      <c r="J18" s="12"/>
      <c r="K18" s="12"/>
    </row>
    <row r="19" ht="18.5" customHeight="1" spans="1:11">
      <c r="A19" s="11">
        <v>13</v>
      </c>
      <c r="B19" s="11" t="s">
        <v>495</v>
      </c>
      <c r="C19" s="11" t="s">
        <v>490</v>
      </c>
      <c r="D19" s="11" t="s">
        <v>21</v>
      </c>
      <c r="E19" s="11">
        <v>46</v>
      </c>
      <c r="F19" s="11">
        <v>5</v>
      </c>
      <c r="G19" s="12"/>
      <c r="H19" s="13">
        <f t="shared" si="0"/>
        <v>0</v>
      </c>
      <c r="I19" s="12"/>
      <c r="J19" s="12"/>
      <c r="K19" s="12"/>
    </row>
    <row r="20" ht="18.5" customHeight="1" spans="1:11">
      <c r="A20" s="11">
        <v>14</v>
      </c>
      <c r="B20" s="11" t="s">
        <v>496</v>
      </c>
      <c r="C20" s="11" t="s">
        <v>490</v>
      </c>
      <c r="D20" s="11" t="s">
        <v>21</v>
      </c>
      <c r="E20" s="11">
        <v>45</v>
      </c>
      <c r="F20" s="11">
        <v>5</v>
      </c>
      <c r="G20" s="12"/>
      <c r="H20" s="13">
        <f t="shared" si="0"/>
        <v>0</v>
      </c>
      <c r="I20" s="12"/>
      <c r="J20" s="12"/>
      <c r="K20" s="12"/>
    </row>
    <row r="21" ht="18.5" customHeight="1" spans="1:11">
      <c r="A21" s="11">
        <v>15</v>
      </c>
      <c r="B21" s="11" t="s">
        <v>497</v>
      </c>
      <c r="C21" s="11" t="s">
        <v>488</v>
      </c>
      <c r="D21" s="11" t="s">
        <v>45</v>
      </c>
      <c r="E21" s="11">
        <v>6.5</v>
      </c>
      <c r="F21" s="11">
        <v>10</v>
      </c>
      <c r="G21" s="12"/>
      <c r="H21" s="13">
        <f t="shared" si="0"/>
        <v>0</v>
      </c>
      <c r="I21" s="12"/>
      <c r="J21" s="12"/>
      <c r="K21" s="12"/>
    </row>
    <row r="22" ht="18.5" customHeight="1" spans="1:11">
      <c r="A22" s="11">
        <v>16</v>
      </c>
      <c r="B22" s="11" t="s">
        <v>498</v>
      </c>
      <c r="C22" s="11" t="s">
        <v>488</v>
      </c>
      <c r="D22" s="11" t="s">
        <v>45</v>
      </c>
      <c r="E22" s="11">
        <v>6</v>
      </c>
      <c r="F22" s="11">
        <v>3200</v>
      </c>
      <c r="G22" s="12"/>
      <c r="H22" s="13">
        <f t="shared" si="0"/>
        <v>0</v>
      </c>
      <c r="I22" s="12"/>
      <c r="J22" s="12"/>
      <c r="K22" s="12"/>
    </row>
    <row r="23" ht="18.5" customHeight="1" spans="1:11">
      <c r="A23" s="11">
        <v>17</v>
      </c>
      <c r="B23" s="11" t="s">
        <v>499</v>
      </c>
      <c r="C23" s="11" t="s">
        <v>500</v>
      </c>
      <c r="D23" s="11" t="s">
        <v>18</v>
      </c>
      <c r="E23" s="11">
        <v>2.5</v>
      </c>
      <c r="F23" s="11">
        <v>10000</v>
      </c>
      <c r="G23" s="12"/>
      <c r="H23" s="13">
        <f t="shared" si="0"/>
        <v>0</v>
      </c>
      <c r="I23" s="12"/>
      <c r="J23" s="12"/>
      <c r="K23" s="12"/>
    </row>
    <row r="24" ht="18.5" customHeight="1" spans="1:11">
      <c r="A24" s="11">
        <v>18</v>
      </c>
      <c r="B24" s="11" t="s">
        <v>499</v>
      </c>
      <c r="C24" s="11" t="s">
        <v>501</v>
      </c>
      <c r="D24" s="11" t="s">
        <v>502</v>
      </c>
      <c r="E24" s="11">
        <v>20</v>
      </c>
      <c r="F24" s="11">
        <v>2500</v>
      </c>
      <c r="G24" s="12"/>
      <c r="H24" s="13">
        <f t="shared" si="0"/>
        <v>0</v>
      </c>
      <c r="I24" s="12"/>
      <c r="J24" s="12"/>
      <c r="K24" s="12"/>
    </row>
    <row r="25" ht="18.5" customHeight="1" spans="1:11">
      <c r="A25" s="11">
        <v>19</v>
      </c>
      <c r="B25" s="11" t="s">
        <v>503</v>
      </c>
      <c r="C25" s="11" t="s">
        <v>504</v>
      </c>
      <c r="D25" s="11" t="s">
        <v>45</v>
      </c>
      <c r="E25" s="11">
        <v>6.5</v>
      </c>
      <c r="F25" s="11">
        <v>1000</v>
      </c>
      <c r="G25" s="12"/>
      <c r="H25" s="13">
        <f t="shared" si="0"/>
        <v>0</v>
      </c>
      <c r="I25" s="12"/>
      <c r="J25" s="12"/>
      <c r="K25" s="11" t="s">
        <v>505</v>
      </c>
    </row>
    <row r="26" ht="18.5" customHeight="1" spans="1:11">
      <c r="A26" s="11">
        <v>20</v>
      </c>
      <c r="B26" s="11" t="s">
        <v>506</v>
      </c>
      <c r="C26" s="11" t="s">
        <v>484</v>
      </c>
      <c r="D26" s="11" t="s">
        <v>18</v>
      </c>
      <c r="E26" s="11">
        <v>0.8</v>
      </c>
      <c r="F26" s="11">
        <v>260</v>
      </c>
      <c r="G26" s="12"/>
      <c r="H26" s="13">
        <f t="shared" si="0"/>
        <v>0</v>
      </c>
      <c r="I26" s="12"/>
      <c r="J26" s="12"/>
      <c r="K26" s="12"/>
    </row>
    <row r="27" ht="18.5" customHeight="1" spans="1:11">
      <c r="A27" s="11">
        <v>21</v>
      </c>
      <c r="B27" s="11" t="s">
        <v>507</v>
      </c>
      <c r="C27" s="11" t="s">
        <v>508</v>
      </c>
      <c r="D27" s="11" t="s">
        <v>252</v>
      </c>
      <c r="E27" s="11">
        <v>4.5</v>
      </c>
      <c r="F27" s="11">
        <v>200</v>
      </c>
      <c r="G27" s="12"/>
      <c r="H27" s="13">
        <f t="shared" si="0"/>
        <v>0</v>
      </c>
      <c r="I27" s="12"/>
      <c r="J27" s="12"/>
      <c r="K27" s="12"/>
    </row>
    <row r="28" ht="18.5" customHeight="1" spans="1:11">
      <c r="A28" s="11">
        <v>22</v>
      </c>
      <c r="B28" s="11" t="s">
        <v>509</v>
      </c>
      <c r="C28" s="11" t="s">
        <v>488</v>
      </c>
      <c r="D28" s="11" t="s">
        <v>45</v>
      </c>
      <c r="E28" s="11">
        <v>8.5</v>
      </c>
      <c r="F28" s="11">
        <v>600</v>
      </c>
      <c r="G28" s="12"/>
      <c r="H28" s="13">
        <f t="shared" si="0"/>
        <v>0</v>
      </c>
      <c r="I28" s="12"/>
      <c r="J28" s="12"/>
      <c r="K28" s="12"/>
    </row>
    <row r="29" ht="18.5" customHeight="1" spans="1:11">
      <c r="A29" s="11">
        <v>23</v>
      </c>
      <c r="B29" s="11" t="s">
        <v>510</v>
      </c>
      <c r="C29" s="11" t="s">
        <v>511</v>
      </c>
      <c r="D29" s="11" t="s">
        <v>502</v>
      </c>
      <c r="E29" s="11">
        <v>8.8</v>
      </c>
      <c r="F29" s="11">
        <v>500</v>
      </c>
      <c r="G29" s="12"/>
      <c r="H29" s="13">
        <f t="shared" si="0"/>
        <v>0</v>
      </c>
      <c r="I29" s="12"/>
      <c r="J29" s="12"/>
      <c r="K29" s="12"/>
    </row>
    <row r="30" ht="18.5" customHeight="1" spans="1:11">
      <c r="A30" s="11">
        <v>24</v>
      </c>
      <c r="B30" s="11" t="s">
        <v>512</v>
      </c>
      <c r="C30" s="11" t="s">
        <v>513</v>
      </c>
      <c r="D30" s="11" t="s">
        <v>45</v>
      </c>
      <c r="E30" s="11">
        <v>9</v>
      </c>
      <c r="F30" s="11">
        <v>200</v>
      </c>
      <c r="G30" s="12"/>
      <c r="H30" s="13">
        <f t="shared" si="0"/>
        <v>0</v>
      </c>
      <c r="I30" s="12"/>
      <c r="J30" s="12"/>
      <c r="K30" s="12"/>
    </row>
    <row r="31" ht="18.5" customHeight="1" spans="1:11">
      <c r="A31" s="11">
        <v>25</v>
      </c>
      <c r="B31" s="11" t="s">
        <v>514</v>
      </c>
      <c r="C31" s="11"/>
      <c r="D31" s="11" t="s">
        <v>65</v>
      </c>
      <c r="E31" s="11">
        <v>5.5</v>
      </c>
      <c r="F31" s="11">
        <v>120</v>
      </c>
      <c r="G31" s="12"/>
      <c r="H31" s="13">
        <f t="shared" si="0"/>
        <v>0</v>
      </c>
      <c r="I31" s="12"/>
      <c r="J31" s="12"/>
      <c r="K31" s="12"/>
    </row>
    <row r="32" ht="18.5" customHeight="1" spans="1:11">
      <c r="A32" s="11">
        <v>26</v>
      </c>
      <c r="B32" s="11" t="s">
        <v>515</v>
      </c>
      <c r="C32" s="11"/>
      <c r="D32" s="11" t="s">
        <v>65</v>
      </c>
      <c r="E32" s="11">
        <v>6</v>
      </c>
      <c r="F32" s="11">
        <v>600</v>
      </c>
      <c r="G32" s="12"/>
      <c r="H32" s="13">
        <f t="shared" si="0"/>
        <v>0</v>
      </c>
      <c r="I32" s="12"/>
      <c r="J32" s="12"/>
      <c r="K32" s="12"/>
    </row>
    <row r="33" ht="18.5" customHeight="1" spans="1:11">
      <c r="A33" s="11">
        <v>27</v>
      </c>
      <c r="B33" s="11" t="s">
        <v>516</v>
      </c>
      <c r="C33" s="11"/>
      <c r="D33" s="11" t="s">
        <v>65</v>
      </c>
      <c r="E33" s="11">
        <v>6.5</v>
      </c>
      <c r="F33" s="11">
        <v>1200</v>
      </c>
      <c r="G33" s="12"/>
      <c r="H33" s="13">
        <f t="shared" si="0"/>
        <v>0</v>
      </c>
      <c r="I33" s="12"/>
      <c r="J33" s="12"/>
      <c r="K33" s="12"/>
    </row>
    <row r="34" ht="18.5" customHeight="1" spans="1:11">
      <c r="A34" s="11">
        <v>28</v>
      </c>
      <c r="B34" s="11" t="s">
        <v>517</v>
      </c>
      <c r="C34" s="11"/>
      <c r="D34" s="11" t="s">
        <v>65</v>
      </c>
      <c r="E34" s="11">
        <v>5.9</v>
      </c>
      <c r="F34" s="11">
        <v>100</v>
      </c>
      <c r="G34" s="12"/>
      <c r="H34" s="13">
        <f t="shared" si="0"/>
        <v>0</v>
      </c>
      <c r="I34" s="12"/>
      <c r="J34" s="12"/>
      <c r="K34" s="12"/>
    </row>
    <row r="35" ht="18.5" customHeight="1" spans="1:11">
      <c r="A35" s="11">
        <v>29</v>
      </c>
      <c r="B35" s="11" t="s">
        <v>518</v>
      </c>
      <c r="C35" s="11"/>
      <c r="D35" s="11" t="s">
        <v>65</v>
      </c>
      <c r="E35" s="11">
        <v>5</v>
      </c>
      <c r="F35" s="11">
        <v>8000</v>
      </c>
      <c r="G35" s="12"/>
      <c r="H35" s="13">
        <f t="shared" si="0"/>
        <v>0</v>
      </c>
      <c r="I35" s="12"/>
      <c r="J35" s="12"/>
      <c r="K35" s="12"/>
    </row>
    <row r="36" ht="18.5" customHeight="1" spans="1:11">
      <c r="A36" s="11">
        <v>30</v>
      </c>
      <c r="B36" s="11" t="s">
        <v>519</v>
      </c>
      <c r="C36" s="11" t="s">
        <v>520</v>
      </c>
      <c r="D36" s="11" t="s">
        <v>21</v>
      </c>
      <c r="E36" s="11">
        <v>78</v>
      </c>
      <c r="F36" s="11">
        <v>40</v>
      </c>
      <c r="G36" s="12"/>
      <c r="H36" s="13">
        <f t="shared" si="0"/>
        <v>0</v>
      </c>
      <c r="I36" s="12"/>
      <c r="J36" s="12"/>
      <c r="K36" s="12"/>
    </row>
    <row r="37" ht="18.5" customHeight="1" spans="1:11">
      <c r="A37" s="11">
        <v>31</v>
      </c>
      <c r="B37" s="11" t="s">
        <v>521</v>
      </c>
      <c r="C37" s="11" t="s">
        <v>522</v>
      </c>
      <c r="D37" s="11" t="s">
        <v>45</v>
      </c>
      <c r="E37" s="11">
        <v>3.3</v>
      </c>
      <c r="F37" s="11">
        <v>500</v>
      </c>
      <c r="G37" s="12"/>
      <c r="H37" s="13">
        <f t="shared" si="0"/>
        <v>0</v>
      </c>
      <c r="I37" s="12"/>
      <c r="J37" s="12"/>
      <c r="K37" s="12"/>
    </row>
    <row r="38" ht="18.5" customHeight="1" spans="1:11">
      <c r="A38" s="11">
        <v>32</v>
      </c>
      <c r="B38" s="11" t="s">
        <v>523</v>
      </c>
      <c r="C38" s="11" t="s">
        <v>524</v>
      </c>
      <c r="D38" s="11" t="s">
        <v>18</v>
      </c>
      <c r="E38" s="11">
        <v>26</v>
      </c>
      <c r="F38" s="11">
        <v>4000</v>
      </c>
      <c r="G38" s="12"/>
      <c r="H38" s="13">
        <f t="shared" si="0"/>
        <v>0</v>
      </c>
      <c r="I38" s="12"/>
      <c r="J38" s="12"/>
      <c r="K38" s="12"/>
    </row>
    <row r="39" ht="18.5" customHeight="1" spans="1:11">
      <c r="A39" s="11">
        <v>33</v>
      </c>
      <c r="B39" s="11" t="s">
        <v>525</v>
      </c>
      <c r="C39" s="11" t="s">
        <v>125</v>
      </c>
      <c r="D39" s="11" t="s">
        <v>18</v>
      </c>
      <c r="E39" s="11">
        <v>35</v>
      </c>
      <c r="F39" s="11">
        <v>100</v>
      </c>
      <c r="G39" s="12"/>
      <c r="H39" s="13">
        <f t="shared" si="0"/>
        <v>0</v>
      </c>
      <c r="I39" s="12"/>
      <c r="J39" s="12"/>
      <c r="K39" s="12"/>
    </row>
    <row r="40" ht="18.5" customHeight="1" spans="1:11">
      <c r="A40" s="11">
        <v>34</v>
      </c>
      <c r="B40" s="11" t="s">
        <v>526</v>
      </c>
      <c r="C40" s="11" t="s">
        <v>35</v>
      </c>
      <c r="D40" s="11" t="s">
        <v>18</v>
      </c>
      <c r="E40" s="11">
        <v>16</v>
      </c>
      <c r="F40" s="11">
        <v>100</v>
      </c>
      <c r="G40" s="12"/>
      <c r="H40" s="13">
        <f t="shared" ref="H40:H71" si="1">F40*G40</f>
        <v>0</v>
      </c>
      <c r="I40" s="12"/>
      <c r="J40" s="12"/>
      <c r="K40" s="12"/>
    </row>
    <row r="41" ht="18.5" customHeight="1" spans="1:11">
      <c r="A41" s="11">
        <v>35</v>
      </c>
      <c r="B41" s="11" t="s">
        <v>527</v>
      </c>
      <c r="C41" s="11" t="s">
        <v>528</v>
      </c>
      <c r="D41" s="11" t="s">
        <v>18</v>
      </c>
      <c r="E41" s="11">
        <v>19</v>
      </c>
      <c r="F41" s="11">
        <v>130</v>
      </c>
      <c r="G41" s="12"/>
      <c r="H41" s="13">
        <f t="shared" si="1"/>
        <v>0</v>
      </c>
      <c r="I41" s="12"/>
      <c r="J41" s="12"/>
      <c r="K41" s="12"/>
    </row>
    <row r="42" ht="18.5" customHeight="1" spans="1:11">
      <c r="A42" s="11">
        <v>36</v>
      </c>
      <c r="B42" s="11" t="s">
        <v>529</v>
      </c>
      <c r="C42" s="11" t="s">
        <v>125</v>
      </c>
      <c r="D42" s="11" t="s">
        <v>18</v>
      </c>
      <c r="E42" s="11">
        <v>55</v>
      </c>
      <c r="F42" s="11">
        <v>2000</v>
      </c>
      <c r="G42" s="12"/>
      <c r="H42" s="13">
        <f t="shared" si="1"/>
        <v>0</v>
      </c>
      <c r="I42" s="12"/>
      <c r="J42" s="12"/>
      <c r="K42" s="12"/>
    </row>
    <row r="43" ht="18.5" customHeight="1" spans="1:11">
      <c r="A43" s="11">
        <v>37</v>
      </c>
      <c r="B43" s="11" t="s">
        <v>530</v>
      </c>
      <c r="C43" s="11" t="s">
        <v>35</v>
      </c>
      <c r="D43" s="11" t="s">
        <v>18</v>
      </c>
      <c r="E43" s="11">
        <v>20</v>
      </c>
      <c r="F43" s="11">
        <v>100</v>
      </c>
      <c r="G43" s="12"/>
      <c r="H43" s="13">
        <f t="shared" si="1"/>
        <v>0</v>
      </c>
      <c r="I43" s="12"/>
      <c r="J43" s="12"/>
      <c r="K43" s="12"/>
    </row>
    <row r="44" ht="18.5" customHeight="1" spans="1:11">
      <c r="A44" s="11">
        <v>38</v>
      </c>
      <c r="B44" s="11" t="s">
        <v>531</v>
      </c>
      <c r="C44" s="11" t="s">
        <v>38</v>
      </c>
      <c r="D44" s="11" t="s">
        <v>21</v>
      </c>
      <c r="E44" s="11">
        <v>32</v>
      </c>
      <c r="F44" s="11">
        <v>20</v>
      </c>
      <c r="G44" s="12"/>
      <c r="H44" s="13">
        <f t="shared" si="1"/>
        <v>0</v>
      </c>
      <c r="I44" s="12"/>
      <c r="J44" s="12"/>
      <c r="K44" s="12"/>
    </row>
    <row r="45" ht="18.5" customHeight="1" spans="1:11">
      <c r="A45" s="11">
        <v>39</v>
      </c>
      <c r="B45" s="11" t="s">
        <v>532</v>
      </c>
      <c r="C45" s="11" t="s">
        <v>35</v>
      </c>
      <c r="D45" s="11" t="s">
        <v>18</v>
      </c>
      <c r="E45" s="11">
        <v>15</v>
      </c>
      <c r="F45" s="11">
        <v>2000</v>
      </c>
      <c r="G45" s="12"/>
      <c r="H45" s="13">
        <f t="shared" si="1"/>
        <v>0</v>
      </c>
      <c r="I45" s="12"/>
      <c r="J45" s="12"/>
      <c r="K45" s="12"/>
    </row>
    <row r="46" ht="18.5" customHeight="1" spans="1:11">
      <c r="A46" s="11">
        <v>40</v>
      </c>
      <c r="B46" s="11" t="s">
        <v>533</v>
      </c>
      <c r="C46" s="11" t="s">
        <v>534</v>
      </c>
      <c r="D46" s="11" t="s">
        <v>45</v>
      </c>
      <c r="E46" s="11">
        <v>40</v>
      </c>
      <c r="F46" s="11">
        <v>100</v>
      </c>
      <c r="G46" s="12"/>
      <c r="H46" s="13">
        <f t="shared" si="1"/>
        <v>0</v>
      </c>
      <c r="I46" s="12"/>
      <c r="J46" s="12"/>
      <c r="K46" s="12"/>
    </row>
    <row r="47" ht="18.5" customHeight="1" spans="1:11">
      <c r="A47" s="11">
        <v>41</v>
      </c>
      <c r="B47" s="11" t="s">
        <v>535</v>
      </c>
      <c r="C47" s="11" t="s">
        <v>292</v>
      </c>
      <c r="D47" s="11" t="s">
        <v>18</v>
      </c>
      <c r="E47" s="11">
        <v>15</v>
      </c>
      <c r="F47" s="11">
        <v>70</v>
      </c>
      <c r="G47" s="12"/>
      <c r="H47" s="13">
        <f t="shared" si="1"/>
        <v>0</v>
      </c>
      <c r="I47" s="12"/>
      <c r="J47" s="12"/>
      <c r="K47" s="12"/>
    </row>
    <row r="48" ht="18.5" customHeight="1" spans="1:11">
      <c r="A48" s="11">
        <v>42</v>
      </c>
      <c r="B48" s="11" t="s">
        <v>536</v>
      </c>
      <c r="C48" s="11" t="s">
        <v>35</v>
      </c>
      <c r="D48" s="11" t="s">
        <v>18</v>
      </c>
      <c r="E48" s="11">
        <v>30</v>
      </c>
      <c r="F48" s="11">
        <v>120</v>
      </c>
      <c r="G48" s="12"/>
      <c r="H48" s="13">
        <f t="shared" si="1"/>
        <v>0</v>
      </c>
      <c r="I48" s="12"/>
      <c r="J48" s="12"/>
      <c r="K48" s="12"/>
    </row>
    <row r="49" ht="18.5" customHeight="1" spans="1:11">
      <c r="A49" s="11">
        <v>43</v>
      </c>
      <c r="B49" s="11" t="s">
        <v>537</v>
      </c>
      <c r="C49" s="11" t="s">
        <v>538</v>
      </c>
      <c r="D49" s="11" t="s">
        <v>45</v>
      </c>
      <c r="E49" s="11">
        <v>16.8</v>
      </c>
      <c r="F49" s="11">
        <v>60</v>
      </c>
      <c r="G49" s="12"/>
      <c r="H49" s="13">
        <f t="shared" si="1"/>
        <v>0</v>
      </c>
      <c r="I49" s="12"/>
      <c r="J49" s="12"/>
      <c r="K49" s="12"/>
    </row>
    <row r="50" ht="18.5" customHeight="1" spans="1:11">
      <c r="A50" s="11">
        <v>44</v>
      </c>
      <c r="B50" s="11" t="s">
        <v>539</v>
      </c>
      <c r="C50" s="11" t="s">
        <v>540</v>
      </c>
      <c r="D50" s="11" t="s">
        <v>18</v>
      </c>
      <c r="E50" s="11">
        <v>3.8</v>
      </c>
      <c r="F50" s="11">
        <v>1500</v>
      </c>
      <c r="G50" s="12"/>
      <c r="H50" s="13">
        <f t="shared" si="1"/>
        <v>0</v>
      </c>
      <c r="I50" s="12"/>
      <c r="J50" s="12"/>
      <c r="K50" s="12"/>
    </row>
    <row r="51" ht="18.5" customHeight="1" spans="1:11">
      <c r="A51" s="11">
        <v>45</v>
      </c>
      <c r="B51" s="11" t="s">
        <v>541</v>
      </c>
      <c r="C51" s="11" t="s">
        <v>47</v>
      </c>
      <c r="D51" s="11" t="s">
        <v>18</v>
      </c>
      <c r="E51" s="11">
        <v>15</v>
      </c>
      <c r="F51" s="11">
        <v>80</v>
      </c>
      <c r="G51" s="12"/>
      <c r="H51" s="13">
        <f t="shared" si="1"/>
        <v>0</v>
      </c>
      <c r="I51" s="12"/>
      <c r="J51" s="12"/>
      <c r="K51" s="12"/>
    </row>
    <row r="52" ht="18.5" customHeight="1" spans="1:11">
      <c r="A52" s="11">
        <v>46</v>
      </c>
      <c r="B52" s="11" t="s">
        <v>542</v>
      </c>
      <c r="C52" s="11" t="s">
        <v>543</v>
      </c>
      <c r="D52" s="11" t="s">
        <v>45</v>
      </c>
      <c r="E52" s="11">
        <v>16</v>
      </c>
      <c r="F52" s="11">
        <v>4000</v>
      </c>
      <c r="G52" s="12"/>
      <c r="H52" s="13">
        <f t="shared" si="1"/>
        <v>0</v>
      </c>
      <c r="I52" s="12"/>
      <c r="J52" s="12"/>
      <c r="K52" s="11" t="s">
        <v>544</v>
      </c>
    </row>
    <row r="53" ht="18.5" customHeight="1" spans="1:11">
      <c r="A53" s="11">
        <v>47</v>
      </c>
      <c r="B53" s="11" t="s">
        <v>545</v>
      </c>
      <c r="C53" s="11" t="s">
        <v>125</v>
      </c>
      <c r="D53" s="11" t="s">
        <v>18</v>
      </c>
      <c r="E53" s="11">
        <v>45</v>
      </c>
      <c r="F53" s="11">
        <v>800</v>
      </c>
      <c r="G53" s="12"/>
      <c r="H53" s="13">
        <f t="shared" si="1"/>
        <v>0</v>
      </c>
      <c r="I53" s="12"/>
      <c r="J53" s="12"/>
      <c r="K53" s="12"/>
    </row>
    <row r="54" ht="18.5" customHeight="1" spans="1:11">
      <c r="A54" s="11">
        <v>48</v>
      </c>
      <c r="B54" s="11" t="s">
        <v>546</v>
      </c>
      <c r="C54" s="11" t="s">
        <v>20</v>
      </c>
      <c r="D54" s="11" t="s">
        <v>21</v>
      </c>
      <c r="E54" s="11">
        <v>60</v>
      </c>
      <c r="F54" s="11">
        <v>500</v>
      </c>
      <c r="G54" s="12"/>
      <c r="H54" s="13">
        <f t="shared" si="1"/>
        <v>0</v>
      </c>
      <c r="I54" s="12"/>
      <c r="J54" s="12"/>
      <c r="K54" s="12"/>
    </row>
    <row r="55" ht="18.5" customHeight="1" spans="1:11">
      <c r="A55" s="11">
        <v>49</v>
      </c>
      <c r="B55" s="11" t="s">
        <v>547</v>
      </c>
      <c r="C55" s="11" t="s">
        <v>548</v>
      </c>
      <c r="D55" s="11" t="s">
        <v>21</v>
      </c>
      <c r="E55" s="11">
        <v>230</v>
      </c>
      <c r="F55" s="11">
        <v>60</v>
      </c>
      <c r="G55" s="12"/>
      <c r="H55" s="13">
        <f t="shared" si="1"/>
        <v>0</v>
      </c>
      <c r="I55" s="12"/>
      <c r="J55" s="12"/>
      <c r="K55" s="12"/>
    </row>
    <row r="56" ht="18.5" customHeight="1" spans="1:11">
      <c r="A56" s="11">
        <v>50</v>
      </c>
      <c r="B56" s="11" t="s">
        <v>549</v>
      </c>
      <c r="C56" s="11" t="s">
        <v>550</v>
      </c>
      <c r="D56" s="11" t="s">
        <v>21</v>
      </c>
      <c r="E56" s="11">
        <v>350</v>
      </c>
      <c r="F56" s="11">
        <v>5</v>
      </c>
      <c r="G56" s="12"/>
      <c r="H56" s="13">
        <f t="shared" si="1"/>
        <v>0</v>
      </c>
      <c r="I56" s="12"/>
      <c r="J56" s="12"/>
      <c r="K56" s="12"/>
    </row>
    <row r="57" ht="18.5" customHeight="1" spans="1:11">
      <c r="A57" s="11">
        <v>51</v>
      </c>
      <c r="B57" s="11" t="s">
        <v>551</v>
      </c>
      <c r="C57" s="11" t="s">
        <v>552</v>
      </c>
      <c r="D57" s="11" t="s">
        <v>21</v>
      </c>
      <c r="E57" s="11">
        <v>65</v>
      </c>
      <c r="F57" s="11">
        <v>10</v>
      </c>
      <c r="G57" s="12"/>
      <c r="H57" s="13">
        <f t="shared" si="1"/>
        <v>0</v>
      </c>
      <c r="I57" s="12"/>
      <c r="J57" s="12"/>
      <c r="K57" s="12"/>
    </row>
    <row r="58" ht="18.5" customHeight="1" spans="1:11">
      <c r="A58" s="11">
        <v>52</v>
      </c>
      <c r="B58" s="11" t="s">
        <v>553</v>
      </c>
      <c r="C58" s="11" t="s">
        <v>552</v>
      </c>
      <c r="D58" s="11" t="s">
        <v>21</v>
      </c>
      <c r="E58" s="11">
        <v>58</v>
      </c>
      <c r="F58" s="11">
        <v>8</v>
      </c>
      <c r="G58" s="12"/>
      <c r="H58" s="13">
        <f t="shared" si="1"/>
        <v>0</v>
      </c>
      <c r="I58" s="12"/>
      <c r="J58" s="12"/>
      <c r="K58" s="12"/>
    </row>
    <row r="59" ht="18.5" customHeight="1" spans="1:11">
      <c r="A59" s="11">
        <v>53</v>
      </c>
      <c r="B59" s="11" t="s">
        <v>554</v>
      </c>
      <c r="C59" s="11" t="s">
        <v>552</v>
      </c>
      <c r="D59" s="11" t="s">
        <v>21</v>
      </c>
      <c r="E59" s="11">
        <v>60</v>
      </c>
      <c r="F59" s="11">
        <v>15</v>
      </c>
      <c r="G59" s="12"/>
      <c r="H59" s="13">
        <f t="shared" si="1"/>
        <v>0</v>
      </c>
      <c r="I59" s="12"/>
      <c r="J59" s="12"/>
      <c r="K59" s="12"/>
    </row>
    <row r="60" ht="18.5" customHeight="1" spans="1:11">
      <c r="A60" s="11">
        <v>54</v>
      </c>
      <c r="B60" s="11" t="s">
        <v>555</v>
      </c>
      <c r="C60" s="11" t="s">
        <v>556</v>
      </c>
      <c r="D60" s="11" t="s">
        <v>45</v>
      </c>
      <c r="E60" s="11">
        <v>15</v>
      </c>
      <c r="F60" s="11">
        <v>800</v>
      </c>
      <c r="G60" s="12"/>
      <c r="H60" s="13">
        <f t="shared" si="1"/>
        <v>0</v>
      </c>
      <c r="I60" s="12"/>
      <c r="J60" s="12"/>
      <c r="K60" s="12"/>
    </row>
    <row r="61" ht="18.5" customHeight="1" spans="1:11">
      <c r="A61" s="11">
        <v>55</v>
      </c>
      <c r="B61" s="11" t="s">
        <v>557</v>
      </c>
      <c r="C61" s="11" t="s">
        <v>558</v>
      </c>
      <c r="D61" s="11" t="s">
        <v>45</v>
      </c>
      <c r="E61" s="11">
        <v>10</v>
      </c>
      <c r="F61" s="11">
        <v>5</v>
      </c>
      <c r="G61" s="12"/>
      <c r="H61" s="13">
        <f t="shared" si="1"/>
        <v>0</v>
      </c>
      <c r="I61" s="12"/>
      <c r="J61" s="12"/>
      <c r="K61" s="12"/>
    </row>
    <row r="62" ht="18.5" customHeight="1" spans="1:11">
      <c r="A62" s="11">
        <v>56</v>
      </c>
      <c r="B62" s="11" t="s">
        <v>559</v>
      </c>
      <c r="C62" s="11" t="s">
        <v>560</v>
      </c>
      <c r="D62" s="11" t="s">
        <v>25</v>
      </c>
      <c r="E62" s="11">
        <v>72</v>
      </c>
      <c r="F62" s="11">
        <v>10</v>
      </c>
      <c r="G62" s="12"/>
      <c r="H62" s="13">
        <f t="shared" si="1"/>
        <v>0</v>
      </c>
      <c r="I62" s="12"/>
      <c r="J62" s="12"/>
      <c r="K62" s="12"/>
    </row>
    <row r="63" ht="18.5" customHeight="1" spans="1:11">
      <c r="A63" s="11">
        <v>57</v>
      </c>
      <c r="B63" s="11" t="s">
        <v>561</v>
      </c>
      <c r="C63" s="11" t="s">
        <v>556</v>
      </c>
      <c r="D63" s="11" t="s">
        <v>45</v>
      </c>
      <c r="E63" s="11">
        <v>9</v>
      </c>
      <c r="F63" s="11">
        <v>100</v>
      </c>
      <c r="G63" s="12"/>
      <c r="H63" s="13">
        <f t="shared" si="1"/>
        <v>0</v>
      </c>
      <c r="I63" s="12"/>
      <c r="J63" s="12"/>
      <c r="K63" s="12"/>
    </row>
    <row r="64" ht="18.5" customHeight="1" spans="1:11">
      <c r="A64" s="11">
        <v>58</v>
      </c>
      <c r="B64" s="11" t="s">
        <v>562</v>
      </c>
      <c r="C64" s="11" t="s">
        <v>563</v>
      </c>
      <c r="D64" s="11" t="s">
        <v>45</v>
      </c>
      <c r="E64" s="11">
        <v>9.8</v>
      </c>
      <c r="F64" s="11">
        <v>1800</v>
      </c>
      <c r="G64" s="12"/>
      <c r="H64" s="13">
        <f t="shared" si="1"/>
        <v>0</v>
      </c>
      <c r="I64" s="12"/>
      <c r="J64" s="12"/>
      <c r="K64" s="12"/>
    </row>
    <row r="65" ht="18.5" customHeight="1" spans="1:11">
      <c r="A65" s="11">
        <v>59</v>
      </c>
      <c r="B65" s="11" t="s">
        <v>564</v>
      </c>
      <c r="C65" s="11" t="s">
        <v>460</v>
      </c>
      <c r="D65" s="11" t="s">
        <v>45</v>
      </c>
      <c r="E65" s="11">
        <v>7</v>
      </c>
      <c r="F65" s="11">
        <v>300</v>
      </c>
      <c r="G65" s="12"/>
      <c r="H65" s="13">
        <f t="shared" si="1"/>
        <v>0</v>
      </c>
      <c r="I65" s="12"/>
      <c r="J65" s="12"/>
      <c r="K65" s="12"/>
    </row>
    <row r="66" ht="18.5" customHeight="1" spans="1:11">
      <c r="A66" s="11">
        <v>60</v>
      </c>
      <c r="B66" s="11" t="s">
        <v>565</v>
      </c>
      <c r="C66" s="11" t="s">
        <v>566</v>
      </c>
      <c r="D66" s="11" t="s">
        <v>21</v>
      </c>
      <c r="E66" s="11">
        <v>38</v>
      </c>
      <c r="F66" s="11">
        <v>500</v>
      </c>
      <c r="G66" s="12"/>
      <c r="H66" s="13">
        <f t="shared" si="1"/>
        <v>0</v>
      </c>
      <c r="I66" s="12"/>
      <c r="J66" s="12"/>
      <c r="K66" s="12"/>
    </row>
    <row r="67" ht="18.5" customHeight="1" spans="1:11">
      <c r="A67" s="11">
        <v>61</v>
      </c>
      <c r="B67" s="11" t="s">
        <v>567</v>
      </c>
      <c r="C67" s="11" t="s">
        <v>568</v>
      </c>
      <c r="D67" s="11" t="s">
        <v>45</v>
      </c>
      <c r="E67" s="11">
        <v>12</v>
      </c>
      <c r="F67" s="11">
        <v>5</v>
      </c>
      <c r="G67" s="12"/>
      <c r="H67" s="13">
        <f t="shared" si="1"/>
        <v>0</v>
      </c>
      <c r="I67" s="12"/>
      <c r="J67" s="12"/>
      <c r="K67" s="12"/>
    </row>
    <row r="68" ht="18.5" customHeight="1" spans="1:11">
      <c r="A68" s="11">
        <v>62</v>
      </c>
      <c r="B68" s="11" t="s">
        <v>569</v>
      </c>
      <c r="C68" s="11" t="s">
        <v>568</v>
      </c>
      <c r="D68" s="11" t="s">
        <v>45</v>
      </c>
      <c r="E68" s="11">
        <v>8</v>
      </c>
      <c r="F68" s="11">
        <v>220</v>
      </c>
      <c r="G68" s="12"/>
      <c r="H68" s="13">
        <f t="shared" si="1"/>
        <v>0</v>
      </c>
      <c r="I68" s="12"/>
      <c r="J68" s="12"/>
      <c r="K68" s="12"/>
    </row>
    <row r="69" ht="18.5" customHeight="1" spans="1:11">
      <c r="A69" s="11">
        <v>63</v>
      </c>
      <c r="B69" s="11" t="s">
        <v>570</v>
      </c>
      <c r="C69" s="11" t="s">
        <v>571</v>
      </c>
      <c r="D69" s="11" t="s">
        <v>45</v>
      </c>
      <c r="E69" s="11">
        <v>8</v>
      </c>
      <c r="F69" s="11">
        <v>200</v>
      </c>
      <c r="G69" s="12"/>
      <c r="H69" s="13">
        <f t="shared" si="1"/>
        <v>0</v>
      </c>
      <c r="I69" s="12"/>
      <c r="J69" s="12"/>
      <c r="K69" s="12"/>
    </row>
    <row r="70" ht="18.5" customHeight="1" spans="1:11">
      <c r="A70" s="11">
        <v>64</v>
      </c>
      <c r="B70" s="11" t="s">
        <v>572</v>
      </c>
      <c r="C70" s="11" t="s">
        <v>125</v>
      </c>
      <c r="D70" s="11" t="s">
        <v>18</v>
      </c>
      <c r="E70" s="11">
        <v>72</v>
      </c>
      <c r="F70" s="11">
        <v>40</v>
      </c>
      <c r="G70" s="12"/>
      <c r="H70" s="13">
        <f t="shared" si="1"/>
        <v>0</v>
      </c>
      <c r="I70" s="12"/>
      <c r="J70" s="12"/>
      <c r="K70" s="12"/>
    </row>
    <row r="71" ht="18.5" customHeight="1" spans="1:11">
      <c r="A71" s="11">
        <v>65</v>
      </c>
      <c r="B71" s="11" t="s">
        <v>573</v>
      </c>
      <c r="C71" s="11" t="s">
        <v>574</v>
      </c>
      <c r="D71" s="11" t="s">
        <v>45</v>
      </c>
      <c r="E71" s="11">
        <v>10</v>
      </c>
      <c r="F71" s="11">
        <v>20</v>
      </c>
      <c r="G71" s="12"/>
      <c r="H71" s="13">
        <f t="shared" si="1"/>
        <v>0</v>
      </c>
      <c r="I71" s="12"/>
      <c r="J71" s="12"/>
      <c r="K71" s="12"/>
    </row>
    <row r="72" ht="18.5" customHeight="1" spans="1:11">
      <c r="A72" s="11">
        <v>66</v>
      </c>
      <c r="B72" s="11" t="s">
        <v>575</v>
      </c>
      <c r="C72" s="11" t="s">
        <v>576</v>
      </c>
      <c r="D72" s="11" t="s">
        <v>252</v>
      </c>
      <c r="E72" s="11">
        <v>60</v>
      </c>
      <c r="F72" s="11">
        <v>480</v>
      </c>
      <c r="G72" s="12"/>
      <c r="H72" s="13">
        <f t="shared" ref="H72:H103" si="2">F72*G72</f>
        <v>0</v>
      </c>
      <c r="I72" s="12"/>
      <c r="J72" s="12"/>
      <c r="K72" s="12"/>
    </row>
    <row r="73" ht="18.5" customHeight="1" spans="1:11">
      <c r="A73" s="11">
        <v>67</v>
      </c>
      <c r="B73" s="11" t="s">
        <v>577</v>
      </c>
      <c r="C73" s="11" t="s">
        <v>578</v>
      </c>
      <c r="D73" s="11" t="s">
        <v>21</v>
      </c>
      <c r="E73" s="11">
        <v>45</v>
      </c>
      <c r="F73" s="11">
        <v>700</v>
      </c>
      <c r="G73" s="12"/>
      <c r="H73" s="13">
        <f t="shared" si="2"/>
        <v>0</v>
      </c>
      <c r="I73" s="12"/>
      <c r="J73" s="12"/>
      <c r="K73" s="12"/>
    </row>
    <row r="74" ht="18.5" customHeight="1" spans="1:11">
      <c r="A74" s="11">
        <v>68</v>
      </c>
      <c r="B74" s="11" t="s">
        <v>579</v>
      </c>
      <c r="C74" s="11" t="s">
        <v>35</v>
      </c>
      <c r="D74" s="11" t="s">
        <v>18</v>
      </c>
      <c r="E74" s="11">
        <v>38</v>
      </c>
      <c r="F74" s="11">
        <v>50</v>
      </c>
      <c r="G74" s="12"/>
      <c r="H74" s="13">
        <f t="shared" si="2"/>
        <v>0</v>
      </c>
      <c r="I74" s="12"/>
      <c r="J74" s="12"/>
      <c r="K74" s="12"/>
    </row>
    <row r="75" ht="18.5" customHeight="1" spans="1:11">
      <c r="A75" s="11">
        <v>69</v>
      </c>
      <c r="B75" s="11" t="s">
        <v>86</v>
      </c>
      <c r="C75" s="11" t="s">
        <v>35</v>
      </c>
      <c r="D75" s="11" t="s">
        <v>18</v>
      </c>
      <c r="E75" s="11">
        <v>38</v>
      </c>
      <c r="F75" s="11">
        <v>20</v>
      </c>
      <c r="G75" s="12"/>
      <c r="H75" s="13">
        <f t="shared" si="2"/>
        <v>0</v>
      </c>
      <c r="I75" s="12"/>
      <c r="J75" s="12"/>
      <c r="K75" s="12"/>
    </row>
    <row r="76" ht="18.5" customHeight="1" spans="1:11">
      <c r="A76" s="11">
        <v>70</v>
      </c>
      <c r="B76" s="11" t="s">
        <v>580</v>
      </c>
      <c r="C76" s="11" t="s">
        <v>35</v>
      </c>
      <c r="D76" s="11" t="s">
        <v>18</v>
      </c>
      <c r="E76" s="11">
        <v>37</v>
      </c>
      <c r="F76" s="11">
        <v>40</v>
      </c>
      <c r="G76" s="12"/>
      <c r="H76" s="13">
        <f t="shared" si="2"/>
        <v>0</v>
      </c>
      <c r="I76" s="12"/>
      <c r="J76" s="12"/>
      <c r="K76" s="12"/>
    </row>
    <row r="77" ht="18.5" customHeight="1" spans="1:11">
      <c r="A77" s="11">
        <v>71</v>
      </c>
      <c r="B77" s="11" t="s">
        <v>581</v>
      </c>
      <c r="C77" s="11" t="s">
        <v>582</v>
      </c>
      <c r="D77" s="11" t="s">
        <v>45</v>
      </c>
      <c r="E77" s="11">
        <v>35</v>
      </c>
      <c r="F77" s="11">
        <v>10</v>
      </c>
      <c r="G77" s="12"/>
      <c r="H77" s="13">
        <f t="shared" si="2"/>
        <v>0</v>
      </c>
      <c r="I77" s="12"/>
      <c r="J77" s="12"/>
      <c r="K77" s="12"/>
    </row>
    <row r="78" ht="18.5" customHeight="1" spans="1:11">
      <c r="A78" s="11">
        <v>72</v>
      </c>
      <c r="B78" s="11" t="s">
        <v>583</v>
      </c>
      <c r="C78" s="11" t="s">
        <v>584</v>
      </c>
      <c r="D78" s="11" t="s">
        <v>21</v>
      </c>
      <c r="E78" s="11">
        <v>105</v>
      </c>
      <c r="F78" s="11">
        <v>50</v>
      </c>
      <c r="G78" s="12"/>
      <c r="H78" s="13">
        <f t="shared" si="2"/>
        <v>0</v>
      </c>
      <c r="I78" s="12"/>
      <c r="J78" s="12"/>
      <c r="K78" s="12"/>
    </row>
    <row r="79" ht="18.5" customHeight="1" spans="1:11">
      <c r="A79" s="11">
        <v>73</v>
      </c>
      <c r="B79" s="11" t="s">
        <v>585</v>
      </c>
      <c r="C79" s="11" t="s">
        <v>578</v>
      </c>
      <c r="D79" s="11" t="s">
        <v>21</v>
      </c>
      <c r="E79" s="11">
        <v>68</v>
      </c>
      <c r="F79" s="11">
        <v>180</v>
      </c>
      <c r="G79" s="12"/>
      <c r="H79" s="13">
        <f t="shared" si="2"/>
        <v>0</v>
      </c>
      <c r="I79" s="12"/>
      <c r="J79" s="12"/>
      <c r="K79" s="12"/>
    </row>
    <row r="80" ht="18.5" customHeight="1" spans="1:11">
      <c r="A80" s="11">
        <v>74</v>
      </c>
      <c r="B80" s="11" t="s">
        <v>586</v>
      </c>
      <c r="C80" s="11" t="s">
        <v>35</v>
      </c>
      <c r="D80" s="11" t="s">
        <v>18</v>
      </c>
      <c r="E80" s="11">
        <v>17</v>
      </c>
      <c r="F80" s="11">
        <v>50</v>
      </c>
      <c r="G80" s="12"/>
      <c r="H80" s="13">
        <f t="shared" si="2"/>
        <v>0</v>
      </c>
      <c r="I80" s="12"/>
      <c r="J80" s="12"/>
      <c r="K80" s="12"/>
    </row>
    <row r="81" ht="18.5" customHeight="1" spans="1:11">
      <c r="A81" s="11">
        <v>75</v>
      </c>
      <c r="B81" s="11" t="s">
        <v>587</v>
      </c>
      <c r="C81" s="11" t="s">
        <v>35</v>
      </c>
      <c r="D81" s="11" t="s">
        <v>18</v>
      </c>
      <c r="E81" s="11">
        <v>16</v>
      </c>
      <c r="F81" s="11">
        <v>30</v>
      </c>
      <c r="G81" s="12"/>
      <c r="H81" s="13">
        <f t="shared" si="2"/>
        <v>0</v>
      </c>
      <c r="I81" s="12"/>
      <c r="J81" s="12"/>
      <c r="K81" s="12"/>
    </row>
    <row r="82" ht="18.5" customHeight="1" spans="1:11">
      <c r="A82" s="11">
        <v>76</v>
      </c>
      <c r="B82" s="11" t="s">
        <v>588</v>
      </c>
      <c r="C82" s="11" t="s">
        <v>35</v>
      </c>
      <c r="D82" s="11" t="s">
        <v>18</v>
      </c>
      <c r="E82" s="11">
        <v>18</v>
      </c>
      <c r="F82" s="11">
        <v>5</v>
      </c>
      <c r="G82" s="12"/>
      <c r="H82" s="13">
        <f t="shared" si="2"/>
        <v>0</v>
      </c>
      <c r="I82" s="12"/>
      <c r="J82" s="12"/>
      <c r="K82" s="12"/>
    </row>
    <row r="83" ht="18.5" customHeight="1" spans="1:11">
      <c r="A83" s="11">
        <v>77</v>
      </c>
      <c r="B83" s="11" t="s">
        <v>589</v>
      </c>
      <c r="C83" s="11" t="s">
        <v>35</v>
      </c>
      <c r="D83" s="11" t="s">
        <v>18</v>
      </c>
      <c r="E83" s="11">
        <v>12</v>
      </c>
      <c r="F83" s="11">
        <v>290</v>
      </c>
      <c r="G83" s="12"/>
      <c r="H83" s="13">
        <f t="shared" si="2"/>
        <v>0</v>
      </c>
      <c r="I83" s="12"/>
      <c r="J83" s="12"/>
      <c r="K83" s="12"/>
    </row>
    <row r="84" ht="18.5" customHeight="1" spans="1:11">
      <c r="A84" s="11">
        <v>78</v>
      </c>
      <c r="B84" s="11" t="s">
        <v>590</v>
      </c>
      <c r="C84" s="11" t="s">
        <v>35</v>
      </c>
      <c r="D84" s="11" t="s">
        <v>18</v>
      </c>
      <c r="E84" s="11">
        <v>25</v>
      </c>
      <c r="F84" s="11">
        <v>20</v>
      </c>
      <c r="G84" s="12"/>
      <c r="H84" s="13">
        <f t="shared" si="2"/>
        <v>0</v>
      </c>
      <c r="I84" s="12"/>
      <c r="J84" s="12"/>
      <c r="K84" s="12"/>
    </row>
    <row r="85" ht="18.5" customHeight="1" spans="1:11">
      <c r="A85" s="11">
        <v>79</v>
      </c>
      <c r="B85" s="11" t="s">
        <v>591</v>
      </c>
      <c r="C85" s="11" t="s">
        <v>35</v>
      </c>
      <c r="D85" s="11" t="s">
        <v>18</v>
      </c>
      <c r="E85" s="11">
        <v>25</v>
      </c>
      <c r="F85" s="11">
        <v>10</v>
      </c>
      <c r="G85" s="12"/>
      <c r="H85" s="13">
        <f t="shared" si="2"/>
        <v>0</v>
      </c>
      <c r="I85" s="12"/>
      <c r="J85" s="12"/>
      <c r="K85" s="12"/>
    </row>
    <row r="86" ht="18.5" customHeight="1" spans="1:11">
      <c r="A86" s="11">
        <v>80</v>
      </c>
      <c r="B86" s="11" t="s">
        <v>592</v>
      </c>
      <c r="C86" s="11" t="s">
        <v>35</v>
      </c>
      <c r="D86" s="11" t="s">
        <v>18</v>
      </c>
      <c r="E86" s="11">
        <v>25</v>
      </c>
      <c r="F86" s="11">
        <v>10</v>
      </c>
      <c r="G86" s="12"/>
      <c r="H86" s="13">
        <f t="shared" si="2"/>
        <v>0</v>
      </c>
      <c r="I86" s="12"/>
      <c r="J86" s="12"/>
      <c r="K86" s="12"/>
    </row>
    <row r="87" ht="18.5" customHeight="1" spans="1:11">
      <c r="A87" s="11">
        <v>81</v>
      </c>
      <c r="B87" s="11" t="s">
        <v>593</v>
      </c>
      <c r="C87" s="11" t="s">
        <v>35</v>
      </c>
      <c r="D87" s="11" t="s">
        <v>18</v>
      </c>
      <c r="E87" s="11">
        <v>20</v>
      </c>
      <c r="F87" s="11">
        <v>10</v>
      </c>
      <c r="G87" s="12"/>
      <c r="H87" s="13">
        <f t="shared" si="2"/>
        <v>0</v>
      </c>
      <c r="I87" s="12"/>
      <c r="J87" s="12"/>
      <c r="K87" s="12"/>
    </row>
    <row r="88" ht="18.5" customHeight="1" spans="1:11">
      <c r="A88" s="11">
        <v>82</v>
      </c>
      <c r="B88" s="11" t="s">
        <v>594</v>
      </c>
      <c r="C88" s="11" t="s">
        <v>35</v>
      </c>
      <c r="D88" s="11" t="s">
        <v>18</v>
      </c>
      <c r="E88" s="11">
        <v>22</v>
      </c>
      <c r="F88" s="11">
        <v>30</v>
      </c>
      <c r="G88" s="12"/>
      <c r="H88" s="13">
        <f t="shared" si="2"/>
        <v>0</v>
      </c>
      <c r="I88" s="12"/>
      <c r="J88" s="12"/>
      <c r="K88" s="12"/>
    </row>
    <row r="89" ht="18.5" customHeight="1" spans="1:11">
      <c r="A89" s="11">
        <v>83</v>
      </c>
      <c r="B89" s="11" t="s">
        <v>595</v>
      </c>
      <c r="C89" s="11" t="s">
        <v>35</v>
      </c>
      <c r="D89" s="11" t="s">
        <v>18</v>
      </c>
      <c r="E89" s="11">
        <v>22</v>
      </c>
      <c r="F89" s="11">
        <v>5</v>
      </c>
      <c r="G89" s="12"/>
      <c r="H89" s="13">
        <f t="shared" si="2"/>
        <v>0</v>
      </c>
      <c r="I89" s="12"/>
      <c r="J89" s="12"/>
      <c r="K89" s="12"/>
    </row>
    <row r="90" ht="18.5" customHeight="1" spans="1:11">
      <c r="A90" s="11">
        <v>84</v>
      </c>
      <c r="B90" s="11" t="s">
        <v>596</v>
      </c>
      <c r="C90" s="11" t="s">
        <v>35</v>
      </c>
      <c r="D90" s="11" t="s">
        <v>18</v>
      </c>
      <c r="E90" s="11">
        <v>28</v>
      </c>
      <c r="F90" s="11">
        <v>100</v>
      </c>
      <c r="G90" s="12"/>
      <c r="H90" s="13">
        <f t="shared" si="2"/>
        <v>0</v>
      </c>
      <c r="I90" s="12"/>
      <c r="J90" s="12"/>
      <c r="K90" s="12"/>
    </row>
    <row r="91" ht="18.5" customHeight="1" spans="1:11">
      <c r="A91" s="11">
        <v>85</v>
      </c>
      <c r="B91" s="11" t="s">
        <v>597</v>
      </c>
      <c r="C91" s="11" t="s">
        <v>35</v>
      </c>
      <c r="D91" s="11" t="s">
        <v>18</v>
      </c>
      <c r="E91" s="11">
        <v>15</v>
      </c>
      <c r="F91" s="11">
        <v>200</v>
      </c>
      <c r="G91" s="12"/>
      <c r="H91" s="13">
        <f t="shared" si="2"/>
        <v>0</v>
      </c>
      <c r="I91" s="12"/>
      <c r="J91" s="12"/>
      <c r="K91" s="12"/>
    </row>
    <row r="92" ht="18.5" customHeight="1" spans="1:11">
      <c r="A92" s="11">
        <v>86</v>
      </c>
      <c r="B92" s="11" t="s">
        <v>598</v>
      </c>
      <c r="C92" s="11" t="s">
        <v>35</v>
      </c>
      <c r="D92" s="11" t="s">
        <v>18</v>
      </c>
      <c r="E92" s="11">
        <v>18</v>
      </c>
      <c r="F92" s="11">
        <v>30</v>
      </c>
      <c r="G92" s="12"/>
      <c r="H92" s="13">
        <f t="shared" si="2"/>
        <v>0</v>
      </c>
      <c r="I92" s="12"/>
      <c r="J92" s="12"/>
      <c r="K92" s="12"/>
    </row>
    <row r="93" ht="18.5" customHeight="1" spans="1:11">
      <c r="A93" s="11">
        <v>87</v>
      </c>
      <c r="B93" s="11" t="s">
        <v>599</v>
      </c>
      <c r="C93" s="11" t="s">
        <v>35</v>
      </c>
      <c r="D93" s="11" t="s">
        <v>18</v>
      </c>
      <c r="E93" s="11">
        <v>12</v>
      </c>
      <c r="F93" s="11">
        <v>600</v>
      </c>
      <c r="G93" s="12"/>
      <c r="H93" s="13">
        <f t="shared" si="2"/>
        <v>0</v>
      </c>
      <c r="I93" s="12"/>
      <c r="J93" s="12"/>
      <c r="K93" s="12"/>
    </row>
    <row r="94" ht="18.5" customHeight="1" spans="1:11">
      <c r="A94" s="11">
        <v>88</v>
      </c>
      <c r="B94" s="11" t="s">
        <v>600</v>
      </c>
      <c r="C94" s="11" t="s">
        <v>35</v>
      </c>
      <c r="D94" s="11" t="s">
        <v>18</v>
      </c>
      <c r="E94" s="11">
        <v>18</v>
      </c>
      <c r="F94" s="11">
        <v>50</v>
      </c>
      <c r="G94" s="12"/>
      <c r="H94" s="13">
        <f t="shared" si="2"/>
        <v>0</v>
      </c>
      <c r="I94" s="12"/>
      <c r="J94" s="12"/>
      <c r="K94" s="12"/>
    </row>
    <row r="95" ht="18.5" customHeight="1" spans="1:11">
      <c r="A95" s="11">
        <v>89</v>
      </c>
      <c r="B95" s="11" t="s">
        <v>601</v>
      </c>
      <c r="C95" s="11" t="s">
        <v>35</v>
      </c>
      <c r="D95" s="11" t="s">
        <v>18</v>
      </c>
      <c r="E95" s="11">
        <v>19</v>
      </c>
      <c r="F95" s="11">
        <v>60</v>
      </c>
      <c r="G95" s="12"/>
      <c r="H95" s="13">
        <f t="shared" si="2"/>
        <v>0</v>
      </c>
      <c r="I95" s="12"/>
      <c r="J95" s="12"/>
      <c r="K95" s="12"/>
    </row>
    <row r="96" ht="18.5" customHeight="1" spans="1:11">
      <c r="A96" s="11">
        <v>90</v>
      </c>
      <c r="B96" s="11" t="s">
        <v>602</v>
      </c>
      <c r="C96" s="11" t="s">
        <v>35</v>
      </c>
      <c r="D96" s="11" t="s">
        <v>18</v>
      </c>
      <c r="E96" s="11">
        <v>25</v>
      </c>
      <c r="F96" s="11">
        <v>40</v>
      </c>
      <c r="G96" s="12"/>
      <c r="H96" s="13">
        <f t="shared" si="2"/>
        <v>0</v>
      </c>
      <c r="I96" s="12"/>
      <c r="J96" s="12"/>
      <c r="K96" s="12"/>
    </row>
    <row r="97" ht="18.5" customHeight="1" spans="1:11">
      <c r="A97" s="11">
        <v>91</v>
      </c>
      <c r="B97" s="11" t="s">
        <v>603</v>
      </c>
      <c r="C97" s="11" t="s">
        <v>604</v>
      </c>
      <c r="D97" s="11" t="s">
        <v>45</v>
      </c>
      <c r="E97" s="11">
        <v>8.5</v>
      </c>
      <c r="F97" s="11">
        <v>500</v>
      </c>
      <c r="G97" s="12"/>
      <c r="H97" s="13">
        <f t="shared" si="2"/>
        <v>0</v>
      </c>
      <c r="I97" s="12"/>
      <c r="J97" s="12"/>
      <c r="K97" s="12"/>
    </row>
    <row r="98" ht="18.5" customHeight="1" spans="1:11">
      <c r="A98" s="11">
        <v>92</v>
      </c>
      <c r="B98" s="11" t="s">
        <v>605</v>
      </c>
      <c r="C98" s="11" t="s">
        <v>61</v>
      </c>
      <c r="D98" s="11" t="s">
        <v>21</v>
      </c>
      <c r="E98" s="11">
        <v>70</v>
      </c>
      <c r="F98" s="11">
        <v>10</v>
      </c>
      <c r="G98" s="12"/>
      <c r="H98" s="13">
        <f t="shared" si="2"/>
        <v>0</v>
      </c>
      <c r="I98" s="12"/>
      <c r="J98" s="12"/>
      <c r="K98" s="12"/>
    </row>
    <row r="99" ht="18.5" customHeight="1" spans="1:11">
      <c r="A99" s="11">
        <v>93</v>
      </c>
      <c r="B99" s="11" t="s">
        <v>606</v>
      </c>
      <c r="C99" s="11" t="s">
        <v>607</v>
      </c>
      <c r="D99" s="11" t="s">
        <v>45</v>
      </c>
      <c r="E99" s="11">
        <v>20</v>
      </c>
      <c r="F99" s="11">
        <v>190</v>
      </c>
      <c r="G99" s="12"/>
      <c r="H99" s="13">
        <f t="shared" si="2"/>
        <v>0</v>
      </c>
      <c r="I99" s="12"/>
      <c r="J99" s="12"/>
      <c r="K99" s="12"/>
    </row>
    <row r="100" ht="18.5" customHeight="1" spans="1:11">
      <c r="A100" s="11">
        <v>94</v>
      </c>
      <c r="B100" s="11" t="s">
        <v>608</v>
      </c>
      <c r="C100" s="11" t="s">
        <v>35</v>
      </c>
      <c r="D100" s="11" t="s">
        <v>18</v>
      </c>
      <c r="E100" s="11">
        <v>15</v>
      </c>
      <c r="F100" s="11">
        <v>26</v>
      </c>
      <c r="G100" s="12"/>
      <c r="H100" s="13">
        <f t="shared" si="2"/>
        <v>0</v>
      </c>
      <c r="I100" s="12"/>
      <c r="J100" s="12"/>
      <c r="K100" s="12"/>
    </row>
    <row r="101" ht="18.5" customHeight="1" spans="1:11">
      <c r="A101" s="11">
        <v>95</v>
      </c>
      <c r="B101" s="11" t="s">
        <v>609</v>
      </c>
      <c r="C101" s="11" t="s">
        <v>230</v>
      </c>
      <c r="D101" s="11" t="s">
        <v>18</v>
      </c>
      <c r="E101" s="11">
        <v>17</v>
      </c>
      <c r="F101" s="11">
        <v>32</v>
      </c>
      <c r="G101" s="12"/>
      <c r="H101" s="13">
        <f t="shared" si="2"/>
        <v>0</v>
      </c>
      <c r="I101" s="12"/>
      <c r="J101" s="12"/>
      <c r="K101" s="12"/>
    </row>
    <row r="102" ht="18.5" customHeight="1" spans="1:11">
      <c r="A102" s="11">
        <v>96</v>
      </c>
      <c r="B102" s="11" t="s">
        <v>610</v>
      </c>
      <c r="C102" s="11" t="s">
        <v>35</v>
      </c>
      <c r="D102" s="11" t="s">
        <v>18</v>
      </c>
      <c r="E102" s="11">
        <v>20</v>
      </c>
      <c r="F102" s="11">
        <v>50</v>
      </c>
      <c r="G102" s="12"/>
      <c r="H102" s="13">
        <f t="shared" si="2"/>
        <v>0</v>
      </c>
      <c r="I102" s="12"/>
      <c r="J102" s="12"/>
      <c r="K102" s="12"/>
    </row>
    <row r="103" ht="18.5" customHeight="1" spans="1:11">
      <c r="A103" s="11">
        <v>97</v>
      </c>
      <c r="B103" s="11" t="s">
        <v>611</v>
      </c>
      <c r="C103" s="11" t="s">
        <v>35</v>
      </c>
      <c r="D103" s="11" t="s">
        <v>18</v>
      </c>
      <c r="E103" s="11">
        <v>25</v>
      </c>
      <c r="F103" s="11">
        <v>25</v>
      </c>
      <c r="G103" s="12"/>
      <c r="H103" s="13">
        <f t="shared" si="2"/>
        <v>0</v>
      </c>
      <c r="I103" s="12"/>
      <c r="J103" s="12"/>
      <c r="K103" s="12"/>
    </row>
    <row r="104" ht="18.5" customHeight="1" spans="1:11">
      <c r="A104" s="11">
        <v>98</v>
      </c>
      <c r="B104" s="11" t="s">
        <v>612</v>
      </c>
      <c r="C104" s="11" t="s">
        <v>613</v>
      </c>
      <c r="D104" s="11" t="s">
        <v>21</v>
      </c>
      <c r="E104" s="11">
        <v>66</v>
      </c>
      <c r="F104" s="11">
        <v>30</v>
      </c>
      <c r="G104" s="12"/>
      <c r="H104" s="13">
        <f t="shared" ref="H104:H142" si="3">F104*G104</f>
        <v>0</v>
      </c>
      <c r="I104" s="12"/>
      <c r="J104" s="12"/>
      <c r="K104" s="12"/>
    </row>
    <row r="105" ht="18.5" customHeight="1" spans="1:11">
      <c r="A105" s="11">
        <v>99</v>
      </c>
      <c r="B105" s="11" t="s">
        <v>614</v>
      </c>
      <c r="C105" s="11" t="s">
        <v>35</v>
      </c>
      <c r="D105" s="11" t="s">
        <v>18</v>
      </c>
      <c r="E105" s="11">
        <v>19</v>
      </c>
      <c r="F105" s="11">
        <v>30</v>
      </c>
      <c r="G105" s="12"/>
      <c r="H105" s="13">
        <f t="shared" si="3"/>
        <v>0</v>
      </c>
      <c r="I105" s="12"/>
      <c r="J105" s="12"/>
      <c r="K105" s="12"/>
    </row>
    <row r="106" ht="18.5" customHeight="1" spans="1:11">
      <c r="A106" s="11">
        <v>100</v>
      </c>
      <c r="B106" s="11" t="s">
        <v>615</v>
      </c>
      <c r="C106" s="11" t="s">
        <v>226</v>
      </c>
      <c r="D106" s="11" t="s">
        <v>45</v>
      </c>
      <c r="E106" s="11">
        <v>13</v>
      </c>
      <c r="F106" s="11">
        <v>220</v>
      </c>
      <c r="G106" s="12"/>
      <c r="H106" s="13">
        <f t="shared" si="3"/>
        <v>0</v>
      </c>
      <c r="I106" s="12"/>
      <c r="J106" s="12"/>
      <c r="K106" s="12"/>
    </row>
    <row r="107" ht="18.5" customHeight="1" spans="1:11">
      <c r="A107" s="11">
        <v>101</v>
      </c>
      <c r="B107" s="11" t="s">
        <v>616</v>
      </c>
      <c r="C107" s="11" t="s">
        <v>617</v>
      </c>
      <c r="D107" s="11" t="s">
        <v>21</v>
      </c>
      <c r="E107" s="11">
        <v>55</v>
      </c>
      <c r="F107" s="11">
        <v>60</v>
      </c>
      <c r="G107" s="12"/>
      <c r="H107" s="13">
        <f t="shared" si="3"/>
        <v>0</v>
      </c>
      <c r="I107" s="12"/>
      <c r="J107" s="12"/>
      <c r="K107" s="12"/>
    </row>
    <row r="108" ht="18.5" customHeight="1" spans="1:11">
      <c r="A108" s="11">
        <v>102</v>
      </c>
      <c r="B108" s="11" t="s">
        <v>618</v>
      </c>
      <c r="C108" s="11" t="s">
        <v>619</v>
      </c>
      <c r="D108" s="11" t="s">
        <v>45</v>
      </c>
      <c r="E108" s="11">
        <v>10</v>
      </c>
      <c r="F108" s="11">
        <v>40</v>
      </c>
      <c r="G108" s="12"/>
      <c r="H108" s="13">
        <f t="shared" si="3"/>
        <v>0</v>
      </c>
      <c r="I108" s="12"/>
      <c r="J108" s="12"/>
      <c r="K108" s="12"/>
    </row>
    <row r="109" ht="18.5" customHeight="1" spans="1:11">
      <c r="A109" s="11">
        <v>103</v>
      </c>
      <c r="B109" s="11" t="s">
        <v>618</v>
      </c>
      <c r="C109" s="11" t="s">
        <v>620</v>
      </c>
      <c r="D109" s="11" t="s">
        <v>45</v>
      </c>
      <c r="E109" s="11">
        <v>12</v>
      </c>
      <c r="F109" s="11">
        <v>180</v>
      </c>
      <c r="G109" s="12"/>
      <c r="H109" s="13">
        <f t="shared" si="3"/>
        <v>0</v>
      </c>
      <c r="I109" s="12"/>
      <c r="J109" s="12"/>
      <c r="K109" s="12"/>
    </row>
    <row r="110" ht="18.5" customHeight="1" spans="1:11">
      <c r="A110" s="11">
        <v>104</v>
      </c>
      <c r="B110" s="11" t="s">
        <v>621</v>
      </c>
      <c r="C110" s="11" t="s">
        <v>622</v>
      </c>
      <c r="D110" s="11" t="s">
        <v>45</v>
      </c>
      <c r="E110" s="11">
        <v>36</v>
      </c>
      <c r="F110" s="11">
        <v>350</v>
      </c>
      <c r="G110" s="12"/>
      <c r="H110" s="13">
        <f t="shared" si="3"/>
        <v>0</v>
      </c>
      <c r="I110" s="12"/>
      <c r="J110" s="12"/>
      <c r="K110" s="12"/>
    </row>
    <row r="111" ht="18.5" customHeight="1" spans="1:11">
      <c r="A111" s="11">
        <v>105</v>
      </c>
      <c r="B111" s="11" t="s">
        <v>623</v>
      </c>
      <c r="C111" s="11" t="s">
        <v>624</v>
      </c>
      <c r="D111" s="11" t="s">
        <v>45</v>
      </c>
      <c r="E111" s="11">
        <v>36</v>
      </c>
      <c r="F111" s="11">
        <v>65</v>
      </c>
      <c r="G111" s="12"/>
      <c r="H111" s="13">
        <f t="shared" si="3"/>
        <v>0</v>
      </c>
      <c r="I111" s="12"/>
      <c r="J111" s="12"/>
      <c r="K111" s="12"/>
    </row>
    <row r="112" ht="18.5" customHeight="1" spans="1:11">
      <c r="A112" s="11">
        <v>106</v>
      </c>
      <c r="B112" s="11" t="s">
        <v>625</v>
      </c>
      <c r="C112" s="11" t="s">
        <v>624</v>
      </c>
      <c r="D112" s="11" t="s">
        <v>45</v>
      </c>
      <c r="E112" s="11">
        <v>37</v>
      </c>
      <c r="F112" s="11">
        <v>5</v>
      </c>
      <c r="G112" s="12"/>
      <c r="H112" s="13">
        <f t="shared" si="3"/>
        <v>0</v>
      </c>
      <c r="I112" s="12"/>
      <c r="J112" s="12"/>
      <c r="K112" s="12"/>
    </row>
    <row r="113" ht="18.5" customHeight="1" spans="1:11">
      <c r="A113" s="11">
        <v>107</v>
      </c>
      <c r="B113" s="11" t="s">
        <v>626</v>
      </c>
      <c r="C113" s="11" t="s">
        <v>627</v>
      </c>
      <c r="D113" s="11" t="s">
        <v>45</v>
      </c>
      <c r="E113" s="11">
        <v>7</v>
      </c>
      <c r="F113" s="11">
        <v>60</v>
      </c>
      <c r="G113" s="12"/>
      <c r="H113" s="13">
        <f t="shared" si="3"/>
        <v>0</v>
      </c>
      <c r="I113" s="12"/>
      <c r="J113" s="12"/>
      <c r="K113" s="12"/>
    </row>
    <row r="114" ht="18.5" customHeight="1" spans="1:11">
      <c r="A114" s="11">
        <v>108</v>
      </c>
      <c r="B114" s="11" t="s">
        <v>628</v>
      </c>
      <c r="C114" s="11" t="s">
        <v>629</v>
      </c>
      <c r="D114" s="11" t="s">
        <v>502</v>
      </c>
      <c r="E114" s="11">
        <v>12.5</v>
      </c>
      <c r="F114" s="11">
        <v>180</v>
      </c>
      <c r="G114" s="12"/>
      <c r="H114" s="13">
        <f t="shared" si="3"/>
        <v>0</v>
      </c>
      <c r="I114" s="12"/>
      <c r="J114" s="12"/>
      <c r="K114" s="12"/>
    </row>
    <row r="115" ht="18.5" customHeight="1" spans="1:11">
      <c r="A115" s="11">
        <v>109</v>
      </c>
      <c r="B115" s="11" t="s">
        <v>630</v>
      </c>
      <c r="C115" s="11" t="s">
        <v>631</v>
      </c>
      <c r="D115" s="11" t="s">
        <v>21</v>
      </c>
      <c r="E115" s="11">
        <v>15</v>
      </c>
      <c r="F115" s="11">
        <v>50</v>
      </c>
      <c r="G115" s="12"/>
      <c r="H115" s="13">
        <f t="shared" si="3"/>
        <v>0</v>
      </c>
      <c r="I115" s="12"/>
      <c r="J115" s="12"/>
      <c r="K115" s="12"/>
    </row>
    <row r="116" ht="18.5" customHeight="1" spans="1:11">
      <c r="A116" s="11">
        <v>110</v>
      </c>
      <c r="B116" s="11" t="s">
        <v>632</v>
      </c>
      <c r="C116" s="11" t="s">
        <v>633</v>
      </c>
      <c r="D116" s="11" t="s">
        <v>21</v>
      </c>
      <c r="E116" s="11">
        <v>18</v>
      </c>
      <c r="F116" s="11">
        <v>160</v>
      </c>
      <c r="G116" s="12"/>
      <c r="H116" s="13">
        <f t="shared" si="3"/>
        <v>0</v>
      </c>
      <c r="I116" s="12"/>
      <c r="J116" s="12"/>
      <c r="K116" s="12"/>
    </row>
    <row r="117" ht="18.5" customHeight="1" spans="1:11">
      <c r="A117" s="11">
        <v>111</v>
      </c>
      <c r="B117" s="11" t="s">
        <v>634</v>
      </c>
      <c r="C117" s="11" t="s">
        <v>635</v>
      </c>
      <c r="D117" s="11" t="s">
        <v>21</v>
      </c>
      <c r="E117" s="11">
        <v>74</v>
      </c>
      <c r="F117" s="11">
        <v>20</v>
      </c>
      <c r="G117" s="12"/>
      <c r="H117" s="13">
        <f t="shared" si="3"/>
        <v>0</v>
      </c>
      <c r="I117" s="12"/>
      <c r="J117" s="12"/>
      <c r="K117" s="12"/>
    </row>
    <row r="118" ht="18.5" customHeight="1" spans="1:11">
      <c r="A118" s="11">
        <v>112</v>
      </c>
      <c r="B118" s="11" t="s">
        <v>636</v>
      </c>
      <c r="C118" s="11" t="s">
        <v>35</v>
      </c>
      <c r="D118" s="11" t="s">
        <v>18</v>
      </c>
      <c r="E118" s="11">
        <v>15</v>
      </c>
      <c r="F118" s="11">
        <v>1200</v>
      </c>
      <c r="G118" s="12"/>
      <c r="H118" s="13">
        <f t="shared" si="3"/>
        <v>0</v>
      </c>
      <c r="I118" s="12"/>
      <c r="J118" s="12"/>
      <c r="K118" s="12"/>
    </row>
    <row r="119" ht="18.5" customHeight="1" spans="1:11">
      <c r="A119" s="11">
        <v>113</v>
      </c>
      <c r="B119" s="11" t="s">
        <v>598</v>
      </c>
      <c r="C119" s="11" t="s">
        <v>35</v>
      </c>
      <c r="D119" s="11" t="s">
        <v>18</v>
      </c>
      <c r="E119" s="11">
        <v>18</v>
      </c>
      <c r="F119" s="11">
        <v>20</v>
      </c>
      <c r="G119" s="12"/>
      <c r="H119" s="13">
        <f t="shared" si="3"/>
        <v>0</v>
      </c>
      <c r="I119" s="12"/>
      <c r="J119" s="12"/>
      <c r="K119" s="12"/>
    </row>
    <row r="120" ht="18.5" customHeight="1" spans="1:11">
      <c r="A120" s="11">
        <v>114</v>
      </c>
      <c r="B120" s="11" t="s">
        <v>621</v>
      </c>
      <c r="C120" s="11" t="s">
        <v>35</v>
      </c>
      <c r="D120" s="11" t="s">
        <v>18</v>
      </c>
      <c r="E120" s="11">
        <v>19</v>
      </c>
      <c r="F120" s="11">
        <v>80</v>
      </c>
      <c r="G120" s="12"/>
      <c r="H120" s="13">
        <f t="shared" si="3"/>
        <v>0</v>
      </c>
      <c r="I120" s="12"/>
      <c r="J120" s="12"/>
      <c r="K120" s="12"/>
    </row>
    <row r="121" ht="18.5" customHeight="1" spans="1:11">
      <c r="A121" s="11">
        <v>115</v>
      </c>
      <c r="B121" s="11" t="s">
        <v>637</v>
      </c>
      <c r="C121" s="11" t="s">
        <v>638</v>
      </c>
      <c r="D121" s="11" t="s">
        <v>21</v>
      </c>
      <c r="E121" s="11">
        <v>28</v>
      </c>
      <c r="F121" s="11">
        <v>5</v>
      </c>
      <c r="G121" s="12"/>
      <c r="H121" s="13">
        <f t="shared" si="3"/>
        <v>0</v>
      </c>
      <c r="I121" s="12"/>
      <c r="J121" s="12"/>
      <c r="K121" s="12"/>
    </row>
    <row r="122" ht="18.5" customHeight="1" spans="1:11">
      <c r="A122" s="11">
        <v>116</v>
      </c>
      <c r="B122" s="11" t="s">
        <v>639</v>
      </c>
      <c r="C122" s="11" t="s">
        <v>640</v>
      </c>
      <c r="D122" s="11" t="s">
        <v>45</v>
      </c>
      <c r="E122" s="11">
        <v>9</v>
      </c>
      <c r="F122" s="11">
        <v>1000</v>
      </c>
      <c r="G122" s="12"/>
      <c r="H122" s="13">
        <f t="shared" si="3"/>
        <v>0</v>
      </c>
      <c r="I122" s="12"/>
      <c r="J122" s="12"/>
      <c r="K122" s="12"/>
    </row>
    <row r="123" ht="18.5" customHeight="1" spans="1:11">
      <c r="A123" s="11">
        <v>117</v>
      </c>
      <c r="B123" s="11" t="s">
        <v>641</v>
      </c>
      <c r="C123" s="11" t="s">
        <v>642</v>
      </c>
      <c r="D123" s="11" t="s">
        <v>45</v>
      </c>
      <c r="E123" s="11">
        <v>5</v>
      </c>
      <c r="F123" s="11">
        <v>50</v>
      </c>
      <c r="G123" s="12"/>
      <c r="H123" s="13">
        <f t="shared" si="3"/>
        <v>0</v>
      </c>
      <c r="I123" s="12"/>
      <c r="J123" s="12"/>
      <c r="K123" s="12"/>
    </row>
    <row r="124" ht="18.5" customHeight="1" spans="1:11">
      <c r="A124" s="11">
        <v>118</v>
      </c>
      <c r="B124" s="11" t="s">
        <v>643</v>
      </c>
      <c r="C124" s="11" t="s">
        <v>644</v>
      </c>
      <c r="D124" s="11" t="s">
        <v>45</v>
      </c>
      <c r="E124" s="11">
        <v>4.8</v>
      </c>
      <c r="F124" s="11">
        <v>20</v>
      </c>
      <c r="G124" s="12"/>
      <c r="H124" s="13">
        <f t="shared" si="3"/>
        <v>0</v>
      </c>
      <c r="I124" s="12"/>
      <c r="J124" s="12"/>
      <c r="K124" s="12"/>
    </row>
    <row r="125" ht="18.5" customHeight="1" spans="1:11">
      <c r="A125" s="11">
        <v>119</v>
      </c>
      <c r="B125" s="11" t="s">
        <v>645</v>
      </c>
      <c r="C125" s="11" t="s">
        <v>646</v>
      </c>
      <c r="D125" s="11" t="s">
        <v>21</v>
      </c>
      <c r="E125" s="11">
        <v>120</v>
      </c>
      <c r="F125" s="11">
        <v>50</v>
      </c>
      <c r="G125" s="12"/>
      <c r="H125" s="13">
        <f t="shared" si="3"/>
        <v>0</v>
      </c>
      <c r="I125" s="12"/>
      <c r="J125" s="12"/>
      <c r="K125" s="12"/>
    </row>
    <row r="126" ht="18.5" customHeight="1" spans="1:11">
      <c r="A126" s="11">
        <v>120</v>
      </c>
      <c r="B126" s="11" t="s">
        <v>647</v>
      </c>
      <c r="C126" s="11" t="s">
        <v>646</v>
      </c>
      <c r="D126" s="11" t="s">
        <v>21</v>
      </c>
      <c r="E126" s="11">
        <v>122</v>
      </c>
      <c r="F126" s="11">
        <v>70</v>
      </c>
      <c r="G126" s="12"/>
      <c r="H126" s="13">
        <f t="shared" si="3"/>
        <v>0</v>
      </c>
      <c r="I126" s="12"/>
      <c r="J126" s="12"/>
      <c r="K126" s="12"/>
    </row>
    <row r="127" ht="18.5" customHeight="1" spans="1:11">
      <c r="A127" s="11">
        <v>121</v>
      </c>
      <c r="B127" s="11" t="s">
        <v>648</v>
      </c>
      <c r="C127" s="11" t="s">
        <v>649</v>
      </c>
      <c r="D127" s="11" t="s">
        <v>21</v>
      </c>
      <c r="E127" s="11">
        <v>172</v>
      </c>
      <c r="F127" s="11">
        <v>15</v>
      </c>
      <c r="G127" s="12"/>
      <c r="H127" s="13">
        <f t="shared" si="3"/>
        <v>0</v>
      </c>
      <c r="I127" s="12"/>
      <c r="J127" s="12"/>
      <c r="K127" s="12"/>
    </row>
    <row r="128" ht="18.5" customHeight="1" spans="1:11">
      <c r="A128" s="11">
        <v>122</v>
      </c>
      <c r="B128" s="11" t="s">
        <v>650</v>
      </c>
      <c r="C128" s="11" t="s">
        <v>649</v>
      </c>
      <c r="D128" s="11" t="s">
        <v>21</v>
      </c>
      <c r="E128" s="11">
        <v>145</v>
      </c>
      <c r="F128" s="11">
        <v>5</v>
      </c>
      <c r="G128" s="12"/>
      <c r="H128" s="13">
        <f t="shared" si="3"/>
        <v>0</v>
      </c>
      <c r="I128" s="12"/>
      <c r="J128" s="12"/>
      <c r="K128" s="12"/>
    </row>
    <row r="129" ht="18.5" customHeight="1" spans="1:11">
      <c r="A129" s="11">
        <v>123</v>
      </c>
      <c r="B129" s="11" t="s">
        <v>651</v>
      </c>
      <c r="C129" s="11" t="s">
        <v>35</v>
      </c>
      <c r="D129" s="11" t="s">
        <v>18</v>
      </c>
      <c r="E129" s="11">
        <v>220</v>
      </c>
      <c r="F129" s="11">
        <v>5</v>
      </c>
      <c r="G129" s="12"/>
      <c r="H129" s="13">
        <f t="shared" si="3"/>
        <v>0</v>
      </c>
      <c r="I129" s="12"/>
      <c r="J129" s="12"/>
      <c r="K129" s="12"/>
    </row>
    <row r="130" ht="18.5" customHeight="1" spans="1:11">
      <c r="A130" s="11">
        <v>124</v>
      </c>
      <c r="B130" s="11" t="s">
        <v>652</v>
      </c>
      <c r="C130" s="11" t="s">
        <v>653</v>
      </c>
      <c r="D130" s="11" t="s">
        <v>21</v>
      </c>
      <c r="E130" s="11">
        <v>30</v>
      </c>
      <c r="F130" s="11">
        <v>50</v>
      </c>
      <c r="G130" s="12"/>
      <c r="H130" s="13">
        <f t="shared" si="3"/>
        <v>0</v>
      </c>
      <c r="I130" s="12"/>
      <c r="J130" s="12"/>
      <c r="K130" s="12"/>
    </row>
    <row r="131" ht="18.5" customHeight="1" spans="1:11">
      <c r="A131" s="11">
        <v>125</v>
      </c>
      <c r="B131" s="11" t="s">
        <v>654</v>
      </c>
      <c r="C131" s="11" t="s">
        <v>653</v>
      </c>
      <c r="D131" s="11" t="s">
        <v>65</v>
      </c>
      <c r="E131" s="11">
        <v>30</v>
      </c>
      <c r="F131" s="11">
        <v>200</v>
      </c>
      <c r="G131" s="12"/>
      <c r="H131" s="13">
        <f t="shared" si="3"/>
        <v>0</v>
      </c>
      <c r="I131" s="12"/>
      <c r="J131" s="12"/>
      <c r="K131" s="12"/>
    </row>
    <row r="132" ht="18.5" customHeight="1" spans="1:11">
      <c r="A132" s="11">
        <v>126</v>
      </c>
      <c r="B132" s="11" t="s">
        <v>655</v>
      </c>
      <c r="C132" s="11" t="s">
        <v>656</v>
      </c>
      <c r="D132" s="11" t="s">
        <v>21</v>
      </c>
      <c r="E132" s="11">
        <v>45</v>
      </c>
      <c r="F132" s="11">
        <v>90</v>
      </c>
      <c r="G132" s="12"/>
      <c r="H132" s="13">
        <f t="shared" si="3"/>
        <v>0</v>
      </c>
      <c r="I132" s="12"/>
      <c r="J132" s="12"/>
      <c r="K132" s="12"/>
    </row>
    <row r="133" ht="18.5" customHeight="1" spans="1:11">
      <c r="A133" s="11">
        <v>127</v>
      </c>
      <c r="B133" s="11" t="s">
        <v>657</v>
      </c>
      <c r="C133" s="11" t="s">
        <v>658</v>
      </c>
      <c r="D133" s="11" t="s">
        <v>21</v>
      </c>
      <c r="E133" s="11">
        <v>45</v>
      </c>
      <c r="F133" s="11">
        <v>30</v>
      </c>
      <c r="G133" s="12"/>
      <c r="H133" s="13">
        <f t="shared" si="3"/>
        <v>0</v>
      </c>
      <c r="I133" s="12"/>
      <c r="J133" s="12"/>
      <c r="K133" s="12"/>
    </row>
    <row r="134" ht="18.5" customHeight="1" spans="1:11">
      <c r="A134" s="11">
        <v>128</v>
      </c>
      <c r="B134" s="11" t="s">
        <v>612</v>
      </c>
      <c r="C134" s="11" t="s">
        <v>613</v>
      </c>
      <c r="D134" s="11" t="s">
        <v>21</v>
      </c>
      <c r="E134" s="11">
        <v>65</v>
      </c>
      <c r="F134" s="11">
        <v>100</v>
      </c>
      <c r="G134" s="12"/>
      <c r="H134" s="13">
        <f t="shared" si="3"/>
        <v>0</v>
      </c>
      <c r="I134" s="12"/>
      <c r="J134" s="12"/>
      <c r="K134" s="12"/>
    </row>
    <row r="135" ht="18.5" customHeight="1" spans="1:11">
      <c r="A135" s="11">
        <v>129</v>
      </c>
      <c r="B135" s="11" t="s">
        <v>659</v>
      </c>
      <c r="C135" s="11" t="s">
        <v>35</v>
      </c>
      <c r="D135" s="11" t="s">
        <v>18</v>
      </c>
      <c r="E135" s="11">
        <v>48</v>
      </c>
      <c r="F135" s="11">
        <v>5</v>
      </c>
      <c r="G135" s="12"/>
      <c r="H135" s="13">
        <f t="shared" si="3"/>
        <v>0</v>
      </c>
      <c r="I135" s="12"/>
      <c r="J135" s="12"/>
      <c r="K135" s="12"/>
    </row>
    <row r="136" ht="18.5" customHeight="1" spans="1:11">
      <c r="A136" s="11">
        <v>130</v>
      </c>
      <c r="B136" s="11" t="s">
        <v>660</v>
      </c>
      <c r="C136" s="11" t="s">
        <v>35</v>
      </c>
      <c r="D136" s="11" t="s">
        <v>18</v>
      </c>
      <c r="E136" s="11">
        <v>16</v>
      </c>
      <c r="F136" s="11">
        <v>220</v>
      </c>
      <c r="G136" s="12"/>
      <c r="H136" s="13">
        <f t="shared" si="3"/>
        <v>0</v>
      </c>
      <c r="I136" s="12"/>
      <c r="J136" s="12"/>
      <c r="K136" s="12"/>
    </row>
    <row r="137" ht="18.5" customHeight="1" spans="1:11">
      <c r="A137" s="11">
        <v>131</v>
      </c>
      <c r="B137" s="11" t="s">
        <v>661</v>
      </c>
      <c r="C137" s="11" t="s">
        <v>662</v>
      </c>
      <c r="D137" s="11" t="s">
        <v>88</v>
      </c>
      <c r="E137" s="11">
        <v>100</v>
      </c>
      <c r="F137" s="11">
        <v>5</v>
      </c>
      <c r="G137" s="12"/>
      <c r="H137" s="13">
        <f t="shared" si="3"/>
        <v>0</v>
      </c>
      <c r="I137" s="12"/>
      <c r="J137" s="12"/>
      <c r="K137" s="12"/>
    </row>
    <row r="138" ht="18.5" customHeight="1" spans="1:11">
      <c r="A138" s="11">
        <v>132</v>
      </c>
      <c r="B138" s="11" t="s">
        <v>663</v>
      </c>
      <c r="C138" s="11" t="s">
        <v>125</v>
      </c>
      <c r="D138" s="11" t="s">
        <v>18</v>
      </c>
      <c r="E138" s="11">
        <v>65</v>
      </c>
      <c r="F138" s="11">
        <v>12</v>
      </c>
      <c r="G138" s="12"/>
      <c r="H138" s="13">
        <f t="shared" si="3"/>
        <v>0</v>
      </c>
      <c r="I138" s="12"/>
      <c r="J138" s="12"/>
      <c r="K138" s="12"/>
    </row>
    <row r="139" ht="18.5" customHeight="1" spans="1:11">
      <c r="A139" s="11">
        <v>133</v>
      </c>
      <c r="B139" s="11" t="s">
        <v>664</v>
      </c>
      <c r="C139" s="11" t="s">
        <v>35</v>
      </c>
      <c r="D139" s="11" t="s">
        <v>18</v>
      </c>
      <c r="E139" s="11">
        <v>22</v>
      </c>
      <c r="F139" s="11">
        <v>55</v>
      </c>
      <c r="G139" s="12"/>
      <c r="H139" s="13">
        <f t="shared" si="3"/>
        <v>0</v>
      </c>
      <c r="I139" s="12"/>
      <c r="J139" s="12"/>
      <c r="K139" s="12"/>
    </row>
    <row r="140" ht="18.5" customHeight="1" spans="1:11">
      <c r="A140" s="11">
        <v>134</v>
      </c>
      <c r="B140" s="11" t="s">
        <v>665</v>
      </c>
      <c r="C140" s="11" t="s">
        <v>35</v>
      </c>
      <c r="D140" s="11" t="s">
        <v>18</v>
      </c>
      <c r="E140" s="11">
        <v>22</v>
      </c>
      <c r="F140" s="11">
        <v>95</v>
      </c>
      <c r="G140" s="12"/>
      <c r="H140" s="13">
        <f t="shared" si="3"/>
        <v>0</v>
      </c>
      <c r="I140" s="12"/>
      <c r="J140" s="12"/>
      <c r="K140" s="12"/>
    </row>
    <row r="141" ht="18.5" customHeight="1" spans="1:11">
      <c r="A141" s="11">
        <v>135</v>
      </c>
      <c r="B141" s="11" t="s">
        <v>666</v>
      </c>
      <c r="C141" s="11" t="s">
        <v>35</v>
      </c>
      <c r="D141" s="11" t="s">
        <v>18</v>
      </c>
      <c r="E141" s="11">
        <v>21</v>
      </c>
      <c r="F141" s="11">
        <v>1800</v>
      </c>
      <c r="G141" s="12"/>
      <c r="H141" s="13">
        <f t="shared" si="3"/>
        <v>0</v>
      </c>
      <c r="I141" s="12"/>
      <c r="J141" s="12"/>
      <c r="K141" s="12"/>
    </row>
    <row r="142" ht="18.5" customHeight="1" spans="1:11">
      <c r="A142" s="11">
        <v>136</v>
      </c>
      <c r="B142" s="11" t="s">
        <v>667</v>
      </c>
      <c r="C142" s="11" t="s">
        <v>528</v>
      </c>
      <c r="D142" s="11" t="s">
        <v>18</v>
      </c>
      <c r="E142" s="11">
        <v>28</v>
      </c>
      <c r="F142" s="11">
        <v>100</v>
      </c>
      <c r="G142" s="12"/>
      <c r="H142" s="13">
        <f t="shared" si="3"/>
        <v>0</v>
      </c>
      <c r="I142" s="12"/>
      <c r="J142" s="12"/>
      <c r="K142" s="12"/>
    </row>
    <row r="143" ht="18.5" customHeight="1" spans="1:11">
      <c r="A143" s="11">
        <v>137</v>
      </c>
      <c r="B143" s="11" t="s">
        <v>668</v>
      </c>
      <c r="C143" s="11" t="s">
        <v>20</v>
      </c>
      <c r="D143" s="11" t="s">
        <v>21</v>
      </c>
      <c r="E143" s="11">
        <v>105</v>
      </c>
      <c r="F143" s="11">
        <v>5</v>
      </c>
      <c r="G143" s="12"/>
      <c r="H143" s="13">
        <f t="shared" ref="H143:H166" si="4">F143*G143</f>
        <v>0</v>
      </c>
      <c r="I143" s="12"/>
      <c r="J143" s="12"/>
      <c r="K143" s="12"/>
    </row>
    <row r="144" ht="18.5" customHeight="1" spans="1:11">
      <c r="A144" s="11">
        <v>138</v>
      </c>
      <c r="B144" s="11" t="s">
        <v>669</v>
      </c>
      <c r="C144" s="11" t="s">
        <v>35</v>
      </c>
      <c r="D144" s="11" t="s">
        <v>18</v>
      </c>
      <c r="E144" s="11">
        <v>17</v>
      </c>
      <c r="F144" s="11">
        <v>5</v>
      </c>
      <c r="G144" s="12"/>
      <c r="H144" s="13">
        <f t="shared" si="4"/>
        <v>0</v>
      </c>
      <c r="I144" s="12"/>
      <c r="J144" s="12"/>
      <c r="K144" s="12"/>
    </row>
    <row r="145" ht="18.5" customHeight="1" spans="1:11">
      <c r="A145" s="11">
        <v>139</v>
      </c>
      <c r="B145" s="11" t="s">
        <v>670</v>
      </c>
      <c r="C145" s="11" t="s">
        <v>47</v>
      </c>
      <c r="D145" s="11" t="s">
        <v>18</v>
      </c>
      <c r="E145" s="11">
        <v>15</v>
      </c>
      <c r="F145" s="11">
        <v>80</v>
      </c>
      <c r="G145" s="12"/>
      <c r="H145" s="13">
        <f t="shared" si="4"/>
        <v>0</v>
      </c>
      <c r="I145" s="12"/>
      <c r="J145" s="12"/>
      <c r="K145" s="12"/>
    </row>
    <row r="146" ht="18.5" customHeight="1" spans="1:11">
      <c r="A146" s="11">
        <v>140</v>
      </c>
      <c r="B146" s="11" t="s">
        <v>671</v>
      </c>
      <c r="C146" s="11" t="s">
        <v>47</v>
      </c>
      <c r="D146" s="11" t="s">
        <v>18</v>
      </c>
      <c r="E146" s="11">
        <v>25</v>
      </c>
      <c r="F146" s="11">
        <v>60</v>
      </c>
      <c r="G146" s="12"/>
      <c r="H146" s="13">
        <f t="shared" si="4"/>
        <v>0</v>
      </c>
      <c r="I146" s="12"/>
      <c r="J146" s="12"/>
      <c r="K146" s="12"/>
    </row>
    <row r="147" ht="18.5" customHeight="1" spans="1:11">
      <c r="A147" s="11">
        <v>141</v>
      </c>
      <c r="B147" s="11" t="s">
        <v>161</v>
      </c>
      <c r="C147" s="11" t="s">
        <v>47</v>
      </c>
      <c r="D147" s="11" t="s">
        <v>18</v>
      </c>
      <c r="E147" s="11">
        <v>25</v>
      </c>
      <c r="F147" s="11">
        <v>70</v>
      </c>
      <c r="G147" s="12"/>
      <c r="H147" s="13">
        <f t="shared" si="4"/>
        <v>0</v>
      </c>
      <c r="I147" s="12"/>
      <c r="J147" s="12"/>
      <c r="K147" s="12"/>
    </row>
    <row r="148" ht="18.5" customHeight="1" spans="1:11">
      <c r="A148" s="11">
        <v>142</v>
      </c>
      <c r="B148" s="11" t="s">
        <v>672</v>
      </c>
      <c r="C148" s="11" t="s">
        <v>673</v>
      </c>
      <c r="D148" s="11" t="s">
        <v>18</v>
      </c>
      <c r="E148" s="11">
        <v>15</v>
      </c>
      <c r="F148" s="11">
        <v>40</v>
      </c>
      <c r="G148" s="12"/>
      <c r="H148" s="13">
        <f t="shared" si="4"/>
        <v>0</v>
      </c>
      <c r="I148" s="12"/>
      <c r="J148" s="12"/>
      <c r="K148" s="12"/>
    </row>
    <row r="149" ht="18.5" customHeight="1" spans="1:11">
      <c r="A149" s="11">
        <v>143</v>
      </c>
      <c r="B149" s="11" t="s">
        <v>674</v>
      </c>
      <c r="C149" s="11" t="s">
        <v>675</v>
      </c>
      <c r="D149" s="11" t="s">
        <v>25</v>
      </c>
      <c r="E149" s="11">
        <v>400</v>
      </c>
      <c r="F149" s="11">
        <v>18</v>
      </c>
      <c r="G149" s="12"/>
      <c r="H149" s="13">
        <f t="shared" si="4"/>
        <v>0</v>
      </c>
      <c r="I149" s="12"/>
      <c r="J149" s="12"/>
      <c r="K149" s="12"/>
    </row>
    <row r="150" ht="18.5" customHeight="1" spans="1:11">
      <c r="A150" s="11">
        <v>144</v>
      </c>
      <c r="B150" s="11" t="s">
        <v>676</v>
      </c>
      <c r="C150" s="11" t="s">
        <v>675</v>
      </c>
      <c r="D150" s="11" t="s">
        <v>25</v>
      </c>
      <c r="E150" s="11">
        <v>400</v>
      </c>
      <c r="F150" s="11">
        <v>60</v>
      </c>
      <c r="G150" s="12"/>
      <c r="H150" s="13">
        <f t="shared" si="4"/>
        <v>0</v>
      </c>
      <c r="I150" s="12"/>
      <c r="J150" s="12"/>
      <c r="K150" s="12"/>
    </row>
    <row r="151" ht="18.5" customHeight="1" spans="1:11">
      <c r="A151" s="11">
        <v>145</v>
      </c>
      <c r="B151" s="11" t="s">
        <v>677</v>
      </c>
      <c r="C151" s="11" t="s">
        <v>675</v>
      </c>
      <c r="D151" s="11" t="s">
        <v>25</v>
      </c>
      <c r="E151" s="11">
        <v>440</v>
      </c>
      <c r="F151" s="11">
        <v>10</v>
      </c>
      <c r="G151" s="12"/>
      <c r="H151" s="13">
        <f t="shared" si="4"/>
        <v>0</v>
      </c>
      <c r="I151" s="12"/>
      <c r="J151" s="12"/>
      <c r="K151" s="12"/>
    </row>
    <row r="152" ht="18.5" customHeight="1" spans="1:11">
      <c r="A152" s="11">
        <v>146</v>
      </c>
      <c r="B152" s="11" t="s">
        <v>678</v>
      </c>
      <c r="C152" s="11" t="s">
        <v>675</v>
      </c>
      <c r="D152" s="11" t="s">
        <v>25</v>
      </c>
      <c r="E152" s="11">
        <v>380</v>
      </c>
      <c r="F152" s="11">
        <v>130</v>
      </c>
      <c r="G152" s="12"/>
      <c r="H152" s="13">
        <f t="shared" si="4"/>
        <v>0</v>
      </c>
      <c r="I152" s="12"/>
      <c r="J152" s="12"/>
      <c r="K152" s="12"/>
    </row>
    <row r="153" ht="18.5" customHeight="1" spans="1:11">
      <c r="A153" s="11">
        <v>147</v>
      </c>
      <c r="B153" s="11" t="s">
        <v>679</v>
      </c>
      <c r="C153" s="11" t="s">
        <v>675</v>
      </c>
      <c r="D153" s="11" t="s">
        <v>25</v>
      </c>
      <c r="E153" s="11">
        <v>440</v>
      </c>
      <c r="F153" s="11">
        <v>5</v>
      </c>
      <c r="G153" s="12"/>
      <c r="H153" s="13">
        <f t="shared" si="4"/>
        <v>0</v>
      </c>
      <c r="I153" s="12"/>
      <c r="J153" s="12"/>
      <c r="K153" s="12"/>
    </row>
    <row r="154" ht="18.5" customHeight="1" spans="1:11">
      <c r="A154" s="11">
        <v>148</v>
      </c>
      <c r="B154" s="11" t="s">
        <v>680</v>
      </c>
      <c r="C154" s="11" t="s">
        <v>38</v>
      </c>
      <c r="D154" s="11" t="s">
        <v>21</v>
      </c>
      <c r="E154" s="11">
        <v>40</v>
      </c>
      <c r="F154" s="11">
        <v>10</v>
      </c>
      <c r="G154" s="12"/>
      <c r="H154" s="13">
        <f t="shared" si="4"/>
        <v>0</v>
      </c>
      <c r="I154" s="12"/>
      <c r="J154" s="12"/>
      <c r="K154" s="12"/>
    </row>
    <row r="155" ht="18.5" customHeight="1" spans="1:11">
      <c r="A155" s="11">
        <v>149</v>
      </c>
      <c r="B155" s="11" t="s">
        <v>681</v>
      </c>
      <c r="C155" s="11" t="s">
        <v>35</v>
      </c>
      <c r="D155" s="11" t="s">
        <v>18</v>
      </c>
      <c r="E155" s="11">
        <v>38</v>
      </c>
      <c r="F155" s="11">
        <v>6</v>
      </c>
      <c r="G155" s="12"/>
      <c r="H155" s="13">
        <f t="shared" si="4"/>
        <v>0</v>
      </c>
      <c r="I155" s="12"/>
      <c r="J155" s="12"/>
      <c r="K155" s="12"/>
    </row>
    <row r="156" ht="18.5" customHeight="1" spans="1:11">
      <c r="A156" s="11">
        <v>150</v>
      </c>
      <c r="B156" s="11" t="s">
        <v>682</v>
      </c>
      <c r="C156" s="11" t="s">
        <v>35</v>
      </c>
      <c r="D156" s="11" t="s">
        <v>18</v>
      </c>
      <c r="E156" s="11">
        <v>32</v>
      </c>
      <c r="F156" s="11">
        <v>65</v>
      </c>
      <c r="G156" s="12"/>
      <c r="H156" s="13">
        <f t="shared" si="4"/>
        <v>0</v>
      </c>
      <c r="I156" s="12"/>
      <c r="J156" s="12"/>
      <c r="K156" s="12"/>
    </row>
    <row r="157" ht="18.5" customHeight="1" spans="1:11">
      <c r="A157" s="11">
        <v>151</v>
      </c>
      <c r="B157" s="11" t="s">
        <v>683</v>
      </c>
      <c r="C157" s="11" t="s">
        <v>684</v>
      </c>
      <c r="D157" s="11" t="s">
        <v>21</v>
      </c>
      <c r="E157" s="11">
        <v>400</v>
      </c>
      <c r="F157" s="11">
        <v>5</v>
      </c>
      <c r="G157" s="12"/>
      <c r="H157" s="13">
        <f t="shared" si="4"/>
        <v>0</v>
      </c>
      <c r="I157" s="12"/>
      <c r="J157" s="12"/>
      <c r="K157" s="12"/>
    </row>
    <row r="158" ht="18.5" customHeight="1" spans="1:11">
      <c r="A158" s="11">
        <v>152</v>
      </c>
      <c r="B158" s="11" t="s">
        <v>685</v>
      </c>
      <c r="C158" s="11" t="s">
        <v>684</v>
      </c>
      <c r="D158" s="11" t="s">
        <v>21</v>
      </c>
      <c r="E158" s="11">
        <v>430</v>
      </c>
      <c r="F158" s="11">
        <v>55</v>
      </c>
      <c r="G158" s="12"/>
      <c r="H158" s="13">
        <f t="shared" si="4"/>
        <v>0</v>
      </c>
      <c r="I158" s="12"/>
      <c r="J158" s="12"/>
      <c r="K158" s="12"/>
    </row>
    <row r="159" ht="18.5" customHeight="1" spans="1:11">
      <c r="A159" s="11">
        <v>153</v>
      </c>
      <c r="B159" s="11" t="s">
        <v>686</v>
      </c>
      <c r="C159" s="11" t="s">
        <v>684</v>
      </c>
      <c r="D159" s="11" t="s">
        <v>21</v>
      </c>
      <c r="E159" s="11">
        <v>420</v>
      </c>
      <c r="F159" s="11">
        <v>5</v>
      </c>
      <c r="G159" s="12"/>
      <c r="H159" s="13">
        <f t="shared" si="4"/>
        <v>0</v>
      </c>
      <c r="I159" s="12"/>
      <c r="J159" s="12"/>
      <c r="K159" s="12"/>
    </row>
    <row r="160" ht="18.5" customHeight="1" spans="1:11">
      <c r="A160" s="11">
        <v>154</v>
      </c>
      <c r="B160" s="11" t="s">
        <v>687</v>
      </c>
      <c r="C160" s="11" t="s">
        <v>684</v>
      </c>
      <c r="D160" s="11" t="s">
        <v>21</v>
      </c>
      <c r="E160" s="11">
        <v>425</v>
      </c>
      <c r="F160" s="11">
        <v>180</v>
      </c>
      <c r="G160" s="12"/>
      <c r="H160" s="13">
        <f t="shared" si="4"/>
        <v>0</v>
      </c>
      <c r="I160" s="12"/>
      <c r="J160" s="12"/>
      <c r="K160" s="12"/>
    </row>
    <row r="161" ht="18.5" customHeight="1" spans="1:11">
      <c r="A161" s="11">
        <v>155</v>
      </c>
      <c r="B161" s="11" t="s">
        <v>688</v>
      </c>
      <c r="C161" s="11" t="s">
        <v>684</v>
      </c>
      <c r="D161" s="11" t="s">
        <v>21</v>
      </c>
      <c r="E161" s="11">
        <v>480</v>
      </c>
      <c r="F161" s="11">
        <v>17</v>
      </c>
      <c r="G161" s="12"/>
      <c r="H161" s="13">
        <f t="shared" si="4"/>
        <v>0</v>
      </c>
      <c r="I161" s="12"/>
      <c r="J161" s="12"/>
      <c r="K161" s="12"/>
    </row>
    <row r="162" ht="18.5" customHeight="1" spans="1:11">
      <c r="A162" s="11">
        <v>156</v>
      </c>
      <c r="B162" s="11" t="s">
        <v>689</v>
      </c>
      <c r="C162" s="11" t="s">
        <v>684</v>
      </c>
      <c r="D162" s="11" t="s">
        <v>21</v>
      </c>
      <c r="E162" s="11">
        <v>400</v>
      </c>
      <c r="F162" s="11">
        <v>10</v>
      </c>
      <c r="G162" s="12"/>
      <c r="H162" s="13">
        <f t="shared" si="4"/>
        <v>0</v>
      </c>
      <c r="I162" s="12"/>
      <c r="J162" s="12"/>
      <c r="K162" s="12"/>
    </row>
    <row r="163" ht="18.5" customHeight="1" spans="1:11">
      <c r="A163" s="11">
        <v>157</v>
      </c>
      <c r="B163" s="11" t="s">
        <v>690</v>
      </c>
      <c r="C163" s="11" t="s">
        <v>691</v>
      </c>
      <c r="D163" s="11" t="s">
        <v>45</v>
      </c>
      <c r="E163" s="11">
        <v>40</v>
      </c>
      <c r="F163" s="11">
        <v>60</v>
      </c>
      <c r="G163" s="12"/>
      <c r="H163" s="13">
        <f t="shared" si="4"/>
        <v>0</v>
      </c>
      <c r="I163" s="12"/>
      <c r="J163" s="12"/>
      <c r="K163" s="12"/>
    </row>
    <row r="164" ht="18.5" customHeight="1" spans="1:11">
      <c r="A164" s="11">
        <v>158</v>
      </c>
      <c r="B164" s="11" t="s">
        <v>692</v>
      </c>
      <c r="C164" s="11" t="s">
        <v>467</v>
      </c>
      <c r="D164" s="11" t="s">
        <v>18</v>
      </c>
      <c r="E164" s="11">
        <v>3.5</v>
      </c>
      <c r="F164" s="11">
        <v>1000</v>
      </c>
      <c r="G164" s="12"/>
      <c r="H164" s="13">
        <f t="shared" si="4"/>
        <v>0</v>
      </c>
      <c r="I164" s="12"/>
      <c r="J164" s="12"/>
      <c r="K164" s="12"/>
    </row>
    <row r="165" ht="18.5" customHeight="1" spans="1:11">
      <c r="A165" s="11">
        <v>159</v>
      </c>
      <c r="B165" s="11" t="s">
        <v>693</v>
      </c>
      <c r="C165" s="11" t="s">
        <v>694</v>
      </c>
      <c r="D165" s="11" t="s">
        <v>21</v>
      </c>
      <c r="E165" s="11">
        <v>115</v>
      </c>
      <c r="F165" s="11">
        <v>80</v>
      </c>
      <c r="G165" s="12"/>
      <c r="H165" s="13">
        <f t="shared" si="4"/>
        <v>0</v>
      </c>
      <c r="I165" s="12"/>
      <c r="J165" s="12"/>
      <c r="K165" s="12"/>
    </row>
    <row r="166" ht="18.5" customHeight="1" spans="1:11">
      <c r="A166" s="11">
        <v>160</v>
      </c>
      <c r="B166" s="11" t="s">
        <v>695</v>
      </c>
      <c r="C166" s="11" t="s">
        <v>696</v>
      </c>
      <c r="D166" s="11" t="s">
        <v>18</v>
      </c>
      <c r="E166" s="11">
        <v>15</v>
      </c>
      <c r="F166" s="11">
        <v>200</v>
      </c>
      <c r="G166" s="12"/>
      <c r="H166" s="13">
        <f t="shared" si="4"/>
        <v>0</v>
      </c>
      <c r="I166" s="12"/>
      <c r="J166" s="12"/>
      <c r="K166" s="12"/>
    </row>
    <row r="167" ht="18.5" customHeight="1" spans="1:11">
      <c r="A167" s="11">
        <v>161</v>
      </c>
      <c r="B167" s="11" t="s">
        <v>697</v>
      </c>
      <c r="C167" s="11" t="s">
        <v>698</v>
      </c>
      <c r="D167" s="11" t="s">
        <v>18</v>
      </c>
      <c r="E167" s="11">
        <v>8.5</v>
      </c>
      <c r="F167" s="11">
        <v>120</v>
      </c>
      <c r="G167" s="12"/>
      <c r="H167" s="13">
        <f t="shared" ref="H167:H190" si="5">F167*G167</f>
        <v>0</v>
      </c>
      <c r="I167" s="12"/>
      <c r="J167" s="12"/>
      <c r="K167" s="12"/>
    </row>
    <row r="168" ht="18.5" customHeight="1" spans="1:11">
      <c r="A168" s="11">
        <v>162</v>
      </c>
      <c r="B168" s="11" t="s">
        <v>699</v>
      </c>
      <c r="C168" s="11" t="s">
        <v>63</v>
      </c>
      <c r="D168" s="11" t="s">
        <v>25</v>
      </c>
      <c r="E168" s="11">
        <v>310</v>
      </c>
      <c r="F168" s="11">
        <v>5</v>
      </c>
      <c r="G168" s="12"/>
      <c r="H168" s="13">
        <f t="shared" si="5"/>
        <v>0</v>
      </c>
      <c r="I168" s="12"/>
      <c r="J168" s="12"/>
      <c r="K168" s="12"/>
    </row>
    <row r="169" ht="18.5" customHeight="1" spans="1:11">
      <c r="A169" s="11">
        <v>163</v>
      </c>
      <c r="B169" s="11" t="s">
        <v>700</v>
      </c>
      <c r="C169" s="11" t="s">
        <v>476</v>
      </c>
      <c r="D169" s="11" t="s">
        <v>21</v>
      </c>
      <c r="E169" s="11">
        <v>155</v>
      </c>
      <c r="F169" s="11">
        <v>5</v>
      </c>
      <c r="G169" s="12"/>
      <c r="H169" s="13">
        <f t="shared" si="5"/>
        <v>0</v>
      </c>
      <c r="I169" s="12"/>
      <c r="J169" s="12"/>
      <c r="K169" s="12"/>
    </row>
    <row r="170" ht="18.5" customHeight="1" spans="1:11">
      <c r="A170" s="11">
        <v>164</v>
      </c>
      <c r="B170" s="11" t="s">
        <v>701</v>
      </c>
      <c r="C170" s="11" t="s">
        <v>83</v>
      </c>
      <c r="D170" s="11" t="s">
        <v>18</v>
      </c>
      <c r="E170" s="11">
        <v>35</v>
      </c>
      <c r="F170" s="11">
        <v>30</v>
      </c>
      <c r="G170" s="12"/>
      <c r="H170" s="13">
        <f t="shared" si="5"/>
        <v>0</v>
      </c>
      <c r="I170" s="12"/>
      <c r="J170" s="12"/>
      <c r="K170" s="12"/>
    </row>
    <row r="171" ht="18.5" customHeight="1" spans="1:11">
      <c r="A171" s="11">
        <v>165</v>
      </c>
      <c r="B171" s="11" t="s">
        <v>702</v>
      </c>
      <c r="C171" s="11" t="s">
        <v>703</v>
      </c>
      <c r="D171" s="11" t="s">
        <v>18</v>
      </c>
      <c r="E171" s="11">
        <v>158</v>
      </c>
      <c r="F171" s="11">
        <v>5</v>
      </c>
      <c r="G171" s="12"/>
      <c r="H171" s="13">
        <f t="shared" si="5"/>
        <v>0</v>
      </c>
      <c r="I171" s="12"/>
      <c r="J171" s="12"/>
      <c r="K171" s="12"/>
    </row>
    <row r="172" ht="18.5" customHeight="1" spans="1:11">
      <c r="A172" s="11">
        <v>166</v>
      </c>
      <c r="B172" s="11" t="s">
        <v>704</v>
      </c>
      <c r="C172" s="11" t="s">
        <v>35</v>
      </c>
      <c r="D172" s="11" t="s">
        <v>18</v>
      </c>
      <c r="E172" s="11">
        <v>35</v>
      </c>
      <c r="F172" s="11">
        <v>280</v>
      </c>
      <c r="G172" s="12"/>
      <c r="H172" s="13">
        <f t="shared" si="5"/>
        <v>0</v>
      </c>
      <c r="I172" s="12"/>
      <c r="J172" s="12"/>
      <c r="K172" s="12"/>
    </row>
    <row r="173" ht="18.5" customHeight="1" spans="1:11">
      <c r="A173" s="11">
        <v>167</v>
      </c>
      <c r="B173" s="11" t="s">
        <v>705</v>
      </c>
      <c r="C173" s="11" t="s">
        <v>638</v>
      </c>
      <c r="D173" s="11" t="s">
        <v>21</v>
      </c>
      <c r="E173" s="11">
        <v>125</v>
      </c>
      <c r="F173" s="11">
        <v>190</v>
      </c>
      <c r="G173" s="12"/>
      <c r="H173" s="13">
        <f t="shared" si="5"/>
        <v>0</v>
      </c>
      <c r="I173" s="12"/>
      <c r="J173" s="12"/>
      <c r="K173" s="12"/>
    </row>
    <row r="174" ht="18.5" customHeight="1" spans="1:11">
      <c r="A174" s="11">
        <v>168</v>
      </c>
      <c r="B174" s="11" t="s">
        <v>706</v>
      </c>
      <c r="C174" s="11" t="s">
        <v>707</v>
      </c>
      <c r="D174" s="11" t="s">
        <v>18</v>
      </c>
      <c r="E174" s="11">
        <v>7.5</v>
      </c>
      <c r="F174" s="11">
        <v>390</v>
      </c>
      <c r="G174" s="12"/>
      <c r="H174" s="13">
        <f t="shared" si="5"/>
        <v>0</v>
      </c>
      <c r="I174" s="12"/>
      <c r="J174" s="12"/>
      <c r="K174" s="12"/>
    </row>
    <row r="175" ht="18.5" customHeight="1" spans="1:11">
      <c r="A175" s="11">
        <v>169</v>
      </c>
      <c r="B175" s="11" t="s">
        <v>708</v>
      </c>
      <c r="C175" s="11" t="s">
        <v>709</v>
      </c>
      <c r="D175" s="11" t="s">
        <v>18</v>
      </c>
      <c r="E175" s="11">
        <v>14</v>
      </c>
      <c r="F175" s="11">
        <v>150</v>
      </c>
      <c r="G175" s="12"/>
      <c r="H175" s="13">
        <f t="shared" si="5"/>
        <v>0</v>
      </c>
      <c r="I175" s="12"/>
      <c r="J175" s="12"/>
      <c r="K175" s="12"/>
    </row>
    <row r="176" ht="18.5" customHeight="1" spans="1:11">
      <c r="A176" s="11">
        <v>170</v>
      </c>
      <c r="B176" s="11" t="s">
        <v>710</v>
      </c>
      <c r="C176" s="11" t="s">
        <v>711</v>
      </c>
      <c r="D176" s="11" t="s">
        <v>18</v>
      </c>
      <c r="E176" s="11">
        <v>58</v>
      </c>
      <c r="F176" s="11">
        <v>10</v>
      </c>
      <c r="G176" s="12"/>
      <c r="H176" s="13">
        <f t="shared" si="5"/>
        <v>0</v>
      </c>
      <c r="I176" s="12"/>
      <c r="J176" s="12"/>
      <c r="K176" s="12"/>
    </row>
    <row r="177" ht="18.5" customHeight="1" spans="1:11">
      <c r="A177" s="11">
        <v>171</v>
      </c>
      <c r="B177" s="11" t="s">
        <v>712</v>
      </c>
      <c r="C177" s="11" t="s">
        <v>35</v>
      </c>
      <c r="D177" s="11" t="s">
        <v>18</v>
      </c>
      <c r="E177" s="11">
        <v>28</v>
      </c>
      <c r="F177" s="11">
        <v>350</v>
      </c>
      <c r="G177" s="12"/>
      <c r="H177" s="13">
        <f t="shared" si="5"/>
        <v>0</v>
      </c>
      <c r="I177" s="12"/>
      <c r="J177" s="12"/>
      <c r="K177" s="12"/>
    </row>
    <row r="178" ht="18.5" customHeight="1" spans="1:11">
      <c r="A178" s="11">
        <v>172</v>
      </c>
      <c r="B178" s="11" t="s">
        <v>713</v>
      </c>
      <c r="C178" s="11" t="s">
        <v>35</v>
      </c>
      <c r="D178" s="11" t="s">
        <v>18</v>
      </c>
      <c r="E178" s="11">
        <v>28</v>
      </c>
      <c r="F178" s="11">
        <v>60</v>
      </c>
      <c r="G178" s="12"/>
      <c r="H178" s="13">
        <f t="shared" si="5"/>
        <v>0</v>
      </c>
      <c r="I178" s="12"/>
      <c r="J178" s="12"/>
      <c r="K178" s="12"/>
    </row>
    <row r="179" ht="18.5" customHeight="1" spans="1:11">
      <c r="A179" s="11">
        <v>173</v>
      </c>
      <c r="B179" s="11" t="s">
        <v>714</v>
      </c>
      <c r="C179" s="11" t="s">
        <v>35</v>
      </c>
      <c r="D179" s="11" t="s">
        <v>18</v>
      </c>
      <c r="E179" s="11">
        <v>22</v>
      </c>
      <c r="F179" s="11">
        <v>100</v>
      </c>
      <c r="G179" s="12"/>
      <c r="H179" s="13">
        <f t="shared" si="5"/>
        <v>0</v>
      </c>
      <c r="I179" s="12"/>
      <c r="J179" s="12"/>
      <c r="K179" s="12"/>
    </row>
    <row r="180" ht="18.5" customHeight="1" spans="1:11">
      <c r="A180" s="11">
        <v>174</v>
      </c>
      <c r="B180" s="11" t="s">
        <v>715</v>
      </c>
      <c r="C180" s="11" t="s">
        <v>203</v>
      </c>
      <c r="D180" s="11" t="s">
        <v>18</v>
      </c>
      <c r="E180" s="11">
        <v>5.5</v>
      </c>
      <c r="F180" s="11">
        <v>150</v>
      </c>
      <c r="G180" s="12"/>
      <c r="H180" s="13">
        <f t="shared" si="5"/>
        <v>0</v>
      </c>
      <c r="I180" s="12"/>
      <c r="J180" s="12"/>
      <c r="K180" s="12"/>
    </row>
    <row r="181" ht="18.5" customHeight="1" spans="1:11">
      <c r="A181" s="11">
        <v>175</v>
      </c>
      <c r="B181" s="11" t="s">
        <v>716</v>
      </c>
      <c r="C181" s="11" t="s">
        <v>707</v>
      </c>
      <c r="D181" s="11" t="s">
        <v>18</v>
      </c>
      <c r="E181" s="11">
        <v>7</v>
      </c>
      <c r="F181" s="11">
        <v>40</v>
      </c>
      <c r="G181" s="12"/>
      <c r="H181" s="13">
        <f t="shared" si="5"/>
        <v>0</v>
      </c>
      <c r="I181" s="12"/>
      <c r="J181" s="12"/>
      <c r="K181" s="12"/>
    </row>
    <row r="182" ht="18.5" customHeight="1" spans="1:11">
      <c r="A182" s="11">
        <v>176</v>
      </c>
      <c r="B182" s="11" t="s">
        <v>717</v>
      </c>
      <c r="C182" s="11" t="s">
        <v>718</v>
      </c>
      <c r="D182" s="11" t="s">
        <v>18</v>
      </c>
      <c r="E182" s="11">
        <v>5.5</v>
      </c>
      <c r="F182" s="11">
        <v>360</v>
      </c>
      <c r="G182" s="12"/>
      <c r="H182" s="13">
        <f t="shared" si="5"/>
        <v>0</v>
      </c>
      <c r="I182" s="12"/>
      <c r="J182" s="12"/>
      <c r="K182" s="12"/>
    </row>
    <row r="183" ht="18.5" customHeight="1" spans="1:11">
      <c r="A183" s="11">
        <v>177</v>
      </c>
      <c r="B183" s="11" t="s">
        <v>719</v>
      </c>
      <c r="C183" s="11" t="s">
        <v>125</v>
      </c>
      <c r="D183" s="11" t="s">
        <v>18</v>
      </c>
      <c r="E183" s="11">
        <v>125</v>
      </c>
      <c r="F183" s="11">
        <v>5</v>
      </c>
      <c r="G183" s="12"/>
      <c r="H183" s="13">
        <f t="shared" si="5"/>
        <v>0</v>
      </c>
      <c r="I183" s="12"/>
      <c r="J183" s="12"/>
      <c r="K183" s="12"/>
    </row>
    <row r="184" ht="18.5" customHeight="1" spans="1:11">
      <c r="A184" s="11">
        <v>178</v>
      </c>
      <c r="B184" s="11" t="s">
        <v>720</v>
      </c>
      <c r="C184" s="11" t="s">
        <v>721</v>
      </c>
      <c r="D184" s="11" t="s">
        <v>18</v>
      </c>
      <c r="E184" s="11">
        <v>45</v>
      </c>
      <c r="F184" s="11">
        <v>5</v>
      </c>
      <c r="G184" s="12"/>
      <c r="H184" s="13">
        <f t="shared" si="5"/>
        <v>0</v>
      </c>
      <c r="I184" s="12"/>
      <c r="J184" s="12"/>
      <c r="K184" s="12"/>
    </row>
    <row r="185" ht="18.5" customHeight="1" spans="1:11">
      <c r="A185" s="11">
        <v>179</v>
      </c>
      <c r="B185" s="11" t="s">
        <v>722</v>
      </c>
      <c r="C185" s="11" t="s">
        <v>411</v>
      </c>
      <c r="D185" s="11" t="s">
        <v>18</v>
      </c>
      <c r="E185" s="11">
        <v>3.5</v>
      </c>
      <c r="F185" s="11">
        <v>300</v>
      </c>
      <c r="G185" s="12"/>
      <c r="H185" s="13">
        <f t="shared" si="5"/>
        <v>0</v>
      </c>
      <c r="I185" s="12"/>
      <c r="J185" s="12"/>
      <c r="K185" s="12"/>
    </row>
    <row r="186" ht="18.5" customHeight="1" spans="1:11">
      <c r="A186" s="11">
        <v>180</v>
      </c>
      <c r="B186" s="11" t="s">
        <v>723</v>
      </c>
      <c r="C186" s="11" t="s">
        <v>724</v>
      </c>
      <c r="D186" s="11" t="s">
        <v>18</v>
      </c>
      <c r="E186" s="11">
        <v>9</v>
      </c>
      <c r="F186" s="11">
        <v>15</v>
      </c>
      <c r="G186" s="12"/>
      <c r="H186" s="13">
        <f t="shared" si="5"/>
        <v>0</v>
      </c>
      <c r="I186" s="12"/>
      <c r="J186" s="12"/>
      <c r="K186" s="12"/>
    </row>
    <row r="187" ht="18.5" customHeight="1" spans="1:11">
      <c r="A187" s="11">
        <v>181</v>
      </c>
      <c r="B187" s="11" t="s">
        <v>725</v>
      </c>
      <c r="C187" s="11" t="s">
        <v>724</v>
      </c>
      <c r="D187" s="11" t="s">
        <v>18</v>
      </c>
      <c r="E187" s="11">
        <v>9</v>
      </c>
      <c r="F187" s="11">
        <v>30</v>
      </c>
      <c r="G187" s="12"/>
      <c r="H187" s="13">
        <f t="shared" si="5"/>
        <v>0</v>
      </c>
      <c r="I187" s="12"/>
      <c r="J187" s="12"/>
      <c r="K187" s="12"/>
    </row>
    <row r="188" ht="18.5" customHeight="1" spans="1:11">
      <c r="A188" s="11">
        <v>182</v>
      </c>
      <c r="B188" s="11" t="s">
        <v>726</v>
      </c>
      <c r="C188" s="11" t="s">
        <v>727</v>
      </c>
      <c r="D188" s="11" t="s">
        <v>457</v>
      </c>
      <c r="E188" s="11">
        <v>10</v>
      </c>
      <c r="F188" s="11">
        <v>60</v>
      </c>
      <c r="G188" s="12"/>
      <c r="H188" s="13">
        <f t="shared" si="5"/>
        <v>0</v>
      </c>
      <c r="I188" s="12"/>
      <c r="J188" s="12"/>
      <c r="K188" s="12"/>
    </row>
    <row r="189" ht="32" customHeight="1" spans="1:11">
      <c r="A189" s="15" t="s">
        <v>163</v>
      </c>
      <c r="B189" s="15"/>
      <c r="C189" s="15"/>
      <c r="D189" s="15"/>
      <c r="E189" s="15"/>
      <c r="F189" s="15"/>
      <c r="G189" s="15" t="str">
        <f>IF(COUNTBLANK(G7:G188)&gt;0,"漏项重新输入",SUM(H7:H188))</f>
        <v>漏项重新输入</v>
      </c>
      <c r="H189" s="15"/>
      <c r="I189" s="15"/>
      <c r="J189" s="15"/>
      <c r="K189" s="15"/>
    </row>
    <row r="190" ht="87" customHeight="1" spans="1:11">
      <c r="A190" s="16" t="s">
        <v>164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ht="18.5" customHeight="1" spans="1:11">
      <c r="A191" s="18"/>
      <c r="B191" s="18"/>
      <c r="C191" s="18"/>
      <c r="D191" s="18"/>
      <c r="E191" s="18"/>
      <c r="F191" s="18"/>
      <c r="G191" s="18"/>
      <c r="H191" s="19"/>
      <c r="I191" s="19"/>
      <c r="J191" s="19"/>
      <c r="K191" s="19"/>
    </row>
    <row r="192" ht="18.5" customHeight="1" spans="1:11">
      <c r="A192" s="18"/>
      <c r="B192" s="18"/>
      <c r="C192" s="20"/>
      <c r="D192" s="20"/>
      <c r="E192" s="20"/>
      <c r="F192" s="18"/>
      <c r="G192" s="18"/>
      <c r="H192" s="19"/>
      <c r="I192" s="19"/>
      <c r="J192" s="19"/>
      <c r="K192" s="19"/>
    </row>
    <row r="193" spans="3:5">
      <c r="C193" s="21"/>
      <c r="D193" s="22"/>
      <c r="E193" s="21"/>
    </row>
    <row r="194" spans="3:5">
      <c r="C194" s="21"/>
      <c r="D194" s="22"/>
      <c r="E194" s="21"/>
    </row>
    <row r="195" spans="3:5">
      <c r="C195" s="21"/>
      <c r="D195" s="22"/>
      <c r="E195" s="21"/>
    </row>
    <row r="196" spans="3:5">
      <c r="C196" s="21"/>
      <c r="D196" s="21"/>
      <c r="E196" s="21"/>
    </row>
  </sheetData>
  <sheetProtection algorithmName="SHA-512" hashValue="b40c8fLKr/xvUsmJqtINFP1L//2j1ROFQxN4OKW5JKbDFV4SEZVYLTNL00geL0us+i6HF5Dhxh7PHjHsyNgI1w==" saltValue="WzcVqj0TCNeuh6PReZUTlA==" spinCount="100000" sheet="1" selectLockedCells="1" objects="1"/>
  <mergeCells count="8">
    <mergeCell ref="A1:K1"/>
    <mergeCell ref="A2:K2"/>
    <mergeCell ref="A3:K3"/>
    <mergeCell ref="A4:K4"/>
    <mergeCell ref="A5:K5"/>
    <mergeCell ref="A189:F189"/>
    <mergeCell ref="G189:K189"/>
    <mergeCell ref="A190:K19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包一</vt:lpstr>
      <vt:lpstr>包二</vt:lpstr>
      <vt:lpstr>包三</vt:lpstr>
      <vt:lpstr>包四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臧臧</cp:lastModifiedBy>
  <dcterms:created xsi:type="dcterms:W3CDTF">2025-04-15T06:48:00Z</dcterms:created>
  <dcterms:modified xsi:type="dcterms:W3CDTF">2026-05-26T05:13:06Z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275D168CF4A54AC18523803E32C765D0_13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