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包1" sheetId="4" r:id="rId1"/>
    <sheet name="包2" sheetId="6" r:id="rId2"/>
  </sheets>
  <definedNames>
    <definedName name="_xlnm._FilterDatabase" localSheetId="0" hidden="1">包1!$A$1:$G$24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<sst xmlns="http://schemas.openxmlformats.org/spreadsheetml/2006/main" count="96" uniqueCount="33">
  <si>
    <t>投标分项报价表</t>
  </si>
  <si>
    <t>供应商全称（加盖公章）：</t>
  </si>
  <si>
    <t>项目名称： 扬州大学2026年8月-2027年7月食堂面条、面制品配送服务项目</t>
  </si>
  <si>
    <t>项目编号：JSZC-320000-SWGC-G2026-0067号</t>
  </si>
  <si>
    <t>包号：包1</t>
  </si>
  <si>
    <t>序号</t>
  </si>
  <si>
    <t>品名</t>
  </si>
  <si>
    <t>单位</t>
  </si>
  <si>
    <t>最高限价（元）</t>
  </si>
  <si>
    <t>预估用量</t>
  </si>
  <si>
    <t>报价（元）</t>
  </si>
  <si>
    <t>总价（元）</t>
  </si>
  <si>
    <t>面条</t>
  </si>
  <si>
    <t>斤</t>
  </si>
  <si>
    <t>圆炒面</t>
  </si>
  <si>
    <t>炒面</t>
  </si>
  <si>
    <t>细圆面</t>
  </si>
  <si>
    <t>手擀面</t>
  </si>
  <si>
    <t>中粗面</t>
  </si>
  <si>
    <t>韭菜叶宽面</t>
  </si>
  <si>
    <t>刀削面</t>
  </si>
  <si>
    <t>鸡蛋面</t>
  </si>
  <si>
    <t>镇江锅盖面</t>
  </si>
  <si>
    <t>菠菜面</t>
  </si>
  <si>
    <t>面顺序（面疙瘩）</t>
  </si>
  <si>
    <t>饺皮</t>
  </si>
  <si>
    <t>馄饨皮</t>
  </si>
  <si>
    <t>烧卖皮</t>
  </si>
  <si>
    <t>河粉</t>
  </si>
  <si>
    <t>米线</t>
  </si>
  <si>
    <t>总价合计（元）</t>
  </si>
  <si>
    <r>
      <rPr>
        <sz val="10"/>
        <color theme="1"/>
        <rFont val="宋体"/>
        <charset val="134"/>
        <scheme val="minor"/>
      </rPr>
      <t xml:space="preserve">填写说明：
</t>
    </r>
    <r>
      <rPr>
        <i/>
        <u/>
        <sz val="10"/>
        <color theme="1"/>
        <rFont val="宋体"/>
        <charset val="134"/>
        <scheme val="minor"/>
      </rPr>
      <t>1、按照《投标分项报价表》规定的的清单格式报价不能有缺漏项，所有品种必须全部报价，否则按照无效响应处理。
2、各品种限价详见《投标分项报价表》，投标供应商按照采购文件的规定一次报出不得更改的价格，最终投标价格填写投标分项报价表，导入投标文件制作软件，任一品种报价超过限价的，所投包内的所有报价均为无效报价，按照无效响应处理。</t>
    </r>
    <r>
      <rPr>
        <sz val="10"/>
        <color theme="1"/>
        <rFont val="宋体"/>
        <charset val="134"/>
        <scheme val="minor"/>
      </rPr>
      <t xml:space="preserve">
3、预估用量仅供参考，合同期内不做最低供货用量承诺，供货量以实际需求量为准。</t>
    </r>
  </si>
  <si>
    <t>包号：包2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</si>
</sst>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</numFmts>
  <fonts count="28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rgb="FF000000"/>
      <name val="宋体"/>
      <charset val="134"/>
    </font>
    <font>
      <sz val="10"/>
      <color rgb="FF00000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u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 wrapText="1"/>
    </xf>
    <xf numFmtId="176" fontId="0" fillId="0" borderId="0" xfId="0" applyNumberFormat="1" applyFill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</xf>
    <xf numFmtId="0" fontId="7" fillId="0" borderId="0" xfId="0" applyFont="1" applyFill="1" applyAlignment="1" applyProtection="1">
      <alignment horizontal="left" vertical="center"/>
    </xf>
    <xf numFmtId="176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176" fontId="1" fillId="0" borderId="0" xfId="0" applyNumberFormat="1" applyFont="1" applyFill="1" applyAlignment="1" applyProtection="1">
      <alignment horizontal="center" vertical="center" wrapText="1"/>
    </xf>
    <xf numFmtId="176" fontId="2" fillId="0" borderId="0" xfId="0" applyNumberFormat="1" applyFont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zoomScale="120" zoomScaleNormal="120" workbookViewId="0">
      <selection activeCell="J9" sqref="J9"/>
    </sheetView>
  </sheetViews>
  <sheetFormatPr defaultColWidth="9" defaultRowHeight="13.5"/>
  <cols>
    <col min="1" max="1" width="13.875" style="1" customWidth="1"/>
    <col min="2" max="2" width="17.675" style="1" customWidth="1"/>
    <col min="3" max="3" width="10.3416666666667" style="1" customWidth="1"/>
    <col min="4" max="4" width="15.8416666666667" style="19" customWidth="1"/>
    <col min="5" max="5" width="14.625" style="20" customWidth="1"/>
    <col min="6" max="6" width="17.625" style="20" customWidth="1"/>
    <col min="7" max="7" width="17.625" style="1" customWidth="1"/>
    <col min="8" max="8" width="9" style="1"/>
    <col min="9" max="9" width="12.625" style="4"/>
    <col min="10" max="16380" width="9" style="1"/>
    <col min="16381" max="16384" width="9" style="2"/>
  </cols>
  <sheetData>
    <row r="1" ht="24.5" customHeight="1" spans="1:9">
      <c r="A1" s="3" t="s">
        <v>0</v>
      </c>
      <c r="B1" s="3"/>
      <c r="C1" s="3"/>
      <c r="D1" s="21"/>
      <c r="E1" s="3"/>
      <c r="F1" s="3"/>
      <c r="G1" s="3"/>
    </row>
    <row r="2" ht="18.5" customHeight="1" spans="1:9">
      <c r="A2" s="5" t="s">
        <v>1</v>
      </c>
      <c r="B2" s="6"/>
      <c r="C2" s="6"/>
      <c r="D2" s="22"/>
      <c r="E2" s="6"/>
      <c r="F2" s="6"/>
      <c r="G2" s="6"/>
    </row>
    <row r="3" ht="18.5" customHeight="1" spans="1:9">
      <c r="A3" s="5" t="s">
        <v>2</v>
      </c>
      <c r="B3" s="6"/>
      <c r="C3" s="6"/>
      <c r="D3" s="22"/>
      <c r="E3" s="6"/>
      <c r="F3" s="6"/>
      <c r="G3" s="6"/>
    </row>
    <row r="4" ht="18.5" customHeight="1" spans="1:9">
      <c r="A4" s="5" t="s">
        <v>3</v>
      </c>
      <c r="B4" s="6"/>
      <c r="C4" s="6"/>
      <c r="D4" s="22"/>
      <c r="E4" s="6"/>
      <c r="F4" s="6"/>
      <c r="G4" s="6"/>
    </row>
    <row r="5" ht="18.5" customHeight="1" spans="1:9">
      <c r="A5" s="5" t="s">
        <v>4</v>
      </c>
      <c r="B5" s="6"/>
      <c r="C5" s="6"/>
      <c r="D5" s="22"/>
      <c r="E5" s="6"/>
      <c r="F5" s="6"/>
      <c r="G5" s="6"/>
    </row>
    <row r="6" ht="18.5" customHeight="1" spans="1:9">
      <c r="A6" s="7" t="s">
        <v>5</v>
      </c>
      <c r="B6" s="7" t="s">
        <v>6</v>
      </c>
      <c r="C6" s="7" t="s">
        <v>7</v>
      </c>
      <c r="D6" s="23" t="s">
        <v>8</v>
      </c>
      <c r="E6" s="9" t="s">
        <v>9</v>
      </c>
      <c r="F6" s="8" t="s">
        <v>10</v>
      </c>
      <c r="G6" s="9" t="s">
        <v>11</v>
      </c>
    </row>
    <row r="7" ht="18.5" customHeight="1" spans="1:9">
      <c r="A7" s="10">
        <v>1</v>
      </c>
      <c r="B7" s="11" t="s">
        <v>12</v>
      </c>
      <c r="C7" s="11" t="s">
        <v>13</v>
      </c>
      <c r="D7" s="12">
        <v>2.5</v>
      </c>
      <c r="E7" s="13">
        <v>9000</v>
      </c>
      <c r="F7" s="14"/>
      <c r="G7" s="15">
        <f>E7*F7</f>
        <v>0</v>
      </c>
    </row>
    <row r="8" ht="18.5" customHeight="1" spans="1:9">
      <c r="A8" s="10">
        <v>2</v>
      </c>
      <c r="B8" s="11" t="s">
        <v>14</v>
      </c>
      <c r="C8" s="11" t="s">
        <v>13</v>
      </c>
      <c r="D8" s="12">
        <v>2.5</v>
      </c>
      <c r="E8" s="13">
        <v>7500</v>
      </c>
      <c r="F8" s="14"/>
      <c r="G8" s="15">
        <f t="shared" ref="G8:G34" si="0">E8*F8</f>
        <v>0</v>
      </c>
    </row>
    <row r="9" s="1" customFormat="1" ht="18.5" customHeight="1" spans="1:9">
      <c r="A9" s="10">
        <v>3</v>
      </c>
      <c r="B9" s="11" t="s">
        <v>15</v>
      </c>
      <c r="C9" s="11" t="s">
        <v>13</v>
      </c>
      <c r="D9" s="12">
        <v>3.5</v>
      </c>
      <c r="E9" s="13">
        <v>2846</v>
      </c>
      <c r="F9" s="14"/>
      <c r="G9" s="15">
        <f t="shared" si="0"/>
        <v>0</v>
      </c>
      <c r="I9" s="4"/>
    </row>
    <row r="10" s="1" customFormat="1" ht="18.5" customHeight="1" spans="1:9">
      <c r="A10" s="10">
        <v>4</v>
      </c>
      <c r="B10" s="11" t="s">
        <v>16</v>
      </c>
      <c r="C10" s="11" t="s">
        <v>13</v>
      </c>
      <c r="D10" s="12">
        <v>2.5</v>
      </c>
      <c r="E10" s="13">
        <v>50000</v>
      </c>
      <c r="F10" s="14"/>
      <c r="G10" s="15">
        <f t="shared" si="0"/>
        <v>0</v>
      </c>
      <c r="I10" s="4"/>
    </row>
    <row r="11" s="1" customFormat="1" ht="18.5" customHeight="1" spans="1:9">
      <c r="A11" s="10">
        <v>5</v>
      </c>
      <c r="B11" s="11" t="s">
        <v>17</v>
      </c>
      <c r="C11" s="11" t="s">
        <v>13</v>
      </c>
      <c r="D11" s="12">
        <v>3.5</v>
      </c>
      <c r="E11" s="13">
        <v>20500</v>
      </c>
      <c r="F11" s="14"/>
      <c r="G11" s="15">
        <f t="shared" si="0"/>
        <v>0</v>
      </c>
      <c r="I11" s="4"/>
    </row>
    <row r="12" s="1" customFormat="1" ht="18.5" customHeight="1" spans="1:9">
      <c r="A12" s="10">
        <v>6</v>
      </c>
      <c r="B12" s="11" t="s">
        <v>18</v>
      </c>
      <c r="C12" s="11" t="s">
        <v>13</v>
      </c>
      <c r="D12" s="12">
        <v>2.5</v>
      </c>
      <c r="E12" s="11">
        <v>4600</v>
      </c>
      <c r="F12" s="14"/>
      <c r="G12" s="15">
        <f t="shared" si="0"/>
        <v>0</v>
      </c>
      <c r="I12" s="4"/>
    </row>
    <row r="13" s="1" customFormat="1" ht="18.5" customHeight="1" spans="1:9">
      <c r="A13" s="10">
        <v>7</v>
      </c>
      <c r="B13" s="11" t="s">
        <v>19</v>
      </c>
      <c r="C13" s="11" t="s">
        <v>13</v>
      </c>
      <c r="D13" s="12">
        <v>3.5</v>
      </c>
      <c r="E13" s="11">
        <v>25</v>
      </c>
      <c r="F13" s="14"/>
      <c r="G13" s="15">
        <f t="shared" si="0"/>
        <v>0</v>
      </c>
      <c r="I13" s="4"/>
    </row>
    <row r="14" s="1" customFormat="1" ht="18.5" customHeight="1" spans="1:9">
      <c r="A14" s="10">
        <v>8</v>
      </c>
      <c r="B14" s="11" t="s">
        <v>20</v>
      </c>
      <c r="C14" s="11" t="s">
        <v>13</v>
      </c>
      <c r="D14" s="12">
        <v>3.5</v>
      </c>
      <c r="E14" s="11">
        <v>40000</v>
      </c>
      <c r="F14" s="14"/>
      <c r="G14" s="15">
        <f t="shared" si="0"/>
        <v>0</v>
      </c>
      <c r="I14" s="4"/>
    </row>
    <row r="15" s="1" customFormat="1" ht="18.5" customHeight="1" spans="1:9">
      <c r="A15" s="10">
        <v>9</v>
      </c>
      <c r="B15" s="11" t="s">
        <v>21</v>
      </c>
      <c r="C15" s="11" t="s">
        <v>13</v>
      </c>
      <c r="D15" s="12">
        <v>4.5</v>
      </c>
      <c r="E15" s="11">
        <v>15000</v>
      </c>
      <c r="F15" s="14"/>
      <c r="G15" s="15">
        <f t="shared" si="0"/>
        <v>0</v>
      </c>
      <c r="I15" s="4"/>
    </row>
    <row r="16" s="1" customFormat="1" ht="18.5" customHeight="1" spans="1:9">
      <c r="A16" s="10">
        <v>10</v>
      </c>
      <c r="B16" s="11" t="s">
        <v>22</v>
      </c>
      <c r="C16" s="11" t="s">
        <v>13</v>
      </c>
      <c r="D16" s="12">
        <v>3.5</v>
      </c>
      <c r="E16" s="11">
        <v>22500</v>
      </c>
      <c r="F16" s="14"/>
      <c r="G16" s="15">
        <f t="shared" si="0"/>
        <v>0</v>
      </c>
      <c r="I16" s="4"/>
    </row>
    <row r="17" s="1" customFormat="1" ht="18.5" customHeight="1" spans="1:9">
      <c r="A17" s="10">
        <v>11</v>
      </c>
      <c r="B17" s="11" t="s">
        <v>23</v>
      </c>
      <c r="C17" s="11" t="s">
        <v>13</v>
      </c>
      <c r="D17" s="12">
        <v>5</v>
      </c>
      <c r="E17" s="11">
        <v>9000</v>
      </c>
      <c r="F17" s="14"/>
      <c r="G17" s="15">
        <f t="shared" si="0"/>
        <v>0</v>
      </c>
      <c r="I17" s="4"/>
    </row>
    <row r="18" s="1" customFormat="1" ht="18.5" customHeight="1" spans="1:9">
      <c r="A18" s="10">
        <v>12</v>
      </c>
      <c r="B18" s="11" t="s">
        <v>24</v>
      </c>
      <c r="C18" s="11" t="s">
        <v>13</v>
      </c>
      <c r="D18" s="12">
        <v>6.5</v>
      </c>
      <c r="E18" s="11">
        <v>450</v>
      </c>
      <c r="F18" s="14"/>
      <c r="G18" s="15">
        <f t="shared" si="0"/>
        <v>0</v>
      </c>
      <c r="I18" s="4"/>
    </row>
    <row r="19" ht="18.5" customHeight="1" spans="1:9">
      <c r="A19" s="10">
        <v>13</v>
      </c>
      <c r="B19" s="11" t="s">
        <v>25</v>
      </c>
      <c r="C19" s="11" t="s">
        <v>13</v>
      </c>
      <c r="D19" s="12">
        <v>3.5</v>
      </c>
      <c r="E19" s="11">
        <v>2750</v>
      </c>
      <c r="F19" s="14"/>
      <c r="G19" s="15">
        <f t="shared" si="0"/>
        <v>0</v>
      </c>
    </row>
    <row r="20" ht="18.5" customHeight="1" spans="1:9">
      <c r="A20" s="10">
        <v>14</v>
      </c>
      <c r="B20" s="11" t="s">
        <v>26</v>
      </c>
      <c r="C20" s="11" t="s">
        <v>13</v>
      </c>
      <c r="D20" s="12">
        <v>3.5</v>
      </c>
      <c r="E20" s="11">
        <v>21000</v>
      </c>
      <c r="F20" s="14"/>
      <c r="G20" s="15">
        <f t="shared" si="0"/>
        <v>0</v>
      </c>
    </row>
    <row r="21" ht="18.5" customHeight="1" spans="1:9">
      <c r="A21" s="10">
        <v>15</v>
      </c>
      <c r="B21" s="11" t="s">
        <v>27</v>
      </c>
      <c r="C21" s="11" t="s">
        <v>13</v>
      </c>
      <c r="D21" s="12">
        <v>3.5</v>
      </c>
      <c r="E21" s="11">
        <v>650</v>
      </c>
      <c r="F21" s="14"/>
      <c r="G21" s="15">
        <f t="shared" si="0"/>
        <v>0</v>
      </c>
    </row>
    <row r="22" ht="18.5" customHeight="1" spans="1:9">
      <c r="A22" s="10">
        <v>16</v>
      </c>
      <c r="B22" s="11" t="s">
        <v>28</v>
      </c>
      <c r="C22" s="11" t="s">
        <v>13</v>
      </c>
      <c r="D22" s="12">
        <v>4.5</v>
      </c>
      <c r="E22" s="11">
        <v>15000</v>
      </c>
      <c r="F22" s="14"/>
      <c r="G22" s="15">
        <f t="shared" si="0"/>
        <v>0</v>
      </c>
    </row>
    <row r="23" s="2" customFormat="1" ht="18.5" customHeight="1" spans="1:9">
      <c r="A23" s="10">
        <v>17</v>
      </c>
      <c r="B23" s="11" t="s">
        <v>29</v>
      </c>
      <c r="C23" s="11" t="s">
        <v>13</v>
      </c>
      <c r="D23" s="12">
        <v>4.5</v>
      </c>
      <c r="E23" s="11">
        <v>750</v>
      </c>
      <c r="F23" s="14"/>
      <c r="G23" s="15">
        <f t="shared" si="0"/>
        <v>0</v>
      </c>
      <c r="I23" s="4"/>
    </row>
    <row r="24" ht="23" customHeight="1" spans="1:9">
      <c r="A24" s="16" t="s">
        <v>30</v>
      </c>
      <c r="B24" s="16"/>
      <c r="C24" s="16"/>
      <c r="D24" s="24"/>
      <c r="E24" s="16"/>
      <c r="F24" s="16" t="str">
        <f>IF(COUNTBLANK(F7:F23),"漏项重新输入",SUM(G7:G23))</f>
        <v>漏项重新输入</v>
      </c>
      <c r="G24" s="16"/>
    </row>
    <row r="25" ht="67" customHeight="1" spans="1:9">
      <c r="A25" s="17" t="s">
        <v>31</v>
      </c>
      <c r="B25" s="18"/>
      <c r="C25" s="18"/>
      <c r="D25" s="18"/>
      <c r="E25" s="18"/>
      <c r="F25" s="18"/>
      <c r="G25" s="18"/>
    </row>
  </sheetData>
  <sheetProtection algorithmName="SHA-512" hashValue="Tjt4ScVh35alP4ySLq/t/05U/Sxv6TMpTypEGlaYn9YpLW6yvG1H0zcMHzbNu/MCYJuange2J0sGh9xMtUGQfg==" saltValue="vySB1HaK49mGh6iK31kNPQ==" spinCount="100000" sheet="1" selectLockedCells="1" objects="1"/>
  <mergeCells count="8">
    <mergeCell ref="A1:G1"/>
    <mergeCell ref="A2:G2"/>
    <mergeCell ref="A3:G3"/>
    <mergeCell ref="A4:G4"/>
    <mergeCell ref="A5:G5"/>
    <mergeCell ref="A24:E24"/>
    <mergeCell ref="F24:G24"/>
    <mergeCell ref="A25:G25"/>
  </mergeCells>
  <dataValidations count="3">
    <dataValidation type="decimal" operator="between" allowBlank="1" showInputMessage="1" showErrorMessage="1" errorTitle="已超过该品种最高限价" sqref="D7:D11">
      <formula1>0</formula1>
      <formula2>#REF!</formula2>
    </dataValidation>
    <dataValidation allowBlank="1" showInputMessage="1" showErrorMessage="1" errorTitle="已超过该品种最高限价" sqref="E7:E23"/>
    <dataValidation type="decimal" operator="between" allowBlank="1" showInputMessage="1" showErrorMessage="1" sqref="F7:F23">
      <formula1>0</formula1>
      <formula2>D7</formula2>
    </dataValidation>
  </dataValidations>
  <pageMargins left="0.75" right="0.75" top="1" bottom="1" header="0.5" footer="0.5"/>
  <pageSetup paperSize="9" orientation="portrait"/>
  <headerFooter/>
  <ignoredErrors>
    <ignoredError sqref="D7:E11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5"/>
  <sheetViews>
    <sheetView zoomScale="120" zoomScaleNormal="120" workbookViewId="0">
      <selection activeCell="I15" sqref="I15"/>
    </sheetView>
  </sheetViews>
  <sheetFormatPr defaultColWidth="9" defaultRowHeight="13.5"/>
  <cols>
    <col min="1" max="1" width="13.5" style="1" customWidth="1"/>
    <col min="2" max="2" width="15.725" style="1" customWidth="1"/>
    <col min="3" max="3" width="10.3416666666667" style="1" customWidth="1"/>
    <col min="4" max="4" width="15.8416666666667" style="1" customWidth="1"/>
    <col min="5" max="5" width="14.375" style="1" customWidth="1"/>
    <col min="6" max="7" width="18.5" style="1" customWidth="1"/>
    <col min="8" max="8" width="9" style="1"/>
    <col min="9" max="9" width="12.625" style="1" customWidth="1"/>
    <col min="10" max="16384" width="9" style="1"/>
  </cols>
  <sheetData>
    <row r="1" s="1" customFormat="1" ht="24.5" customHeight="1" spans="1:9">
      <c r="A1" s="3" t="s">
        <v>0</v>
      </c>
      <c r="B1" s="3"/>
      <c r="C1" s="3"/>
      <c r="D1" s="3"/>
      <c r="E1" s="3"/>
      <c r="F1" s="3"/>
      <c r="G1" s="3"/>
      <c r="I1" s="4"/>
    </row>
    <row r="2" s="1" customFormat="1" ht="18.5" customHeight="1" spans="1:9">
      <c r="A2" s="5" t="s">
        <v>1</v>
      </c>
      <c r="B2" s="6"/>
      <c r="C2" s="6"/>
      <c r="D2" s="6"/>
      <c r="E2" s="6"/>
      <c r="F2" s="6"/>
      <c r="G2" s="6"/>
      <c r="I2" s="4"/>
    </row>
    <row r="3" s="1" customFormat="1" ht="18.5" customHeight="1" spans="1:9">
      <c r="A3" s="5" t="s">
        <v>2</v>
      </c>
      <c r="B3" s="6"/>
      <c r="C3" s="6"/>
      <c r="D3" s="6"/>
      <c r="E3" s="6"/>
      <c r="F3" s="6"/>
      <c r="G3" s="6"/>
      <c r="I3" s="4"/>
    </row>
    <row r="4" s="1" customFormat="1" ht="18.5" customHeight="1" spans="1:9">
      <c r="A4" s="5" t="s">
        <v>3</v>
      </c>
      <c r="B4" s="6"/>
      <c r="C4" s="6"/>
      <c r="D4" s="6"/>
      <c r="E4" s="6"/>
      <c r="F4" s="6"/>
      <c r="G4" s="6"/>
      <c r="I4" s="4"/>
    </row>
    <row r="5" s="1" customFormat="1" ht="18.5" customHeight="1" spans="1:9">
      <c r="A5" s="5" t="s">
        <v>32</v>
      </c>
      <c r="B5" s="6"/>
      <c r="C5" s="6"/>
      <c r="D5" s="6"/>
      <c r="E5" s="6"/>
      <c r="F5" s="6"/>
      <c r="G5" s="6"/>
      <c r="I5" s="4"/>
    </row>
    <row r="6" ht="18.5" customHeight="1" spans="1:9">
      <c r="A6" s="7" t="s">
        <v>5</v>
      </c>
      <c r="B6" s="7" t="s">
        <v>6</v>
      </c>
      <c r="C6" s="7" t="s">
        <v>7</v>
      </c>
      <c r="D6" s="7" t="s">
        <v>8</v>
      </c>
      <c r="E6" s="7" t="s">
        <v>9</v>
      </c>
      <c r="F6" s="8" t="s">
        <v>10</v>
      </c>
      <c r="G6" s="9" t="s">
        <v>11</v>
      </c>
    </row>
    <row r="7" ht="18.5" customHeight="1" spans="1:9">
      <c r="A7" s="10">
        <v>1</v>
      </c>
      <c r="B7" s="11" t="s">
        <v>12</v>
      </c>
      <c r="C7" s="11" t="s">
        <v>13</v>
      </c>
      <c r="D7" s="12">
        <v>2.5</v>
      </c>
      <c r="E7" s="13">
        <v>9000</v>
      </c>
      <c r="F7" s="14"/>
      <c r="G7" s="15">
        <f>E7*F7</f>
        <v>0</v>
      </c>
    </row>
    <row r="8" ht="18.5" customHeight="1" spans="1:9">
      <c r="A8" s="10">
        <v>2</v>
      </c>
      <c r="B8" s="11" t="s">
        <v>14</v>
      </c>
      <c r="C8" s="11" t="s">
        <v>13</v>
      </c>
      <c r="D8" s="12">
        <v>2.5</v>
      </c>
      <c r="E8" s="13">
        <v>7500</v>
      </c>
      <c r="F8" s="14"/>
      <c r="G8" s="15">
        <f>E8*F8</f>
        <v>0</v>
      </c>
    </row>
    <row r="9" ht="18.5" customHeight="1" spans="1:9">
      <c r="A9" s="10">
        <v>3</v>
      </c>
      <c r="B9" s="11" t="s">
        <v>15</v>
      </c>
      <c r="C9" s="11" t="s">
        <v>13</v>
      </c>
      <c r="D9" s="12">
        <v>3.5</v>
      </c>
      <c r="E9" s="13">
        <v>2846</v>
      </c>
      <c r="F9" s="14"/>
      <c r="G9" s="15">
        <f t="shared" ref="G9:G41" si="0">E9*F9</f>
        <v>0</v>
      </c>
    </row>
    <row r="10" ht="18.5" customHeight="1" spans="1:9">
      <c r="A10" s="10">
        <v>4</v>
      </c>
      <c r="B10" s="11" t="s">
        <v>16</v>
      </c>
      <c r="C10" s="11" t="s">
        <v>13</v>
      </c>
      <c r="D10" s="12">
        <v>2.5</v>
      </c>
      <c r="E10" s="13">
        <v>50000</v>
      </c>
      <c r="F10" s="14"/>
      <c r="G10" s="15">
        <f t="shared" si="0"/>
        <v>0</v>
      </c>
    </row>
    <row r="11" ht="18.5" customHeight="1" spans="1:9">
      <c r="A11" s="10">
        <v>5</v>
      </c>
      <c r="B11" s="11" t="s">
        <v>17</v>
      </c>
      <c r="C11" s="11" t="s">
        <v>13</v>
      </c>
      <c r="D11" s="12">
        <v>3.5</v>
      </c>
      <c r="E11" s="13">
        <v>20500</v>
      </c>
      <c r="F11" s="14"/>
      <c r="G11" s="15">
        <f t="shared" si="0"/>
        <v>0</v>
      </c>
    </row>
    <row r="12" ht="18.5" customHeight="1" spans="1:9">
      <c r="A12" s="10">
        <v>6</v>
      </c>
      <c r="B12" s="11" t="s">
        <v>18</v>
      </c>
      <c r="C12" s="11" t="s">
        <v>13</v>
      </c>
      <c r="D12" s="12">
        <v>2.5</v>
      </c>
      <c r="E12" s="11">
        <v>4600</v>
      </c>
      <c r="F12" s="14"/>
      <c r="G12" s="15">
        <f t="shared" si="0"/>
        <v>0</v>
      </c>
    </row>
    <row r="13" ht="18.5" customHeight="1" spans="1:9">
      <c r="A13" s="10">
        <v>7</v>
      </c>
      <c r="B13" s="11" t="s">
        <v>19</v>
      </c>
      <c r="C13" s="11" t="s">
        <v>13</v>
      </c>
      <c r="D13" s="12">
        <v>3.5</v>
      </c>
      <c r="E13" s="11">
        <v>25</v>
      </c>
      <c r="F13" s="14"/>
      <c r="G13" s="15">
        <f t="shared" si="0"/>
        <v>0</v>
      </c>
    </row>
    <row r="14" ht="18.5" customHeight="1" spans="1:9">
      <c r="A14" s="10">
        <v>8</v>
      </c>
      <c r="B14" s="11" t="s">
        <v>20</v>
      </c>
      <c r="C14" s="11" t="s">
        <v>13</v>
      </c>
      <c r="D14" s="12">
        <v>3.5</v>
      </c>
      <c r="E14" s="11">
        <v>40000</v>
      </c>
      <c r="F14" s="14"/>
      <c r="G14" s="15">
        <f t="shared" si="0"/>
        <v>0</v>
      </c>
    </row>
    <row r="15" ht="18.5" customHeight="1" spans="1:9">
      <c r="A15" s="10">
        <v>9</v>
      </c>
      <c r="B15" s="11" t="s">
        <v>21</v>
      </c>
      <c r="C15" s="11" t="s">
        <v>13</v>
      </c>
      <c r="D15" s="12">
        <v>4.5</v>
      </c>
      <c r="E15" s="11">
        <v>15000</v>
      </c>
      <c r="F15" s="14"/>
      <c r="G15" s="15">
        <f t="shared" si="0"/>
        <v>0</v>
      </c>
    </row>
    <row r="16" ht="18.5" customHeight="1" spans="1:9">
      <c r="A16" s="10">
        <v>10</v>
      </c>
      <c r="B16" s="11" t="s">
        <v>22</v>
      </c>
      <c r="C16" s="11" t="s">
        <v>13</v>
      </c>
      <c r="D16" s="12">
        <v>3.5</v>
      </c>
      <c r="E16" s="11">
        <v>22500</v>
      </c>
      <c r="F16" s="14"/>
      <c r="G16" s="15">
        <f t="shared" si="0"/>
        <v>0</v>
      </c>
    </row>
    <row r="17" ht="18.5" customHeight="1" spans="1:9">
      <c r="A17" s="10">
        <v>11</v>
      </c>
      <c r="B17" s="11" t="s">
        <v>23</v>
      </c>
      <c r="C17" s="11" t="s">
        <v>13</v>
      </c>
      <c r="D17" s="12">
        <v>5</v>
      </c>
      <c r="E17" s="11">
        <v>9000</v>
      </c>
      <c r="F17" s="14"/>
      <c r="G17" s="15">
        <f t="shared" si="0"/>
        <v>0</v>
      </c>
    </row>
    <row r="18" s="2" customFormat="1" ht="18.5" customHeight="1" spans="1:9">
      <c r="A18" s="10">
        <v>12</v>
      </c>
      <c r="B18" s="11" t="s">
        <v>24</v>
      </c>
      <c r="C18" s="11" t="s">
        <v>13</v>
      </c>
      <c r="D18" s="12">
        <v>6.5</v>
      </c>
      <c r="E18" s="11">
        <v>450</v>
      </c>
      <c r="F18" s="14"/>
      <c r="G18" s="15">
        <f t="shared" si="0"/>
        <v>0</v>
      </c>
      <c r="I18" s="1"/>
    </row>
    <row r="19" s="2" customFormat="1" ht="18.5" customHeight="1" spans="1:9">
      <c r="A19" s="10">
        <v>13</v>
      </c>
      <c r="B19" s="11" t="s">
        <v>25</v>
      </c>
      <c r="C19" s="11" t="s">
        <v>13</v>
      </c>
      <c r="D19" s="12">
        <v>3.5</v>
      </c>
      <c r="E19" s="11">
        <v>2750</v>
      </c>
      <c r="F19" s="14"/>
      <c r="G19" s="15">
        <f t="shared" si="0"/>
        <v>0</v>
      </c>
      <c r="I19" s="1"/>
    </row>
    <row r="20" s="2" customFormat="1" ht="18.5" customHeight="1" spans="1:9">
      <c r="A20" s="10">
        <v>14</v>
      </c>
      <c r="B20" s="11" t="s">
        <v>26</v>
      </c>
      <c r="C20" s="11" t="s">
        <v>13</v>
      </c>
      <c r="D20" s="12">
        <v>3.5</v>
      </c>
      <c r="E20" s="11">
        <v>21000</v>
      </c>
      <c r="F20" s="14"/>
      <c r="G20" s="15">
        <f t="shared" si="0"/>
        <v>0</v>
      </c>
      <c r="I20" s="1"/>
    </row>
    <row r="21" s="2" customFormat="1" ht="18.5" customHeight="1" spans="1:9">
      <c r="A21" s="10">
        <v>15</v>
      </c>
      <c r="B21" s="11" t="s">
        <v>27</v>
      </c>
      <c r="C21" s="11" t="s">
        <v>13</v>
      </c>
      <c r="D21" s="12">
        <v>3.5</v>
      </c>
      <c r="E21" s="11">
        <v>650</v>
      </c>
      <c r="F21" s="14"/>
      <c r="G21" s="15">
        <f t="shared" si="0"/>
        <v>0</v>
      </c>
      <c r="I21" s="1"/>
    </row>
    <row r="22" s="2" customFormat="1" ht="18.5" customHeight="1" spans="1:9">
      <c r="A22" s="10">
        <v>16</v>
      </c>
      <c r="B22" s="11" t="s">
        <v>28</v>
      </c>
      <c r="C22" s="11" t="s">
        <v>13</v>
      </c>
      <c r="D22" s="12">
        <v>4.5</v>
      </c>
      <c r="E22" s="11">
        <v>15000</v>
      </c>
      <c r="F22" s="14"/>
      <c r="G22" s="15">
        <f t="shared" si="0"/>
        <v>0</v>
      </c>
      <c r="I22" s="1"/>
    </row>
    <row r="23" ht="18.5" customHeight="1" spans="1:9">
      <c r="A23" s="10">
        <v>17</v>
      </c>
      <c r="B23" s="11" t="s">
        <v>29</v>
      </c>
      <c r="C23" s="11" t="s">
        <v>13</v>
      </c>
      <c r="D23" s="12">
        <v>4.5</v>
      </c>
      <c r="E23" s="11">
        <v>750</v>
      </c>
      <c r="F23" s="14"/>
      <c r="G23" s="15">
        <f t="shared" si="0"/>
        <v>0</v>
      </c>
    </row>
    <row r="24" s="1" customFormat="1" ht="29" customHeight="1" spans="1:9">
      <c r="A24" s="16" t="s">
        <v>30</v>
      </c>
      <c r="B24" s="16"/>
      <c r="C24" s="16"/>
      <c r="D24" s="16"/>
      <c r="E24" s="16"/>
      <c r="F24" s="16" t="str">
        <f>IF(COUNTBLANK(F7:F23),"漏项重新输入",SUM(G7:G23))</f>
        <v>漏项重新输入</v>
      </c>
      <c r="G24" s="16"/>
      <c r="I24" s="4"/>
    </row>
    <row r="25" ht="76" customHeight="1" spans="1:9">
      <c r="A25" s="17" t="s">
        <v>31</v>
      </c>
      <c r="B25" s="18"/>
      <c r="C25" s="18"/>
      <c r="D25" s="18"/>
      <c r="E25" s="18"/>
      <c r="F25" s="18"/>
      <c r="G25" s="18"/>
    </row>
  </sheetData>
  <sheetProtection algorithmName="SHA-512" hashValue="ZpBImqgIVGzWKPwWKZRJECRyOseUHnQs5jrgxbIoqDH4iGHWtHJT/FKxnsltp1knnNldWkRoP2M51qYSUwUPsw==" saltValue="9n7I/zTROt5MPwqmDL575A==" spinCount="100000" sheet="1" selectLockedCells="1" objects="1"/>
  <mergeCells count="8">
    <mergeCell ref="A1:G1"/>
    <mergeCell ref="A2:G2"/>
    <mergeCell ref="A3:G3"/>
    <mergeCell ref="A4:G4"/>
    <mergeCell ref="A5:G5"/>
    <mergeCell ref="A24:E24"/>
    <mergeCell ref="F24:G24"/>
    <mergeCell ref="A25:G25"/>
  </mergeCells>
  <dataValidations count="3">
    <dataValidation type="decimal" operator="between" allowBlank="1" showInputMessage="1" showErrorMessage="1" errorTitle="已超过该品种最高限价" sqref="D7:D11">
      <formula1>0</formula1>
      <formula2>#REF!</formula2>
    </dataValidation>
    <dataValidation allowBlank="1" showInputMessage="1" showErrorMessage="1" errorTitle="已超过该品种最高限价" sqref="E7:E23"/>
    <dataValidation type="decimal" operator="between" allowBlank="1" showInputMessage="1" showErrorMessage="1" sqref="F7:F23">
      <formula1>0</formula1>
      <formula2>D7</formula2>
    </dataValidation>
  </dataValidations>
  <pageMargins left="0.75" right="0.75" top="1" bottom="1" header="0.5" footer="0.5"/>
  <pageSetup paperSize="9" scale="85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包1</vt:lpstr>
      <vt:lpstr>包2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WPS_1665461955</cp:lastModifiedBy>
  <dcterms:created xsi:type="dcterms:W3CDTF">2023-05-12T11:15:00Z</dcterms:created>
  <dcterms:modified xsi:type="dcterms:W3CDTF">2026-05-25T06:46:21Z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CD21BAFBE6EA4D4C8CDF43CB979FBA8D_13</vt:lpwstr>
  </property>
  <property fmtid="{D5CDD505-2E9C-101B-9397-08002B2CF9AE}" pid="4" name="CalculationRule">
    <vt:i4>0</vt:i4>
  </property>
</Properties>
</file>