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2"/>
  </bookViews>
  <sheets>
    <sheet name="8小时清扫保洁道路" sheetId="1" r:id="rId1"/>
    <sheet name="所属绿道及绿地8小时清扫保洁" sheetId="2" r:id="rId2"/>
    <sheet name="12小时清扫保洁道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<sst xmlns="http://schemas.openxmlformats.org/spreadsheetml/2006/main" count="956" uniqueCount="533">
  <si>
    <t>新北区8小时清扫保洁道路测绘成果表</t>
  </si>
  <si>
    <t>序号</t>
  </si>
  <si>
    <t>路名</t>
  </si>
  <si>
    <t>起讫</t>
  </si>
  <si>
    <t>道路长度(m)</t>
  </si>
  <si>
    <t>道路面积（㎡）</t>
  </si>
  <si>
    <t>人行道板面积（㎡）</t>
  </si>
  <si>
    <t>绿化带面积（㎡）</t>
  </si>
  <si>
    <t>道路等级</t>
  </si>
  <si>
    <t>快车道</t>
  </si>
  <si>
    <t>慢车道</t>
  </si>
  <si>
    <t>西江路</t>
  </si>
  <si>
    <t>长江路－华山路</t>
  </si>
  <si>
    <t>三级</t>
  </si>
  <si>
    <t>东江路</t>
  </si>
  <si>
    <t>秦岭路－澡港河</t>
  </si>
  <si>
    <t>巢湖路</t>
  </si>
  <si>
    <t>华山路－泰山路</t>
  </si>
  <si>
    <t>秦岭路</t>
  </si>
  <si>
    <t>河海路－华山路</t>
  </si>
  <si>
    <t>昆仑路</t>
  </si>
  <si>
    <t>河海路－南湖路</t>
  </si>
  <si>
    <t>锡山路</t>
  </si>
  <si>
    <t>河海路－太湖路</t>
  </si>
  <si>
    <t>巫山路</t>
  </si>
  <si>
    <t>龙锦路－龙城大道</t>
  </si>
  <si>
    <t>锦云路</t>
  </si>
  <si>
    <t>晋陵路－龙城大道</t>
  </si>
  <si>
    <t>南湖路</t>
  </si>
  <si>
    <t>毛龙河－长江路</t>
  </si>
  <si>
    <t>环龙路</t>
  </si>
  <si>
    <t>长江路－银河湾南侧道路</t>
  </si>
  <si>
    <t>天山路</t>
  </si>
  <si>
    <t>飞龙路－南湖路</t>
  </si>
  <si>
    <t>华山路</t>
  </si>
  <si>
    <t>龙城大道－铁路桥</t>
  </si>
  <si>
    <t>二级</t>
  </si>
  <si>
    <t>飞龙路</t>
  </si>
  <si>
    <t>龙江路－新澡港河桥</t>
  </si>
  <si>
    <t>马鞍山路</t>
  </si>
  <si>
    <t>环龙路－高铁线</t>
  </si>
  <si>
    <t>清江路</t>
  </si>
  <si>
    <t>锡山路－天山路</t>
  </si>
  <si>
    <t>龙城大道南侧道路</t>
  </si>
  <si>
    <t>昆仑路－环龙路</t>
  </si>
  <si>
    <t>前桥路</t>
  </si>
  <si>
    <t>华山路－秦岭路</t>
  </si>
  <si>
    <t>飞龙北路</t>
  </si>
  <si>
    <t>长江路－秦岭路</t>
  </si>
  <si>
    <t>泰山路绿化带</t>
  </si>
  <si>
    <t>龙城大道以南300米</t>
  </si>
  <si>
    <t>尚枫苑南侧道路、绿化带</t>
  </si>
  <si>
    <t>藻江河西岸绿地</t>
  </si>
  <si>
    <t>龙城大道－飞龙路</t>
  </si>
  <si>
    <t>大名城北侧绿道</t>
  </si>
  <si>
    <t>太湖路绿地</t>
  </si>
  <si>
    <t>太湖路与嵩山路交叉口西北角</t>
  </si>
  <si>
    <t>中海龙城公馆绿地</t>
  </si>
  <si>
    <t>龙城公馆南侧</t>
  </si>
  <si>
    <t>泰山路车道</t>
  </si>
  <si>
    <t>玉龙湾南侧道路</t>
  </si>
  <si>
    <t>玉龙湾南侧</t>
  </si>
  <si>
    <t>文源路延伸段</t>
  </si>
  <si>
    <t>文江路</t>
  </si>
  <si>
    <t>惠国路—通江路</t>
  </si>
  <si>
    <t>鼎泰路</t>
  </si>
  <si>
    <t>龙城大道—麦德龙西门</t>
  </si>
  <si>
    <t>长江路地道口西侧道路</t>
  </si>
  <si>
    <t>银河湾第一城南侧</t>
  </si>
  <si>
    <t>龙城大道</t>
  </si>
  <si>
    <t>常柴厂门口</t>
  </si>
  <si>
    <t>长沟路</t>
  </si>
  <si>
    <t>天山路—长江路(带弯折)</t>
  </si>
  <si>
    <t>泰山实验学校周边规划道路</t>
  </si>
  <si>
    <t>太湖路—东江路</t>
  </si>
  <si>
    <t>华山路-长江路</t>
  </si>
  <si>
    <t>锦岱路</t>
  </si>
  <si>
    <t>东江路—太湖路</t>
  </si>
  <si>
    <t>黄河路-河海路</t>
  </si>
  <si>
    <t>汾水路</t>
  </si>
  <si>
    <t>天山路-长江路</t>
  </si>
  <si>
    <t>汉水路</t>
  </si>
  <si>
    <t>乐山路</t>
  </si>
  <si>
    <t>镜湖路</t>
  </si>
  <si>
    <t>昆仑路-长江路</t>
  </si>
  <si>
    <t>惠昌路</t>
  </si>
  <si>
    <t>金沙江路-汉江路</t>
  </si>
  <si>
    <t>金沙江路</t>
  </si>
  <si>
    <t>莫干山路</t>
  </si>
  <si>
    <t>黄河路-金沙江路</t>
  </si>
  <si>
    <t>尚德路</t>
  </si>
  <si>
    <t>黄河路-汉江路</t>
  </si>
  <si>
    <t>子牙河路</t>
  </si>
  <si>
    <t>昆仑路-天山路</t>
  </si>
  <si>
    <t>汉江路-河海路</t>
  </si>
  <si>
    <t>庆阳路</t>
  </si>
  <si>
    <t>龙江路-昆仑路</t>
  </si>
  <si>
    <t>天目湖路</t>
  </si>
  <si>
    <t>秦岭路-河海路</t>
  </si>
  <si>
    <t>科勒路</t>
  </si>
  <si>
    <t>龙江路-长江路</t>
  </si>
  <si>
    <t>宝丰河路</t>
  </si>
  <si>
    <t>乐山路以西500m</t>
  </si>
  <si>
    <t>高架桥北－黄河路</t>
  </si>
  <si>
    <t>龙发路</t>
  </si>
  <si>
    <t>宏图路-黄河路</t>
  </si>
  <si>
    <t>龙腾路</t>
  </si>
  <si>
    <t>科勒路-黄河路</t>
  </si>
  <si>
    <t>云台山路</t>
  </si>
  <si>
    <t>常技师-新桥大街</t>
  </si>
  <si>
    <t>嫩江路以北500m</t>
  </si>
  <si>
    <t>龙须路</t>
  </si>
  <si>
    <t>龙江路—乐山路</t>
  </si>
  <si>
    <t>玉龙路</t>
  </si>
  <si>
    <t>龙魏路—北海路</t>
  </si>
  <si>
    <t>龙六路</t>
  </si>
  <si>
    <t>北海路－新桥大街</t>
  </si>
  <si>
    <t>辽河路地下通道北侧辅道</t>
  </si>
  <si>
    <t>崇义路－长江路</t>
  </si>
  <si>
    <t>秀水河路</t>
  </si>
  <si>
    <t>新龙二路—乐山路</t>
  </si>
  <si>
    <t>轩文路</t>
  </si>
  <si>
    <t>龙须路—秀水河路</t>
  </si>
  <si>
    <t>华山北路</t>
  </si>
  <si>
    <t>常技师-新竹路</t>
  </si>
  <si>
    <t>新锦路</t>
  </si>
  <si>
    <t>华山北路-长江北路</t>
  </si>
  <si>
    <t>明勋西街</t>
  </si>
  <si>
    <t>乐山路—仁和路</t>
  </si>
  <si>
    <t>嫩江路—北海中路</t>
  </si>
  <si>
    <t>浏阳河路</t>
  </si>
  <si>
    <t>长江北路—乐山路</t>
  </si>
  <si>
    <t>新竹路</t>
  </si>
  <si>
    <t>华山路—武夷山路</t>
  </si>
  <si>
    <t>新科路</t>
  </si>
  <si>
    <t>云台山路-龙六路</t>
  </si>
  <si>
    <t>武夷山路</t>
  </si>
  <si>
    <t>嫩江路-新竹路</t>
  </si>
  <si>
    <t>新溪路</t>
  </si>
  <si>
    <t>华山路-武夷山路</t>
  </si>
  <si>
    <t>新溪路延伸段</t>
  </si>
  <si>
    <t>武夷山路以西</t>
  </si>
  <si>
    <t>新安路</t>
  </si>
  <si>
    <t>长江路-安平路</t>
  </si>
  <si>
    <t>安平路</t>
  </si>
  <si>
    <t>新长路-新安路</t>
  </si>
  <si>
    <t>新长路</t>
  </si>
  <si>
    <t>长江路-崇义路</t>
  </si>
  <si>
    <t>循礼路</t>
  </si>
  <si>
    <t>红河路-嫩江路</t>
  </si>
  <si>
    <t>庄只里路</t>
  </si>
  <si>
    <t>循礼路-新龙二路</t>
  </si>
  <si>
    <t>锦溪路</t>
  </si>
  <si>
    <t>新锦路-新溪路</t>
  </si>
  <si>
    <t>新文路</t>
  </si>
  <si>
    <t>长江路—新景五期东侧围墙</t>
  </si>
  <si>
    <t>长江路</t>
  </si>
  <si>
    <t>北一路－南二路</t>
  </si>
  <si>
    <t>南二路-高速桥洞</t>
  </si>
  <si>
    <t>高速桥洞-科勒路</t>
  </si>
  <si>
    <t>辽河路-北一路</t>
  </si>
  <si>
    <t>北一路－高架桥北</t>
  </si>
  <si>
    <t>高架桥南-科勒路</t>
  </si>
  <si>
    <t>通江路</t>
  </si>
  <si>
    <t>北海路－嫩江路</t>
  </si>
  <si>
    <t>宏图路</t>
  </si>
  <si>
    <t>长江路—华山路</t>
  </si>
  <si>
    <t>千岛湖路</t>
  </si>
  <si>
    <t>衡山路—通江路</t>
  </si>
  <si>
    <t>长江路—龙六路、衡山路—通江路</t>
  </si>
  <si>
    <t>龙虎塘南街</t>
  </si>
  <si>
    <r>
      <rPr>
        <sz val="12"/>
        <rFont val="宋体"/>
        <charset val="134"/>
      </rPr>
      <t>通江路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常澄路</t>
    </r>
  </si>
  <si>
    <t>龙业路</t>
  </si>
  <si>
    <t>常澄路-高速公路桥</t>
  </si>
  <si>
    <t>龙祥路</t>
  </si>
  <si>
    <t>和枫苑北－九洲花园东</t>
  </si>
  <si>
    <t>新桥大街－龙须路</t>
  </si>
  <si>
    <t>通江路－信息大道</t>
  </si>
  <si>
    <t>龙虎东路</t>
  </si>
  <si>
    <t>龙业路－龙虎大街</t>
  </si>
  <si>
    <t>龙虎大街</t>
  </si>
  <si>
    <t>常澄路－龙祥路</t>
  </si>
  <si>
    <t>龙业路支路</t>
  </si>
  <si>
    <t>高架桥东侧</t>
  </si>
  <si>
    <t>新桥大街</t>
  </si>
  <si>
    <t>华山路－龙六路</t>
  </si>
  <si>
    <t>天合路</t>
  </si>
  <si>
    <t>通江路-科技大道</t>
  </si>
  <si>
    <t>云河路</t>
  </si>
  <si>
    <t>创新一路—通江大道</t>
  </si>
  <si>
    <t>新苑五路</t>
  </si>
  <si>
    <t>通江路—创新一路</t>
  </si>
  <si>
    <t>祥龙路</t>
  </si>
  <si>
    <t>小塘河路-江阴界</t>
  </si>
  <si>
    <t>龙香东路</t>
  </si>
  <si>
    <t>龙香北路-龙业路下桥口</t>
  </si>
  <si>
    <t>龙香南路</t>
  </si>
  <si>
    <t>龙香西路-龙香东路</t>
  </si>
  <si>
    <t>龙香西路</t>
  </si>
  <si>
    <t>龙香北路-龙香南路</t>
  </si>
  <si>
    <t>龙香北路</t>
  </si>
  <si>
    <t>龙香西路-龙业路</t>
  </si>
  <si>
    <t>辽河路南侧支路</t>
  </si>
  <si>
    <t>中心幼儿园北</t>
  </si>
  <si>
    <t>龙凤路</t>
  </si>
  <si>
    <t>千岛湖路-龙须路</t>
  </si>
  <si>
    <t>小塘路</t>
  </si>
  <si>
    <t>龙业路东侧</t>
  </si>
  <si>
    <t>龙业路西侧</t>
  </si>
  <si>
    <t>辽河路-新桥大街</t>
  </si>
  <si>
    <t>新四路</t>
  </si>
  <si>
    <t>通江中路-信息大道</t>
  </si>
  <si>
    <t>信息大道</t>
  </si>
  <si>
    <t>新四路南-科技大道</t>
  </si>
  <si>
    <t>龙祺路</t>
  </si>
  <si>
    <t>天合路-朝野村</t>
  </si>
  <si>
    <t>创新大道及其延伸段</t>
  </si>
  <si>
    <t>创新一路—新竹路</t>
  </si>
  <si>
    <t>科技大道</t>
  </si>
  <si>
    <t>小湖交界-新竹路</t>
  </si>
  <si>
    <t>创新二路</t>
  </si>
  <si>
    <t>新四路-天合路</t>
  </si>
  <si>
    <t>新四路-新竹路</t>
  </si>
  <si>
    <t>通江中路-科技大道</t>
  </si>
  <si>
    <t>新竹二路</t>
  </si>
  <si>
    <t>园区办周边道路</t>
  </si>
  <si>
    <t>公园内、办公楼周边</t>
  </si>
  <si>
    <t>通江大道东侧绿地</t>
  </si>
  <si>
    <t>通江大道与新四路交叉口东北角</t>
  </si>
  <si>
    <t>辽河路北侧</t>
  </si>
  <si>
    <t>盘龙西苑南侧</t>
  </si>
  <si>
    <t>盘龙路</t>
  </si>
  <si>
    <t>通江大道—常澄路</t>
  </si>
  <si>
    <t>衡山路—龙六路</t>
  </si>
  <si>
    <t>潘杨路</t>
  </si>
  <si>
    <t>嫩江路—新竹二路</t>
  </si>
  <si>
    <t>创新大道—创新一路</t>
  </si>
  <si>
    <t>河海西路</t>
  </si>
  <si>
    <t>春江路－玉龙路</t>
  </si>
  <si>
    <t>汉江西路</t>
  </si>
  <si>
    <t>德胜河－玉龙路</t>
  </si>
  <si>
    <t>黄河西路</t>
  </si>
  <si>
    <t>包家桥－玉龙路</t>
  </si>
  <si>
    <t>常科彩钢厂-春江路</t>
  </si>
  <si>
    <t>吕汤路</t>
  </si>
  <si>
    <t>黄河路－龙城大道</t>
  </si>
  <si>
    <t>龙魏路－云河路</t>
  </si>
  <si>
    <t>春江路</t>
  </si>
  <si>
    <t>河海路—钟楼界</t>
  </si>
  <si>
    <t>嫩江路—镇界</t>
  </si>
  <si>
    <t>338省道－北海路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</si>
  <si>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38省道</t>
    </r>
    <r>
      <rPr>
        <sz val="11"/>
        <rFont val="宋体"/>
        <charset val="134"/>
      </rPr>
      <t>—嫩江路</t>
    </r>
  </si>
  <si>
    <t>龙江路</t>
  </si>
  <si>
    <t>338省道—龙魏路</t>
  </si>
  <si>
    <t>338省道绿化</t>
  </si>
  <si>
    <r>
      <rPr>
        <sz val="11"/>
        <rFont val="宋体"/>
        <charset val="134"/>
      </rPr>
      <t>常澄物流中心－</t>
    </r>
    <r>
      <rPr>
        <sz val="11"/>
        <rFont val="宋体"/>
        <charset val="134"/>
      </rPr>
      <t>桃花港路</t>
    </r>
    <r>
      <rPr>
        <sz val="11"/>
        <rFont val="Times New Roman"/>
        <charset val="134"/>
      </rPr>
      <t xml:space="preserve"> </t>
    </r>
  </si>
  <si>
    <t>北海路</t>
  </si>
  <si>
    <t>振兴路－龙江路</t>
  </si>
  <si>
    <t>长江路-通江路</t>
  </si>
  <si>
    <t>虎丘路</t>
  </si>
  <si>
    <t>北海路－南海路</t>
  </si>
  <si>
    <t>南海路</t>
  </si>
  <si>
    <t>虎丘路－狮山路</t>
  </si>
  <si>
    <t>狮山路</t>
  </si>
  <si>
    <t>淮河路</t>
  </si>
  <si>
    <t>创业路</t>
  </si>
  <si>
    <t>魏安路-长江路</t>
  </si>
  <si>
    <t>赣江路</t>
  </si>
  <si>
    <t>龙江路—长江路</t>
  </si>
  <si>
    <t>通江路—扬子大道</t>
  </si>
  <si>
    <t>港区西路</t>
  </si>
  <si>
    <t>赣江路－创业路</t>
  </si>
  <si>
    <t>东海路</t>
  </si>
  <si>
    <t>滨新路－大墩桥</t>
  </si>
  <si>
    <t>黄海路</t>
  </si>
  <si>
    <t>滨新路－龙江路</t>
  </si>
  <si>
    <t>S338－北海路</t>
  </si>
  <si>
    <t>祁连山路</t>
  </si>
  <si>
    <t>东海路－赣江路</t>
  </si>
  <si>
    <t>S122省道辅道</t>
  </si>
  <si>
    <t>魏安路—江阴界</t>
  </si>
  <si>
    <t>淮河路—北海路</t>
  </si>
  <si>
    <t>薛冶路</t>
  </si>
  <si>
    <t>北海西路-S122省道</t>
  </si>
  <si>
    <t>长江路-龙江路</t>
  </si>
  <si>
    <t>长江北路—东K0+750</t>
  </si>
  <si>
    <t>赣江路—东海路</t>
  </si>
  <si>
    <t>友谊河路</t>
  </si>
  <si>
    <t>长江路—小龙港河</t>
  </si>
  <si>
    <t>铁本路</t>
  </si>
  <si>
    <t>G346-南阳路</t>
  </si>
  <si>
    <t>紫金山路</t>
  </si>
  <si>
    <t>G346-前邱线</t>
  </si>
  <si>
    <t>新民西路</t>
  </si>
  <si>
    <t>港区西路-祁连山路</t>
  </si>
  <si>
    <t>淮河东路—北海中路</t>
  </si>
  <si>
    <t>通江路新港路绿地工程</t>
  </si>
  <si>
    <t>通江路与新港路交叉口</t>
  </si>
  <si>
    <t>镇界—淮河路</t>
  </si>
  <si>
    <t>312国道</t>
  </si>
  <si>
    <t>区界－金牛电缆门前</t>
  </si>
  <si>
    <t>常科彩钢厂－井冈山路以西600米</t>
  </si>
  <si>
    <t>奔发路</t>
  </si>
  <si>
    <t>龙城大道—跨京沪铁路桥北</t>
  </si>
  <si>
    <t>兴奔路</t>
  </si>
  <si>
    <t>过京沪及沪宁铁路段</t>
  </si>
  <si>
    <t>芮和路</t>
  </si>
  <si>
    <t>飞龙西路—赤水路</t>
  </si>
  <si>
    <t>黄河路</t>
  </si>
  <si>
    <t>239省道-包家桥</t>
  </si>
  <si>
    <t>叶汤路</t>
  </si>
  <si>
    <t>延河路－龙城大道</t>
  </si>
  <si>
    <t>政泰路</t>
  </si>
  <si>
    <t>沪蓉高速桥-黄河路</t>
  </si>
  <si>
    <t>龙城大道-黄河路</t>
  </si>
  <si>
    <t>沪蓉高速桥-红颜草莓园</t>
  </si>
  <si>
    <t>小黄河-黄河路</t>
  </si>
  <si>
    <t>高铁线—前邱线</t>
  </si>
  <si>
    <t>延河西路</t>
  </si>
  <si>
    <t>政泰路-老孟河</t>
  </si>
  <si>
    <t>延河路－沪蓉高速</t>
  </si>
  <si>
    <t>延河西路—沪蓉高速</t>
  </si>
  <si>
    <t>天河路</t>
  </si>
  <si>
    <t>政泰路—井冈山路</t>
  </si>
  <si>
    <t>政泰路—罗西路</t>
  </si>
  <si>
    <r>
      <rPr>
        <sz val="12"/>
        <rFont val="宋体"/>
        <charset val="134"/>
      </rPr>
      <t>民航站大门口－井冈山路以西6</t>
    </r>
    <r>
      <rPr>
        <sz val="11"/>
        <color theme="1"/>
        <rFont val="等线"/>
        <charset val="134"/>
        <scheme val="minor"/>
      </rPr>
      <t>00米</t>
    </r>
  </si>
  <si>
    <t>罗溪道口道路</t>
  </si>
  <si>
    <t>环城路</t>
  </si>
  <si>
    <r>
      <rPr>
        <sz val="12"/>
        <rFont val="宋体"/>
        <charset val="134"/>
      </rPr>
      <t>道口</t>
    </r>
    <r>
      <rPr>
        <sz val="12"/>
        <rFont val="Times New Roman"/>
        <charset val="134"/>
      </rPr>
      <t>-239</t>
    </r>
    <r>
      <rPr>
        <sz val="12"/>
        <rFont val="宋体"/>
        <charset val="134"/>
      </rPr>
      <t>省道</t>
    </r>
  </si>
  <si>
    <t>高架桥下道路</t>
  </si>
  <si>
    <r>
      <rPr>
        <sz val="12"/>
        <rFont val="宋体"/>
        <charset val="134"/>
      </rPr>
      <t>黄河西路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道口</t>
    </r>
  </si>
  <si>
    <r>
      <rPr>
        <sz val="12"/>
        <rFont val="宋体"/>
        <charset val="134"/>
      </rPr>
      <t>丹阳界－2</t>
    </r>
    <r>
      <rPr>
        <sz val="11"/>
        <color theme="1"/>
        <rFont val="等线"/>
        <charset val="134"/>
        <scheme val="minor"/>
      </rPr>
      <t>39省道</t>
    </r>
  </si>
  <si>
    <t>港西大道</t>
  </si>
  <si>
    <t>政泰路—新孟河</t>
  </si>
  <si>
    <t>双拥路</t>
  </si>
  <si>
    <r>
      <rPr>
        <sz val="12"/>
        <rFont val="宋体"/>
        <charset val="134"/>
      </rPr>
      <t>S</t>
    </r>
    <r>
      <rPr>
        <sz val="11"/>
        <color theme="1"/>
        <rFont val="等线"/>
        <charset val="134"/>
        <scheme val="minor"/>
      </rPr>
      <t>239-西端头</t>
    </r>
  </si>
  <si>
    <t>钟山路</t>
  </si>
  <si>
    <t>阳澄湖路-茅山路</t>
  </si>
  <si>
    <t>丽江路</t>
  </si>
  <si>
    <t>钟山路-瑶山路</t>
  </si>
  <si>
    <t>阳澄湖路</t>
  </si>
  <si>
    <t>平顶山路-政泰路</t>
  </si>
  <si>
    <t>红颜草莓园-338省道</t>
  </si>
  <si>
    <t>瑶山路-政泰路</t>
  </si>
  <si>
    <t>茅山路</t>
  </si>
  <si>
    <t>平顶山路—瑶山路</t>
  </si>
  <si>
    <t>瑶山路</t>
  </si>
  <si>
    <t>丽江路—茅山路</t>
  </si>
  <si>
    <t>丽江路—阳澄湖路</t>
  </si>
  <si>
    <t>东经六路</t>
  </si>
  <si>
    <t>环保八路—兴隆路北</t>
  </si>
  <si>
    <t>兴隆路</t>
  </si>
  <si>
    <t>创业东路—新北区界</t>
  </si>
  <si>
    <t>薛冶路(都汇花园绿化工程)</t>
  </si>
  <si>
    <t>济业路—都汇花园东门</t>
  </si>
  <si>
    <t>新北区绿道及绿地8小时清扫保洁测绘成果表</t>
  </si>
  <si>
    <t>路段</t>
  </si>
  <si>
    <t>段落</t>
  </si>
  <si>
    <t>范围</t>
  </si>
  <si>
    <t>慢行道面积（㎡）</t>
  </si>
  <si>
    <t>藻江河沿线（西岸）</t>
  </si>
  <si>
    <t>龙城大道-华山公园</t>
  </si>
  <si>
    <t>龙城大道跨秦岭路桥下人行道至华山公园步道</t>
  </si>
  <si>
    <t>太湖路-东江路</t>
  </si>
  <si>
    <t>太湖路桥西侧至东江路东铡尽头</t>
  </si>
  <si>
    <t>东江路—巢湖路</t>
  </si>
  <si>
    <t xml:space="preserve">龙城大道北侧绿地 </t>
  </si>
  <si>
    <t>嵩山南路小公园</t>
  </si>
  <si>
    <t>泰山路至嵩山路以东140米</t>
  </si>
  <si>
    <t>天山路与龙城大道交叉口东北角</t>
  </si>
  <si>
    <t>环龙路东侧绿地</t>
  </si>
  <si>
    <t>南湖路沿河绿道</t>
  </si>
  <si>
    <t>环龙路－马鞍山路</t>
  </si>
  <si>
    <t>飞龙路沿河绿道</t>
  </si>
  <si>
    <t>毛龙河桥－童子河桥</t>
  </si>
  <si>
    <t>绿都万和城周边绿道</t>
  </si>
  <si>
    <t>绿都万和城7区01地块周边</t>
  </si>
  <si>
    <t>藻江河绿道</t>
  </si>
  <si>
    <t>飞龙路南侧</t>
  </si>
  <si>
    <t>飞龙新苑东围墙周边</t>
  </si>
  <si>
    <t>新城牡丹公园世纪西侧绿道</t>
  </si>
  <si>
    <t>南湖路—飞龙路</t>
  </si>
  <si>
    <t>新城牡丹公园世纪小区西侧</t>
  </si>
  <si>
    <t>新城牡丹格拉美西东侧绿道</t>
  </si>
  <si>
    <t>新城牡丹格拉美西小区东侧</t>
  </si>
  <si>
    <t>藻江河东侧绿道</t>
  </si>
  <si>
    <t>龙城大道以南</t>
  </si>
  <si>
    <t>常柴厂门口西侧</t>
  </si>
  <si>
    <t>大名城转运站西侧绿道</t>
  </si>
  <si>
    <t>天山路龙城大道东南侧绿地</t>
  </si>
  <si>
    <t>藻江河沿线</t>
  </si>
  <si>
    <t>巢湖路—汉江路(西岸)</t>
  </si>
  <si>
    <t>巢湖路桥西侧至汉江路与秦岭路交叉口</t>
  </si>
  <si>
    <t>汉江路—金沙江路(西岸)</t>
  </si>
  <si>
    <t>汉江路桥西侧至金沙江路与华山路交叉口</t>
  </si>
  <si>
    <t>河海路段(东岸)</t>
  </si>
  <si>
    <t>消防大队南侧至步道尽头</t>
  </si>
  <si>
    <t>汉江路—黄河路(东岸)</t>
  </si>
  <si>
    <t>汉江路桥东侧至黄河路东侧</t>
  </si>
  <si>
    <t>藻江河沿线(西岸)</t>
  </si>
  <si>
    <t>新桥大街—红河路</t>
  </si>
  <si>
    <t>新桥大街东侧尽头至红河路桥西侧</t>
  </si>
  <si>
    <t>新桥大街北侧绿地</t>
  </si>
  <si>
    <t>长江路—云台山路</t>
  </si>
  <si>
    <t>龙须路街头绿地</t>
  </si>
  <si>
    <t>乐山路以西至龙须路以南</t>
  </si>
  <si>
    <t>新龙三路、云河路综合管廊市政景观绿地</t>
  </si>
  <si>
    <t>新龙三路以西、碧桂园楼盘以东、云河路南北两侧</t>
  </si>
  <si>
    <t>两馆两中心南侧地块环境提升工程</t>
  </si>
  <si>
    <t>长江路以西、崇信路以北、崇义路以东、崇仁大街以南</t>
  </si>
  <si>
    <t>辽河路—嫩江路</t>
  </si>
  <si>
    <t>藻江河西侧，不含新景公园</t>
  </si>
  <si>
    <t>嫩江路—南海路</t>
  </si>
  <si>
    <t>藻江河西侧</t>
  </si>
  <si>
    <t>云台山路—龙六路</t>
  </si>
  <si>
    <t>新桥大街北侧</t>
  </si>
  <si>
    <t>熙悦雅苑城市口袋公园</t>
  </si>
  <si>
    <t>云河路南侧、澡港河北侧、衡山路西侧地块前期清表工程</t>
  </si>
  <si>
    <t>云河路绿化（龙六路-通江路）</t>
  </si>
  <si>
    <t>新桥中学老校区周边环境提升工程一标段</t>
  </si>
  <si>
    <t>新桥大街南侧、长江路西侧、崇义路东侧</t>
  </si>
  <si>
    <t>百善路东西两侧草坪</t>
  </si>
  <si>
    <t>道乡广场</t>
  </si>
  <si>
    <t>乐山路东侧、旅游商贸西侧</t>
  </si>
  <si>
    <t>望湖广场</t>
  </si>
  <si>
    <t>滨江广场</t>
  </si>
  <si>
    <t>红河路北侧</t>
  </si>
  <si>
    <t>龙须路—辽河路(西岸)</t>
  </si>
  <si>
    <t>龙须路与龙六路交叉口至辽河路</t>
  </si>
  <si>
    <t>澡江河东侧绿化景观整治工程</t>
  </si>
  <si>
    <t>通江路以西、嫩江路以南、气象站以北地块</t>
  </si>
  <si>
    <t>九州花园南侧绿道</t>
  </si>
  <si>
    <t>九州花园南侧河道边</t>
  </si>
  <si>
    <t>藻江河综合整治工程</t>
  </si>
  <si>
    <t>通江路以西、云河路加油站以北、藻江河以东、红河路以南</t>
  </si>
  <si>
    <t>轨道交通1号线景观提升公厕绿地(外国语学校站)</t>
  </si>
  <si>
    <t>辽河路以北、衡山路以西、藻江河以东以南</t>
  </si>
  <si>
    <t>龙城大道沿线</t>
  </si>
  <si>
    <t>龙城大道(天山路—昆仑路)南侧</t>
  </si>
  <si>
    <t>龙江路沿线</t>
  </si>
  <si>
    <t>龙江路与龙城大道交叉口两侧</t>
  </si>
  <si>
    <t>金牛东路运河北小公园</t>
  </si>
  <si>
    <t>金牛大桥西北侧</t>
  </si>
  <si>
    <t>运南东路金牛桥南侧紫竹园</t>
  </si>
  <si>
    <t>碧桂园壹号天禧南侧绿地及燃气口袋公园</t>
  </si>
  <si>
    <t>碧桂园壹号天禧小区南侧</t>
  </si>
  <si>
    <t>新北区12小时清扫保洁道路测绘成果表</t>
  </si>
  <si>
    <t>太湖路</t>
  </si>
  <si>
    <t>龙江路－秦岭路</t>
  </si>
  <si>
    <t>秦岭路－泰山路</t>
  </si>
  <si>
    <t>河海路－飞龙路</t>
  </si>
  <si>
    <t>河海路－龙城大道</t>
  </si>
  <si>
    <t>天目山路</t>
  </si>
  <si>
    <t>河海路－铁路线</t>
  </si>
  <si>
    <t>龙江路-泰山路</t>
  </si>
  <si>
    <t>汉江路</t>
  </si>
  <si>
    <t>河海路</t>
  </si>
  <si>
    <t>黄河路－河海路</t>
  </si>
  <si>
    <t>河海路-黄河路</t>
  </si>
  <si>
    <t>嫩江路－沪蓉高速</t>
  </si>
  <si>
    <t>沪蓉高速－黄河路</t>
  </si>
  <si>
    <t>辽河路</t>
  </si>
  <si>
    <t>龙江路－华山路、环形观光道</t>
  </si>
  <si>
    <t>嫩江路</t>
  </si>
  <si>
    <t>龙江路—华山路</t>
  </si>
  <si>
    <t>嫩江路－黄河路</t>
  </si>
  <si>
    <t>崇德路</t>
  </si>
  <si>
    <t>云河路—崇信路</t>
  </si>
  <si>
    <t>崇仁路</t>
  </si>
  <si>
    <t>崇德路—仁和路</t>
  </si>
  <si>
    <t>崇信路</t>
  </si>
  <si>
    <t>仁和路—长江路</t>
  </si>
  <si>
    <t>崇义路</t>
  </si>
  <si>
    <t>新桥大街—云河路</t>
  </si>
  <si>
    <t>崇仁大街</t>
  </si>
  <si>
    <t>崇义路—长江路</t>
  </si>
  <si>
    <t>新龙二路—长江路</t>
  </si>
  <si>
    <t>乐山路—龙六路</t>
  </si>
  <si>
    <t>红河路</t>
  </si>
  <si>
    <t>新龙二路—通江路</t>
  </si>
  <si>
    <t>嫩江路—新桥大街</t>
  </si>
  <si>
    <t>新龙五路</t>
  </si>
  <si>
    <t>嫩江路—红河路</t>
  </si>
  <si>
    <t>红河路—云河路</t>
  </si>
  <si>
    <t>新桥大街-辽河路</t>
  </si>
  <si>
    <t>仁和路</t>
  </si>
  <si>
    <t>红河路—辽河路</t>
  </si>
  <si>
    <t>新龙二路</t>
  </si>
  <si>
    <t>嫩江路—龙须路</t>
  </si>
  <si>
    <t>辽河路—新桥大街北</t>
  </si>
  <si>
    <t>乐山路—新龙二路</t>
  </si>
  <si>
    <t>通江路-龙六路</t>
  </si>
  <si>
    <t>楼只里路</t>
  </si>
  <si>
    <t>循礼路—乐山路</t>
  </si>
  <si>
    <t>龙江北路—寒山路</t>
  </si>
  <si>
    <t>新龙三路</t>
  </si>
  <si>
    <t>百善路</t>
  </si>
  <si>
    <t>刘和里—新桥大街</t>
  </si>
  <si>
    <t>衡山路</t>
  </si>
  <si>
    <t>澡江河—云河路</t>
  </si>
  <si>
    <t>刘和里—云河路</t>
  </si>
  <si>
    <t>刘和里路</t>
  </si>
  <si>
    <t>乐山路—崇义路</t>
  </si>
  <si>
    <t>北郡花园周边绿化</t>
  </si>
  <si>
    <t>礼韵世家周边绿化</t>
  </si>
  <si>
    <t>长江路-华山路</t>
  </si>
  <si>
    <t>云河路—红河路</t>
  </si>
  <si>
    <t>红河路、仁和路东侧河道景观提升工程</t>
  </si>
  <si>
    <t>新桥大街—辽河路</t>
  </si>
  <si>
    <t>常澄路</t>
  </si>
  <si>
    <t>通江路－江阴界</t>
  </si>
  <si>
    <t>华山路—通江大道</t>
  </si>
  <si>
    <t>华山路-常澄路</t>
  </si>
  <si>
    <t>衡山北路</t>
  </si>
  <si>
    <t>辽河路—沪蓉高速</t>
  </si>
  <si>
    <t>辽河路-藻江河</t>
  </si>
  <si>
    <t>衡山北路旁规划道路</t>
  </si>
  <si>
    <t>衡山北路-轨道变电站</t>
  </si>
  <si>
    <t>龙魏路－龙城大道</t>
  </si>
  <si>
    <t>玉龙路－龙江路</t>
  </si>
  <si>
    <r>
      <rPr>
        <sz val="12"/>
        <rFont val="宋体"/>
        <charset val="134"/>
      </rPr>
      <t>龙城大道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玉龙路桥</t>
    </r>
  </si>
  <si>
    <t>星港路</t>
  </si>
  <si>
    <t>镇界—奔卜路</t>
  </si>
  <si>
    <t>西海路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</si>
  <si>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239-天柱山路</t>
    </r>
  </si>
  <si>
    <t>香山路</t>
  </si>
  <si>
    <t>西海路-洞庭湖路</t>
  </si>
  <si>
    <t>阿里山路</t>
  </si>
  <si>
    <t>西海路-青海湖路</t>
  </si>
  <si>
    <t>青海湖路</t>
  </si>
  <si>
    <t>阿里山路-天柱山路</t>
  </si>
  <si>
    <t>平顶山路</t>
  </si>
  <si>
    <r>
      <rPr>
        <sz val="12"/>
        <rFont val="宋体"/>
        <charset val="134"/>
      </rPr>
      <t>安西公路-</t>
    </r>
    <r>
      <rPr>
        <sz val="12"/>
        <rFont val="宋体"/>
        <charset val="134"/>
      </rPr>
      <t>S122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</si>
</sst>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</numFmts>
  <fonts count="30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2" xfId="49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49" applyBorder="1" applyAlignment="1">
      <alignment horizontal="center" vertical="center" wrapText="1"/>
    </xf>
    <xf numFmtId="0" fontId="0" fillId="0" borderId="3" xfId="50" applyFont="1" applyBorder="1" applyAlignment="1">
      <alignment horizontal="center" vertical="center" wrapText="1"/>
    </xf>
    <xf numFmtId="0" fontId="4" fillId="0" borderId="1" xfId="49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2" xfId="5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5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4" fillId="0" borderId="1" xfId="50" applyBorder="1" applyAlignment="1">
      <alignment horizontal="center" vertical="center"/>
    </xf>
    <xf numFmtId="0" fontId="4" fillId="0" borderId="4" xfId="50" applyBorder="1" applyAlignment="1">
      <alignment horizontal="center" vertical="center"/>
    </xf>
    <xf numFmtId="0" fontId="4" fillId="0" borderId="4" xfId="5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5" xfId="49" applyBorder="1" applyAlignment="1">
      <alignment horizontal="center" vertical="center" wrapText="1"/>
    </xf>
    <xf numFmtId="0" fontId="4" fillId="2" borderId="1" xfId="50" applyFill="1" applyBorder="1" applyAlignment="1">
      <alignment horizontal="center" vertical="center" wrapText="1"/>
    </xf>
    <xf numFmtId="2" fontId="4" fillId="2" borderId="1" xfId="5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zoomScale="110" zoomScaleNormal="110" topLeftCell="A199" workbookViewId="0">
      <selection activeCell="H5" sqref="H5:H210"/>
    </sheetView>
  </sheetViews>
  <sheetFormatPr defaultColWidth="9" defaultRowHeight="14.25"/>
  <cols>
    <col min="7" max="7" width="10.12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4" t="s">
        <v>7</v>
      </c>
      <c r="I3" s="14" t="s">
        <v>8</v>
      </c>
    </row>
    <row r="4" ht="33.95" customHeight="1" spans="1:15">
      <c r="A4" s="2"/>
      <c r="B4" s="7"/>
      <c r="C4" s="7"/>
      <c r="D4" s="7"/>
      <c r="E4" s="2" t="s">
        <v>9</v>
      </c>
      <c r="F4" s="2" t="s">
        <v>10</v>
      </c>
      <c r="G4" s="8"/>
      <c r="H4" s="4"/>
      <c r="I4" s="14"/>
    </row>
    <row r="5" ht="28.5" spans="1:15">
      <c r="A5" s="17">
        <v>1</v>
      </c>
      <c r="B5" s="12" t="s">
        <v>11</v>
      </c>
      <c r="C5" s="12" t="s">
        <v>12</v>
      </c>
      <c r="D5" s="13">
        <v>440</v>
      </c>
      <c r="E5" s="13">
        <v>2980</v>
      </c>
      <c r="F5" s="13">
        <v>0</v>
      </c>
      <c r="G5" s="13">
        <v>0</v>
      </c>
      <c r="H5" s="13">
        <v>5312</v>
      </c>
      <c r="I5" s="14" t="s">
        <v>13</v>
      </c>
    </row>
    <row r="6" ht="28.5" spans="1:15">
      <c r="A6" s="17">
        <v>2</v>
      </c>
      <c r="B6" s="12" t="s">
        <v>14</v>
      </c>
      <c r="C6" s="12" t="s">
        <v>15</v>
      </c>
      <c r="D6" s="13">
        <v>350</v>
      </c>
      <c r="E6" s="13">
        <v>2426</v>
      </c>
      <c r="F6" s="13">
        <v>0</v>
      </c>
      <c r="G6" s="13">
        <v>1761</v>
      </c>
      <c r="H6" s="13">
        <v>2717</v>
      </c>
      <c r="I6" s="14" t="s">
        <v>13</v>
      </c>
    </row>
    <row r="7" ht="28.5" spans="1:15">
      <c r="A7" s="17">
        <v>3</v>
      </c>
      <c r="B7" s="13" t="s">
        <v>16</v>
      </c>
      <c r="C7" s="13" t="s">
        <v>17</v>
      </c>
      <c r="D7" s="13">
        <v>740</v>
      </c>
      <c r="E7" s="13">
        <v>11569</v>
      </c>
      <c r="F7" s="13">
        <v>0</v>
      </c>
      <c r="G7" s="13">
        <v>3076</v>
      </c>
      <c r="H7" s="13">
        <v>13025</v>
      </c>
      <c r="I7" s="14" t="s">
        <v>13</v>
      </c>
    </row>
    <row r="8" ht="28.5" spans="1:15">
      <c r="A8" s="17">
        <v>4</v>
      </c>
      <c r="B8" s="13" t="s">
        <v>18</v>
      </c>
      <c r="C8" s="13" t="s">
        <v>19</v>
      </c>
      <c r="D8" s="13">
        <f>810+1650</f>
        <v>2460</v>
      </c>
      <c r="E8" s="13">
        <f>9175+16418</f>
        <v>25593</v>
      </c>
      <c r="F8" s="13">
        <v>0</v>
      </c>
      <c r="G8" s="13">
        <f>3056+10365</f>
        <v>13421</v>
      </c>
      <c r="H8" s="13">
        <f>6519+12800</f>
        <v>19319</v>
      </c>
      <c r="I8" s="14" t="s">
        <v>13</v>
      </c>
    </row>
    <row r="9" ht="28.5" spans="1:15">
      <c r="A9" s="14">
        <v>5</v>
      </c>
      <c r="B9" s="18" t="s">
        <v>20</v>
      </c>
      <c r="C9" s="13" t="s">
        <v>21</v>
      </c>
      <c r="D9" s="13">
        <v>2450</v>
      </c>
      <c r="E9" s="13">
        <v>30618</v>
      </c>
      <c r="F9" s="13">
        <v>0</v>
      </c>
      <c r="G9" s="13">
        <v>21959</v>
      </c>
      <c r="H9" s="13">
        <v>19524</v>
      </c>
      <c r="I9" s="14" t="s">
        <v>13</v>
      </c>
    </row>
    <row r="10" ht="28.5" spans="1:15">
      <c r="A10" s="17">
        <v>6</v>
      </c>
      <c r="B10" s="18" t="s">
        <v>22</v>
      </c>
      <c r="C10" s="13" t="s">
        <v>23</v>
      </c>
      <c r="D10" s="13">
        <v>760</v>
      </c>
      <c r="E10" s="13">
        <v>8815</v>
      </c>
      <c r="F10" s="13">
        <v>0</v>
      </c>
      <c r="G10" s="13">
        <v>0</v>
      </c>
      <c r="H10" s="13">
        <v>9650</v>
      </c>
      <c r="I10" s="14" t="s">
        <v>13</v>
      </c>
    </row>
    <row r="11" ht="28.5" spans="1:15">
      <c r="A11" s="14">
        <v>7</v>
      </c>
      <c r="B11" s="20" t="s">
        <v>24</v>
      </c>
      <c r="C11" s="12" t="s">
        <v>25</v>
      </c>
      <c r="D11" s="13">
        <v>780</v>
      </c>
      <c r="E11" s="13">
        <v>10280</v>
      </c>
      <c r="F11" s="13">
        <v>0</v>
      </c>
      <c r="G11" s="13">
        <v>4429</v>
      </c>
      <c r="H11" s="13">
        <v>5003</v>
      </c>
      <c r="I11" s="14" t="s">
        <v>13</v>
      </c>
    </row>
    <row r="12" ht="28.5" spans="1:15">
      <c r="A12" s="14">
        <v>8</v>
      </c>
      <c r="B12" s="20" t="s">
        <v>26</v>
      </c>
      <c r="C12" s="12" t="s">
        <v>27</v>
      </c>
      <c r="D12" s="13">
        <v>740</v>
      </c>
      <c r="E12" s="13">
        <v>10004</v>
      </c>
      <c r="F12" s="13">
        <v>0</v>
      </c>
      <c r="G12" s="13">
        <v>7929</v>
      </c>
      <c r="H12" s="13">
        <v>0</v>
      </c>
      <c r="I12" s="14" t="s">
        <v>13</v>
      </c>
    </row>
    <row r="13" ht="28.5" spans="1:15">
      <c r="A13" s="14">
        <v>9</v>
      </c>
      <c r="B13" s="18" t="s">
        <v>28</v>
      </c>
      <c r="C13" s="13" t="s">
        <v>29</v>
      </c>
      <c r="D13" s="13">
        <v>1470</v>
      </c>
      <c r="E13" s="13">
        <v>22892</v>
      </c>
      <c r="F13" s="13">
        <v>0</v>
      </c>
      <c r="G13" s="13">
        <v>14464</v>
      </c>
      <c r="H13" s="13">
        <v>7684</v>
      </c>
      <c r="I13" s="14" t="s">
        <v>13</v>
      </c>
    </row>
    <row r="14" ht="42.75" spans="1:15">
      <c r="A14" s="14">
        <v>10</v>
      </c>
      <c r="B14" s="21" t="s">
        <v>30</v>
      </c>
      <c r="C14" s="13" t="s">
        <v>31</v>
      </c>
      <c r="D14" s="13">
        <v>2000</v>
      </c>
      <c r="E14" s="13">
        <v>25540</v>
      </c>
      <c r="F14" s="13">
        <v>0</v>
      </c>
      <c r="G14" s="13">
        <v>15291</v>
      </c>
      <c r="H14" s="13">
        <v>26015</v>
      </c>
      <c r="I14" s="14" t="s">
        <v>13</v>
      </c>
    </row>
    <row r="15" ht="28.5" spans="1:15">
      <c r="A15" s="14">
        <v>11</v>
      </c>
      <c r="B15" s="21" t="s">
        <v>32</v>
      </c>
      <c r="C15" s="13" t="s">
        <v>33</v>
      </c>
      <c r="D15" s="13">
        <v>290</v>
      </c>
      <c r="E15" s="13">
        <v>5478</v>
      </c>
      <c r="F15" s="13">
        <v>0</v>
      </c>
      <c r="G15" s="13">
        <v>2213</v>
      </c>
      <c r="H15" s="13">
        <v>2959</v>
      </c>
      <c r="I15" s="14" t="s">
        <v>13</v>
      </c>
    </row>
    <row r="16" ht="28.5" spans="1:15">
      <c r="A16" s="14">
        <v>12</v>
      </c>
      <c r="B16" s="21" t="s">
        <v>34</v>
      </c>
      <c r="C16" s="13" t="s">
        <v>35</v>
      </c>
      <c r="D16" s="13">
        <v>920</v>
      </c>
      <c r="E16" s="13">
        <v>18599</v>
      </c>
      <c r="F16" s="13">
        <v>0</v>
      </c>
      <c r="G16" s="13">
        <v>15820</v>
      </c>
      <c r="H16" s="13">
        <v>11331</v>
      </c>
      <c r="I16" s="14" t="s">
        <v>36</v>
      </c>
    </row>
    <row r="17" ht="42.75" spans="1:9">
      <c r="A17" s="14">
        <v>13</v>
      </c>
      <c r="B17" s="21" t="s">
        <v>37</v>
      </c>
      <c r="C17" s="13" t="s">
        <v>38</v>
      </c>
      <c r="D17" s="13">
        <v>2750</v>
      </c>
      <c r="E17" s="13">
        <v>66821</v>
      </c>
      <c r="F17" s="13">
        <v>15693</v>
      </c>
      <c r="G17" s="13">
        <v>7533</v>
      </c>
      <c r="H17" s="13">
        <v>75451</v>
      </c>
      <c r="I17" s="14" t="s">
        <v>13</v>
      </c>
    </row>
    <row r="18" ht="28.5" spans="1:9">
      <c r="A18" s="14">
        <v>14</v>
      </c>
      <c r="B18" s="13" t="s">
        <v>39</v>
      </c>
      <c r="C18" s="13" t="s">
        <v>40</v>
      </c>
      <c r="D18" s="13">
        <v>1040</v>
      </c>
      <c r="E18" s="13">
        <v>13837</v>
      </c>
      <c r="F18" s="13">
        <v>0</v>
      </c>
      <c r="G18" s="13">
        <v>10944</v>
      </c>
      <c r="H18" s="13">
        <v>10751</v>
      </c>
      <c r="I18" s="14" t="s">
        <v>13</v>
      </c>
    </row>
    <row r="19" ht="28.5" spans="1:9">
      <c r="A19" s="14">
        <v>15</v>
      </c>
      <c r="B19" s="13" t="s">
        <v>41</v>
      </c>
      <c r="C19" s="13" t="s">
        <v>42</v>
      </c>
      <c r="D19" s="13">
        <v>920</v>
      </c>
      <c r="E19" s="13">
        <v>7955</v>
      </c>
      <c r="F19" s="13">
        <v>0</v>
      </c>
      <c r="G19" s="13">
        <v>239</v>
      </c>
      <c r="H19" s="13">
        <v>9116</v>
      </c>
      <c r="I19" s="14" t="s">
        <v>13</v>
      </c>
    </row>
    <row r="20" ht="28.5" spans="1:9">
      <c r="A20" s="14">
        <v>16</v>
      </c>
      <c r="B20" s="18" t="s">
        <v>43</v>
      </c>
      <c r="C20" s="13" t="s">
        <v>44</v>
      </c>
      <c r="D20" s="13">
        <v>250</v>
      </c>
      <c r="E20" s="13">
        <v>2649</v>
      </c>
      <c r="F20" s="13">
        <v>0</v>
      </c>
      <c r="G20" s="13">
        <v>2194</v>
      </c>
      <c r="H20" s="13">
        <v>465</v>
      </c>
      <c r="I20" s="14" t="s">
        <v>13</v>
      </c>
    </row>
    <row r="21" ht="28.5" spans="1:9">
      <c r="A21" s="14">
        <v>17</v>
      </c>
      <c r="B21" s="18" t="s">
        <v>45</v>
      </c>
      <c r="C21" s="13" t="s">
        <v>46</v>
      </c>
      <c r="D21" s="13">
        <v>270</v>
      </c>
      <c r="E21" s="13">
        <v>1889</v>
      </c>
      <c r="F21" s="13">
        <v>0</v>
      </c>
      <c r="G21" s="13">
        <v>1898</v>
      </c>
      <c r="H21" s="13">
        <v>2144</v>
      </c>
      <c r="I21" s="14" t="s">
        <v>13</v>
      </c>
    </row>
    <row r="22" ht="28.5" spans="1:9">
      <c r="A22" s="14">
        <v>18</v>
      </c>
      <c r="B22" s="18" t="s">
        <v>47</v>
      </c>
      <c r="C22" s="13" t="s">
        <v>48</v>
      </c>
      <c r="D22" s="13">
        <v>770</v>
      </c>
      <c r="E22" s="13">
        <v>9630</v>
      </c>
      <c r="F22" s="13">
        <v>0</v>
      </c>
      <c r="G22" s="13">
        <v>7419</v>
      </c>
      <c r="H22" s="13">
        <v>9260</v>
      </c>
      <c r="I22" s="14" t="s">
        <v>13</v>
      </c>
    </row>
    <row r="23" ht="42.75" spans="1:9">
      <c r="A23" s="14">
        <v>19</v>
      </c>
      <c r="B23" s="18" t="s">
        <v>49</v>
      </c>
      <c r="C23" s="13" t="s">
        <v>50</v>
      </c>
      <c r="D23" s="13"/>
      <c r="E23" s="13"/>
      <c r="F23" s="13"/>
      <c r="G23" s="13">
        <v>2215</v>
      </c>
      <c r="H23" s="13">
        <v>2491</v>
      </c>
      <c r="I23" s="14" t="s">
        <v>13</v>
      </c>
    </row>
    <row r="24" ht="42.75" spans="1:9">
      <c r="A24" s="14">
        <v>20</v>
      </c>
      <c r="B24" s="21" t="s">
        <v>51</v>
      </c>
      <c r="C24" s="13" t="s">
        <v>46</v>
      </c>
      <c r="D24" s="13">
        <v>230</v>
      </c>
      <c r="E24" s="13"/>
      <c r="F24" s="13"/>
      <c r="G24" s="13">
        <v>1487</v>
      </c>
      <c r="H24" s="13">
        <v>1885</v>
      </c>
      <c r="I24" s="14" t="s">
        <v>13</v>
      </c>
    </row>
    <row r="25" ht="28.5" spans="1:9">
      <c r="A25" s="14">
        <v>21</v>
      </c>
      <c r="B25" s="18" t="s">
        <v>52</v>
      </c>
      <c r="C25" s="12" t="s">
        <v>53</v>
      </c>
      <c r="D25" s="13"/>
      <c r="E25" s="13"/>
      <c r="F25" s="13"/>
      <c r="G25" s="13">
        <v>2316</v>
      </c>
      <c r="H25" s="13">
        <v>13589</v>
      </c>
      <c r="I25" s="14" t="s">
        <v>13</v>
      </c>
    </row>
    <row r="26" ht="28.5" spans="1:9">
      <c r="A26" s="14">
        <v>22</v>
      </c>
      <c r="B26" s="18" t="s">
        <v>54</v>
      </c>
      <c r="C26" s="13" t="s">
        <v>48</v>
      </c>
      <c r="D26" s="13"/>
      <c r="E26" s="13"/>
      <c r="F26" s="13"/>
      <c r="G26" s="13">
        <v>861</v>
      </c>
      <c r="H26" s="13">
        <v>11936</v>
      </c>
      <c r="I26" s="14" t="s">
        <v>13</v>
      </c>
    </row>
    <row r="27" ht="57" spans="1:9">
      <c r="A27" s="14">
        <v>23</v>
      </c>
      <c r="B27" s="21" t="s">
        <v>55</v>
      </c>
      <c r="C27" s="13" t="s">
        <v>56</v>
      </c>
      <c r="D27" s="13"/>
      <c r="E27" s="13"/>
      <c r="F27" s="13"/>
      <c r="G27" s="13">
        <v>3785</v>
      </c>
      <c r="H27" s="13">
        <v>3423</v>
      </c>
      <c r="I27" s="14" t="s">
        <v>13</v>
      </c>
    </row>
    <row r="28" ht="28.5" spans="1:9">
      <c r="A28" s="14">
        <v>24</v>
      </c>
      <c r="B28" s="21" t="s">
        <v>57</v>
      </c>
      <c r="C28" s="13" t="s">
        <v>58</v>
      </c>
      <c r="D28" s="13"/>
      <c r="E28" s="13"/>
      <c r="F28" s="13"/>
      <c r="G28" s="13">
        <v>759</v>
      </c>
      <c r="H28" s="13">
        <v>5916</v>
      </c>
      <c r="I28" s="14" t="s">
        <v>13</v>
      </c>
    </row>
    <row r="29" ht="42.75" spans="1:9">
      <c r="A29" s="14">
        <v>25</v>
      </c>
      <c r="B29" s="12" t="s">
        <v>59</v>
      </c>
      <c r="C29" s="12" t="s">
        <v>50</v>
      </c>
      <c r="D29" s="13">
        <v>280</v>
      </c>
      <c r="E29" s="13">
        <v>5337</v>
      </c>
      <c r="F29" s="13">
        <v>2144</v>
      </c>
      <c r="G29" s="13"/>
      <c r="H29" s="13"/>
      <c r="I29" s="14" t="s">
        <v>13</v>
      </c>
    </row>
    <row r="30" ht="28.5" spans="1:9">
      <c r="A30" s="14">
        <v>26</v>
      </c>
      <c r="B30" s="12" t="s">
        <v>60</v>
      </c>
      <c r="C30" s="12" t="s">
        <v>61</v>
      </c>
      <c r="D30" s="13">
        <v>330</v>
      </c>
      <c r="E30" s="13">
        <v>2161</v>
      </c>
      <c r="F30" s="13">
        <v>0</v>
      </c>
      <c r="G30" s="13">
        <v>0</v>
      </c>
      <c r="H30" s="13">
        <v>2785</v>
      </c>
      <c r="I30" s="14" t="s">
        <v>13</v>
      </c>
    </row>
    <row r="31" ht="28.5" spans="1:9">
      <c r="A31" s="14">
        <v>27</v>
      </c>
      <c r="B31" s="12" t="s">
        <v>62</v>
      </c>
      <c r="C31" s="12"/>
      <c r="D31" s="13">
        <v>190</v>
      </c>
      <c r="E31" s="13">
        <v>1453</v>
      </c>
      <c r="F31" s="13">
        <v>0</v>
      </c>
      <c r="G31" s="13">
        <v>1556</v>
      </c>
      <c r="H31" s="13">
        <v>322</v>
      </c>
      <c r="I31" s="14" t="s">
        <v>13</v>
      </c>
    </row>
    <row r="32" ht="28.5" spans="1:9">
      <c r="A32" s="14">
        <v>28</v>
      </c>
      <c r="B32" s="12" t="s">
        <v>63</v>
      </c>
      <c r="C32" s="12" t="s">
        <v>64</v>
      </c>
      <c r="D32" s="13">
        <v>340</v>
      </c>
      <c r="E32" s="13">
        <v>2675</v>
      </c>
      <c r="F32" s="13">
        <v>0</v>
      </c>
      <c r="G32" s="13">
        <v>1508</v>
      </c>
      <c r="H32" s="13">
        <v>3320</v>
      </c>
      <c r="I32" s="14" t="s">
        <v>13</v>
      </c>
    </row>
    <row r="33" ht="42.75" spans="1:9">
      <c r="A33" s="14">
        <v>29</v>
      </c>
      <c r="B33" s="12" t="s">
        <v>65</v>
      </c>
      <c r="C33" s="12" t="s">
        <v>66</v>
      </c>
      <c r="D33" s="13">
        <v>103</v>
      </c>
      <c r="E33" s="13">
        <v>853</v>
      </c>
      <c r="F33" s="13">
        <v>0</v>
      </c>
      <c r="G33" s="13">
        <v>383</v>
      </c>
      <c r="H33" s="13">
        <v>567</v>
      </c>
      <c r="I33" s="14" t="s">
        <v>13</v>
      </c>
    </row>
    <row r="34" ht="42.75" spans="1:9">
      <c r="A34" s="14">
        <v>30</v>
      </c>
      <c r="B34" s="12" t="s">
        <v>67</v>
      </c>
      <c r="C34" s="13" t="s">
        <v>68</v>
      </c>
      <c r="D34" s="13">
        <v>1070</v>
      </c>
      <c r="E34" s="13">
        <v>480</v>
      </c>
      <c r="F34" s="13">
        <v>0</v>
      </c>
      <c r="G34" s="13">
        <v>5442</v>
      </c>
      <c r="H34" s="13">
        <v>14634</v>
      </c>
      <c r="I34" s="14" t="s">
        <v>13</v>
      </c>
    </row>
    <row r="35" ht="28.5" spans="1:9">
      <c r="A35" s="14">
        <v>31</v>
      </c>
      <c r="B35" s="12" t="s">
        <v>69</v>
      </c>
      <c r="C35" s="12" t="s">
        <v>70</v>
      </c>
      <c r="D35" s="13">
        <v>170</v>
      </c>
      <c r="E35" s="13">
        <v>1335</v>
      </c>
      <c r="F35" s="13">
        <v>0</v>
      </c>
      <c r="G35" s="13">
        <v>0</v>
      </c>
      <c r="H35" s="13">
        <v>0</v>
      </c>
      <c r="I35" s="14" t="s">
        <v>13</v>
      </c>
    </row>
    <row r="36" ht="42.75" spans="1:9">
      <c r="A36" s="14">
        <v>32</v>
      </c>
      <c r="B36" s="16" t="s">
        <v>71</v>
      </c>
      <c r="C36" s="12" t="s">
        <v>72</v>
      </c>
      <c r="D36" s="13">
        <v>630</v>
      </c>
      <c r="E36" s="13">
        <v>4836</v>
      </c>
      <c r="F36" s="13">
        <v>0</v>
      </c>
      <c r="G36" s="13">
        <v>2525</v>
      </c>
      <c r="H36" s="13">
        <v>1981</v>
      </c>
      <c r="I36" s="14" t="s">
        <v>13</v>
      </c>
    </row>
    <row r="37" ht="42.75" spans="1:9">
      <c r="A37" s="14">
        <v>33</v>
      </c>
      <c r="B37" s="16" t="s">
        <v>73</v>
      </c>
      <c r="C37" s="12" t="s">
        <v>74</v>
      </c>
      <c r="D37" s="13">
        <v>375</v>
      </c>
      <c r="E37" s="13">
        <v>3701</v>
      </c>
      <c r="F37" s="13">
        <v>0</v>
      </c>
      <c r="G37" s="13">
        <v>0</v>
      </c>
      <c r="H37" s="13">
        <v>0</v>
      </c>
      <c r="I37" s="14" t="s">
        <v>13</v>
      </c>
    </row>
    <row r="38" ht="28.5" spans="1:9">
      <c r="A38" s="14">
        <v>34</v>
      </c>
      <c r="B38" s="50" t="s">
        <v>45</v>
      </c>
      <c r="C38" s="13" t="s">
        <v>75</v>
      </c>
      <c r="D38" s="13">
        <v>430</v>
      </c>
      <c r="E38" s="13">
        <v>3092</v>
      </c>
      <c r="F38" s="13">
        <v>0</v>
      </c>
      <c r="G38" s="13">
        <v>2560</v>
      </c>
      <c r="H38" s="13">
        <v>5486</v>
      </c>
      <c r="I38" s="14" t="s">
        <v>13</v>
      </c>
    </row>
    <row r="39" ht="28.5" spans="1:9">
      <c r="A39" s="14">
        <v>35</v>
      </c>
      <c r="B39" s="16" t="s">
        <v>76</v>
      </c>
      <c r="C39" s="12" t="s">
        <v>77</v>
      </c>
      <c r="D39" s="13">
        <v>400</v>
      </c>
      <c r="E39" s="13">
        <v>2850</v>
      </c>
      <c r="F39" s="13">
        <v>0</v>
      </c>
      <c r="G39" s="13">
        <v>2250</v>
      </c>
      <c r="H39" s="13">
        <v>4900</v>
      </c>
      <c r="I39" s="14" t="s">
        <v>13</v>
      </c>
    </row>
    <row r="40" ht="28.5" spans="1:9">
      <c r="A40" s="33">
        <v>36</v>
      </c>
      <c r="B40" s="12" t="s">
        <v>32</v>
      </c>
      <c r="C40" s="12" t="s">
        <v>78</v>
      </c>
      <c r="D40" s="12">
        <v>1570</v>
      </c>
      <c r="E40" s="12">
        <v>30292</v>
      </c>
      <c r="F40" s="12">
        <v>0</v>
      </c>
      <c r="G40" s="12">
        <v>0</v>
      </c>
      <c r="H40" s="12">
        <v>25757</v>
      </c>
      <c r="I40" s="12" t="s">
        <v>13</v>
      </c>
    </row>
    <row r="41" ht="28.5" spans="1:9">
      <c r="A41" s="33">
        <v>37</v>
      </c>
      <c r="B41" s="12" t="s">
        <v>79</v>
      </c>
      <c r="C41" s="12" t="s">
        <v>80</v>
      </c>
      <c r="D41" s="12">
        <v>450</v>
      </c>
      <c r="E41" s="12">
        <v>3837</v>
      </c>
      <c r="F41" s="12">
        <v>0</v>
      </c>
      <c r="G41" s="12">
        <v>0</v>
      </c>
      <c r="H41" s="12">
        <v>3112</v>
      </c>
      <c r="I41" s="12" t="s">
        <v>13</v>
      </c>
    </row>
    <row r="42" ht="28.5" spans="1:9">
      <c r="A42" s="33">
        <v>38</v>
      </c>
      <c r="B42" s="12" t="s">
        <v>81</v>
      </c>
      <c r="C42" s="12" t="s">
        <v>80</v>
      </c>
      <c r="D42" s="12">
        <v>450</v>
      </c>
      <c r="E42" s="12">
        <v>3856</v>
      </c>
      <c r="F42" s="12">
        <v>0</v>
      </c>
      <c r="G42" s="12">
        <v>0</v>
      </c>
      <c r="H42" s="12">
        <v>2993</v>
      </c>
      <c r="I42" s="12" t="s">
        <v>13</v>
      </c>
    </row>
    <row r="43" ht="28.5" spans="1:9">
      <c r="A43" s="33">
        <v>39</v>
      </c>
      <c r="B43" s="12" t="s">
        <v>82</v>
      </c>
      <c r="C43" s="12" t="s">
        <v>78</v>
      </c>
      <c r="D43" s="12">
        <v>1570</v>
      </c>
      <c r="E43" s="12">
        <v>13734</v>
      </c>
      <c r="F43" s="12">
        <v>0</v>
      </c>
      <c r="G43" s="12">
        <v>453</v>
      </c>
      <c r="H43" s="12">
        <v>12100</v>
      </c>
      <c r="I43" s="12" t="s">
        <v>13</v>
      </c>
    </row>
    <row r="44" ht="28.5" spans="1:9">
      <c r="A44" s="33">
        <v>40</v>
      </c>
      <c r="B44" s="12" t="s">
        <v>20</v>
      </c>
      <c r="C44" s="12" t="s">
        <v>78</v>
      </c>
      <c r="D44" s="12">
        <v>1570</v>
      </c>
      <c r="E44" s="12">
        <v>22118</v>
      </c>
      <c r="F44" s="12">
        <v>0</v>
      </c>
      <c r="G44" s="12">
        <v>8590</v>
      </c>
      <c r="H44" s="12">
        <v>17876</v>
      </c>
      <c r="I44" s="12" t="s">
        <v>13</v>
      </c>
    </row>
    <row r="45" ht="28.5" spans="1:9">
      <c r="A45" s="33">
        <v>41</v>
      </c>
      <c r="B45" s="12" t="s">
        <v>83</v>
      </c>
      <c r="C45" s="12" t="s">
        <v>84</v>
      </c>
      <c r="D45" s="12">
        <v>940</v>
      </c>
      <c r="E45" s="12">
        <v>7764</v>
      </c>
      <c r="F45" s="12">
        <v>0</v>
      </c>
      <c r="G45" s="12">
        <v>1767</v>
      </c>
      <c r="H45" s="12">
        <v>5837</v>
      </c>
      <c r="I45" s="12" t="s">
        <v>13</v>
      </c>
    </row>
    <row r="46" ht="28.5" spans="1:9">
      <c r="A46" s="33">
        <v>42</v>
      </c>
      <c r="B46" s="12" t="s">
        <v>85</v>
      </c>
      <c r="C46" s="12" t="s">
        <v>86</v>
      </c>
      <c r="D46" s="12">
        <v>360</v>
      </c>
      <c r="E46" s="12">
        <v>3180</v>
      </c>
      <c r="F46" s="12">
        <v>0</v>
      </c>
      <c r="G46" s="12">
        <v>0</v>
      </c>
      <c r="H46" s="12">
        <v>2900</v>
      </c>
      <c r="I46" s="12" t="s">
        <v>13</v>
      </c>
    </row>
    <row r="47" ht="28.5" spans="1:9">
      <c r="A47" s="33">
        <v>43</v>
      </c>
      <c r="B47" s="12" t="s">
        <v>87</v>
      </c>
      <c r="C47" s="12" t="s">
        <v>75</v>
      </c>
      <c r="D47" s="12">
        <v>620</v>
      </c>
      <c r="E47" s="12">
        <v>5343</v>
      </c>
      <c r="F47" s="12">
        <v>0</v>
      </c>
      <c r="G47" s="12">
        <v>329</v>
      </c>
      <c r="H47" s="12">
        <v>4663</v>
      </c>
      <c r="I47" s="12" t="s">
        <v>13</v>
      </c>
    </row>
    <row r="48" ht="28.5" spans="1:9">
      <c r="A48" s="33">
        <v>44</v>
      </c>
      <c r="B48" s="12" t="s">
        <v>88</v>
      </c>
      <c r="C48" s="12" t="s">
        <v>89</v>
      </c>
      <c r="D48" s="12">
        <v>320</v>
      </c>
      <c r="E48" s="12">
        <v>2738</v>
      </c>
      <c r="F48" s="12">
        <v>0</v>
      </c>
      <c r="G48" s="12">
        <v>0</v>
      </c>
      <c r="H48" s="12">
        <v>3418</v>
      </c>
      <c r="I48" s="12" t="s">
        <v>13</v>
      </c>
    </row>
    <row r="49" ht="28.5" spans="1:9">
      <c r="A49" s="33">
        <v>45</v>
      </c>
      <c r="B49" s="12" t="s">
        <v>90</v>
      </c>
      <c r="C49" s="12" t="s">
        <v>91</v>
      </c>
      <c r="D49" s="12">
        <v>710</v>
      </c>
      <c r="E49" s="12">
        <v>5399</v>
      </c>
      <c r="F49" s="12">
        <v>0</v>
      </c>
      <c r="G49" s="12">
        <v>0</v>
      </c>
      <c r="H49" s="12">
        <v>9001</v>
      </c>
      <c r="I49" s="12" t="s">
        <v>13</v>
      </c>
    </row>
    <row r="50" ht="28.5" spans="1:9">
      <c r="A50" s="33">
        <v>46</v>
      </c>
      <c r="B50" s="12" t="s">
        <v>92</v>
      </c>
      <c r="C50" s="12" t="s">
        <v>93</v>
      </c>
      <c r="D50" s="12">
        <v>520</v>
      </c>
      <c r="E50" s="12">
        <v>4388</v>
      </c>
      <c r="F50" s="12">
        <v>0</v>
      </c>
      <c r="G50" s="12">
        <v>0</v>
      </c>
      <c r="H50" s="12">
        <v>3610</v>
      </c>
      <c r="I50" s="12" t="s">
        <v>13</v>
      </c>
    </row>
    <row r="51" ht="28.5" spans="1:9">
      <c r="A51" s="33">
        <v>47</v>
      </c>
      <c r="B51" s="12" t="s">
        <v>18</v>
      </c>
      <c r="C51" s="12" t="s">
        <v>94</v>
      </c>
      <c r="D51" s="12">
        <v>930</v>
      </c>
      <c r="E51" s="12">
        <v>10710</v>
      </c>
      <c r="F51" s="12">
        <v>0</v>
      </c>
      <c r="G51" s="12">
        <v>0</v>
      </c>
      <c r="H51" s="12">
        <v>11615</v>
      </c>
      <c r="I51" s="12" t="s">
        <v>13</v>
      </c>
    </row>
    <row r="52" ht="28.5" spans="1:9">
      <c r="A52" s="33">
        <v>48</v>
      </c>
      <c r="B52" s="12" t="s">
        <v>95</v>
      </c>
      <c r="C52" s="12" t="s">
        <v>96</v>
      </c>
      <c r="D52" s="12">
        <v>950</v>
      </c>
      <c r="E52" s="12">
        <v>8250</v>
      </c>
      <c r="F52" s="12">
        <v>0</v>
      </c>
      <c r="G52" s="12">
        <v>0</v>
      </c>
      <c r="H52" s="12">
        <v>9654</v>
      </c>
      <c r="I52" s="12" t="s">
        <v>13</v>
      </c>
    </row>
    <row r="53" ht="28.5" spans="1:9">
      <c r="A53" s="33">
        <v>49</v>
      </c>
      <c r="B53" s="12" t="s">
        <v>97</v>
      </c>
      <c r="C53" s="12" t="s">
        <v>98</v>
      </c>
      <c r="D53" s="12">
        <v>600</v>
      </c>
      <c r="E53" s="12">
        <v>5374</v>
      </c>
      <c r="F53" s="12">
        <v>0</v>
      </c>
      <c r="G53" s="12">
        <v>0</v>
      </c>
      <c r="H53" s="12">
        <v>8932</v>
      </c>
      <c r="I53" s="12" t="s">
        <v>13</v>
      </c>
    </row>
    <row r="54" ht="28.5" spans="1:9">
      <c r="A54" s="33">
        <v>50</v>
      </c>
      <c r="B54" s="18" t="s">
        <v>99</v>
      </c>
      <c r="C54" s="18" t="s">
        <v>100</v>
      </c>
      <c r="D54" s="18">
        <v>2120</v>
      </c>
      <c r="E54" s="18">
        <v>30571</v>
      </c>
      <c r="F54" s="18">
        <v>0</v>
      </c>
      <c r="G54" s="18">
        <v>1111</v>
      </c>
      <c r="H54" s="18">
        <v>31833</v>
      </c>
      <c r="I54" s="14" t="s">
        <v>13</v>
      </c>
    </row>
    <row r="55" ht="28.5" spans="1:9">
      <c r="A55" s="33">
        <v>51</v>
      </c>
      <c r="B55" s="18" t="s">
        <v>101</v>
      </c>
      <c r="C55" s="18" t="s">
        <v>102</v>
      </c>
      <c r="D55" s="18">
        <v>500</v>
      </c>
      <c r="E55" s="18">
        <v>4600</v>
      </c>
      <c r="F55" s="18">
        <v>0</v>
      </c>
      <c r="G55" s="18">
        <v>0</v>
      </c>
      <c r="H55" s="18">
        <v>4651</v>
      </c>
      <c r="I55" s="14" t="s">
        <v>13</v>
      </c>
    </row>
    <row r="56" ht="28.5" spans="1:9">
      <c r="A56" s="33">
        <v>52</v>
      </c>
      <c r="B56" s="18" t="s">
        <v>82</v>
      </c>
      <c r="C56" s="20" t="s">
        <v>103</v>
      </c>
      <c r="D56" s="18">
        <v>1150</v>
      </c>
      <c r="E56" s="18">
        <v>21122</v>
      </c>
      <c r="F56" s="18">
        <v>0</v>
      </c>
      <c r="G56" s="18">
        <v>5089</v>
      </c>
      <c r="H56" s="18">
        <v>19169</v>
      </c>
      <c r="I56" s="14" t="s">
        <v>13</v>
      </c>
    </row>
    <row r="57" ht="28.5" spans="1:9">
      <c r="A57" s="33">
        <v>53</v>
      </c>
      <c r="B57" s="18" t="s">
        <v>104</v>
      </c>
      <c r="C57" s="18" t="s">
        <v>105</v>
      </c>
      <c r="D57" s="18">
        <v>430</v>
      </c>
      <c r="E57" s="18">
        <v>3674</v>
      </c>
      <c r="F57" s="18">
        <v>0</v>
      </c>
      <c r="G57" s="18">
        <v>0</v>
      </c>
      <c r="H57" s="18">
        <v>3483</v>
      </c>
      <c r="I57" s="14" t="s">
        <v>13</v>
      </c>
    </row>
    <row r="58" ht="28.5" spans="1:9">
      <c r="A58" s="33">
        <v>54</v>
      </c>
      <c r="B58" s="18" t="s">
        <v>106</v>
      </c>
      <c r="C58" s="18" t="s">
        <v>105</v>
      </c>
      <c r="D58" s="18">
        <v>430</v>
      </c>
      <c r="E58" s="18">
        <v>3781</v>
      </c>
      <c r="F58" s="18">
        <v>0</v>
      </c>
      <c r="G58" s="18">
        <v>0</v>
      </c>
      <c r="H58" s="18">
        <v>3895</v>
      </c>
      <c r="I58" s="14" t="s">
        <v>13</v>
      </c>
    </row>
    <row r="59" ht="28.5" spans="1:9">
      <c r="A59" s="33">
        <v>55</v>
      </c>
      <c r="B59" s="18" t="s">
        <v>90</v>
      </c>
      <c r="C59" s="18" t="s">
        <v>107</v>
      </c>
      <c r="D59" s="18">
        <v>490</v>
      </c>
      <c r="E59" s="18">
        <v>6449</v>
      </c>
      <c r="F59" s="18">
        <v>0</v>
      </c>
      <c r="G59" s="18">
        <v>0</v>
      </c>
      <c r="H59" s="18">
        <v>4972</v>
      </c>
      <c r="I59" s="14" t="s">
        <v>13</v>
      </c>
    </row>
    <row r="60" ht="28.5" spans="1:9">
      <c r="A60" s="33">
        <v>56</v>
      </c>
      <c r="B60" s="18" t="s">
        <v>20</v>
      </c>
      <c r="C60" s="18" t="s">
        <v>107</v>
      </c>
      <c r="D60" s="18">
        <v>240</v>
      </c>
      <c r="E60" s="18">
        <v>1715</v>
      </c>
      <c r="F60" s="18">
        <v>0</v>
      </c>
      <c r="G60" s="18">
        <v>0</v>
      </c>
      <c r="H60" s="18">
        <v>2360</v>
      </c>
      <c r="I60" s="14" t="s">
        <v>13</v>
      </c>
    </row>
    <row r="61" ht="28.5" spans="1:9">
      <c r="A61" s="33">
        <v>57</v>
      </c>
      <c r="B61" s="18" t="s">
        <v>32</v>
      </c>
      <c r="C61" s="18" t="s">
        <v>107</v>
      </c>
      <c r="D61" s="18">
        <v>450</v>
      </c>
      <c r="E61" s="18">
        <v>7500</v>
      </c>
      <c r="F61" s="18">
        <v>0</v>
      </c>
      <c r="G61" s="18">
        <v>0</v>
      </c>
      <c r="H61" s="18">
        <v>6263</v>
      </c>
      <c r="I61" s="14" t="s">
        <v>13</v>
      </c>
    </row>
    <row r="62" ht="28.5" spans="1:9">
      <c r="A62" s="33">
        <v>58</v>
      </c>
      <c r="B62" s="19" t="s">
        <v>108</v>
      </c>
      <c r="C62" s="18" t="s">
        <v>109</v>
      </c>
      <c r="D62" s="18">
        <v>2190</v>
      </c>
      <c r="E62" s="18">
        <v>44813</v>
      </c>
      <c r="F62" s="18">
        <v>0</v>
      </c>
      <c r="G62" s="18">
        <v>19674</v>
      </c>
      <c r="H62" s="18">
        <v>31073</v>
      </c>
      <c r="I62" s="14" t="s">
        <v>13</v>
      </c>
    </row>
    <row r="63" ht="28.5" spans="1:9">
      <c r="A63" s="33">
        <v>59</v>
      </c>
      <c r="B63" s="18" t="s">
        <v>34</v>
      </c>
      <c r="C63" s="18" t="s">
        <v>110</v>
      </c>
      <c r="D63" s="18">
        <v>500</v>
      </c>
      <c r="E63" s="18">
        <v>14702</v>
      </c>
      <c r="F63" s="18">
        <v>0</v>
      </c>
      <c r="G63" s="18">
        <v>3170</v>
      </c>
      <c r="H63" s="18">
        <v>8776</v>
      </c>
      <c r="I63" s="14" t="s">
        <v>13</v>
      </c>
    </row>
    <row r="64" ht="28.5" spans="1:9">
      <c r="A64" s="33">
        <v>60</v>
      </c>
      <c r="B64" s="18" t="s">
        <v>111</v>
      </c>
      <c r="C64" s="18" t="s">
        <v>112</v>
      </c>
      <c r="D64" s="18">
        <v>1560</v>
      </c>
      <c r="E64" s="18">
        <v>13929</v>
      </c>
      <c r="F64" s="18">
        <v>0</v>
      </c>
      <c r="G64" s="18">
        <v>2839</v>
      </c>
      <c r="H64" s="18">
        <v>42674</v>
      </c>
      <c r="I64" s="14" t="s">
        <v>13</v>
      </c>
    </row>
    <row r="65" ht="28.5" spans="1:9">
      <c r="A65" s="33">
        <v>61</v>
      </c>
      <c r="B65" s="21" t="s">
        <v>113</v>
      </c>
      <c r="C65" s="18" t="s">
        <v>114</v>
      </c>
      <c r="D65" s="18">
        <v>2280</v>
      </c>
      <c r="E65" s="18">
        <v>71230</v>
      </c>
      <c r="F65" s="18">
        <v>0</v>
      </c>
      <c r="G65" s="18">
        <v>9760</v>
      </c>
      <c r="H65" s="18">
        <v>64199</v>
      </c>
      <c r="I65" s="14" t="s">
        <v>13</v>
      </c>
    </row>
    <row r="66" ht="28.5" spans="1:9">
      <c r="A66" s="33">
        <v>62</v>
      </c>
      <c r="B66" s="19" t="s">
        <v>115</v>
      </c>
      <c r="C66" s="18" t="s">
        <v>116</v>
      </c>
      <c r="D66" s="18">
        <v>3520</v>
      </c>
      <c r="E66" s="18">
        <v>48818</v>
      </c>
      <c r="F66" s="18">
        <v>0</v>
      </c>
      <c r="G66" s="18">
        <v>19976</v>
      </c>
      <c r="H66" s="18">
        <v>42560</v>
      </c>
      <c r="I66" s="14" t="s">
        <v>13</v>
      </c>
    </row>
    <row r="67" ht="40.5" spans="1:9">
      <c r="A67" s="33">
        <v>63</v>
      </c>
      <c r="B67" s="51" t="s">
        <v>117</v>
      </c>
      <c r="C67" s="18" t="s">
        <v>118</v>
      </c>
      <c r="D67" s="18">
        <v>190</v>
      </c>
      <c r="E67" s="18">
        <v>912</v>
      </c>
      <c r="F67" s="18">
        <v>0</v>
      </c>
      <c r="G67" s="18">
        <v>995</v>
      </c>
      <c r="H67" s="18">
        <v>0</v>
      </c>
      <c r="I67" s="14" t="s">
        <v>13</v>
      </c>
    </row>
    <row r="68" ht="28.5" spans="1:9">
      <c r="A68" s="33">
        <v>64</v>
      </c>
      <c r="B68" s="51" t="s">
        <v>119</v>
      </c>
      <c r="C68" s="20" t="s">
        <v>120</v>
      </c>
      <c r="D68" s="18">
        <v>695</v>
      </c>
      <c r="E68" s="18">
        <v>9178</v>
      </c>
      <c r="F68" s="18">
        <v>0</v>
      </c>
      <c r="G68" s="18">
        <v>3984</v>
      </c>
      <c r="H68" s="18">
        <v>0</v>
      </c>
      <c r="I68" s="14" t="s">
        <v>13</v>
      </c>
    </row>
    <row r="69" ht="28.5" spans="1:9">
      <c r="A69" s="33">
        <v>65</v>
      </c>
      <c r="B69" s="19" t="s">
        <v>121</v>
      </c>
      <c r="C69" s="20" t="s">
        <v>122</v>
      </c>
      <c r="D69" s="18">
        <v>175</v>
      </c>
      <c r="E69" s="18">
        <v>3110</v>
      </c>
      <c r="F69" s="18"/>
      <c r="G69" s="18">
        <v>971</v>
      </c>
      <c r="H69" s="18"/>
      <c r="I69" s="14" t="s">
        <v>13</v>
      </c>
    </row>
    <row r="70" ht="28.5" spans="1:9">
      <c r="A70" s="33">
        <v>66</v>
      </c>
      <c r="B70" s="19" t="s">
        <v>123</v>
      </c>
      <c r="C70" s="18" t="s">
        <v>124</v>
      </c>
      <c r="D70" s="18">
        <v>338</v>
      </c>
      <c r="E70" s="18">
        <v>6561</v>
      </c>
      <c r="F70" s="18"/>
      <c r="G70" s="18">
        <v>1402</v>
      </c>
      <c r="H70" s="18">
        <v>5788</v>
      </c>
      <c r="I70" s="33" t="s">
        <v>13</v>
      </c>
    </row>
    <row r="71" ht="42.75" spans="1:9">
      <c r="A71" s="33">
        <v>67</v>
      </c>
      <c r="B71" s="19" t="s">
        <v>125</v>
      </c>
      <c r="C71" s="18" t="s">
        <v>126</v>
      </c>
      <c r="D71" s="18">
        <v>820</v>
      </c>
      <c r="E71" s="18">
        <v>15465</v>
      </c>
      <c r="F71" s="18">
        <v>4140</v>
      </c>
      <c r="G71" s="18">
        <v>9123</v>
      </c>
      <c r="H71" s="18">
        <v>16741</v>
      </c>
      <c r="I71" s="33" t="s">
        <v>13</v>
      </c>
    </row>
    <row r="72" ht="28.5" spans="1:9">
      <c r="A72" s="33">
        <v>68</v>
      </c>
      <c r="B72" s="23" t="s">
        <v>127</v>
      </c>
      <c r="C72" s="18" t="s">
        <v>128</v>
      </c>
      <c r="D72" s="18">
        <v>220</v>
      </c>
      <c r="E72" s="18">
        <v>1989</v>
      </c>
      <c r="F72" s="18"/>
      <c r="G72" s="18">
        <v>727</v>
      </c>
      <c r="H72" s="18">
        <v>1018</v>
      </c>
      <c r="I72" s="33" t="s">
        <v>13</v>
      </c>
    </row>
    <row r="73" ht="28.5" spans="1:9">
      <c r="A73" s="33">
        <v>69</v>
      </c>
      <c r="B73" s="19" t="s">
        <v>82</v>
      </c>
      <c r="C73" s="18" t="s">
        <v>129</v>
      </c>
      <c r="D73" s="18">
        <v>2890</v>
      </c>
      <c r="E73" s="18">
        <v>70385</v>
      </c>
      <c r="F73" s="18">
        <v>11675</v>
      </c>
      <c r="G73" s="18">
        <v>29944</v>
      </c>
      <c r="H73" s="18">
        <v>65055</v>
      </c>
      <c r="I73" s="33" t="s">
        <v>13</v>
      </c>
    </row>
    <row r="74" ht="28.5" spans="1:9">
      <c r="A74" s="33">
        <v>70</v>
      </c>
      <c r="B74" s="18" t="s">
        <v>130</v>
      </c>
      <c r="C74" s="18" t="s">
        <v>131</v>
      </c>
      <c r="D74" s="18">
        <v>410</v>
      </c>
      <c r="E74" s="18">
        <v>13182</v>
      </c>
      <c r="F74" s="18">
        <v>0</v>
      </c>
      <c r="G74" s="18">
        <v>2521</v>
      </c>
      <c r="H74" s="18">
        <v>13697</v>
      </c>
      <c r="I74" s="33" t="s">
        <v>13</v>
      </c>
    </row>
    <row r="75" ht="28.5" spans="1:9">
      <c r="A75" s="33">
        <v>71</v>
      </c>
      <c r="B75" s="18" t="s">
        <v>132</v>
      </c>
      <c r="C75" s="18" t="s">
        <v>133</v>
      </c>
      <c r="D75" s="18">
        <v>460</v>
      </c>
      <c r="E75" s="18">
        <v>9438</v>
      </c>
      <c r="F75" s="18">
        <v>0</v>
      </c>
      <c r="G75" s="18">
        <v>2128</v>
      </c>
      <c r="H75" s="18">
        <v>4912</v>
      </c>
      <c r="I75" s="33" t="s">
        <v>13</v>
      </c>
    </row>
    <row r="76" ht="28.5" spans="1:9">
      <c r="A76" s="33">
        <v>72</v>
      </c>
      <c r="B76" s="18" t="s">
        <v>134</v>
      </c>
      <c r="C76" s="20" t="s">
        <v>135</v>
      </c>
      <c r="D76" s="33">
        <v>365</v>
      </c>
      <c r="E76" s="33">
        <v>5085</v>
      </c>
      <c r="F76" s="13">
        <v>0</v>
      </c>
      <c r="G76" s="40">
        <v>5626</v>
      </c>
      <c r="H76" s="52">
        <v>3785</v>
      </c>
      <c r="I76" s="33" t="s">
        <v>13</v>
      </c>
    </row>
    <row r="77" ht="28.5" spans="1:9">
      <c r="A77" s="33">
        <v>73</v>
      </c>
      <c r="B77" s="18" t="s">
        <v>136</v>
      </c>
      <c r="C77" s="18" t="s">
        <v>137</v>
      </c>
      <c r="D77" s="33">
        <v>725</v>
      </c>
      <c r="E77" s="33">
        <v>15104</v>
      </c>
      <c r="F77" s="18">
        <v>0</v>
      </c>
      <c r="G77" s="18">
        <v>10615</v>
      </c>
      <c r="H77" s="33">
        <v>7385</v>
      </c>
      <c r="I77" s="33" t="s">
        <v>13</v>
      </c>
    </row>
    <row r="78" ht="28.5" spans="1:9">
      <c r="A78" s="33">
        <v>74</v>
      </c>
      <c r="B78" s="20" t="s">
        <v>138</v>
      </c>
      <c r="C78" s="20" t="s">
        <v>139</v>
      </c>
      <c r="D78" s="33">
        <v>420</v>
      </c>
      <c r="E78" s="33">
        <v>4684</v>
      </c>
      <c r="F78" s="13">
        <v>0</v>
      </c>
      <c r="G78" s="40">
        <v>3856</v>
      </c>
      <c r="H78" s="52">
        <v>1226</v>
      </c>
      <c r="I78" s="33" t="s">
        <v>13</v>
      </c>
    </row>
    <row r="79" ht="28.5" spans="1:9">
      <c r="A79" s="33">
        <v>75</v>
      </c>
      <c r="B79" s="20" t="s">
        <v>140</v>
      </c>
      <c r="C79" s="20" t="s">
        <v>141</v>
      </c>
      <c r="D79" s="33">
        <v>160</v>
      </c>
      <c r="E79" s="18">
        <v>1766</v>
      </c>
      <c r="F79" s="13">
        <v>0</v>
      </c>
      <c r="G79" s="40">
        <v>2372</v>
      </c>
      <c r="H79" s="52">
        <v>712</v>
      </c>
      <c r="I79" s="33" t="s">
        <v>13</v>
      </c>
    </row>
    <row r="80" ht="28.5" spans="1:9">
      <c r="A80" s="33">
        <v>76</v>
      </c>
      <c r="B80" s="20" t="s">
        <v>142</v>
      </c>
      <c r="C80" s="20" t="s">
        <v>143</v>
      </c>
      <c r="D80" s="33">
        <v>120</v>
      </c>
      <c r="E80" s="18">
        <v>1824</v>
      </c>
      <c r="F80" s="13">
        <v>0</v>
      </c>
      <c r="G80" s="40">
        <v>184</v>
      </c>
      <c r="H80" s="52">
        <v>0</v>
      </c>
      <c r="I80" s="33" t="s">
        <v>13</v>
      </c>
    </row>
    <row r="81" ht="28.5" spans="1:9">
      <c r="A81" s="33">
        <v>77</v>
      </c>
      <c r="B81" s="20" t="s">
        <v>144</v>
      </c>
      <c r="C81" s="20" t="s">
        <v>145</v>
      </c>
      <c r="D81" s="18">
        <v>180</v>
      </c>
      <c r="E81" s="18">
        <v>1967</v>
      </c>
      <c r="F81" s="13">
        <v>0</v>
      </c>
      <c r="G81" s="40">
        <v>1795</v>
      </c>
      <c r="H81" s="52">
        <v>0</v>
      </c>
      <c r="I81" s="33" t="s">
        <v>13</v>
      </c>
    </row>
    <row r="82" ht="28.5" spans="1:9">
      <c r="A82" s="33">
        <v>78</v>
      </c>
      <c r="B82" s="20" t="s">
        <v>146</v>
      </c>
      <c r="C82" s="20" t="s">
        <v>147</v>
      </c>
      <c r="D82" s="33">
        <v>235</v>
      </c>
      <c r="E82" s="18">
        <v>2224</v>
      </c>
      <c r="F82" s="13">
        <v>0</v>
      </c>
      <c r="G82" s="40">
        <v>3368</v>
      </c>
      <c r="H82" s="52">
        <v>0</v>
      </c>
      <c r="I82" s="33" t="s">
        <v>13</v>
      </c>
    </row>
    <row r="83" ht="28.5" spans="1:9">
      <c r="A83" s="33">
        <v>79</v>
      </c>
      <c r="B83" s="20" t="s">
        <v>148</v>
      </c>
      <c r="C83" s="20" t="s">
        <v>149</v>
      </c>
      <c r="D83" s="33">
        <v>435</v>
      </c>
      <c r="E83" s="18">
        <v>5684</v>
      </c>
      <c r="F83" s="13">
        <v>0</v>
      </c>
      <c r="G83" s="40">
        <v>2683</v>
      </c>
      <c r="H83" s="52">
        <v>685</v>
      </c>
      <c r="I83" s="33" t="s">
        <v>13</v>
      </c>
    </row>
    <row r="84" ht="28.5" spans="1:9">
      <c r="A84" s="33">
        <v>80</v>
      </c>
      <c r="B84" s="20" t="s">
        <v>150</v>
      </c>
      <c r="C84" s="20" t="s">
        <v>151</v>
      </c>
      <c r="D84" s="33">
        <v>625</v>
      </c>
      <c r="E84" s="18">
        <v>8676</v>
      </c>
      <c r="F84" s="13">
        <v>0</v>
      </c>
      <c r="G84" s="40">
        <v>4438</v>
      </c>
      <c r="H84" s="52">
        <v>4098</v>
      </c>
      <c r="I84" s="33" t="s">
        <v>13</v>
      </c>
    </row>
    <row r="85" spans="1:9">
      <c r="A85" s="33">
        <v>81</v>
      </c>
      <c r="B85" s="14" t="s">
        <v>152</v>
      </c>
      <c r="C85" s="14" t="s">
        <v>153</v>
      </c>
      <c r="D85" s="33">
        <v>255</v>
      </c>
      <c r="E85" s="18">
        <v>1857</v>
      </c>
      <c r="F85" s="13">
        <v>0</v>
      </c>
      <c r="G85" s="40">
        <v>467</v>
      </c>
      <c r="H85" s="52">
        <v>1026</v>
      </c>
      <c r="I85" s="33" t="s">
        <v>13</v>
      </c>
    </row>
    <row r="86" ht="42.75" spans="1:9">
      <c r="A86" s="33">
        <v>82</v>
      </c>
      <c r="B86" s="33" t="s">
        <v>154</v>
      </c>
      <c r="C86" s="18" t="s">
        <v>155</v>
      </c>
      <c r="D86" s="33">
        <v>320</v>
      </c>
      <c r="E86" s="18">
        <v>6200</v>
      </c>
      <c r="F86" s="13">
        <v>0</v>
      </c>
      <c r="G86" s="40">
        <v>1500</v>
      </c>
      <c r="H86" s="52">
        <v>5000</v>
      </c>
      <c r="I86" s="33" t="s">
        <v>13</v>
      </c>
    </row>
    <row r="87" ht="28.5" spans="1:9">
      <c r="A87" s="37">
        <v>83</v>
      </c>
      <c r="B87" s="53" t="s">
        <v>156</v>
      </c>
      <c r="C87" s="54" t="s">
        <v>157</v>
      </c>
      <c r="D87" s="54">
        <v>350</v>
      </c>
      <c r="E87" s="54">
        <v>8741</v>
      </c>
      <c r="F87" s="54">
        <v>0</v>
      </c>
      <c r="G87" s="54">
        <v>858</v>
      </c>
      <c r="H87" s="54">
        <v>14906</v>
      </c>
      <c r="I87" s="44" t="s">
        <v>13</v>
      </c>
    </row>
    <row r="88" ht="28.5" spans="1:9">
      <c r="A88" s="55"/>
      <c r="B88" s="56"/>
      <c r="C88" s="54" t="s">
        <v>158</v>
      </c>
      <c r="D88" s="54">
        <v>200</v>
      </c>
      <c r="E88" s="54">
        <v>1947</v>
      </c>
      <c r="F88" s="54">
        <v>0</v>
      </c>
      <c r="G88" s="54">
        <v>0</v>
      </c>
      <c r="H88" s="54">
        <v>10408</v>
      </c>
      <c r="I88" s="44" t="s">
        <v>13</v>
      </c>
    </row>
    <row r="89" ht="28.5" spans="1:9">
      <c r="A89" s="57"/>
      <c r="B89" s="58"/>
      <c r="C89" s="54" t="s">
        <v>159</v>
      </c>
      <c r="D89" s="54">
        <v>400</v>
      </c>
      <c r="E89" s="54">
        <v>3577</v>
      </c>
      <c r="F89" s="54">
        <v>0</v>
      </c>
      <c r="G89" s="54">
        <v>0</v>
      </c>
      <c r="H89" s="54">
        <v>21981</v>
      </c>
      <c r="I89" s="44" t="s">
        <v>13</v>
      </c>
    </row>
    <row r="90" ht="28.5" spans="1:9">
      <c r="A90" s="37">
        <v>84</v>
      </c>
      <c r="B90" s="53" t="s">
        <v>82</v>
      </c>
      <c r="C90" s="54" t="s">
        <v>160</v>
      </c>
      <c r="D90" s="54">
        <v>320</v>
      </c>
      <c r="E90" s="54">
        <v>7352</v>
      </c>
      <c r="F90" s="54">
        <v>1377</v>
      </c>
      <c r="G90" s="54">
        <v>1823</v>
      </c>
      <c r="H90" s="54">
        <v>1936</v>
      </c>
      <c r="I90" s="44" t="s">
        <v>13</v>
      </c>
    </row>
    <row r="91" ht="28.5" spans="1:9">
      <c r="A91" s="55"/>
      <c r="B91" s="56"/>
      <c r="C91" s="54" t="s">
        <v>161</v>
      </c>
      <c r="D91" s="54">
        <v>200</v>
      </c>
      <c r="E91" s="54">
        <v>6135</v>
      </c>
      <c r="F91" s="54">
        <v>0</v>
      </c>
      <c r="G91" s="54">
        <v>1334</v>
      </c>
      <c r="H91" s="54">
        <v>4855</v>
      </c>
      <c r="I91" s="44" t="s">
        <v>13</v>
      </c>
    </row>
    <row r="92" ht="28.5" spans="1:9">
      <c r="A92" s="57"/>
      <c r="B92" s="58"/>
      <c r="C92" s="54" t="s">
        <v>162</v>
      </c>
      <c r="D92" s="54">
        <v>130</v>
      </c>
      <c r="E92" s="54">
        <v>2140</v>
      </c>
      <c r="F92" s="54">
        <v>0</v>
      </c>
      <c r="G92" s="54">
        <v>459</v>
      </c>
      <c r="H92" s="54">
        <v>2494</v>
      </c>
      <c r="I92" s="44" t="s">
        <v>13</v>
      </c>
    </row>
    <row r="93" ht="28.5" spans="1:9">
      <c r="A93" s="33">
        <v>85</v>
      </c>
      <c r="B93" s="20" t="s">
        <v>163</v>
      </c>
      <c r="C93" s="24" t="s">
        <v>164</v>
      </c>
      <c r="D93" s="18">
        <v>2960</v>
      </c>
      <c r="E93" s="18">
        <v>70479</v>
      </c>
      <c r="F93" s="18">
        <v>0</v>
      </c>
      <c r="G93" s="18">
        <v>0</v>
      </c>
      <c r="H93" s="18">
        <v>123567</v>
      </c>
      <c r="I93" s="14" t="s">
        <v>13</v>
      </c>
    </row>
    <row r="94" ht="28.5" spans="1:9">
      <c r="A94" s="33">
        <v>86</v>
      </c>
      <c r="B94" s="18" t="s">
        <v>165</v>
      </c>
      <c r="C94" s="22" t="s">
        <v>166</v>
      </c>
      <c r="D94" s="18">
        <v>880</v>
      </c>
      <c r="E94" s="18">
        <v>12183</v>
      </c>
      <c r="F94" s="18">
        <v>0</v>
      </c>
      <c r="G94" s="18">
        <v>4088</v>
      </c>
      <c r="H94" s="18">
        <v>9221</v>
      </c>
      <c r="I94" s="14" t="s">
        <v>13</v>
      </c>
    </row>
    <row r="95" ht="28.5" spans="1:9">
      <c r="A95" s="33">
        <v>87</v>
      </c>
      <c r="B95" s="18" t="s">
        <v>167</v>
      </c>
      <c r="C95" s="22" t="s">
        <v>168</v>
      </c>
      <c r="D95" s="18">
        <v>650</v>
      </c>
      <c r="E95" s="18">
        <v>8752</v>
      </c>
      <c r="F95" s="18">
        <v>0</v>
      </c>
      <c r="G95" s="18">
        <v>4036</v>
      </c>
      <c r="H95" s="18">
        <v>8612</v>
      </c>
      <c r="I95" s="33" t="s">
        <v>13</v>
      </c>
    </row>
    <row r="96" ht="57" spans="1:9">
      <c r="A96" s="33">
        <v>88</v>
      </c>
      <c r="B96" s="18" t="s">
        <v>111</v>
      </c>
      <c r="C96" s="22" t="s">
        <v>169</v>
      </c>
      <c r="D96" s="18">
        <v>1770</v>
      </c>
      <c r="E96" s="18">
        <v>24578</v>
      </c>
      <c r="F96" s="18">
        <v>0</v>
      </c>
      <c r="G96" s="18">
        <v>7990</v>
      </c>
      <c r="H96" s="18">
        <v>26878</v>
      </c>
      <c r="I96" s="33" t="s">
        <v>13</v>
      </c>
    </row>
    <row r="97" ht="30" spans="1:9">
      <c r="A97" s="33">
        <v>89</v>
      </c>
      <c r="B97" s="18" t="s">
        <v>170</v>
      </c>
      <c r="C97" s="22" t="s">
        <v>171</v>
      </c>
      <c r="D97" s="18">
        <v>450</v>
      </c>
      <c r="E97" s="18">
        <v>5372</v>
      </c>
      <c r="F97" s="18">
        <v>0</v>
      </c>
      <c r="G97" s="18">
        <v>1874</v>
      </c>
      <c r="H97" s="18">
        <v>0</v>
      </c>
      <c r="I97" s="33" t="s">
        <v>13</v>
      </c>
    </row>
    <row r="98" ht="42.75" spans="1:9">
      <c r="A98" s="33">
        <v>90</v>
      </c>
      <c r="B98" s="18" t="s">
        <v>172</v>
      </c>
      <c r="C98" s="22" t="s">
        <v>173</v>
      </c>
      <c r="D98" s="18">
        <v>1300</v>
      </c>
      <c r="E98" s="18">
        <v>23427</v>
      </c>
      <c r="F98" s="18">
        <v>0</v>
      </c>
      <c r="G98" s="18">
        <v>9489</v>
      </c>
      <c r="H98" s="18">
        <v>7199</v>
      </c>
      <c r="I98" s="33" t="s">
        <v>13</v>
      </c>
    </row>
    <row r="99" ht="42.75" spans="1:9">
      <c r="A99" s="33">
        <v>91</v>
      </c>
      <c r="B99" s="18" t="s">
        <v>174</v>
      </c>
      <c r="C99" s="22" t="s">
        <v>175</v>
      </c>
      <c r="D99" s="18">
        <v>520</v>
      </c>
      <c r="E99" s="18">
        <v>5961</v>
      </c>
      <c r="F99" s="18">
        <v>0</v>
      </c>
      <c r="G99" s="18">
        <v>8005</v>
      </c>
      <c r="H99" s="18">
        <v>1748</v>
      </c>
      <c r="I99" s="33" t="s">
        <v>13</v>
      </c>
    </row>
    <row r="100" ht="28.5" spans="1:9">
      <c r="A100" s="33">
        <v>92</v>
      </c>
      <c r="B100" s="18" t="s">
        <v>115</v>
      </c>
      <c r="C100" s="22" t="s">
        <v>176</v>
      </c>
      <c r="D100" s="18">
        <v>1010</v>
      </c>
      <c r="E100" s="18">
        <v>13574</v>
      </c>
      <c r="F100" s="18">
        <v>0</v>
      </c>
      <c r="G100" s="18">
        <v>1870</v>
      </c>
      <c r="H100" s="18">
        <v>22755</v>
      </c>
      <c r="I100" s="33" t="s">
        <v>13</v>
      </c>
    </row>
    <row r="101" ht="28.5" spans="1:9">
      <c r="A101" s="33">
        <v>93</v>
      </c>
      <c r="B101" s="19" t="s">
        <v>132</v>
      </c>
      <c r="C101" s="22" t="s">
        <v>177</v>
      </c>
      <c r="D101" s="18">
        <v>1660</v>
      </c>
      <c r="E101" s="18">
        <v>38251</v>
      </c>
      <c r="F101" s="18">
        <v>0</v>
      </c>
      <c r="G101" s="18">
        <v>1848</v>
      </c>
      <c r="H101" s="18">
        <v>55278</v>
      </c>
      <c r="I101" s="33" t="s">
        <v>13</v>
      </c>
    </row>
    <row r="102" ht="28.5" spans="1:9">
      <c r="A102" s="33">
        <v>94</v>
      </c>
      <c r="B102" s="18" t="s">
        <v>178</v>
      </c>
      <c r="C102" s="22" t="s">
        <v>179</v>
      </c>
      <c r="D102" s="18">
        <v>250</v>
      </c>
      <c r="E102" s="18">
        <v>2479</v>
      </c>
      <c r="F102" s="18">
        <v>0</v>
      </c>
      <c r="G102" s="18">
        <v>1292</v>
      </c>
      <c r="H102" s="18">
        <v>1900</v>
      </c>
      <c r="I102" s="33" t="s">
        <v>13</v>
      </c>
    </row>
    <row r="103" ht="28.5" spans="1:9">
      <c r="A103" s="33">
        <v>95</v>
      </c>
      <c r="B103" s="19" t="s">
        <v>180</v>
      </c>
      <c r="C103" s="22" t="s">
        <v>181</v>
      </c>
      <c r="D103" s="18">
        <v>880</v>
      </c>
      <c r="E103" s="18">
        <v>15551</v>
      </c>
      <c r="F103" s="18">
        <v>0</v>
      </c>
      <c r="G103" s="18">
        <v>13292</v>
      </c>
      <c r="H103" s="18">
        <v>5702</v>
      </c>
      <c r="I103" s="33" t="s">
        <v>13</v>
      </c>
    </row>
    <row r="104" ht="28.5" spans="1:9">
      <c r="A104" s="33">
        <v>96</v>
      </c>
      <c r="B104" s="18" t="s">
        <v>182</v>
      </c>
      <c r="C104" s="22" t="s">
        <v>183</v>
      </c>
      <c r="D104" s="18">
        <v>550</v>
      </c>
      <c r="E104" s="18">
        <v>2993</v>
      </c>
      <c r="F104" s="18">
        <v>0</v>
      </c>
      <c r="G104" s="18">
        <v>0</v>
      </c>
      <c r="H104" s="18">
        <v>11885</v>
      </c>
      <c r="I104" s="33" t="s">
        <v>13</v>
      </c>
    </row>
    <row r="105" ht="28.5" spans="1:9">
      <c r="A105" s="33">
        <v>97</v>
      </c>
      <c r="B105" s="19" t="s">
        <v>184</v>
      </c>
      <c r="C105" s="22" t="s">
        <v>185</v>
      </c>
      <c r="D105" s="18">
        <v>600</v>
      </c>
      <c r="E105" s="18">
        <v>9803</v>
      </c>
      <c r="F105" s="18">
        <v>1476</v>
      </c>
      <c r="G105" s="18">
        <v>9312</v>
      </c>
      <c r="H105" s="18">
        <v>5926</v>
      </c>
      <c r="I105" s="33" t="s">
        <v>13</v>
      </c>
    </row>
    <row r="106" ht="28.5" spans="1:9">
      <c r="A106" s="33">
        <v>98</v>
      </c>
      <c r="B106" s="18" t="s">
        <v>186</v>
      </c>
      <c r="C106" s="22" t="s">
        <v>187</v>
      </c>
      <c r="D106" s="18">
        <v>1550</v>
      </c>
      <c r="E106" s="18">
        <v>24875</v>
      </c>
      <c r="F106" s="18">
        <v>0</v>
      </c>
      <c r="G106" s="18">
        <v>18860</v>
      </c>
      <c r="H106" s="18">
        <v>37966</v>
      </c>
      <c r="I106" s="33" t="s">
        <v>13</v>
      </c>
    </row>
    <row r="107" ht="42.75" spans="1:9">
      <c r="A107" s="33">
        <v>99</v>
      </c>
      <c r="B107" s="18" t="s">
        <v>188</v>
      </c>
      <c r="C107" s="22" t="s">
        <v>189</v>
      </c>
      <c r="D107" s="18">
        <v>380</v>
      </c>
      <c r="E107" s="18">
        <v>5454</v>
      </c>
      <c r="F107" s="18">
        <v>0</v>
      </c>
      <c r="G107" s="18">
        <v>2890</v>
      </c>
      <c r="H107" s="18">
        <v>3003</v>
      </c>
      <c r="I107" s="33" t="s">
        <v>13</v>
      </c>
    </row>
    <row r="108" ht="28.5" spans="1:9">
      <c r="A108" s="33">
        <v>100</v>
      </c>
      <c r="B108" s="23" t="s">
        <v>190</v>
      </c>
      <c r="C108" s="22" t="s">
        <v>191</v>
      </c>
      <c r="D108" s="18">
        <v>380</v>
      </c>
      <c r="E108" s="18">
        <v>5087</v>
      </c>
      <c r="F108" s="18">
        <v>0</v>
      </c>
      <c r="G108" s="18">
        <v>7037</v>
      </c>
      <c r="H108" s="18">
        <v>1496</v>
      </c>
      <c r="I108" s="14" t="s">
        <v>13</v>
      </c>
    </row>
    <row r="109" ht="28.5" spans="1:9">
      <c r="A109" s="33">
        <v>101</v>
      </c>
      <c r="B109" s="20" t="s">
        <v>192</v>
      </c>
      <c r="C109" s="20" t="s">
        <v>193</v>
      </c>
      <c r="D109" s="14">
        <v>486</v>
      </c>
      <c r="E109" s="14">
        <v>3468</v>
      </c>
      <c r="F109" s="14"/>
      <c r="G109" s="14">
        <v>2790</v>
      </c>
      <c r="H109" s="14">
        <v>2358</v>
      </c>
      <c r="I109" s="14" t="s">
        <v>13</v>
      </c>
    </row>
    <row r="110" ht="42.75" spans="1:9">
      <c r="A110" s="33">
        <v>102</v>
      </c>
      <c r="B110" s="20" t="s">
        <v>194</v>
      </c>
      <c r="C110" s="20" t="s">
        <v>195</v>
      </c>
      <c r="D110" s="14">
        <v>230</v>
      </c>
      <c r="E110" s="14">
        <v>1390</v>
      </c>
      <c r="F110" s="14"/>
      <c r="G110" s="14"/>
      <c r="H110" s="14">
        <v>1158</v>
      </c>
      <c r="I110" s="14" t="s">
        <v>13</v>
      </c>
    </row>
    <row r="111" ht="42.75" spans="1:9">
      <c r="A111" s="33">
        <v>103</v>
      </c>
      <c r="B111" s="20" t="s">
        <v>196</v>
      </c>
      <c r="C111" s="20" t="s">
        <v>197</v>
      </c>
      <c r="D111" s="14">
        <v>180</v>
      </c>
      <c r="E111" s="14">
        <v>1664</v>
      </c>
      <c r="F111" s="14"/>
      <c r="G111" s="14">
        <v>143</v>
      </c>
      <c r="H111" s="14">
        <v>505</v>
      </c>
      <c r="I111" s="14" t="s">
        <v>13</v>
      </c>
    </row>
    <row r="112" ht="42.75" spans="1:9">
      <c r="A112" s="33">
        <v>104</v>
      </c>
      <c r="B112" s="20" t="s">
        <v>198</v>
      </c>
      <c r="C112" s="20" t="s">
        <v>199</v>
      </c>
      <c r="D112" s="14">
        <v>240</v>
      </c>
      <c r="E112" s="14">
        <v>1716</v>
      </c>
      <c r="F112" s="14"/>
      <c r="G112" s="14"/>
      <c r="H112" s="14">
        <v>1521</v>
      </c>
      <c r="I112" s="14" t="s">
        <v>13</v>
      </c>
    </row>
    <row r="113" ht="28.5" spans="1:9">
      <c r="A113" s="33">
        <v>105</v>
      </c>
      <c r="B113" s="20" t="s">
        <v>200</v>
      </c>
      <c r="C113" s="20" t="s">
        <v>201</v>
      </c>
      <c r="D113" s="14">
        <v>220</v>
      </c>
      <c r="E113" s="14">
        <v>1537</v>
      </c>
      <c r="F113" s="14"/>
      <c r="G113" s="14">
        <v>574</v>
      </c>
      <c r="H113" s="14">
        <v>2015</v>
      </c>
      <c r="I113" s="14" t="s">
        <v>13</v>
      </c>
    </row>
    <row r="114" ht="28.5" spans="1:9">
      <c r="A114" s="33">
        <v>106</v>
      </c>
      <c r="B114" s="20" t="s">
        <v>202</v>
      </c>
      <c r="C114" s="20" t="s">
        <v>203</v>
      </c>
      <c r="D114" s="14">
        <v>225</v>
      </c>
      <c r="E114" s="14">
        <v>1952</v>
      </c>
      <c r="F114" s="14"/>
      <c r="G114" s="14">
        <v>546</v>
      </c>
      <c r="H114" s="14"/>
      <c r="I114" s="14" t="s">
        <v>13</v>
      </c>
    </row>
    <row r="115" ht="28.5" spans="1:9">
      <c r="A115" s="33">
        <v>107</v>
      </c>
      <c r="B115" s="20" t="s">
        <v>204</v>
      </c>
      <c r="C115" s="20" t="s">
        <v>205</v>
      </c>
      <c r="D115" s="14">
        <v>250</v>
      </c>
      <c r="E115" s="14">
        <v>3336</v>
      </c>
      <c r="F115" s="14"/>
      <c r="G115" s="14">
        <v>1272</v>
      </c>
      <c r="H115" s="14">
        <v>796</v>
      </c>
      <c r="I115" s="14" t="s">
        <v>13</v>
      </c>
    </row>
    <row r="116" ht="28.5" spans="1:9">
      <c r="A116" s="33">
        <v>108</v>
      </c>
      <c r="B116" s="20" t="s">
        <v>206</v>
      </c>
      <c r="C116" s="20" t="s">
        <v>207</v>
      </c>
      <c r="D116" s="14">
        <v>770</v>
      </c>
      <c r="E116" s="14">
        <v>1749</v>
      </c>
      <c r="F116" s="14"/>
      <c r="G116" s="14">
        <v>1366</v>
      </c>
      <c r="H116" s="14">
        <v>2360</v>
      </c>
      <c r="I116" s="14" t="s">
        <v>13</v>
      </c>
    </row>
    <row r="117" ht="28.5" spans="1:9">
      <c r="A117" s="33">
        <v>109</v>
      </c>
      <c r="B117" s="20" t="s">
        <v>206</v>
      </c>
      <c r="C117" s="20" t="s">
        <v>208</v>
      </c>
      <c r="D117" s="14">
        <v>230</v>
      </c>
      <c r="E117" s="14">
        <v>1579</v>
      </c>
      <c r="F117" s="14"/>
      <c r="G117" s="14">
        <v>477</v>
      </c>
      <c r="H117" s="14">
        <v>1475</v>
      </c>
      <c r="I117" s="14" t="s">
        <v>13</v>
      </c>
    </row>
    <row r="118" ht="28.5" spans="1:9">
      <c r="A118" s="33">
        <v>110</v>
      </c>
      <c r="B118" s="20" t="s">
        <v>108</v>
      </c>
      <c r="C118" s="20" t="s">
        <v>209</v>
      </c>
      <c r="D118" s="14">
        <v>500</v>
      </c>
      <c r="E118" s="14">
        <v>5988</v>
      </c>
      <c r="F118" s="14"/>
      <c r="G118" s="14">
        <v>11382</v>
      </c>
      <c r="H118" s="14">
        <v>3356</v>
      </c>
      <c r="I118" s="14" t="s">
        <v>13</v>
      </c>
    </row>
    <row r="119" ht="42.75" spans="1:9">
      <c r="A119" s="33">
        <v>111</v>
      </c>
      <c r="B119" s="20" t="s">
        <v>210</v>
      </c>
      <c r="C119" s="20" t="s">
        <v>211</v>
      </c>
      <c r="D119" s="14">
        <v>2270</v>
      </c>
      <c r="E119" s="14">
        <v>31260</v>
      </c>
      <c r="F119" s="14"/>
      <c r="G119" s="14">
        <v>23398</v>
      </c>
      <c r="H119" s="14">
        <v>93589</v>
      </c>
      <c r="I119" s="14" t="s">
        <v>13</v>
      </c>
    </row>
    <row r="120" ht="42.75" spans="1:9">
      <c r="A120" s="33">
        <v>112</v>
      </c>
      <c r="B120" s="20" t="s">
        <v>212</v>
      </c>
      <c r="C120" s="20" t="s">
        <v>213</v>
      </c>
      <c r="D120" s="14">
        <v>1100</v>
      </c>
      <c r="E120" s="14">
        <v>10259</v>
      </c>
      <c r="F120" s="14"/>
      <c r="G120" s="14">
        <v>1569</v>
      </c>
      <c r="H120" s="14">
        <v>13313</v>
      </c>
      <c r="I120" s="14" t="s">
        <v>13</v>
      </c>
    </row>
    <row r="121" ht="28.5" spans="1:9">
      <c r="A121" s="33">
        <v>113</v>
      </c>
      <c r="B121" s="20" t="s">
        <v>214</v>
      </c>
      <c r="C121" s="20" t="s">
        <v>215</v>
      </c>
      <c r="D121" s="14">
        <v>285</v>
      </c>
      <c r="E121" s="14">
        <v>2885</v>
      </c>
      <c r="F121" s="14"/>
      <c r="G121" s="14">
        <v>518</v>
      </c>
      <c r="H121" s="14">
        <v>4435</v>
      </c>
      <c r="I121" s="14" t="s">
        <v>13</v>
      </c>
    </row>
    <row r="122" ht="42.75" spans="1:9">
      <c r="A122" s="33">
        <v>114</v>
      </c>
      <c r="B122" s="20" t="s">
        <v>216</v>
      </c>
      <c r="C122" s="20" t="s">
        <v>217</v>
      </c>
      <c r="D122" s="14">
        <v>3720</v>
      </c>
      <c r="E122" s="14">
        <v>52324</v>
      </c>
      <c r="F122" s="14"/>
      <c r="G122" s="14">
        <v>27031</v>
      </c>
      <c r="H122" s="14">
        <v>49398</v>
      </c>
      <c r="I122" s="14" t="s">
        <v>13</v>
      </c>
    </row>
    <row r="123" ht="28.5" spans="1:9">
      <c r="A123" s="33">
        <v>115</v>
      </c>
      <c r="B123" s="18" t="s">
        <v>218</v>
      </c>
      <c r="C123" s="18" t="s">
        <v>219</v>
      </c>
      <c r="D123" s="14">
        <v>3270</v>
      </c>
      <c r="E123" s="14">
        <v>63152</v>
      </c>
      <c r="F123" s="14">
        <v>261</v>
      </c>
      <c r="G123" s="14">
        <v>41351</v>
      </c>
      <c r="H123" s="14">
        <v>65952</v>
      </c>
      <c r="I123" s="14" t="s">
        <v>13</v>
      </c>
    </row>
    <row r="124" ht="28.5" spans="1:9">
      <c r="A124" s="33">
        <v>116</v>
      </c>
      <c r="B124" s="20" t="s">
        <v>220</v>
      </c>
      <c r="C124" s="20" t="s">
        <v>221</v>
      </c>
      <c r="D124" s="14">
        <v>550</v>
      </c>
      <c r="E124" s="14">
        <v>7391</v>
      </c>
      <c r="F124" s="14"/>
      <c r="G124" s="14">
        <v>550</v>
      </c>
      <c r="H124" s="14">
        <v>6560</v>
      </c>
      <c r="I124" s="14" t="s">
        <v>13</v>
      </c>
    </row>
    <row r="125" ht="28.5" spans="1:9">
      <c r="A125" s="33">
        <v>117</v>
      </c>
      <c r="B125" s="20" t="s">
        <v>212</v>
      </c>
      <c r="C125" s="20" t="s">
        <v>222</v>
      </c>
      <c r="D125" s="14">
        <v>1890</v>
      </c>
      <c r="E125" s="14">
        <v>17235</v>
      </c>
      <c r="F125" s="14"/>
      <c r="G125" s="14">
        <v>1942</v>
      </c>
      <c r="H125" s="14">
        <v>28733</v>
      </c>
      <c r="I125" s="14" t="s">
        <v>13</v>
      </c>
    </row>
    <row r="126" ht="42.75" spans="1:9">
      <c r="A126" s="33">
        <v>118</v>
      </c>
      <c r="B126" s="20" t="s">
        <v>134</v>
      </c>
      <c r="C126" s="18" t="s">
        <v>223</v>
      </c>
      <c r="D126" s="14">
        <v>1430</v>
      </c>
      <c r="E126" s="14">
        <v>21911</v>
      </c>
      <c r="F126" s="14"/>
      <c r="G126" s="14">
        <v>8954</v>
      </c>
      <c r="H126" s="14">
        <v>26680</v>
      </c>
      <c r="I126" s="14" t="s">
        <v>13</v>
      </c>
    </row>
    <row r="127" ht="42.75" spans="1:9">
      <c r="A127" s="33">
        <v>119</v>
      </c>
      <c r="B127" s="20" t="s">
        <v>224</v>
      </c>
      <c r="C127" s="18" t="s">
        <v>211</v>
      </c>
      <c r="D127" s="14">
        <v>2150</v>
      </c>
      <c r="E127" s="14">
        <v>29170</v>
      </c>
      <c r="F127" s="14"/>
      <c r="G127" s="14">
        <v>18745</v>
      </c>
      <c r="H127" s="14">
        <v>27565</v>
      </c>
      <c r="I127" s="14" t="s">
        <v>13</v>
      </c>
    </row>
    <row r="128" ht="42.75" spans="1:9">
      <c r="A128" s="33">
        <v>120</v>
      </c>
      <c r="B128" s="20" t="s">
        <v>130</v>
      </c>
      <c r="C128" s="18" t="s">
        <v>211</v>
      </c>
      <c r="D128" s="14">
        <v>1960</v>
      </c>
      <c r="E128" s="14">
        <v>46604</v>
      </c>
      <c r="F128" s="14"/>
      <c r="G128" s="14">
        <v>12386</v>
      </c>
      <c r="H128" s="14">
        <v>22634</v>
      </c>
      <c r="I128" s="14" t="s">
        <v>13</v>
      </c>
    </row>
    <row r="129" ht="42.75" spans="1:9">
      <c r="A129" s="33">
        <v>121</v>
      </c>
      <c r="B129" s="20" t="s">
        <v>225</v>
      </c>
      <c r="C129" s="20" t="s">
        <v>226</v>
      </c>
      <c r="D129" s="14">
        <v>4562</v>
      </c>
      <c r="E129" s="14">
        <v>33474</v>
      </c>
      <c r="F129" s="14"/>
      <c r="G129" s="14"/>
      <c r="H129" s="14">
        <v>150923</v>
      </c>
      <c r="I129" s="14" t="s">
        <v>13</v>
      </c>
    </row>
    <row r="130" ht="57" spans="1:9">
      <c r="A130" s="33">
        <v>122</v>
      </c>
      <c r="B130" s="18" t="s">
        <v>227</v>
      </c>
      <c r="C130" s="18" t="s">
        <v>228</v>
      </c>
      <c r="D130" s="14"/>
      <c r="E130" s="14"/>
      <c r="F130" s="14"/>
      <c r="G130" s="14">
        <v>4425</v>
      </c>
      <c r="H130" s="14">
        <v>849</v>
      </c>
      <c r="I130" s="14" t="s">
        <v>13</v>
      </c>
    </row>
    <row r="131" ht="28.5" spans="1:9">
      <c r="A131" s="33">
        <v>123</v>
      </c>
      <c r="B131" s="18" t="s">
        <v>229</v>
      </c>
      <c r="C131" s="18" t="s">
        <v>230</v>
      </c>
      <c r="D131" s="14">
        <v>200</v>
      </c>
      <c r="E131" s="14">
        <v>1752</v>
      </c>
      <c r="F131" s="14"/>
      <c r="G131" s="14">
        <v>1790</v>
      </c>
      <c r="H131" s="14">
        <v>909</v>
      </c>
      <c r="I131" s="14" t="s">
        <v>13</v>
      </c>
    </row>
    <row r="132" ht="28.5" spans="1:9">
      <c r="A132" s="33">
        <v>124</v>
      </c>
      <c r="B132" s="18" t="s">
        <v>231</v>
      </c>
      <c r="C132" s="18" t="s">
        <v>232</v>
      </c>
      <c r="D132" s="14">
        <v>1215</v>
      </c>
      <c r="E132" s="14">
        <v>8746</v>
      </c>
      <c r="F132" s="14"/>
      <c r="G132" s="14">
        <v>1097</v>
      </c>
      <c r="H132" s="14">
        <v>22718</v>
      </c>
      <c r="I132" s="14" t="s">
        <v>13</v>
      </c>
    </row>
    <row r="133" ht="28.5" spans="1:9">
      <c r="A133" s="33">
        <v>125</v>
      </c>
      <c r="B133" s="18" t="s">
        <v>111</v>
      </c>
      <c r="C133" s="18" t="s">
        <v>233</v>
      </c>
      <c r="D133" s="14">
        <v>565</v>
      </c>
      <c r="E133" s="14">
        <v>7910</v>
      </c>
      <c r="F133" s="14"/>
      <c r="G133" s="14">
        <v>4920</v>
      </c>
      <c r="H133" s="14">
        <v>20933</v>
      </c>
      <c r="I133" s="14" t="s">
        <v>13</v>
      </c>
    </row>
    <row r="134" ht="28.5" spans="1:9">
      <c r="A134" s="33">
        <v>126</v>
      </c>
      <c r="B134" s="18" t="s">
        <v>234</v>
      </c>
      <c r="C134" s="18" t="s">
        <v>235</v>
      </c>
      <c r="D134" s="14">
        <v>810</v>
      </c>
      <c r="E134" s="14">
        <v>9399</v>
      </c>
      <c r="F134" s="14"/>
      <c r="G134" s="14">
        <v>566</v>
      </c>
      <c r="H134" s="14">
        <v>8752</v>
      </c>
      <c r="I134" s="33" t="s">
        <v>13</v>
      </c>
    </row>
    <row r="135" ht="42.75" spans="1:9">
      <c r="A135" s="33">
        <v>127</v>
      </c>
      <c r="B135" s="18" t="s">
        <v>190</v>
      </c>
      <c r="C135" s="18" t="s">
        <v>236</v>
      </c>
      <c r="D135" s="14">
        <v>385</v>
      </c>
      <c r="E135" s="14">
        <v>6550</v>
      </c>
      <c r="F135" s="14"/>
      <c r="G135" s="14">
        <v>2300</v>
      </c>
      <c r="H135" s="14">
        <v>2800</v>
      </c>
      <c r="I135" s="33" t="s">
        <v>13</v>
      </c>
    </row>
    <row r="136" ht="28.5" spans="1:9">
      <c r="A136" s="33">
        <v>128</v>
      </c>
      <c r="B136" s="25" t="s">
        <v>237</v>
      </c>
      <c r="C136" s="25" t="s">
        <v>238</v>
      </c>
      <c r="D136" s="13">
        <v>2360</v>
      </c>
      <c r="E136" s="13">
        <v>48780</v>
      </c>
      <c r="F136" s="13">
        <v>6813</v>
      </c>
      <c r="G136" s="13">
        <v>0</v>
      </c>
      <c r="H136" s="17">
        <v>66842</v>
      </c>
      <c r="I136" s="14" t="s">
        <v>13</v>
      </c>
    </row>
    <row r="137" ht="28.5" spans="1:9">
      <c r="A137" s="33">
        <v>129</v>
      </c>
      <c r="B137" s="25" t="s">
        <v>239</v>
      </c>
      <c r="C137" s="25" t="s">
        <v>240</v>
      </c>
      <c r="D137" s="13">
        <v>2560</v>
      </c>
      <c r="E137" s="13">
        <v>61704</v>
      </c>
      <c r="F137" s="13">
        <v>6014</v>
      </c>
      <c r="G137" s="13">
        <v>3175</v>
      </c>
      <c r="H137" s="17">
        <v>75540</v>
      </c>
      <c r="I137" s="14" t="s">
        <v>13</v>
      </c>
    </row>
    <row r="138" ht="28.5" spans="1:9">
      <c r="A138" s="33">
        <v>130</v>
      </c>
      <c r="B138" s="25" t="s">
        <v>241</v>
      </c>
      <c r="C138" s="25" t="s">
        <v>242</v>
      </c>
      <c r="D138" s="13">
        <v>4550</v>
      </c>
      <c r="E138" s="13">
        <v>113571</v>
      </c>
      <c r="F138" s="13">
        <v>34760</v>
      </c>
      <c r="G138" s="13">
        <v>926</v>
      </c>
      <c r="H138" s="17">
        <v>149626</v>
      </c>
      <c r="I138" s="14" t="s">
        <v>13</v>
      </c>
    </row>
    <row r="139" ht="42.75" spans="1:9">
      <c r="A139" s="33">
        <v>131</v>
      </c>
      <c r="B139" s="13" t="s">
        <v>69</v>
      </c>
      <c r="C139" s="13" t="s">
        <v>243</v>
      </c>
      <c r="D139" s="13">
        <f>1080+3260</f>
        <v>4340</v>
      </c>
      <c r="E139" s="13">
        <v>117207</v>
      </c>
      <c r="F139" s="13">
        <v>58528</v>
      </c>
      <c r="G139" s="13"/>
      <c r="H139" s="18"/>
      <c r="I139" s="14" t="s">
        <v>13</v>
      </c>
    </row>
    <row r="140" ht="28.5" spans="1:9">
      <c r="A140" s="33">
        <v>132</v>
      </c>
      <c r="B140" s="13" t="s">
        <v>244</v>
      </c>
      <c r="C140" s="13" t="s">
        <v>245</v>
      </c>
      <c r="D140" s="13">
        <v>2120</v>
      </c>
      <c r="E140" s="13">
        <v>29125</v>
      </c>
      <c r="F140" s="13">
        <v>0</v>
      </c>
      <c r="G140" s="13">
        <v>0</v>
      </c>
      <c r="H140" s="18">
        <v>44176</v>
      </c>
      <c r="I140" s="14" t="s">
        <v>13</v>
      </c>
    </row>
    <row r="141" ht="28.5" spans="1:9">
      <c r="A141" s="33">
        <v>133</v>
      </c>
      <c r="B141" s="50" t="s">
        <v>113</v>
      </c>
      <c r="C141" s="13" t="s">
        <v>246</v>
      </c>
      <c r="D141" s="13">
        <v>1420</v>
      </c>
      <c r="E141" s="13">
        <v>47876</v>
      </c>
      <c r="F141" s="13">
        <v>0</v>
      </c>
      <c r="G141" s="13">
        <v>6295</v>
      </c>
      <c r="H141" s="18">
        <v>51295</v>
      </c>
      <c r="I141" s="14" t="s">
        <v>13</v>
      </c>
    </row>
    <row r="142" ht="28.5" spans="1:9">
      <c r="A142" s="10">
        <v>134</v>
      </c>
      <c r="B142" s="25" t="s">
        <v>247</v>
      </c>
      <c r="C142" s="13" t="s">
        <v>248</v>
      </c>
      <c r="D142" s="13">
        <v>290</v>
      </c>
      <c r="E142" s="13">
        <v>7028</v>
      </c>
      <c r="F142" s="13">
        <v>0</v>
      </c>
      <c r="G142" s="13">
        <v>1509</v>
      </c>
      <c r="H142" s="18">
        <v>6107</v>
      </c>
      <c r="I142" s="33" t="s">
        <v>13</v>
      </c>
    </row>
    <row r="143" ht="28.5" spans="1:9">
      <c r="A143" s="15"/>
      <c r="B143" s="50"/>
      <c r="C143" s="12" t="s">
        <v>249</v>
      </c>
      <c r="D143" s="13">
        <v>1047</v>
      </c>
      <c r="E143" s="13">
        <v>25300</v>
      </c>
      <c r="F143" s="13">
        <v>0</v>
      </c>
      <c r="G143" s="13">
        <v>5300</v>
      </c>
      <c r="H143" s="18">
        <v>0</v>
      </c>
      <c r="I143" s="14" t="s">
        <v>13</v>
      </c>
    </row>
    <row r="144" ht="28.5" spans="1:9">
      <c r="A144" s="17">
        <v>135</v>
      </c>
      <c r="B144" s="59" t="s">
        <v>163</v>
      </c>
      <c r="C144" s="60" t="s">
        <v>250</v>
      </c>
      <c r="D144" s="59">
        <v>6050</v>
      </c>
      <c r="E144" s="61">
        <v>129276</v>
      </c>
      <c r="F144" s="59">
        <v>0</v>
      </c>
      <c r="G144" s="59">
        <v>1805</v>
      </c>
      <c r="H144" s="59">
        <v>191317</v>
      </c>
      <c r="I144" s="14" t="s">
        <v>13</v>
      </c>
    </row>
    <row r="145" ht="27" spans="1:9">
      <c r="A145" s="17">
        <v>136</v>
      </c>
      <c r="B145" s="59" t="s">
        <v>156</v>
      </c>
      <c r="C145" s="62" t="s">
        <v>251</v>
      </c>
      <c r="D145" s="59">
        <v>9320</v>
      </c>
      <c r="E145" s="61">
        <v>343568</v>
      </c>
      <c r="F145" s="59">
        <v>0</v>
      </c>
      <c r="G145" s="59">
        <v>4567</v>
      </c>
      <c r="H145" s="59">
        <v>387789</v>
      </c>
      <c r="I145" s="14" t="s">
        <v>13</v>
      </c>
    </row>
    <row r="146" ht="28.5" spans="1:9">
      <c r="A146" s="17">
        <v>137</v>
      </c>
      <c r="B146" s="59" t="s">
        <v>252</v>
      </c>
      <c r="C146" s="60" t="s">
        <v>253</v>
      </c>
      <c r="D146" s="59">
        <v>9660</v>
      </c>
      <c r="E146" s="61">
        <v>215540</v>
      </c>
      <c r="F146" s="59">
        <v>80618</v>
      </c>
      <c r="G146" s="59">
        <v>114</v>
      </c>
      <c r="H146" s="59">
        <v>314443</v>
      </c>
      <c r="I146" s="14" t="s">
        <v>13</v>
      </c>
    </row>
    <row r="147" ht="42" spans="1:9">
      <c r="A147" s="17">
        <v>138</v>
      </c>
      <c r="B147" s="63" t="s">
        <v>254</v>
      </c>
      <c r="C147" s="62" t="s">
        <v>255</v>
      </c>
      <c r="D147" s="59">
        <v>15170</v>
      </c>
      <c r="E147" s="61"/>
      <c r="F147" s="59"/>
      <c r="G147" s="59">
        <v>0</v>
      </c>
      <c r="H147" s="59">
        <v>396195</v>
      </c>
      <c r="I147" s="14" t="s">
        <v>13</v>
      </c>
    </row>
    <row r="148" ht="27" spans="1:9">
      <c r="A148" s="17">
        <v>139</v>
      </c>
      <c r="B148" s="59" t="s">
        <v>256</v>
      </c>
      <c r="C148" s="62" t="s">
        <v>257</v>
      </c>
      <c r="D148" s="59">
        <v>3720</v>
      </c>
      <c r="E148" s="61">
        <v>82128</v>
      </c>
      <c r="F148" s="59">
        <v>20774</v>
      </c>
      <c r="G148" s="59">
        <v>0</v>
      </c>
      <c r="H148" s="59">
        <v>85319</v>
      </c>
      <c r="I148" s="14" t="s">
        <v>13</v>
      </c>
    </row>
    <row r="149" ht="27" spans="1:9">
      <c r="A149" s="17">
        <v>140</v>
      </c>
      <c r="B149" s="59" t="s">
        <v>256</v>
      </c>
      <c r="C149" s="62" t="s">
        <v>258</v>
      </c>
      <c r="D149" s="59">
        <v>2490</v>
      </c>
      <c r="E149" s="61">
        <v>61702</v>
      </c>
      <c r="F149" s="59">
        <v>15878</v>
      </c>
      <c r="G149" s="59">
        <v>9653</v>
      </c>
      <c r="H149" s="59">
        <v>97502</v>
      </c>
      <c r="I149" s="14" t="s">
        <v>13</v>
      </c>
    </row>
    <row r="150" ht="27" spans="1:9">
      <c r="A150" s="17">
        <v>141</v>
      </c>
      <c r="B150" s="59" t="s">
        <v>259</v>
      </c>
      <c r="C150" s="62" t="s">
        <v>260</v>
      </c>
      <c r="D150" s="59">
        <v>1090</v>
      </c>
      <c r="E150" s="61">
        <v>26611</v>
      </c>
      <c r="F150" s="59">
        <v>0</v>
      </c>
      <c r="G150" s="59">
        <v>3609</v>
      </c>
      <c r="H150" s="59">
        <v>18293</v>
      </c>
      <c r="I150" s="14" t="s">
        <v>13</v>
      </c>
    </row>
    <row r="151" ht="27" spans="1:9">
      <c r="A151" s="17">
        <v>142</v>
      </c>
      <c r="B151" s="59" t="s">
        <v>261</v>
      </c>
      <c r="C151" s="62" t="s">
        <v>262</v>
      </c>
      <c r="D151" s="59">
        <v>530</v>
      </c>
      <c r="E151" s="61">
        <v>11064</v>
      </c>
      <c r="F151" s="59">
        <v>0</v>
      </c>
      <c r="G151" s="59">
        <v>8461</v>
      </c>
      <c r="H151" s="59">
        <v>3729</v>
      </c>
      <c r="I151" s="14" t="s">
        <v>13</v>
      </c>
    </row>
    <row r="152" ht="27" spans="1:9">
      <c r="A152" s="17">
        <v>143</v>
      </c>
      <c r="B152" s="59" t="s">
        <v>263</v>
      </c>
      <c r="C152" s="62" t="s">
        <v>260</v>
      </c>
      <c r="D152" s="59">
        <v>1070</v>
      </c>
      <c r="E152" s="61">
        <v>15509</v>
      </c>
      <c r="F152" s="59">
        <v>0</v>
      </c>
      <c r="G152" s="59">
        <v>5405</v>
      </c>
      <c r="H152" s="59">
        <v>11307</v>
      </c>
      <c r="I152" s="14" t="s">
        <v>13</v>
      </c>
    </row>
    <row r="153" ht="27" spans="1:9">
      <c r="A153" s="17">
        <v>144</v>
      </c>
      <c r="B153" s="59" t="s">
        <v>264</v>
      </c>
      <c r="C153" s="62" t="s">
        <v>262</v>
      </c>
      <c r="D153" s="59">
        <v>500</v>
      </c>
      <c r="E153" s="61">
        <v>10259</v>
      </c>
      <c r="F153" s="59">
        <v>0</v>
      </c>
      <c r="G153" s="59">
        <v>4018</v>
      </c>
      <c r="H153" s="59">
        <v>7494</v>
      </c>
      <c r="I153" s="14" t="s">
        <v>13</v>
      </c>
    </row>
    <row r="154" ht="27" spans="1:9">
      <c r="A154" s="17">
        <v>145</v>
      </c>
      <c r="B154" s="59" t="s">
        <v>265</v>
      </c>
      <c r="C154" s="62" t="s">
        <v>266</v>
      </c>
      <c r="D154" s="59">
        <v>5270</v>
      </c>
      <c r="E154" s="61">
        <v>122180</v>
      </c>
      <c r="F154" s="59">
        <v>44273</v>
      </c>
      <c r="G154" s="59">
        <v>0</v>
      </c>
      <c r="H154" s="59">
        <v>114081</v>
      </c>
      <c r="I154" s="14" t="s">
        <v>13</v>
      </c>
    </row>
    <row r="155" ht="27" spans="1:9">
      <c r="A155" s="17">
        <v>146</v>
      </c>
      <c r="B155" s="59" t="s">
        <v>267</v>
      </c>
      <c r="C155" s="62" t="s">
        <v>268</v>
      </c>
      <c r="D155" s="59">
        <v>1430</v>
      </c>
      <c r="E155" s="61">
        <v>37581</v>
      </c>
      <c r="F155" s="59">
        <v>9530</v>
      </c>
      <c r="G155" s="59">
        <v>3395</v>
      </c>
      <c r="H155" s="59">
        <v>30257</v>
      </c>
      <c r="I155" s="14" t="s">
        <v>13</v>
      </c>
    </row>
    <row r="156" ht="27" spans="1:9">
      <c r="A156" s="17">
        <v>147</v>
      </c>
      <c r="B156" s="59" t="s">
        <v>267</v>
      </c>
      <c r="C156" s="62" t="s">
        <v>269</v>
      </c>
      <c r="D156" s="59">
        <v>2070</v>
      </c>
      <c r="E156" s="61">
        <v>44834</v>
      </c>
      <c r="F156" s="59">
        <v>0</v>
      </c>
      <c r="G156" s="59">
        <v>8089</v>
      </c>
      <c r="H156" s="59">
        <v>43577</v>
      </c>
      <c r="I156" s="14" t="s">
        <v>13</v>
      </c>
    </row>
    <row r="157" ht="27" spans="1:9">
      <c r="A157" s="17">
        <v>148</v>
      </c>
      <c r="B157" s="59" t="s">
        <v>270</v>
      </c>
      <c r="C157" s="62" t="s">
        <v>271</v>
      </c>
      <c r="D157" s="59">
        <v>980</v>
      </c>
      <c r="E157" s="61">
        <v>19125</v>
      </c>
      <c r="F157" s="59">
        <v>0</v>
      </c>
      <c r="G157" s="59">
        <v>11699</v>
      </c>
      <c r="H157" s="59">
        <v>15931</v>
      </c>
      <c r="I157" s="14" t="s">
        <v>13</v>
      </c>
    </row>
    <row r="158" ht="27" spans="1:9">
      <c r="A158" s="17">
        <v>149</v>
      </c>
      <c r="B158" s="59" t="s">
        <v>272</v>
      </c>
      <c r="C158" s="62" t="s">
        <v>273</v>
      </c>
      <c r="D158" s="59">
        <v>4460</v>
      </c>
      <c r="E158" s="61">
        <v>104643</v>
      </c>
      <c r="F158" s="59">
        <v>35262</v>
      </c>
      <c r="G158" s="59">
        <v>443</v>
      </c>
      <c r="H158" s="59">
        <v>92977</v>
      </c>
      <c r="I158" s="14" t="s">
        <v>13</v>
      </c>
    </row>
    <row r="159" ht="27" spans="1:9">
      <c r="A159" s="17">
        <v>150</v>
      </c>
      <c r="B159" s="59" t="s">
        <v>274</v>
      </c>
      <c r="C159" s="62" t="s">
        <v>275</v>
      </c>
      <c r="D159" s="59">
        <v>1980</v>
      </c>
      <c r="E159" s="61">
        <v>43375</v>
      </c>
      <c r="F159" s="59">
        <v>14519</v>
      </c>
      <c r="G159" s="59">
        <v>0</v>
      </c>
      <c r="H159" s="59">
        <v>58525</v>
      </c>
      <c r="I159" s="14" t="s">
        <v>13</v>
      </c>
    </row>
    <row r="160" ht="27" spans="1:9">
      <c r="A160" s="17">
        <v>151</v>
      </c>
      <c r="B160" s="64" t="s">
        <v>113</v>
      </c>
      <c r="C160" s="62" t="s">
        <v>276</v>
      </c>
      <c r="D160" s="59">
        <v>6500</v>
      </c>
      <c r="E160" s="61">
        <v>192410</v>
      </c>
      <c r="F160" s="59">
        <v>35694</v>
      </c>
      <c r="G160" s="59">
        <v>7369</v>
      </c>
      <c r="H160" s="59">
        <v>170123</v>
      </c>
      <c r="I160" s="14" t="s">
        <v>13</v>
      </c>
    </row>
    <row r="161" ht="27" spans="1:9">
      <c r="A161" s="17">
        <v>152</v>
      </c>
      <c r="B161" s="59" t="s">
        <v>277</v>
      </c>
      <c r="C161" s="62" t="s">
        <v>278</v>
      </c>
      <c r="D161" s="59">
        <v>830</v>
      </c>
      <c r="E161" s="61">
        <v>11631</v>
      </c>
      <c r="F161" s="33">
        <v>0</v>
      </c>
      <c r="G161" s="59">
        <v>5158</v>
      </c>
      <c r="H161" s="59">
        <v>11338</v>
      </c>
      <c r="I161" s="14" t="s">
        <v>13</v>
      </c>
    </row>
    <row r="162" ht="27" spans="1:9">
      <c r="A162" s="17">
        <v>153</v>
      </c>
      <c r="B162" s="59" t="s">
        <v>279</v>
      </c>
      <c r="C162" s="62" t="s">
        <v>280</v>
      </c>
      <c r="D162" s="59">
        <v>8600</v>
      </c>
      <c r="E162" s="61">
        <v>169769</v>
      </c>
      <c r="F162" s="33">
        <v>0</v>
      </c>
      <c r="G162" s="59">
        <v>0</v>
      </c>
      <c r="H162" s="59">
        <v>365127</v>
      </c>
      <c r="I162" s="14" t="s">
        <v>13</v>
      </c>
    </row>
    <row r="163" ht="28.5" spans="1:9">
      <c r="A163" s="17">
        <v>154</v>
      </c>
      <c r="B163" s="65" t="s">
        <v>247</v>
      </c>
      <c r="C163" s="13" t="s">
        <v>281</v>
      </c>
      <c r="D163" s="65">
        <v>570</v>
      </c>
      <c r="E163" s="66">
        <v>13693</v>
      </c>
      <c r="F163" s="33">
        <v>0</v>
      </c>
      <c r="G163" s="65">
        <v>8117</v>
      </c>
      <c r="H163" s="65">
        <v>14919</v>
      </c>
      <c r="I163" s="33" t="s">
        <v>13</v>
      </c>
    </row>
    <row r="164" ht="42.75" spans="1:9">
      <c r="A164" s="17">
        <v>155</v>
      </c>
      <c r="B164" s="50" t="s">
        <v>282</v>
      </c>
      <c r="C164" s="50" t="s">
        <v>283</v>
      </c>
      <c r="D164" s="21">
        <v>1090</v>
      </c>
      <c r="E164" s="67">
        <v>26011</v>
      </c>
      <c r="F164" s="13">
        <v>0</v>
      </c>
      <c r="G164" s="68">
        <v>6120</v>
      </c>
      <c r="H164" s="21">
        <v>8945</v>
      </c>
      <c r="I164" s="33" t="s">
        <v>13</v>
      </c>
    </row>
    <row r="165" ht="42.75" spans="1:9">
      <c r="A165" s="17">
        <v>156</v>
      </c>
      <c r="B165" s="50" t="s">
        <v>34</v>
      </c>
      <c r="C165" s="50" t="s">
        <v>283</v>
      </c>
      <c r="D165" s="21">
        <v>920</v>
      </c>
      <c r="E165" s="67">
        <v>19118</v>
      </c>
      <c r="F165" s="13">
        <v>0</v>
      </c>
      <c r="G165" s="68">
        <v>3904</v>
      </c>
      <c r="H165" s="21">
        <v>12058</v>
      </c>
      <c r="I165" s="33" t="s">
        <v>13</v>
      </c>
    </row>
    <row r="166" ht="28.5" spans="1:9">
      <c r="A166" s="17">
        <v>157</v>
      </c>
      <c r="B166" s="16" t="s">
        <v>256</v>
      </c>
      <c r="C166" s="50" t="s">
        <v>284</v>
      </c>
      <c r="D166" s="21">
        <v>1800</v>
      </c>
      <c r="E166" s="67">
        <v>46466</v>
      </c>
      <c r="F166" s="13">
        <v>12370</v>
      </c>
      <c r="G166" s="68">
        <v>10563</v>
      </c>
      <c r="H166" s="21">
        <v>37712</v>
      </c>
      <c r="I166" s="14" t="s">
        <v>13</v>
      </c>
    </row>
    <row r="167" ht="42.75" spans="1:9">
      <c r="A167" s="17">
        <v>158</v>
      </c>
      <c r="B167" s="16" t="s">
        <v>267</v>
      </c>
      <c r="C167" s="16" t="s">
        <v>285</v>
      </c>
      <c r="D167" s="21">
        <v>750</v>
      </c>
      <c r="E167" s="67">
        <v>24101</v>
      </c>
      <c r="F167" s="13">
        <v>0</v>
      </c>
      <c r="G167" s="68">
        <v>4106</v>
      </c>
      <c r="H167" s="21">
        <v>21810</v>
      </c>
      <c r="I167" s="33" t="s">
        <v>13</v>
      </c>
    </row>
    <row r="168" ht="28.5" spans="1:9">
      <c r="A168" s="17">
        <v>159</v>
      </c>
      <c r="B168" s="16" t="s">
        <v>270</v>
      </c>
      <c r="C168" s="16" t="s">
        <v>286</v>
      </c>
      <c r="D168" s="21">
        <v>790</v>
      </c>
      <c r="E168" s="67">
        <v>15539</v>
      </c>
      <c r="F168" s="13">
        <v>0</v>
      </c>
      <c r="G168" s="68">
        <v>10331</v>
      </c>
      <c r="H168" s="21">
        <v>8608</v>
      </c>
      <c r="I168" s="14" t="s">
        <v>13</v>
      </c>
    </row>
    <row r="169" ht="28.5" spans="1:9">
      <c r="A169" s="17">
        <v>160</v>
      </c>
      <c r="B169" s="16" t="s">
        <v>287</v>
      </c>
      <c r="C169" s="16" t="s">
        <v>288</v>
      </c>
      <c r="D169" s="21">
        <v>1300</v>
      </c>
      <c r="E169" s="67">
        <v>10243</v>
      </c>
      <c r="F169" s="13">
        <v>0</v>
      </c>
      <c r="G169" s="68">
        <v>6716</v>
      </c>
      <c r="H169" s="21">
        <v>15188</v>
      </c>
      <c r="I169" s="14" t="s">
        <v>13</v>
      </c>
    </row>
    <row r="170" ht="28.5" spans="1:9">
      <c r="A170" s="17">
        <v>161</v>
      </c>
      <c r="B170" s="16" t="s">
        <v>289</v>
      </c>
      <c r="C170" s="16" t="s">
        <v>290</v>
      </c>
      <c r="D170" s="21">
        <v>1790</v>
      </c>
      <c r="E170" s="67">
        <v>41023</v>
      </c>
      <c r="F170" s="13">
        <v>15860</v>
      </c>
      <c r="G170" s="68">
        <v>758</v>
      </c>
      <c r="H170" s="21">
        <v>36735</v>
      </c>
      <c r="I170" s="14" t="s">
        <v>13</v>
      </c>
    </row>
    <row r="171" ht="28.5" spans="1:9">
      <c r="A171" s="17">
        <v>162</v>
      </c>
      <c r="B171" s="16" t="s">
        <v>291</v>
      </c>
      <c r="C171" s="16" t="s">
        <v>292</v>
      </c>
      <c r="D171" s="21">
        <v>8000</v>
      </c>
      <c r="E171" s="67">
        <v>191611</v>
      </c>
      <c r="F171" s="13">
        <v>0</v>
      </c>
      <c r="G171" s="68">
        <v>2794</v>
      </c>
      <c r="H171" s="21">
        <v>135777</v>
      </c>
      <c r="I171" s="14" t="s">
        <v>13</v>
      </c>
    </row>
    <row r="172" ht="42.75" spans="1:9">
      <c r="A172" s="17">
        <v>163</v>
      </c>
      <c r="B172" s="50" t="s">
        <v>293</v>
      </c>
      <c r="C172" s="50" t="s">
        <v>294</v>
      </c>
      <c r="D172" s="21">
        <v>510</v>
      </c>
      <c r="E172" s="67">
        <v>9007</v>
      </c>
      <c r="F172" s="13">
        <v>0</v>
      </c>
      <c r="G172" s="68">
        <v>4462</v>
      </c>
      <c r="H172" s="21">
        <v>2264</v>
      </c>
      <c r="I172" s="14" t="s">
        <v>13</v>
      </c>
    </row>
    <row r="173" ht="42.75" spans="1:9">
      <c r="A173" s="17">
        <v>164</v>
      </c>
      <c r="B173" s="16" t="s">
        <v>34</v>
      </c>
      <c r="C173" s="16" t="s">
        <v>295</v>
      </c>
      <c r="D173" s="21">
        <v>420</v>
      </c>
      <c r="E173" s="67">
        <v>9904</v>
      </c>
      <c r="F173" s="13">
        <v>0</v>
      </c>
      <c r="G173" s="68">
        <v>2759</v>
      </c>
      <c r="H173" s="21">
        <v>6649</v>
      </c>
      <c r="I173" s="14" t="s">
        <v>13</v>
      </c>
    </row>
    <row r="174" ht="42.75" spans="1:9">
      <c r="A174" s="17">
        <v>165</v>
      </c>
      <c r="B174" s="16" t="s">
        <v>296</v>
      </c>
      <c r="C174" s="16" t="s">
        <v>297</v>
      </c>
      <c r="D174" s="21"/>
      <c r="E174" s="67"/>
      <c r="F174" s="13"/>
      <c r="G174" s="68">
        <v>1000</v>
      </c>
      <c r="H174" s="21">
        <v>4600</v>
      </c>
      <c r="I174" s="14" t="s">
        <v>13</v>
      </c>
    </row>
    <row r="175" ht="28.5" spans="1:9">
      <c r="A175" s="17">
        <v>166</v>
      </c>
      <c r="B175" s="16" t="s">
        <v>247</v>
      </c>
      <c r="C175" s="16" t="s">
        <v>298</v>
      </c>
      <c r="D175" s="21">
        <v>1222</v>
      </c>
      <c r="E175" s="67">
        <v>31300</v>
      </c>
      <c r="F175" s="13">
        <v>0</v>
      </c>
      <c r="G175" s="68">
        <v>5950</v>
      </c>
      <c r="H175" s="21">
        <v>0</v>
      </c>
      <c r="I175" s="14" t="s">
        <v>13</v>
      </c>
    </row>
    <row r="176" ht="40.5" spans="1:9">
      <c r="A176" s="17">
        <v>167</v>
      </c>
      <c r="B176" s="69" t="s">
        <v>299</v>
      </c>
      <c r="C176" s="70" t="s">
        <v>300</v>
      </c>
      <c r="D176" s="71">
        <v>2990</v>
      </c>
      <c r="E176" s="72">
        <v>78644</v>
      </c>
      <c r="F176" s="72">
        <v>12277</v>
      </c>
      <c r="G176" s="71">
        <v>0</v>
      </c>
      <c r="H176" s="73">
        <v>49174</v>
      </c>
      <c r="I176" s="14" t="s">
        <v>13</v>
      </c>
    </row>
    <row r="177" ht="54" spans="1:9">
      <c r="A177" s="17">
        <v>168</v>
      </c>
      <c r="B177" s="69" t="s">
        <v>69</v>
      </c>
      <c r="C177" s="70" t="s">
        <v>301</v>
      </c>
      <c r="D177" s="71">
        <v>2000</v>
      </c>
      <c r="E177" s="72">
        <v>53931</v>
      </c>
      <c r="F177" s="72">
        <v>29755</v>
      </c>
      <c r="G177" s="71">
        <v>0</v>
      </c>
      <c r="H177" s="73"/>
      <c r="I177" s="14" t="s">
        <v>13</v>
      </c>
    </row>
    <row r="178" ht="40.5" spans="1:9">
      <c r="A178" s="17">
        <v>169</v>
      </c>
      <c r="B178" s="69" t="s">
        <v>302</v>
      </c>
      <c r="C178" s="70" t="s">
        <v>303</v>
      </c>
      <c r="D178" s="71">
        <v>2460</v>
      </c>
      <c r="E178" s="72">
        <v>49712</v>
      </c>
      <c r="F178" s="72">
        <v>0</v>
      </c>
      <c r="G178" s="71">
        <v>3678</v>
      </c>
      <c r="H178" s="73">
        <v>26644</v>
      </c>
      <c r="I178" s="14" t="s">
        <v>13</v>
      </c>
    </row>
    <row r="179" ht="40.5" spans="1:9">
      <c r="A179" s="17">
        <v>170</v>
      </c>
      <c r="B179" s="69" t="s">
        <v>304</v>
      </c>
      <c r="C179" s="70" t="s">
        <v>305</v>
      </c>
      <c r="D179" s="71">
        <v>670</v>
      </c>
      <c r="E179" s="72">
        <v>4633</v>
      </c>
      <c r="F179" s="72">
        <v>0</v>
      </c>
      <c r="G179" s="71">
        <v>0</v>
      </c>
      <c r="H179" s="73">
        <v>1459</v>
      </c>
      <c r="I179" s="14" t="s">
        <v>13</v>
      </c>
    </row>
    <row r="180" ht="27" spans="1:9">
      <c r="A180" s="17">
        <v>171</v>
      </c>
      <c r="B180" s="69" t="s">
        <v>306</v>
      </c>
      <c r="C180" s="70" t="s">
        <v>307</v>
      </c>
      <c r="D180" s="71">
        <v>1770</v>
      </c>
      <c r="E180" s="72">
        <v>26696</v>
      </c>
      <c r="F180" s="72">
        <v>0</v>
      </c>
      <c r="G180" s="71">
        <v>12010</v>
      </c>
      <c r="H180" s="73">
        <v>16373</v>
      </c>
      <c r="I180" s="14" t="s">
        <v>13</v>
      </c>
    </row>
    <row r="181" ht="28.5" spans="1:9">
      <c r="A181" s="17">
        <v>172</v>
      </c>
      <c r="B181" s="25" t="s">
        <v>308</v>
      </c>
      <c r="C181" s="25" t="s">
        <v>309</v>
      </c>
      <c r="D181" s="13">
        <v>7710</v>
      </c>
      <c r="E181" s="13">
        <v>197136</v>
      </c>
      <c r="F181" s="13">
        <v>64643</v>
      </c>
      <c r="G181" s="13">
        <v>29505</v>
      </c>
      <c r="H181" s="13">
        <v>205952</v>
      </c>
      <c r="I181" s="14" t="s">
        <v>13</v>
      </c>
    </row>
    <row r="182" ht="28.5" spans="1:9">
      <c r="A182" s="17">
        <v>173</v>
      </c>
      <c r="B182" s="25" t="s">
        <v>310</v>
      </c>
      <c r="C182" s="11" t="s">
        <v>311</v>
      </c>
      <c r="D182" s="13">
        <v>2440</v>
      </c>
      <c r="E182" s="13">
        <v>39263</v>
      </c>
      <c r="F182" s="13">
        <v>0</v>
      </c>
      <c r="G182" s="13">
        <v>17749</v>
      </c>
      <c r="H182" s="13">
        <v>37775</v>
      </c>
      <c r="I182" s="14" t="s">
        <v>13</v>
      </c>
    </row>
    <row r="183" ht="42.75" spans="1:9">
      <c r="A183" s="10">
        <v>174</v>
      </c>
      <c r="B183" s="12" t="s">
        <v>312</v>
      </c>
      <c r="C183" s="13" t="s">
        <v>313</v>
      </c>
      <c r="D183" s="13">
        <v>1760</v>
      </c>
      <c r="E183" s="33">
        <v>45001</v>
      </c>
      <c r="F183" s="13">
        <v>7934</v>
      </c>
      <c r="G183" s="13">
        <v>6099</v>
      </c>
      <c r="H183" s="13">
        <v>23968</v>
      </c>
      <c r="I183" s="14" t="s">
        <v>13</v>
      </c>
    </row>
    <row r="184" ht="28.5" spans="1:9">
      <c r="A184" s="74"/>
      <c r="B184" s="12" t="s">
        <v>312</v>
      </c>
      <c r="C184" s="13" t="s">
        <v>314</v>
      </c>
      <c r="D184" s="13">
        <v>840</v>
      </c>
      <c r="E184" s="33">
        <v>21276</v>
      </c>
      <c r="F184" s="13">
        <v>5484</v>
      </c>
      <c r="G184" s="13">
        <v>3783</v>
      </c>
      <c r="H184" s="13">
        <v>2532</v>
      </c>
      <c r="I184" s="14" t="s">
        <v>13</v>
      </c>
    </row>
    <row r="185" ht="42.75" spans="1:9">
      <c r="A185" s="15"/>
      <c r="B185" s="12" t="s">
        <v>312</v>
      </c>
      <c r="C185" s="12" t="s">
        <v>315</v>
      </c>
      <c r="D185" s="13">
        <v>1450</v>
      </c>
      <c r="E185" s="33">
        <v>30450</v>
      </c>
      <c r="F185" s="13"/>
      <c r="G185" s="13"/>
      <c r="H185" s="13">
        <v>22946</v>
      </c>
      <c r="I185" s="14" t="s">
        <v>13</v>
      </c>
    </row>
    <row r="186" ht="28.5" spans="1:9">
      <c r="A186" s="10">
        <v>175</v>
      </c>
      <c r="B186" s="13" t="s">
        <v>244</v>
      </c>
      <c r="C186" s="13" t="s">
        <v>316</v>
      </c>
      <c r="D186" s="13">
        <v>910</v>
      </c>
      <c r="E186" s="33">
        <v>10569</v>
      </c>
      <c r="F186" s="13">
        <v>0</v>
      </c>
      <c r="G186" s="13">
        <v>3084</v>
      </c>
      <c r="H186" s="13">
        <v>10285</v>
      </c>
      <c r="I186" s="14" t="s">
        <v>13</v>
      </c>
    </row>
    <row r="187" ht="28.5" spans="1:9">
      <c r="A187" s="10">
        <v>176</v>
      </c>
      <c r="B187" s="12" t="s">
        <v>291</v>
      </c>
      <c r="C187" s="12" t="s">
        <v>317</v>
      </c>
      <c r="D187" s="13">
        <v>1830</v>
      </c>
      <c r="E187" s="33">
        <v>40637</v>
      </c>
      <c r="F187" s="13">
        <v>0</v>
      </c>
      <c r="G187" s="13">
        <v>565</v>
      </c>
      <c r="H187" s="13">
        <v>29865</v>
      </c>
      <c r="I187" s="14" t="s">
        <v>13</v>
      </c>
    </row>
    <row r="188" ht="28.5" spans="1:9">
      <c r="A188" s="10">
        <v>177</v>
      </c>
      <c r="B188" s="13" t="s">
        <v>318</v>
      </c>
      <c r="C188" s="13" t="s">
        <v>319</v>
      </c>
      <c r="D188" s="13">
        <v>300</v>
      </c>
      <c r="E188" s="33">
        <v>7737</v>
      </c>
      <c r="F188" s="13">
        <v>0</v>
      </c>
      <c r="G188" s="13">
        <v>1585</v>
      </c>
      <c r="H188" s="13">
        <v>0</v>
      </c>
      <c r="I188" s="14" t="s">
        <v>13</v>
      </c>
    </row>
    <row r="189" ht="28.5" spans="1:9">
      <c r="A189" s="10">
        <v>178</v>
      </c>
      <c r="B189" s="25" t="s">
        <v>310</v>
      </c>
      <c r="C189" s="25" t="s">
        <v>320</v>
      </c>
      <c r="D189" s="13">
        <v>440</v>
      </c>
      <c r="E189" s="33">
        <v>3909</v>
      </c>
      <c r="F189" s="13">
        <v>0</v>
      </c>
      <c r="G189" s="13">
        <v>1264</v>
      </c>
      <c r="H189" s="13">
        <v>4504</v>
      </c>
      <c r="I189" s="14" t="s">
        <v>13</v>
      </c>
    </row>
    <row r="190" ht="42.75" spans="1:9">
      <c r="A190" s="10">
        <v>179</v>
      </c>
      <c r="B190" s="11" t="s">
        <v>291</v>
      </c>
      <c r="C190" s="11" t="s">
        <v>321</v>
      </c>
      <c r="D190" s="13">
        <v>965</v>
      </c>
      <c r="E190" s="33">
        <v>26169</v>
      </c>
      <c r="F190" s="13">
        <v>0</v>
      </c>
      <c r="G190" s="13">
        <v>1898</v>
      </c>
      <c r="H190" s="13">
        <v>18964</v>
      </c>
      <c r="I190" s="14" t="s">
        <v>13</v>
      </c>
    </row>
    <row r="191" ht="28.5" spans="1:9">
      <c r="A191" s="10">
        <v>180</v>
      </c>
      <c r="B191" s="11" t="s">
        <v>322</v>
      </c>
      <c r="C191" s="11" t="s">
        <v>323</v>
      </c>
      <c r="D191" s="13">
        <v>1460</v>
      </c>
      <c r="E191" s="33">
        <v>29200</v>
      </c>
      <c r="F191" s="13"/>
      <c r="G191" s="13">
        <v>0</v>
      </c>
      <c r="H191" s="13">
        <v>0</v>
      </c>
      <c r="I191" s="14" t="s">
        <v>13</v>
      </c>
    </row>
    <row r="192" ht="28.5" spans="1:9">
      <c r="A192" s="15"/>
      <c r="B192" s="16"/>
      <c r="C192" s="11" t="s">
        <v>324</v>
      </c>
      <c r="D192" s="13">
        <v>1450</v>
      </c>
      <c r="E192" s="33">
        <v>29000</v>
      </c>
      <c r="F192" s="13"/>
      <c r="G192" s="13">
        <v>5800</v>
      </c>
      <c r="H192" s="13">
        <v>0</v>
      </c>
      <c r="I192" s="14" t="s">
        <v>13</v>
      </c>
    </row>
    <row r="193" ht="57" spans="1:9">
      <c r="A193" s="33">
        <v>181</v>
      </c>
      <c r="B193" s="13" t="s">
        <v>69</v>
      </c>
      <c r="C193" s="13" t="s">
        <v>325</v>
      </c>
      <c r="D193" s="13">
        <v>5470</v>
      </c>
      <c r="E193" s="13">
        <v>156757</v>
      </c>
      <c r="F193" s="13">
        <v>71485</v>
      </c>
      <c r="G193" s="75">
        <v>0</v>
      </c>
      <c r="H193" s="75">
        <v>0</v>
      </c>
      <c r="I193" s="14" t="s">
        <v>13</v>
      </c>
    </row>
    <row r="194" ht="28.5" spans="1:9">
      <c r="A194" s="33">
        <v>182</v>
      </c>
      <c r="B194" s="13" t="s">
        <v>326</v>
      </c>
      <c r="C194" s="13"/>
      <c r="D194" s="13">
        <v>370</v>
      </c>
      <c r="E194" s="13">
        <v>16061</v>
      </c>
      <c r="F194" s="13"/>
      <c r="G194" s="76">
        <v>0</v>
      </c>
      <c r="H194" s="76">
        <v>0</v>
      </c>
      <c r="I194" s="14" t="s">
        <v>13</v>
      </c>
    </row>
    <row r="195" ht="30" spans="1:9">
      <c r="A195" s="33">
        <v>183</v>
      </c>
      <c r="B195" s="13" t="s">
        <v>327</v>
      </c>
      <c r="C195" s="13" t="s">
        <v>328</v>
      </c>
      <c r="D195" s="13">
        <v>300</v>
      </c>
      <c r="E195" s="13">
        <v>7314</v>
      </c>
      <c r="F195" s="13"/>
      <c r="G195" s="76">
        <v>0</v>
      </c>
      <c r="H195" s="76">
        <v>0</v>
      </c>
      <c r="I195" s="14" t="s">
        <v>13</v>
      </c>
    </row>
    <row r="196" ht="30" spans="1:9">
      <c r="A196" s="33">
        <v>184</v>
      </c>
      <c r="B196" s="13" t="s">
        <v>329</v>
      </c>
      <c r="C196" s="13" t="s">
        <v>330</v>
      </c>
      <c r="D196" s="13">
        <v>500</v>
      </c>
      <c r="E196" s="13">
        <v>10703</v>
      </c>
      <c r="F196" s="13"/>
      <c r="G196" s="76">
        <v>0</v>
      </c>
      <c r="H196" s="76">
        <v>0</v>
      </c>
      <c r="I196" s="14" t="s">
        <v>13</v>
      </c>
    </row>
    <row r="197" ht="28.5" spans="1:9">
      <c r="A197" s="33">
        <v>185</v>
      </c>
      <c r="B197" s="13" t="s">
        <v>308</v>
      </c>
      <c r="C197" s="13" t="s">
        <v>331</v>
      </c>
      <c r="D197" s="13">
        <v>2400</v>
      </c>
      <c r="E197" s="13">
        <v>53319</v>
      </c>
      <c r="F197" s="13">
        <v>0</v>
      </c>
      <c r="G197" s="76">
        <v>0</v>
      </c>
      <c r="H197" s="76">
        <v>0</v>
      </c>
      <c r="I197" s="14" t="s">
        <v>13</v>
      </c>
    </row>
    <row r="198" ht="28.5" spans="1:9">
      <c r="A198" s="33">
        <v>186</v>
      </c>
      <c r="B198" s="11" t="s">
        <v>332</v>
      </c>
      <c r="C198" s="11" t="s">
        <v>333</v>
      </c>
      <c r="D198" s="13">
        <v>1100</v>
      </c>
      <c r="E198" s="13">
        <v>36300</v>
      </c>
      <c r="F198" s="13">
        <v>0</v>
      </c>
      <c r="G198" s="13">
        <v>1250</v>
      </c>
      <c r="H198" s="13">
        <v>3300</v>
      </c>
      <c r="I198" s="14" t="s">
        <v>13</v>
      </c>
    </row>
    <row r="199" ht="28.5" spans="1:9">
      <c r="A199" s="33">
        <v>187</v>
      </c>
      <c r="B199" s="18" t="s">
        <v>334</v>
      </c>
      <c r="C199" s="18" t="s">
        <v>335</v>
      </c>
      <c r="D199" s="18">
        <v>1870</v>
      </c>
      <c r="E199" s="18">
        <v>34626</v>
      </c>
      <c r="F199" s="18"/>
      <c r="G199" s="18">
        <v>3855</v>
      </c>
      <c r="H199" s="18">
        <v>34000</v>
      </c>
      <c r="I199" s="18" t="s">
        <v>13</v>
      </c>
    </row>
    <row r="200" ht="28.5" spans="1:9">
      <c r="A200" s="33">
        <v>188</v>
      </c>
      <c r="B200" s="18" t="s">
        <v>336</v>
      </c>
      <c r="C200" s="18" t="s">
        <v>337</v>
      </c>
      <c r="D200" s="18">
        <v>600</v>
      </c>
      <c r="E200" s="18">
        <v>9338</v>
      </c>
      <c r="F200" s="18"/>
      <c r="G200" s="18">
        <v>3681</v>
      </c>
      <c r="H200" s="18">
        <v>5878</v>
      </c>
      <c r="I200" s="18" t="s">
        <v>13</v>
      </c>
    </row>
    <row r="201" ht="28.5" spans="1:9">
      <c r="A201" s="33">
        <v>189</v>
      </c>
      <c r="B201" s="18" t="s">
        <v>338</v>
      </c>
      <c r="C201" s="18" t="s">
        <v>339</v>
      </c>
      <c r="D201" s="18">
        <v>500</v>
      </c>
      <c r="E201" s="18">
        <v>10149</v>
      </c>
      <c r="F201" s="18"/>
      <c r="G201" s="18">
        <v>2744</v>
      </c>
      <c r="H201" s="18">
        <v>6616</v>
      </c>
      <c r="I201" s="18" t="s">
        <v>13</v>
      </c>
    </row>
    <row r="202" ht="28.5" spans="1:9">
      <c r="A202" s="33">
        <v>190</v>
      </c>
      <c r="B202" s="18" t="s">
        <v>340</v>
      </c>
      <c r="C202" s="18" t="s">
        <v>341</v>
      </c>
      <c r="D202" s="18">
        <v>950</v>
      </c>
      <c r="E202" s="18">
        <v>19749</v>
      </c>
      <c r="F202" s="18"/>
      <c r="G202" s="18">
        <v>5638</v>
      </c>
      <c r="H202" s="18">
        <v>8129</v>
      </c>
      <c r="I202" s="18" t="s">
        <v>13</v>
      </c>
    </row>
    <row r="203" ht="42.75" spans="1:9">
      <c r="A203" s="33">
        <v>191</v>
      </c>
      <c r="B203" s="18" t="s">
        <v>312</v>
      </c>
      <c r="C203" s="18" t="s">
        <v>342</v>
      </c>
      <c r="D203" s="18">
        <v>7510</v>
      </c>
      <c r="E203" s="18">
        <v>105140</v>
      </c>
      <c r="F203" s="18"/>
      <c r="G203" s="18">
        <v>0</v>
      </c>
      <c r="H203" s="18">
        <v>86687</v>
      </c>
      <c r="I203" s="18" t="s">
        <v>13</v>
      </c>
    </row>
    <row r="204" ht="28.5" spans="1:9">
      <c r="A204" s="33">
        <v>192</v>
      </c>
      <c r="B204" s="18" t="s">
        <v>338</v>
      </c>
      <c r="C204" s="18" t="s">
        <v>343</v>
      </c>
      <c r="D204" s="18">
        <v>610</v>
      </c>
      <c r="E204" s="18">
        <v>12808</v>
      </c>
      <c r="F204" s="18"/>
      <c r="G204" s="18">
        <v>3347</v>
      </c>
      <c r="H204" s="18">
        <v>6955</v>
      </c>
      <c r="I204" s="18" t="s">
        <v>13</v>
      </c>
    </row>
    <row r="205" ht="28.5" spans="1:9">
      <c r="A205" s="33">
        <v>193</v>
      </c>
      <c r="B205" s="18" t="s">
        <v>344</v>
      </c>
      <c r="C205" s="18" t="s">
        <v>345</v>
      </c>
      <c r="D205" s="18">
        <v>260</v>
      </c>
      <c r="E205" s="18">
        <v>3625</v>
      </c>
      <c r="F205" s="18"/>
      <c r="G205" s="18">
        <v>1040</v>
      </c>
      <c r="H205" s="18">
        <v>490</v>
      </c>
      <c r="I205" s="18" t="s">
        <v>13</v>
      </c>
    </row>
    <row r="206" ht="28.5" spans="1:9">
      <c r="A206" s="37">
        <v>194</v>
      </c>
      <c r="B206" s="6" t="s">
        <v>346</v>
      </c>
      <c r="C206" s="18" t="s">
        <v>347</v>
      </c>
      <c r="D206" s="18">
        <v>245</v>
      </c>
      <c r="E206" s="18">
        <v>5235</v>
      </c>
      <c r="F206" s="18"/>
      <c r="G206" s="18">
        <v>1330</v>
      </c>
      <c r="H206" s="18">
        <v>0</v>
      </c>
      <c r="I206" s="18" t="s">
        <v>13</v>
      </c>
    </row>
    <row r="207" ht="28.5" spans="1:9">
      <c r="A207" s="57"/>
      <c r="B207" s="9"/>
      <c r="C207" s="18" t="s">
        <v>348</v>
      </c>
      <c r="D207" s="18">
        <v>348</v>
      </c>
      <c r="E207" s="18">
        <v>6740</v>
      </c>
      <c r="F207" s="18"/>
      <c r="G207" s="18">
        <v>1890</v>
      </c>
      <c r="H207" s="18">
        <v>3340</v>
      </c>
      <c r="I207" s="18" t="s">
        <v>13</v>
      </c>
    </row>
    <row r="208" ht="43.5" customHeight="1" spans="1:9">
      <c r="A208" s="49">
        <v>195</v>
      </c>
      <c r="B208" s="77" t="s">
        <v>349</v>
      </c>
      <c r="C208" s="77" t="s">
        <v>350</v>
      </c>
      <c r="D208" s="77">
        <v>919</v>
      </c>
      <c r="E208" s="77">
        <v>15200</v>
      </c>
      <c r="F208" s="46"/>
      <c r="G208" s="77">
        <v>5550</v>
      </c>
      <c r="H208" s="77">
        <v>0</v>
      </c>
      <c r="I208" s="77" t="s">
        <v>13</v>
      </c>
    </row>
    <row r="209" ht="54" customHeight="1" spans="1:9">
      <c r="A209" s="49">
        <v>196</v>
      </c>
      <c r="B209" s="77" t="s">
        <v>351</v>
      </c>
      <c r="C209" s="77" t="s">
        <v>352</v>
      </c>
      <c r="D209" s="77">
        <v>220</v>
      </c>
      <c r="E209" s="77">
        <v>4500</v>
      </c>
      <c r="F209" s="46"/>
      <c r="G209" s="77">
        <v>1700</v>
      </c>
      <c r="H209" s="77">
        <v>0</v>
      </c>
      <c r="I209" s="77" t="s">
        <v>13</v>
      </c>
    </row>
    <row r="210" ht="71.25" customHeight="1" spans="1:9">
      <c r="A210" s="49">
        <v>197</v>
      </c>
      <c r="B210" s="77" t="s">
        <v>353</v>
      </c>
      <c r="C210" s="77" t="s">
        <v>354</v>
      </c>
      <c r="D210" s="46"/>
      <c r="E210" s="46"/>
      <c r="F210" s="46"/>
      <c r="G210" s="46"/>
      <c r="H210" s="77">
        <v>1280</v>
      </c>
      <c r="I210" s="77" t="s">
        <v>13</v>
      </c>
    </row>
  </sheetData>
  <mergeCells count="20">
    <mergeCell ref="A1:I1"/>
    <mergeCell ref="E3:F3"/>
    <mergeCell ref="A3:A4"/>
    <mergeCell ref="A87:A89"/>
    <mergeCell ref="A90:A92"/>
    <mergeCell ref="A142:A143"/>
    <mergeCell ref="A183:A185"/>
    <mergeCell ref="A191:A192"/>
    <mergeCell ref="A206:A207"/>
    <mergeCell ref="B3:B4"/>
    <mergeCell ref="B87:B89"/>
    <mergeCell ref="B90:B92"/>
    <mergeCell ref="B142:B143"/>
    <mergeCell ref="B191:B192"/>
    <mergeCell ref="B206:B207"/>
    <mergeCell ref="C3:C4"/>
    <mergeCell ref="D3:D4"/>
    <mergeCell ref="G3:G4"/>
    <mergeCell ref="H3:H4"/>
    <mergeCell ref="I3:I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42" workbookViewId="0">
      <selection activeCell="F4" sqref="F4:F49"/>
    </sheetView>
  </sheetViews>
  <sheetFormatPr defaultColWidth="9" defaultRowHeight="14.25"/>
  <sheetData>
    <row r="1" ht="22.5" spans="1:9">
      <c r="A1" s="1" t="s">
        <v>355</v>
      </c>
      <c r="B1" s="1"/>
      <c r="C1" s="1"/>
      <c r="D1" s="1"/>
      <c r="E1" s="1"/>
      <c r="F1" s="1"/>
      <c r="G1" s="1"/>
      <c r="H1" s="26"/>
      <c r="I1" s="26"/>
    </row>
    <row r="3" ht="42.75" spans="1:9">
      <c r="A3" s="27" t="s">
        <v>1</v>
      </c>
      <c r="B3" s="28" t="s">
        <v>356</v>
      </c>
      <c r="C3" s="28" t="s">
        <v>357</v>
      </c>
      <c r="D3" s="28" t="s">
        <v>358</v>
      </c>
      <c r="E3" s="28" t="s">
        <v>7</v>
      </c>
      <c r="F3" s="28" t="s">
        <v>359</v>
      </c>
      <c r="G3" s="28" t="s">
        <v>8</v>
      </c>
    </row>
    <row r="4" ht="71.25" spans="1:9">
      <c r="A4" s="14">
        <v>1</v>
      </c>
      <c r="B4" s="29" t="s">
        <v>360</v>
      </c>
      <c r="C4" s="20" t="s">
        <v>361</v>
      </c>
      <c r="D4" s="20" t="s">
        <v>362</v>
      </c>
      <c r="E4" s="18">
        <v>917</v>
      </c>
      <c r="F4" s="30">
        <v>0</v>
      </c>
      <c r="G4" s="14" t="s">
        <v>13</v>
      </c>
    </row>
    <row r="5" ht="57" spans="1:9">
      <c r="A5" s="14">
        <v>2</v>
      </c>
      <c r="B5" s="31"/>
      <c r="C5" s="20" t="s">
        <v>363</v>
      </c>
      <c r="D5" s="20" t="s">
        <v>364</v>
      </c>
      <c r="E5" s="20">
        <v>12651</v>
      </c>
      <c r="F5" s="30">
        <v>1982</v>
      </c>
      <c r="G5" s="14" t="s">
        <v>13</v>
      </c>
    </row>
    <row r="6" ht="28.5" spans="1:9">
      <c r="A6" s="14">
        <v>3</v>
      </c>
      <c r="B6" s="32"/>
      <c r="C6" s="18" t="s">
        <v>365</v>
      </c>
      <c r="D6" s="20"/>
      <c r="E6" s="20">
        <v>3793</v>
      </c>
      <c r="F6" s="30">
        <v>2848</v>
      </c>
      <c r="G6" s="33" t="s">
        <v>13</v>
      </c>
    </row>
    <row r="7" ht="42.75" spans="1:9">
      <c r="A7" s="29">
        <v>4</v>
      </c>
      <c r="B7" s="29" t="s">
        <v>366</v>
      </c>
      <c r="C7" s="29" t="s">
        <v>367</v>
      </c>
      <c r="D7" s="29" t="s">
        <v>368</v>
      </c>
      <c r="E7" s="29">
        <v>11176</v>
      </c>
      <c r="F7" s="29">
        <v>3497</v>
      </c>
      <c r="G7" s="29" t="s">
        <v>13</v>
      </c>
    </row>
    <row r="8" ht="57" spans="1:9">
      <c r="A8" s="34">
        <v>5</v>
      </c>
      <c r="B8" s="20" t="s">
        <v>366</v>
      </c>
      <c r="C8" s="18" t="s">
        <v>369</v>
      </c>
      <c r="D8" s="20"/>
      <c r="E8" s="20">
        <v>2601</v>
      </c>
      <c r="F8" s="30">
        <v>301</v>
      </c>
      <c r="G8" s="14" t="s">
        <v>13</v>
      </c>
    </row>
    <row r="9" ht="28.5" spans="1:9">
      <c r="A9" s="29">
        <v>6</v>
      </c>
      <c r="B9" s="29" t="s">
        <v>370</v>
      </c>
      <c r="C9" s="29" t="s">
        <v>33</v>
      </c>
      <c r="D9" s="29"/>
      <c r="E9" s="29">
        <v>10126</v>
      </c>
      <c r="F9" s="29">
        <v>2786</v>
      </c>
      <c r="G9" s="29" t="s">
        <v>13</v>
      </c>
    </row>
    <row r="10" ht="28.5" spans="1:9">
      <c r="A10" s="29">
        <v>7</v>
      </c>
      <c r="B10" s="29" t="s">
        <v>371</v>
      </c>
      <c r="C10" s="29" t="s">
        <v>372</v>
      </c>
      <c r="D10" s="29"/>
      <c r="E10" s="29">
        <v>6200</v>
      </c>
      <c r="F10" s="29">
        <v>1384</v>
      </c>
      <c r="G10" s="29" t="s">
        <v>13</v>
      </c>
    </row>
    <row r="11" ht="42.75" spans="1:9">
      <c r="A11" s="29">
        <v>8</v>
      </c>
      <c r="B11" s="29" t="s">
        <v>373</v>
      </c>
      <c r="C11" s="29" t="s">
        <v>374</v>
      </c>
      <c r="D11" s="29"/>
      <c r="E11" s="29">
        <v>13760</v>
      </c>
      <c r="F11" s="29">
        <v>2488</v>
      </c>
      <c r="G11" s="29" t="s">
        <v>13</v>
      </c>
    </row>
    <row r="12" ht="42.75" spans="1:9">
      <c r="A12" s="34">
        <v>9</v>
      </c>
      <c r="B12" s="18" t="s">
        <v>375</v>
      </c>
      <c r="C12" s="20"/>
      <c r="D12" s="18" t="s">
        <v>376</v>
      </c>
      <c r="E12" s="20">
        <v>11923</v>
      </c>
      <c r="F12" s="30">
        <v>1990</v>
      </c>
      <c r="G12" s="33" t="s">
        <v>13</v>
      </c>
    </row>
    <row r="13" ht="42.75" spans="1:9">
      <c r="A13" s="33">
        <v>10</v>
      </c>
      <c r="B13" s="18" t="s">
        <v>377</v>
      </c>
      <c r="C13" s="18" t="s">
        <v>378</v>
      </c>
      <c r="D13" s="18" t="s">
        <v>379</v>
      </c>
      <c r="E13" s="20">
        <v>9599</v>
      </c>
      <c r="F13" s="30">
        <v>0</v>
      </c>
      <c r="G13" s="33" t="s">
        <v>13</v>
      </c>
    </row>
    <row r="14" ht="42.75" spans="1:9">
      <c r="A14" s="34">
        <v>11</v>
      </c>
      <c r="B14" s="18" t="s">
        <v>380</v>
      </c>
      <c r="C14" s="18" t="s">
        <v>381</v>
      </c>
      <c r="D14" s="18" t="s">
        <v>382</v>
      </c>
      <c r="E14" s="20">
        <v>3754</v>
      </c>
      <c r="F14" s="30">
        <v>512</v>
      </c>
      <c r="G14" s="33" t="s">
        <v>13</v>
      </c>
    </row>
    <row r="15" ht="42.75" spans="1:9">
      <c r="A15" s="33">
        <v>12</v>
      </c>
      <c r="B15" s="18" t="s">
        <v>383</v>
      </c>
      <c r="C15" s="18" t="s">
        <v>381</v>
      </c>
      <c r="D15" s="18" t="s">
        <v>384</v>
      </c>
      <c r="E15" s="20">
        <v>2990</v>
      </c>
      <c r="F15" s="30">
        <v>392</v>
      </c>
      <c r="G15" s="33" t="s">
        <v>13</v>
      </c>
    </row>
    <row r="16" ht="28.5" spans="1:9">
      <c r="A16" s="34">
        <v>13</v>
      </c>
      <c r="B16" s="18" t="s">
        <v>385</v>
      </c>
      <c r="C16" s="18" t="s">
        <v>386</v>
      </c>
      <c r="D16" s="18" t="s">
        <v>387</v>
      </c>
      <c r="E16" s="20">
        <v>5668</v>
      </c>
      <c r="F16" s="30">
        <v>1097</v>
      </c>
      <c r="G16" s="33" t="s">
        <v>13</v>
      </c>
    </row>
    <row r="17" ht="42.75" spans="1:7">
      <c r="A17" s="33">
        <v>14</v>
      </c>
      <c r="B17" s="18" t="s">
        <v>388</v>
      </c>
      <c r="C17" s="18"/>
      <c r="D17" s="18"/>
      <c r="E17" s="20">
        <v>2732</v>
      </c>
      <c r="F17" s="30">
        <v>808</v>
      </c>
      <c r="G17" s="33"/>
    </row>
    <row r="18" ht="42.75" spans="1:7">
      <c r="A18" s="34">
        <v>15</v>
      </c>
      <c r="B18" s="18" t="s">
        <v>389</v>
      </c>
      <c r="C18" s="18"/>
      <c r="D18" s="18"/>
      <c r="E18" s="20">
        <v>6941</v>
      </c>
      <c r="F18" s="30">
        <v>1558</v>
      </c>
      <c r="G18" s="33"/>
    </row>
    <row r="19" ht="71.25" spans="1:7">
      <c r="A19" s="6">
        <v>16</v>
      </c>
      <c r="B19" s="29" t="s">
        <v>390</v>
      </c>
      <c r="C19" s="18" t="s">
        <v>391</v>
      </c>
      <c r="D19" s="18" t="s">
        <v>392</v>
      </c>
      <c r="E19" s="18">
        <v>36508</v>
      </c>
      <c r="F19" s="35">
        <v>4630</v>
      </c>
      <c r="G19" s="14" t="s">
        <v>13</v>
      </c>
    </row>
    <row r="20" ht="71.25" spans="1:7">
      <c r="A20" s="36"/>
      <c r="B20" s="31"/>
      <c r="C20" s="18" t="s">
        <v>393</v>
      </c>
      <c r="D20" s="18" t="s">
        <v>394</v>
      </c>
      <c r="E20" s="18">
        <v>9340</v>
      </c>
      <c r="F20" s="35">
        <v>1825</v>
      </c>
      <c r="G20" s="14" t="s">
        <v>13</v>
      </c>
    </row>
    <row r="21" ht="42.75" spans="1:7">
      <c r="A21" s="36"/>
      <c r="B21" s="31"/>
      <c r="C21" s="18" t="s">
        <v>395</v>
      </c>
      <c r="D21" s="18" t="s">
        <v>396</v>
      </c>
      <c r="E21" s="18">
        <v>4400</v>
      </c>
      <c r="F21" s="35">
        <v>953</v>
      </c>
      <c r="G21" s="14" t="s">
        <v>13</v>
      </c>
    </row>
    <row r="22" ht="42.75" spans="1:7">
      <c r="A22" s="9"/>
      <c r="B22" s="32"/>
      <c r="C22" s="18" t="s">
        <v>397</v>
      </c>
      <c r="D22" s="18" t="s">
        <v>398</v>
      </c>
      <c r="E22" s="18">
        <v>6798</v>
      </c>
      <c r="F22" s="35">
        <v>2952</v>
      </c>
      <c r="G22" s="14" t="s">
        <v>13</v>
      </c>
    </row>
    <row r="23" ht="57" spans="1:7">
      <c r="A23" s="29">
        <v>17</v>
      </c>
      <c r="B23" s="29" t="s">
        <v>399</v>
      </c>
      <c r="C23" s="29" t="s">
        <v>400</v>
      </c>
      <c r="D23" s="29" t="s">
        <v>401</v>
      </c>
      <c r="E23" s="29">
        <v>45623</v>
      </c>
      <c r="F23" s="29">
        <v>14595</v>
      </c>
      <c r="G23" s="29" t="s">
        <v>13</v>
      </c>
    </row>
    <row r="24" ht="28.5" spans="1:7">
      <c r="A24" s="29">
        <v>18</v>
      </c>
      <c r="B24" s="29" t="s">
        <v>402</v>
      </c>
      <c r="C24" s="29" t="s">
        <v>403</v>
      </c>
      <c r="D24" s="29"/>
      <c r="E24" s="29">
        <v>26338</v>
      </c>
      <c r="F24" s="29">
        <v>7024</v>
      </c>
      <c r="G24" s="29" t="s">
        <v>13</v>
      </c>
    </row>
    <row r="25" ht="42.75" spans="1:7">
      <c r="A25" s="29">
        <v>19</v>
      </c>
      <c r="B25" s="29" t="s">
        <v>404</v>
      </c>
      <c r="C25" s="29" t="s">
        <v>405</v>
      </c>
      <c r="D25" s="29"/>
      <c r="E25" s="29">
        <v>29633</v>
      </c>
      <c r="F25" s="29">
        <v>1381</v>
      </c>
      <c r="G25" s="29" t="s">
        <v>13</v>
      </c>
    </row>
    <row r="26" ht="85.5" spans="1:7">
      <c r="A26" s="37">
        <v>20</v>
      </c>
      <c r="B26" s="18" t="s">
        <v>406</v>
      </c>
      <c r="C26" s="18"/>
      <c r="D26" s="18" t="s">
        <v>407</v>
      </c>
      <c r="E26" s="18">
        <v>14699</v>
      </c>
      <c r="F26" s="35">
        <v>999</v>
      </c>
      <c r="G26" s="33" t="s">
        <v>13</v>
      </c>
    </row>
    <row r="27" ht="85.5" spans="1:7">
      <c r="A27" s="33">
        <v>21</v>
      </c>
      <c r="B27" s="18" t="s">
        <v>408</v>
      </c>
      <c r="C27" s="18"/>
      <c r="D27" s="18" t="s">
        <v>409</v>
      </c>
      <c r="E27" s="18">
        <v>9411</v>
      </c>
      <c r="F27" s="35">
        <v>0</v>
      </c>
      <c r="G27" s="33" t="s">
        <v>13</v>
      </c>
    </row>
    <row r="28" ht="42.75" spans="1:7">
      <c r="A28" s="33">
        <v>22</v>
      </c>
      <c r="B28" s="19" t="s">
        <v>377</v>
      </c>
      <c r="C28" s="29" t="s">
        <v>410</v>
      </c>
      <c r="D28" s="29" t="s">
        <v>411</v>
      </c>
      <c r="E28" s="29">
        <v>86059</v>
      </c>
      <c r="F28" s="29">
        <v>5925</v>
      </c>
      <c r="G28" s="29" t="s">
        <v>13</v>
      </c>
    </row>
    <row r="29" ht="28.5" spans="1:7">
      <c r="A29" s="33">
        <v>23</v>
      </c>
      <c r="B29" s="21"/>
      <c r="C29" s="29" t="s">
        <v>412</v>
      </c>
      <c r="D29" s="29" t="s">
        <v>413</v>
      </c>
      <c r="E29" s="29">
        <v>66268</v>
      </c>
      <c r="F29" s="29">
        <v>2473</v>
      </c>
      <c r="G29" s="29" t="s">
        <v>13</v>
      </c>
    </row>
    <row r="30" ht="28.5" spans="1:7">
      <c r="A30" s="29">
        <v>24</v>
      </c>
      <c r="B30" s="29" t="s">
        <v>402</v>
      </c>
      <c r="C30" s="29" t="s">
        <v>414</v>
      </c>
      <c r="D30" s="29" t="s">
        <v>415</v>
      </c>
      <c r="E30" s="29">
        <v>9057</v>
      </c>
      <c r="F30" s="29">
        <v>1059</v>
      </c>
      <c r="G30" s="29" t="s">
        <v>13</v>
      </c>
    </row>
    <row r="31" ht="42.75" spans="1:7">
      <c r="A31" s="33">
        <v>25</v>
      </c>
      <c r="B31" s="23" t="s">
        <v>416</v>
      </c>
      <c r="C31" s="18"/>
      <c r="D31" s="18"/>
      <c r="E31" s="18">
        <v>6977</v>
      </c>
      <c r="F31" s="35">
        <v>2666</v>
      </c>
      <c r="G31" s="33"/>
    </row>
    <row r="32" ht="99.75" spans="1:7">
      <c r="A32" s="33">
        <v>26</v>
      </c>
      <c r="B32" s="23" t="s">
        <v>417</v>
      </c>
      <c r="C32" s="18"/>
      <c r="D32" s="18"/>
      <c r="E32" s="18">
        <v>78358</v>
      </c>
      <c r="F32" s="18">
        <v>0</v>
      </c>
      <c r="G32" s="33"/>
    </row>
    <row r="33" ht="57" spans="1:7">
      <c r="A33" s="33">
        <v>27</v>
      </c>
      <c r="B33" s="18" t="s">
        <v>418</v>
      </c>
      <c r="C33" s="33"/>
      <c r="D33" s="18"/>
      <c r="E33" s="18">
        <v>9056</v>
      </c>
      <c r="F33" s="18">
        <v>0</v>
      </c>
      <c r="G33" s="33"/>
    </row>
    <row r="34" ht="71.25" spans="1:7">
      <c r="A34" s="33">
        <v>28</v>
      </c>
      <c r="B34" s="18" t="s">
        <v>419</v>
      </c>
      <c r="C34" s="18" t="s">
        <v>420</v>
      </c>
      <c r="D34" s="18"/>
      <c r="E34" s="18">
        <v>13038</v>
      </c>
      <c r="F34" s="18">
        <v>80</v>
      </c>
      <c r="G34" s="33"/>
    </row>
    <row r="35" ht="42.75" spans="1:7">
      <c r="A35" s="33">
        <v>29</v>
      </c>
      <c r="B35" s="18" t="s">
        <v>421</v>
      </c>
      <c r="C35" s="33"/>
      <c r="D35" s="18"/>
      <c r="E35" s="18">
        <v>69427</v>
      </c>
      <c r="F35" s="18">
        <v>0</v>
      </c>
      <c r="G35" s="33"/>
    </row>
    <row r="36" spans="1:7">
      <c r="A36" s="33">
        <v>30</v>
      </c>
      <c r="B36" s="18" t="s">
        <v>422</v>
      </c>
      <c r="C36" s="33"/>
      <c r="D36" s="18"/>
      <c r="E36" s="18">
        <v>7719</v>
      </c>
      <c r="F36" s="18">
        <v>5282</v>
      </c>
      <c r="G36" s="33"/>
    </row>
    <row r="37" ht="42.75" spans="1:7">
      <c r="A37" s="33">
        <v>31</v>
      </c>
      <c r="B37" s="18" t="s">
        <v>423</v>
      </c>
      <c r="C37" s="33"/>
      <c r="D37" s="18"/>
      <c r="E37" s="18">
        <v>15158</v>
      </c>
      <c r="F37" s="18">
        <v>0</v>
      </c>
      <c r="G37" s="33"/>
    </row>
    <row r="38" spans="1:7">
      <c r="A38" s="33">
        <v>32</v>
      </c>
      <c r="B38" s="18" t="s">
        <v>424</v>
      </c>
      <c r="C38" s="33"/>
      <c r="D38" s="18"/>
      <c r="E38" s="18">
        <v>179</v>
      </c>
      <c r="F38" s="18">
        <v>3734</v>
      </c>
      <c r="G38" s="33"/>
    </row>
    <row r="39" ht="28.5" spans="1:7">
      <c r="A39" s="33">
        <v>33</v>
      </c>
      <c r="B39" s="38" t="s">
        <v>425</v>
      </c>
      <c r="C39" s="39" t="s">
        <v>426</v>
      </c>
      <c r="D39" s="18"/>
      <c r="E39" s="40">
        <v>4868</v>
      </c>
      <c r="F39" s="41">
        <v>1921</v>
      </c>
      <c r="G39" s="33"/>
    </row>
    <row r="40" ht="57" spans="1:7">
      <c r="A40" s="33">
        <v>34</v>
      </c>
      <c r="B40" s="29" t="s">
        <v>390</v>
      </c>
      <c r="C40" s="20" t="s">
        <v>427</v>
      </c>
      <c r="D40" s="20" t="s">
        <v>428</v>
      </c>
      <c r="E40" s="20">
        <v>39103</v>
      </c>
      <c r="F40" s="30">
        <v>7455</v>
      </c>
      <c r="G40" s="14" t="s">
        <v>13</v>
      </c>
    </row>
    <row r="41" ht="71.25" spans="1:7">
      <c r="A41" s="33">
        <v>35</v>
      </c>
      <c r="B41" s="18" t="s">
        <v>429</v>
      </c>
      <c r="C41" s="20"/>
      <c r="D41" s="18" t="s">
        <v>430</v>
      </c>
      <c r="E41" s="20">
        <v>12621</v>
      </c>
      <c r="F41" s="30">
        <v>2713</v>
      </c>
      <c r="G41" s="33" t="s">
        <v>13</v>
      </c>
    </row>
    <row r="42" ht="42.75" spans="1:7">
      <c r="A42" s="33">
        <v>36</v>
      </c>
      <c r="B42" s="18" t="s">
        <v>431</v>
      </c>
      <c r="C42" s="20"/>
      <c r="D42" s="18" t="s">
        <v>432</v>
      </c>
      <c r="E42" s="20">
        <v>13952</v>
      </c>
      <c r="F42" s="30"/>
      <c r="G42" s="33" t="s">
        <v>13</v>
      </c>
    </row>
    <row r="43" ht="99.75" spans="1:7">
      <c r="A43" s="33">
        <v>37</v>
      </c>
      <c r="B43" s="18" t="s">
        <v>433</v>
      </c>
      <c r="C43" s="20"/>
      <c r="D43" s="18" t="s">
        <v>434</v>
      </c>
      <c r="E43" s="20">
        <v>50520</v>
      </c>
      <c r="F43" s="30">
        <v>1282</v>
      </c>
      <c r="G43" s="33" t="s">
        <v>13</v>
      </c>
    </row>
    <row r="44" ht="85.5" spans="1:7">
      <c r="A44" s="33">
        <v>38</v>
      </c>
      <c r="B44" s="18" t="s">
        <v>435</v>
      </c>
      <c r="C44" s="20"/>
      <c r="D44" s="18" t="s">
        <v>436</v>
      </c>
      <c r="E44" s="20">
        <v>124747</v>
      </c>
      <c r="F44" s="30">
        <v>0</v>
      </c>
      <c r="G44" s="33" t="s">
        <v>13</v>
      </c>
    </row>
    <row r="45" ht="57" spans="1:7">
      <c r="A45" s="33">
        <v>39</v>
      </c>
      <c r="B45" s="42" t="s">
        <v>437</v>
      </c>
      <c r="C45" s="43"/>
      <c r="D45" s="20" t="s">
        <v>438</v>
      </c>
      <c r="E45" s="18">
        <v>15650</v>
      </c>
      <c r="F45" s="35">
        <v>1391</v>
      </c>
      <c r="G45" s="14" t="s">
        <v>13</v>
      </c>
    </row>
    <row r="46" ht="57" spans="1:7">
      <c r="A46" s="33">
        <v>40</v>
      </c>
      <c r="B46" s="42" t="s">
        <v>439</v>
      </c>
      <c r="C46" s="20"/>
      <c r="D46" s="20" t="s">
        <v>440</v>
      </c>
      <c r="E46" s="18">
        <v>30731</v>
      </c>
      <c r="F46" s="35">
        <v>1366</v>
      </c>
      <c r="G46" s="14" t="s">
        <v>13</v>
      </c>
    </row>
    <row r="47" ht="42.75" spans="1:7">
      <c r="A47" s="33">
        <v>41</v>
      </c>
      <c r="B47" s="18" t="s">
        <v>441</v>
      </c>
      <c r="C47" s="20" t="s">
        <v>442</v>
      </c>
      <c r="D47" s="18"/>
      <c r="E47" s="20">
        <v>6475</v>
      </c>
      <c r="F47" s="30">
        <v>914</v>
      </c>
      <c r="G47" s="33" t="s">
        <v>13</v>
      </c>
    </row>
    <row r="48" ht="42.75" spans="1:7">
      <c r="A48" s="33">
        <v>42</v>
      </c>
      <c r="B48" s="18" t="s">
        <v>443</v>
      </c>
      <c r="C48" s="20"/>
      <c r="D48" s="18"/>
      <c r="E48" s="20">
        <v>5086</v>
      </c>
      <c r="F48" s="30">
        <v>3487</v>
      </c>
      <c r="G48" s="33" t="s">
        <v>13</v>
      </c>
    </row>
    <row r="49" ht="69.75" customHeight="1" spans="1:7">
      <c r="A49" s="44">
        <v>43</v>
      </c>
      <c r="B49" s="45" t="s">
        <v>444</v>
      </c>
      <c r="C49" s="42" t="s">
        <v>445</v>
      </c>
      <c r="D49" s="46"/>
      <c r="E49" s="47">
        <v>33450</v>
      </c>
      <c r="F49" s="48">
        <v>1432</v>
      </c>
      <c r="G49" s="49" t="s">
        <v>13</v>
      </c>
    </row>
    <row r="50" ht="45" customHeight="1"/>
  </sheetData>
  <mergeCells count="5">
    <mergeCell ref="A1:G1"/>
    <mergeCell ref="A19:A22"/>
    <mergeCell ref="B4:B6"/>
    <mergeCell ref="B19:B22"/>
    <mergeCell ref="B28:B2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topLeftCell="A59" workbookViewId="0">
      <selection activeCell="H5" sqref="H5:H69"/>
    </sheetView>
  </sheetViews>
  <sheetFormatPr defaultColWidth="9" defaultRowHeight="14.25"/>
  <cols>
    <col min="7" max="7" width="12.125" customWidth="1"/>
  </cols>
  <sheetData>
    <row r="1" ht="22.5" spans="1:9">
      <c r="A1" s="1" t="s">
        <v>446</v>
      </c>
      <c r="B1" s="1"/>
      <c r="C1" s="1"/>
      <c r="D1" s="1"/>
      <c r="E1" s="1"/>
      <c r="F1" s="1"/>
      <c r="G1" s="1"/>
      <c r="H1" s="1"/>
      <c r="I1" s="1"/>
    </row>
    <row r="3" spans="1:9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/>
      <c r="G3" s="5" t="s">
        <v>6</v>
      </c>
      <c r="H3" s="4" t="s">
        <v>7</v>
      </c>
      <c r="I3" s="6" t="s">
        <v>8</v>
      </c>
    </row>
    <row r="4" ht="27.95" customHeight="1" spans="1:9">
      <c r="A4" s="2"/>
      <c r="B4" s="7"/>
      <c r="C4" s="7"/>
      <c r="D4" s="4"/>
      <c r="E4" s="2" t="s">
        <v>9</v>
      </c>
      <c r="F4" s="2" t="s">
        <v>10</v>
      </c>
      <c r="G4" s="8"/>
      <c r="H4" s="4"/>
      <c r="I4" s="9"/>
    </row>
    <row r="5" ht="28.5" spans="1:9">
      <c r="A5" s="10">
        <v>1</v>
      </c>
      <c r="B5" s="11" t="s">
        <v>447</v>
      </c>
      <c r="C5" s="12" t="s">
        <v>448</v>
      </c>
      <c r="D5" s="13">
        <v>2360</v>
      </c>
      <c r="E5" s="13">
        <v>48007</v>
      </c>
      <c r="F5" s="13">
        <v>0</v>
      </c>
      <c r="G5" s="13">
        <v>6732</v>
      </c>
      <c r="H5" s="13">
        <v>34184</v>
      </c>
      <c r="I5" s="14" t="s">
        <v>36</v>
      </c>
    </row>
    <row r="6" ht="28.5" spans="1:9">
      <c r="A6" s="15"/>
      <c r="B6" s="16"/>
      <c r="C6" s="12" t="s">
        <v>449</v>
      </c>
      <c r="D6" s="13">
        <v>760</v>
      </c>
      <c r="E6" s="13">
        <v>18142</v>
      </c>
      <c r="F6" s="13">
        <v>0</v>
      </c>
      <c r="G6" s="13">
        <v>7265</v>
      </c>
      <c r="H6" s="13">
        <v>8140</v>
      </c>
      <c r="I6" s="14" t="s">
        <v>36</v>
      </c>
    </row>
    <row r="7" ht="28.5" spans="1:9">
      <c r="A7" s="17">
        <v>2</v>
      </c>
      <c r="B7" s="12" t="s">
        <v>32</v>
      </c>
      <c r="C7" s="13" t="s">
        <v>450</v>
      </c>
      <c r="D7" s="13">
        <v>2000</v>
      </c>
      <c r="E7" s="13">
        <v>89937</v>
      </c>
      <c r="F7" s="13">
        <v>0</v>
      </c>
      <c r="G7" s="13">
        <v>6951</v>
      </c>
      <c r="H7" s="13">
        <v>25520</v>
      </c>
      <c r="I7" s="14" t="s">
        <v>36</v>
      </c>
    </row>
    <row r="8" ht="28.5" spans="1:9">
      <c r="A8" s="17">
        <v>3</v>
      </c>
      <c r="B8" s="13" t="s">
        <v>34</v>
      </c>
      <c r="C8" s="13" t="s">
        <v>451</v>
      </c>
      <c r="D8" s="13">
        <v>1470</v>
      </c>
      <c r="E8" s="13">
        <v>24671</v>
      </c>
      <c r="F8" s="13">
        <v>0</v>
      </c>
      <c r="G8" s="13">
        <v>19232</v>
      </c>
      <c r="H8" s="13">
        <v>14521</v>
      </c>
      <c r="I8" s="14" t="s">
        <v>36</v>
      </c>
    </row>
    <row r="9" ht="28.5" spans="1:9">
      <c r="A9" s="14">
        <v>4</v>
      </c>
      <c r="B9" s="18" t="s">
        <v>452</v>
      </c>
      <c r="C9" s="13" t="s">
        <v>25</v>
      </c>
      <c r="D9" s="13">
        <v>790</v>
      </c>
      <c r="E9" s="13">
        <v>10022</v>
      </c>
      <c r="F9" s="13">
        <v>0</v>
      </c>
      <c r="G9" s="13">
        <v>10493</v>
      </c>
      <c r="H9" s="13">
        <v>1251</v>
      </c>
      <c r="I9" s="14" t="s">
        <v>36</v>
      </c>
    </row>
    <row r="10" ht="28.5" spans="1:9">
      <c r="A10" s="17">
        <v>5</v>
      </c>
      <c r="B10" s="18" t="s">
        <v>156</v>
      </c>
      <c r="C10" s="13" t="s">
        <v>453</v>
      </c>
      <c r="D10" s="13">
        <v>2740</v>
      </c>
      <c r="E10" s="13">
        <v>79288</v>
      </c>
      <c r="F10" s="13">
        <v>2389</v>
      </c>
      <c r="G10" s="13">
        <v>13227</v>
      </c>
      <c r="H10" s="13">
        <v>67215</v>
      </c>
      <c r="I10" s="14" t="s">
        <v>36</v>
      </c>
    </row>
    <row r="11" ht="28.5" spans="1:9">
      <c r="A11" s="13">
        <v>6</v>
      </c>
      <c r="B11" s="13" t="s">
        <v>308</v>
      </c>
      <c r="C11" s="13" t="s">
        <v>454</v>
      </c>
      <c r="D11" s="13">
        <v>3490</v>
      </c>
      <c r="E11" s="13">
        <v>105826</v>
      </c>
      <c r="F11" s="13">
        <v>23837</v>
      </c>
      <c r="G11" s="13">
        <v>9652</v>
      </c>
      <c r="H11" s="13">
        <v>93213</v>
      </c>
      <c r="I11" s="13" t="s">
        <v>36</v>
      </c>
    </row>
    <row r="12" ht="28.5" spans="1:9">
      <c r="A12" s="13">
        <v>7</v>
      </c>
      <c r="B12" s="13" t="s">
        <v>455</v>
      </c>
      <c r="C12" s="13" t="s">
        <v>454</v>
      </c>
      <c r="D12" s="13">
        <v>3380</v>
      </c>
      <c r="E12" s="13">
        <v>76438</v>
      </c>
      <c r="F12" s="13">
        <v>30835</v>
      </c>
      <c r="G12" s="13">
        <v>11533</v>
      </c>
      <c r="H12" s="13">
        <v>81105</v>
      </c>
      <c r="I12" s="13" t="s">
        <v>36</v>
      </c>
    </row>
    <row r="13" ht="28.5" spans="1:9">
      <c r="A13" s="13">
        <v>8</v>
      </c>
      <c r="B13" s="13" t="s">
        <v>456</v>
      </c>
      <c r="C13" s="13" t="s">
        <v>454</v>
      </c>
      <c r="D13" s="13">
        <v>3240</v>
      </c>
      <c r="E13" s="13">
        <v>69153</v>
      </c>
      <c r="F13" s="13">
        <v>28939</v>
      </c>
      <c r="G13" s="13">
        <v>6800</v>
      </c>
      <c r="H13" s="13">
        <v>90594</v>
      </c>
      <c r="I13" s="13" t="s">
        <v>36</v>
      </c>
    </row>
    <row r="14" ht="28.5" spans="1:9">
      <c r="A14" s="13">
        <v>9</v>
      </c>
      <c r="B14" s="13" t="s">
        <v>156</v>
      </c>
      <c r="C14" s="13" t="s">
        <v>457</v>
      </c>
      <c r="D14" s="13">
        <v>1570</v>
      </c>
      <c r="E14" s="13">
        <v>38197</v>
      </c>
      <c r="F14" s="13">
        <v>0</v>
      </c>
      <c r="G14" s="13">
        <v>7534</v>
      </c>
      <c r="H14" s="13">
        <v>33158</v>
      </c>
      <c r="I14" s="13" t="s">
        <v>36</v>
      </c>
    </row>
    <row r="15" ht="28.5" spans="1:9">
      <c r="A15" s="13">
        <v>10</v>
      </c>
      <c r="B15" s="13" t="s">
        <v>34</v>
      </c>
      <c r="C15" s="13" t="s">
        <v>458</v>
      </c>
      <c r="D15" s="13">
        <v>1720</v>
      </c>
      <c r="E15" s="13">
        <v>28339</v>
      </c>
      <c r="F15" s="13">
        <v>0</v>
      </c>
      <c r="G15" s="13">
        <v>7381</v>
      </c>
      <c r="H15" s="13">
        <v>20150</v>
      </c>
      <c r="I15" s="13" t="s">
        <v>36</v>
      </c>
    </row>
    <row r="16" ht="28.5" spans="1:9">
      <c r="A16" s="17">
        <v>11</v>
      </c>
      <c r="B16" s="19" t="s">
        <v>34</v>
      </c>
      <c r="C16" s="13" t="s">
        <v>459</v>
      </c>
      <c r="D16" s="18">
        <v>2690</v>
      </c>
      <c r="E16" s="18">
        <v>55126</v>
      </c>
      <c r="F16" s="18">
        <v>0</v>
      </c>
      <c r="G16" s="18">
        <v>25305</v>
      </c>
      <c r="H16" s="18">
        <v>44397</v>
      </c>
      <c r="I16" s="20" t="s">
        <v>36</v>
      </c>
    </row>
    <row r="17" ht="28.5" spans="1:9">
      <c r="A17" s="17">
        <v>12</v>
      </c>
      <c r="B17" s="21"/>
      <c r="C17" s="13" t="s">
        <v>460</v>
      </c>
      <c r="D17" s="18">
        <v>870</v>
      </c>
      <c r="E17" s="18">
        <v>18113</v>
      </c>
      <c r="F17" s="18">
        <v>0</v>
      </c>
      <c r="G17" s="18">
        <v>4179</v>
      </c>
      <c r="H17" s="18">
        <v>9853</v>
      </c>
      <c r="I17" s="20" t="s">
        <v>36</v>
      </c>
    </row>
    <row r="18" ht="57" spans="1:9">
      <c r="A18" s="14">
        <v>13</v>
      </c>
      <c r="B18" s="18" t="s">
        <v>461</v>
      </c>
      <c r="C18" s="22" t="s">
        <v>462</v>
      </c>
      <c r="D18" s="18">
        <v>3180</v>
      </c>
      <c r="E18" s="18">
        <v>119977</v>
      </c>
      <c r="F18" s="18">
        <v>6891</v>
      </c>
      <c r="G18" s="18">
        <v>24271</v>
      </c>
      <c r="H18" s="18">
        <v>104714</v>
      </c>
      <c r="I18" s="20" t="s">
        <v>36</v>
      </c>
    </row>
    <row r="19" ht="28.5" spans="1:9">
      <c r="A19" s="17">
        <v>14</v>
      </c>
      <c r="B19" s="19" t="s">
        <v>463</v>
      </c>
      <c r="C19" s="22" t="s">
        <v>464</v>
      </c>
      <c r="D19" s="18">
        <v>3110</v>
      </c>
      <c r="E19" s="18">
        <v>94715</v>
      </c>
      <c r="F19" s="18">
        <v>17301</v>
      </c>
      <c r="G19" s="18">
        <v>26249</v>
      </c>
      <c r="H19" s="18">
        <v>129738</v>
      </c>
      <c r="I19" s="20" t="s">
        <v>36</v>
      </c>
    </row>
    <row r="20" ht="28.5" spans="1:9">
      <c r="A20" s="17">
        <v>15</v>
      </c>
      <c r="B20" s="18" t="s">
        <v>156</v>
      </c>
      <c r="C20" s="22" t="s">
        <v>465</v>
      </c>
      <c r="D20" s="18">
        <v>3590</v>
      </c>
      <c r="E20" s="18">
        <v>128497</v>
      </c>
      <c r="F20" s="18">
        <v>0</v>
      </c>
      <c r="G20" s="18">
        <v>24752</v>
      </c>
      <c r="H20" s="18">
        <v>88467</v>
      </c>
      <c r="I20" s="20" t="s">
        <v>36</v>
      </c>
    </row>
    <row r="21" ht="28.5" spans="1:9">
      <c r="A21" s="14">
        <v>16</v>
      </c>
      <c r="B21" s="18" t="s">
        <v>466</v>
      </c>
      <c r="C21" s="22" t="s">
        <v>467</v>
      </c>
      <c r="D21" s="18">
        <v>340</v>
      </c>
      <c r="E21" s="18">
        <v>3695</v>
      </c>
      <c r="F21" s="18">
        <v>0</v>
      </c>
      <c r="G21" s="18">
        <v>2025</v>
      </c>
      <c r="H21" s="18">
        <v>1026</v>
      </c>
      <c r="I21" s="18" t="s">
        <v>36</v>
      </c>
    </row>
    <row r="22" ht="28.5" spans="1:9">
      <c r="A22" s="17">
        <v>17</v>
      </c>
      <c r="B22" s="18" t="s">
        <v>468</v>
      </c>
      <c r="C22" s="22" t="s">
        <v>469</v>
      </c>
      <c r="D22" s="18">
        <v>160</v>
      </c>
      <c r="E22" s="18">
        <v>2748</v>
      </c>
      <c r="F22" s="18">
        <v>0</v>
      </c>
      <c r="G22" s="18">
        <v>1142</v>
      </c>
      <c r="H22" s="18">
        <v>0</v>
      </c>
      <c r="I22" s="18" t="s">
        <v>36</v>
      </c>
    </row>
    <row r="23" ht="28.5" spans="1:9">
      <c r="A23" s="17">
        <v>18</v>
      </c>
      <c r="B23" s="18" t="s">
        <v>470</v>
      </c>
      <c r="C23" s="22" t="s">
        <v>471</v>
      </c>
      <c r="D23" s="18">
        <v>595</v>
      </c>
      <c r="E23" s="18">
        <v>7906</v>
      </c>
      <c r="F23" s="18">
        <v>0</v>
      </c>
      <c r="G23" s="18">
        <v>4030</v>
      </c>
      <c r="H23" s="18">
        <v>3482</v>
      </c>
      <c r="I23" s="18" t="s">
        <v>36</v>
      </c>
    </row>
    <row r="24" ht="28.5" spans="1:9">
      <c r="A24" s="14">
        <v>19</v>
      </c>
      <c r="B24" s="18" t="s">
        <v>472</v>
      </c>
      <c r="C24" s="22" t="s">
        <v>473</v>
      </c>
      <c r="D24" s="18">
        <v>450</v>
      </c>
      <c r="E24" s="18">
        <v>10114</v>
      </c>
      <c r="F24" s="18">
        <v>0</v>
      </c>
      <c r="G24" s="18">
        <v>3063</v>
      </c>
      <c r="H24" s="18">
        <v>225</v>
      </c>
      <c r="I24" s="18" t="s">
        <v>36</v>
      </c>
    </row>
    <row r="25" ht="28.5" spans="1:9">
      <c r="A25" s="17">
        <v>20</v>
      </c>
      <c r="B25" s="18" t="s">
        <v>474</v>
      </c>
      <c r="C25" s="22" t="s">
        <v>475</v>
      </c>
      <c r="D25" s="18">
        <v>180</v>
      </c>
      <c r="E25" s="18">
        <v>4201</v>
      </c>
      <c r="F25" s="18">
        <v>0</v>
      </c>
      <c r="G25" s="18">
        <v>1453</v>
      </c>
      <c r="H25" s="18">
        <v>0</v>
      </c>
      <c r="I25" s="18" t="s">
        <v>36</v>
      </c>
    </row>
    <row r="26" ht="28.5" spans="1:9">
      <c r="A26" s="17">
        <v>21</v>
      </c>
      <c r="B26" s="19" t="s">
        <v>184</v>
      </c>
      <c r="C26" s="22" t="s">
        <v>476</v>
      </c>
      <c r="D26" s="18">
        <v>1665</v>
      </c>
      <c r="E26" s="18">
        <v>39081</v>
      </c>
      <c r="F26" s="18">
        <v>0</v>
      </c>
      <c r="G26" s="18">
        <v>13244</v>
      </c>
      <c r="H26" s="18">
        <v>16154</v>
      </c>
      <c r="I26" s="18" t="s">
        <v>36</v>
      </c>
    </row>
    <row r="27" ht="28.5" spans="1:9">
      <c r="A27" s="14">
        <v>22</v>
      </c>
      <c r="B27" s="19" t="s">
        <v>188</v>
      </c>
      <c r="C27" s="22" t="s">
        <v>477</v>
      </c>
      <c r="D27" s="18">
        <v>2230</v>
      </c>
      <c r="E27" s="18">
        <v>39177</v>
      </c>
      <c r="F27" s="18">
        <v>0</v>
      </c>
      <c r="G27" s="18">
        <v>33430</v>
      </c>
      <c r="H27" s="18">
        <v>6961</v>
      </c>
      <c r="I27" s="18" t="s">
        <v>36</v>
      </c>
    </row>
    <row r="28" ht="28.5" spans="1:9">
      <c r="A28" s="17">
        <v>23</v>
      </c>
      <c r="B28" s="18" t="s">
        <v>478</v>
      </c>
      <c r="C28" s="22" t="s">
        <v>479</v>
      </c>
      <c r="D28" s="18">
        <v>3470</v>
      </c>
      <c r="E28" s="18">
        <v>90918</v>
      </c>
      <c r="F28" s="18">
        <v>0</v>
      </c>
      <c r="G28" s="18">
        <v>44191</v>
      </c>
      <c r="H28" s="18">
        <v>100540</v>
      </c>
      <c r="I28" s="18" t="s">
        <v>36</v>
      </c>
    </row>
    <row r="29" ht="28.5" spans="1:9">
      <c r="A29" s="17">
        <v>24</v>
      </c>
      <c r="B29" s="18" t="s">
        <v>136</v>
      </c>
      <c r="C29" s="22" t="s">
        <v>480</v>
      </c>
      <c r="D29" s="18">
        <v>1350</v>
      </c>
      <c r="E29" s="18">
        <v>21876</v>
      </c>
      <c r="F29" s="18">
        <v>0</v>
      </c>
      <c r="G29" s="18">
        <v>14259</v>
      </c>
      <c r="H29" s="18">
        <v>13925</v>
      </c>
      <c r="I29" s="18" t="s">
        <v>36</v>
      </c>
    </row>
    <row r="30" ht="28.5" spans="1:9">
      <c r="A30" s="14">
        <v>25</v>
      </c>
      <c r="B30" s="18" t="s">
        <v>481</v>
      </c>
      <c r="C30" s="22" t="s">
        <v>482</v>
      </c>
      <c r="D30" s="18">
        <v>470</v>
      </c>
      <c r="E30" s="18">
        <v>6377</v>
      </c>
      <c r="F30" s="18">
        <v>0</v>
      </c>
      <c r="G30" s="18">
        <v>2450</v>
      </c>
      <c r="H30" s="18">
        <v>6164</v>
      </c>
      <c r="I30" s="18" t="s">
        <v>36</v>
      </c>
    </row>
    <row r="31" ht="28.5" spans="1:9">
      <c r="A31" s="17">
        <v>26</v>
      </c>
      <c r="B31" s="18" t="s">
        <v>472</v>
      </c>
      <c r="C31" s="22" t="s">
        <v>483</v>
      </c>
      <c r="D31" s="18">
        <v>390</v>
      </c>
      <c r="E31" s="18">
        <v>8175</v>
      </c>
      <c r="F31" s="18">
        <v>0</v>
      </c>
      <c r="G31" s="18">
        <v>3801</v>
      </c>
      <c r="H31" s="18">
        <v>2480</v>
      </c>
      <c r="I31" s="18" t="s">
        <v>36</v>
      </c>
    </row>
    <row r="32" ht="28.5" spans="1:9">
      <c r="A32" s="17">
        <v>27</v>
      </c>
      <c r="B32" s="18" t="s">
        <v>472</v>
      </c>
      <c r="C32" s="22" t="s">
        <v>484</v>
      </c>
      <c r="D32" s="18">
        <v>530</v>
      </c>
      <c r="E32" s="18">
        <v>3780</v>
      </c>
      <c r="F32" s="18">
        <v>0</v>
      </c>
      <c r="G32" s="18">
        <v>7263</v>
      </c>
      <c r="H32" s="18">
        <v>0</v>
      </c>
      <c r="I32" s="18" t="s">
        <v>36</v>
      </c>
    </row>
    <row r="33" ht="28.5" spans="1:9">
      <c r="A33" s="14">
        <v>28</v>
      </c>
      <c r="B33" s="18" t="s">
        <v>485</v>
      </c>
      <c r="C33" s="22" t="s">
        <v>486</v>
      </c>
      <c r="D33" s="18">
        <v>1320</v>
      </c>
      <c r="E33" s="18">
        <v>32811</v>
      </c>
      <c r="F33" s="18">
        <v>0</v>
      </c>
      <c r="G33" s="18">
        <v>8123</v>
      </c>
      <c r="H33" s="18">
        <v>9408</v>
      </c>
      <c r="I33" s="18" t="s">
        <v>36</v>
      </c>
    </row>
    <row r="34" ht="28.5" spans="1:9">
      <c r="A34" s="17">
        <v>29</v>
      </c>
      <c r="B34" s="18" t="s">
        <v>82</v>
      </c>
      <c r="C34" s="22" t="s">
        <v>410</v>
      </c>
      <c r="D34" s="18">
        <v>1720</v>
      </c>
      <c r="E34" s="18">
        <v>44115</v>
      </c>
      <c r="F34" s="18">
        <v>9947</v>
      </c>
      <c r="G34" s="18">
        <v>15098</v>
      </c>
      <c r="H34" s="18">
        <v>23364</v>
      </c>
      <c r="I34" s="18" t="s">
        <v>36</v>
      </c>
    </row>
    <row r="35" ht="28.5" spans="1:9">
      <c r="A35" s="17">
        <v>30</v>
      </c>
      <c r="B35" s="18" t="s">
        <v>487</v>
      </c>
      <c r="C35" s="22" t="s">
        <v>488</v>
      </c>
      <c r="D35" s="18">
        <v>2020</v>
      </c>
      <c r="E35" s="18">
        <v>33658</v>
      </c>
      <c r="F35" s="18">
        <v>7141</v>
      </c>
      <c r="G35" s="18">
        <v>17982</v>
      </c>
      <c r="H35" s="18">
        <v>52892</v>
      </c>
      <c r="I35" s="18" t="s">
        <v>36</v>
      </c>
    </row>
    <row r="36" ht="42.75" spans="1:9">
      <c r="A36" s="14">
        <v>31</v>
      </c>
      <c r="B36" s="18" t="s">
        <v>148</v>
      </c>
      <c r="C36" s="22" t="s">
        <v>489</v>
      </c>
      <c r="D36" s="18">
        <v>380</v>
      </c>
      <c r="E36" s="18">
        <v>5371</v>
      </c>
      <c r="F36" s="18">
        <v>0</v>
      </c>
      <c r="G36" s="18">
        <v>2938</v>
      </c>
      <c r="H36" s="18">
        <v>3618</v>
      </c>
      <c r="I36" s="18" t="s">
        <v>36</v>
      </c>
    </row>
    <row r="37" ht="28.5" spans="1:9">
      <c r="A37" s="17">
        <v>32</v>
      </c>
      <c r="B37" s="18" t="s">
        <v>188</v>
      </c>
      <c r="C37" s="22" t="s">
        <v>490</v>
      </c>
      <c r="D37" s="18">
        <v>730</v>
      </c>
      <c r="E37" s="18">
        <v>16130</v>
      </c>
      <c r="F37" s="18">
        <v>0</v>
      </c>
      <c r="G37" s="18">
        <v>4429</v>
      </c>
      <c r="H37" s="18">
        <v>0</v>
      </c>
      <c r="I37" s="18" t="s">
        <v>36</v>
      </c>
    </row>
    <row r="38" ht="28.5" spans="1:9">
      <c r="A38" s="17">
        <v>33</v>
      </c>
      <c r="B38" s="18" t="s">
        <v>188</v>
      </c>
      <c r="C38" s="22" t="s">
        <v>491</v>
      </c>
      <c r="D38" s="18">
        <v>650</v>
      </c>
      <c r="E38" s="18">
        <v>9706</v>
      </c>
      <c r="F38" s="18">
        <v>0</v>
      </c>
      <c r="G38" s="18">
        <v>3826</v>
      </c>
      <c r="H38" s="18">
        <v>0</v>
      </c>
      <c r="I38" s="18" t="s">
        <v>36</v>
      </c>
    </row>
    <row r="39" ht="28.5" spans="1:9">
      <c r="A39" s="14">
        <v>34</v>
      </c>
      <c r="B39" s="18" t="s">
        <v>492</v>
      </c>
      <c r="C39" s="22" t="s">
        <v>493</v>
      </c>
      <c r="D39" s="18">
        <v>140</v>
      </c>
      <c r="E39" s="18">
        <v>2125</v>
      </c>
      <c r="F39" s="18">
        <v>0</v>
      </c>
      <c r="G39" s="18">
        <v>857</v>
      </c>
      <c r="H39" s="18">
        <v>0</v>
      </c>
      <c r="I39" s="18" t="s">
        <v>36</v>
      </c>
    </row>
    <row r="40" ht="28.5" spans="1:9">
      <c r="A40" s="17">
        <v>35</v>
      </c>
      <c r="B40" s="18" t="s">
        <v>463</v>
      </c>
      <c r="C40" s="22" t="s">
        <v>494</v>
      </c>
      <c r="D40" s="18">
        <v>830</v>
      </c>
      <c r="E40" s="18">
        <v>20240</v>
      </c>
      <c r="F40" s="18">
        <v>5517</v>
      </c>
      <c r="G40" s="18">
        <v>194</v>
      </c>
      <c r="H40" s="18">
        <v>33695</v>
      </c>
      <c r="I40" s="18" t="s">
        <v>36</v>
      </c>
    </row>
    <row r="41" ht="28.5" spans="1:9">
      <c r="A41" s="17">
        <v>36</v>
      </c>
      <c r="B41" s="18" t="s">
        <v>495</v>
      </c>
      <c r="C41" s="22" t="s">
        <v>410</v>
      </c>
      <c r="D41" s="18">
        <v>1540</v>
      </c>
      <c r="E41" s="18">
        <v>23447</v>
      </c>
      <c r="F41" s="18">
        <v>0</v>
      </c>
      <c r="G41" s="18">
        <v>9177</v>
      </c>
      <c r="H41" s="18">
        <v>5268</v>
      </c>
      <c r="I41" s="18" t="s">
        <v>36</v>
      </c>
    </row>
    <row r="42" ht="28.5" spans="1:9">
      <c r="A42" s="14">
        <v>37</v>
      </c>
      <c r="B42" s="18" t="s">
        <v>496</v>
      </c>
      <c r="C42" s="22" t="s">
        <v>497</v>
      </c>
      <c r="D42" s="18">
        <v>590</v>
      </c>
      <c r="E42" s="18">
        <v>5349</v>
      </c>
      <c r="F42" s="18">
        <v>0</v>
      </c>
      <c r="G42" s="18">
        <v>4186</v>
      </c>
      <c r="H42" s="18">
        <v>703</v>
      </c>
      <c r="I42" s="18" t="s">
        <v>36</v>
      </c>
    </row>
    <row r="43" ht="28.5" spans="1:9">
      <c r="A43" s="17">
        <v>38</v>
      </c>
      <c r="B43" s="18" t="s">
        <v>498</v>
      </c>
      <c r="C43" s="22" t="s">
        <v>499</v>
      </c>
      <c r="D43" s="18">
        <v>360</v>
      </c>
      <c r="E43" s="18">
        <v>7767</v>
      </c>
      <c r="F43" s="18">
        <v>0</v>
      </c>
      <c r="G43" s="18">
        <v>2854</v>
      </c>
      <c r="H43" s="18">
        <v>4168</v>
      </c>
      <c r="I43" s="18" t="s">
        <v>36</v>
      </c>
    </row>
    <row r="44" ht="28.5" spans="1:9">
      <c r="A44" s="17">
        <v>39</v>
      </c>
      <c r="B44" s="18" t="s">
        <v>466</v>
      </c>
      <c r="C44" s="22" t="s">
        <v>500</v>
      </c>
      <c r="D44" s="18">
        <v>150</v>
      </c>
      <c r="E44" s="18">
        <v>1671</v>
      </c>
      <c r="F44" s="18">
        <v>0</v>
      </c>
      <c r="G44" s="18">
        <v>1150</v>
      </c>
      <c r="H44" s="18">
        <v>1088</v>
      </c>
      <c r="I44" s="18" t="s">
        <v>36</v>
      </c>
    </row>
    <row r="45" ht="28.5" spans="1:9">
      <c r="A45" s="14">
        <v>40</v>
      </c>
      <c r="B45" s="18" t="s">
        <v>501</v>
      </c>
      <c r="C45" s="22" t="s">
        <v>502</v>
      </c>
      <c r="D45" s="18">
        <v>600</v>
      </c>
      <c r="E45" s="18">
        <v>7659</v>
      </c>
      <c r="F45" s="18">
        <v>0</v>
      </c>
      <c r="G45" s="18">
        <v>6449</v>
      </c>
      <c r="H45" s="18">
        <v>2907</v>
      </c>
      <c r="I45" s="18" t="s">
        <v>36</v>
      </c>
    </row>
    <row r="46" ht="28.5" spans="1:9">
      <c r="A46" s="17">
        <v>41</v>
      </c>
      <c r="B46" s="23" t="s">
        <v>503</v>
      </c>
      <c r="C46" s="22"/>
      <c r="D46" s="18"/>
      <c r="E46" s="18"/>
      <c r="F46" s="18"/>
      <c r="G46" s="18"/>
      <c r="H46" s="18">
        <v>2887</v>
      </c>
      <c r="I46" s="18" t="s">
        <v>36</v>
      </c>
    </row>
    <row r="47" ht="28.5" spans="1:9">
      <c r="A47" s="17">
        <v>42</v>
      </c>
      <c r="B47" s="23" t="s">
        <v>504</v>
      </c>
      <c r="C47" s="22"/>
      <c r="D47" s="18"/>
      <c r="E47" s="18"/>
      <c r="F47" s="18"/>
      <c r="G47" s="18">
        <v>250</v>
      </c>
      <c r="H47" s="18">
        <v>10768</v>
      </c>
      <c r="I47" s="18" t="s">
        <v>36</v>
      </c>
    </row>
    <row r="48" ht="28.5" spans="1:9">
      <c r="A48" s="14">
        <v>43</v>
      </c>
      <c r="B48" s="23" t="s">
        <v>184</v>
      </c>
      <c r="C48" s="22" t="s">
        <v>505</v>
      </c>
      <c r="D48" s="18">
        <v>485</v>
      </c>
      <c r="E48" s="18">
        <v>11662</v>
      </c>
      <c r="F48" s="18">
        <v>0</v>
      </c>
      <c r="G48" s="18">
        <v>7501</v>
      </c>
      <c r="H48" s="18">
        <v>124</v>
      </c>
      <c r="I48" s="18" t="s">
        <v>36</v>
      </c>
    </row>
    <row r="49" ht="28.5" spans="1:9">
      <c r="A49" s="17">
        <v>44</v>
      </c>
      <c r="B49" s="18" t="s">
        <v>148</v>
      </c>
      <c r="C49" s="22" t="s">
        <v>506</v>
      </c>
      <c r="D49" s="18">
        <v>333</v>
      </c>
      <c r="E49" s="18">
        <v>4460</v>
      </c>
      <c r="F49" s="18"/>
      <c r="G49" s="18">
        <v>2000</v>
      </c>
      <c r="H49" s="18">
        <v>0</v>
      </c>
      <c r="I49" s="18" t="s">
        <v>36</v>
      </c>
    </row>
    <row r="50" ht="71.25" spans="1:9">
      <c r="A50" s="17">
        <v>45</v>
      </c>
      <c r="B50" s="18" t="s">
        <v>507</v>
      </c>
      <c r="C50" s="22" t="s">
        <v>508</v>
      </c>
      <c r="D50" s="18"/>
      <c r="E50" s="18"/>
      <c r="F50" s="18"/>
      <c r="G50" s="18">
        <v>3200</v>
      </c>
      <c r="H50" s="18">
        <v>12200</v>
      </c>
      <c r="I50" s="18" t="s">
        <v>36</v>
      </c>
    </row>
    <row r="51" ht="28.5" spans="1:9">
      <c r="A51" s="14">
        <v>46</v>
      </c>
      <c r="B51" s="20" t="s">
        <v>501</v>
      </c>
      <c r="C51" s="24" t="s">
        <v>493</v>
      </c>
      <c r="D51" s="18">
        <v>120</v>
      </c>
      <c r="E51" s="18">
        <v>1680</v>
      </c>
      <c r="F51" s="18"/>
      <c r="G51" s="18">
        <v>720</v>
      </c>
      <c r="H51" s="18"/>
      <c r="I51" s="18" t="s">
        <v>36</v>
      </c>
    </row>
    <row r="52" ht="28.5" spans="1:9">
      <c r="A52" s="17">
        <v>47</v>
      </c>
      <c r="B52" s="19" t="s">
        <v>163</v>
      </c>
      <c r="C52" s="22" t="s">
        <v>459</v>
      </c>
      <c r="D52" s="18">
        <v>2800</v>
      </c>
      <c r="E52" s="18">
        <v>82332</v>
      </c>
      <c r="F52" s="18">
        <v>15447</v>
      </c>
      <c r="G52" s="18">
        <v>16236</v>
      </c>
      <c r="H52" s="18">
        <v>76920</v>
      </c>
      <c r="I52" s="18" t="s">
        <v>36</v>
      </c>
    </row>
    <row r="53" ht="28.5" spans="1:9">
      <c r="A53" s="17">
        <v>48</v>
      </c>
      <c r="B53" s="19" t="s">
        <v>509</v>
      </c>
      <c r="C53" s="22" t="s">
        <v>510</v>
      </c>
      <c r="D53" s="18">
        <v>1060</v>
      </c>
      <c r="E53" s="18">
        <v>32984</v>
      </c>
      <c r="F53" s="18">
        <v>0</v>
      </c>
      <c r="G53" s="18">
        <v>12304</v>
      </c>
      <c r="H53" s="18">
        <v>20920</v>
      </c>
      <c r="I53" s="18" t="s">
        <v>36</v>
      </c>
    </row>
    <row r="54" ht="28.5" spans="1:9">
      <c r="A54" s="14">
        <v>49</v>
      </c>
      <c r="B54" s="18" t="s">
        <v>463</v>
      </c>
      <c r="C54" s="22" t="s">
        <v>511</v>
      </c>
      <c r="D54" s="18">
        <v>1070</v>
      </c>
      <c r="E54" s="18">
        <v>24269</v>
      </c>
      <c r="F54" s="18">
        <v>7110</v>
      </c>
      <c r="G54" s="18">
        <v>900</v>
      </c>
      <c r="H54" s="18">
        <v>38747</v>
      </c>
      <c r="I54" s="18" t="s">
        <v>36</v>
      </c>
    </row>
    <row r="55" ht="28.5" spans="1:9">
      <c r="A55" s="17">
        <v>50</v>
      </c>
      <c r="B55" s="19" t="s">
        <v>461</v>
      </c>
      <c r="C55" s="22" t="s">
        <v>512</v>
      </c>
      <c r="D55" s="18">
        <v>2420</v>
      </c>
      <c r="E55" s="18">
        <v>79899</v>
      </c>
      <c r="F55" s="18">
        <v>7588</v>
      </c>
      <c r="G55" s="18">
        <v>23492</v>
      </c>
      <c r="H55" s="18">
        <v>27560</v>
      </c>
      <c r="I55" s="18" t="s">
        <v>36</v>
      </c>
    </row>
    <row r="56" ht="28.5" spans="1:9">
      <c r="A56" s="17">
        <v>51</v>
      </c>
      <c r="B56" s="18" t="s">
        <v>513</v>
      </c>
      <c r="C56" s="22" t="s">
        <v>514</v>
      </c>
      <c r="D56" s="18">
        <v>690</v>
      </c>
      <c r="E56" s="18">
        <v>9233</v>
      </c>
      <c r="F56" s="18">
        <v>0</v>
      </c>
      <c r="G56" s="18">
        <v>5620</v>
      </c>
      <c r="H56" s="18">
        <v>6924</v>
      </c>
      <c r="I56" s="18" t="s">
        <v>36</v>
      </c>
    </row>
    <row r="57" ht="28.5" spans="1:9">
      <c r="A57" s="14">
        <v>52</v>
      </c>
      <c r="B57" s="18" t="s">
        <v>513</v>
      </c>
      <c r="C57" s="22" t="s">
        <v>515</v>
      </c>
      <c r="D57" s="18">
        <v>610</v>
      </c>
      <c r="E57" s="18">
        <v>14075</v>
      </c>
      <c r="F57" s="18">
        <v>0</v>
      </c>
      <c r="G57" s="18">
        <v>3047</v>
      </c>
      <c r="H57" s="18">
        <v>1592</v>
      </c>
      <c r="I57" s="18" t="s">
        <v>36</v>
      </c>
    </row>
    <row r="58" ht="42.75" spans="1:9">
      <c r="A58" s="17">
        <v>53</v>
      </c>
      <c r="B58" s="18" t="s">
        <v>516</v>
      </c>
      <c r="C58" s="22" t="s">
        <v>517</v>
      </c>
      <c r="D58" s="18">
        <v>130</v>
      </c>
      <c r="E58" s="18">
        <v>927</v>
      </c>
      <c r="F58" s="18">
        <v>0</v>
      </c>
      <c r="G58" s="18">
        <v>433</v>
      </c>
      <c r="H58" s="18">
        <v>0</v>
      </c>
      <c r="I58" s="18" t="s">
        <v>36</v>
      </c>
    </row>
    <row r="59" ht="28.5" spans="1:9">
      <c r="A59" s="17">
        <v>54</v>
      </c>
      <c r="B59" s="25" t="s">
        <v>252</v>
      </c>
      <c r="C59" s="25" t="s">
        <v>518</v>
      </c>
      <c r="D59" s="13">
        <v>5950</v>
      </c>
      <c r="E59" s="13">
        <v>163383</v>
      </c>
      <c r="F59" s="13">
        <v>31400</v>
      </c>
      <c r="G59" s="13">
        <v>21557</v>
      </c>
      <c r="H59" s="17">
        <v>233805</v>
      </c>
      <c r="I59" s="20" t="s">
        <v>36</v>
      </c>
    </row>
    <row r="60" ht="28.5" spans="1:9">
      <c r="A60" s="14">
        <v>55</v>
      </c>
      <c r="B60" s="25" t="s">
        <v>456</v>
      </c>
      <c r="C60" s="25" t="s">
        <v>519</v>
      </c>
      <c r="D60" s="13">
        <v>1630</v>
      </c>
      <c r="E60" s="13">
        <v>54067</v>
      </c>
      <c r="F60" s="13">
        <v>11773</v>
      </c>
      <c r="G60" s="13">
        <v>389</v>
      </c>
      <c r="H60" s="17">
        <v>55723</v>
      </c>
      <c r="I60" s="20" t="s">
        <v>36</v>
      </c>
    </row>
    <row r="61" ht="28.5" spans="1:9">
      <c r="A61" s="17">
        <v>56</v>
      </c>
      <c r="B61" s="25" t="s">
        <v>455</v>
      </c>
      <c r="C61" s="25" t="s">
        <v>519</v>
      </c>
      <c r="D61" s="13">
        <v>1440</v>
      </c>
      <c r="E61" s="13">
        <v>43687</v>
      </c>
      <c r="F61" s="13">
        <v>10084</v>
      </c>
      <c r="G61" s="13">
        <v>1509</v>
      </c>
      <c r="H61" s="17">
        <v>59452</v>
      </c>
      <c r="I61" s="20" t="s">
        <v>36</v>
      </c>
    </row>
    <row r="62" ht="28.5" spans="1:9">
      <c r="A62" s="17">
        <v>57</v>
      </c>
      <c r="B62" s="13" t="s">
        <v>308</v>
      </c>
      <c r="C62" s="13" t="s">
        <v>519</v>
      </c>
      <c r="D62" s="13">
        <v>1290</v>
      </c>
      <c r="E62" s="13">
        <v>33499</v>
      </c>
      <c r="F62" s="13">
        <v>8487</v>
      </c>
      <c r="G62" s="13">
        <v>19640</v>
      </c>
      <c r="H62" s="17">
        <v>22252</v>
      </c>
      <c r="I62" s="20" t="s">
        <v>36</v>
      </c>
    </row>
    <row r="63" ht="44.25" spans="1:9">
      <c r="A63" s="14">
        <v>58</v>
      </c>
      <c r="B63" s="25" t="s">
        <v>113</v>
      </c>
      <c r="C63" s="25" t="s">
        <v>520</v>
      </c>
      <c r="D63" s="13">
        <v>4950</v>
      </c>
      <c r="E63" s="13">
        <v>175040</v>
      </c>
      <c r="F63" s="13">
        <v>33504</v>
      </c>
      <c r="G63" s="13">
        <v>21619</v>
      </c>
      <c r="H63" s="17">
        <v>157110</v>
      </c>
      <c r="I63" s="20" t="s">
        <v>36</v>
      </c>
    </row>
    <row r="64" ht="28.5" spans="1:9">
      <c r="A64" s="13">
        <v>59</v>
      </c>
      <c r="B64" s="13" t="s">
        <v>521</v>
      </c>
      <c r="C64" s="13" t="s">
        <v>522</v>
      </c>
      <c r="D64" s="13">
        <v>4050</v>
      </c>
      <c r="E64" s="13">
        <v>127596</v>
      </c>
      <c r="F64" s="13"/>
      <c r="G64" s="13">
        <v>7258</v>
      </c>
      <c r="H64" s="13">
        <v>154281</v>
      </c>
      <c r="I64" s="13"/>
    </row>
    <row r="65" ht="28.5" spans="1:9">
      <c r="A65" s="13">
        <v>60</v>
      </c>
      <c r="B65" s="13" t="s">
        <v>523</v>
      </c>
      <c r="C65" s="13" t="s">
        <v>524</v>
      </c>
      <c r="D65" s="13">
        <v>480</v>
      </c>
      <c r="E65" s="13">
        <v>9438</v>
      </c>
      <c r="F65" s="13">
        <v>0</v>
      </c>
      <c r="G65" s="13">
        <v>1677</v>
      </c>
      <c r="H65" s="13">
        <v>8033</v>
      </c>
      <c r="I65" s="13" t="s">
        <v>36</v>
      </c>
    </row>
    <row r="66" ht="28.5" spans="1:9">
      <c r="A66" s="13">
        <v>61</v>
      </c>
      <c r="B66" s="13" t="s">
        <v>525</v>
      </c>
      <c r="C66" s="13" t="s">
        <v>526</v>
      </c>
      <c r="D66" s="13">
        <v>210</v>
      </c>
      <c r="E66" s="13">
        <v>2802</v>
      </c>
      <c r="F66" s="13">
        <v>0</v>
      </c>
      <c r="G66" s="13">
        <v>1287</v>
      </c>
      <c r="H66" s="13">
        <v>1481</v>
      </c>
      <c r="I66" s="13" t="s">
        <v>36</v>
      </c>
    </row>
    <row r="67" ht="28.5" spans="1:9">
      <c r="A67" s="13">
        <v>62</v>
      </c>
      <c r="B67" s="13" t="s">
        <v>527</v>
      </c>
      <c r="C67" s="13" t="s">
        <v>528</v>
      </c>
      <c r="D67" s="13">
        <v>830</v>
      </c>
      <c r="E67" s="13">
        <v>10058</v>
      </c>
      <c r="F67" s="13">
        <v>0</v>
      </c>
      <c r="G67" s="13">
        <v>8947</v>
      </c>
      <c r="H67" s="13">
        <v>5724</v>
      </c>
      <c r="I67" s="13" t="s">
        <v>36</v>
      </c>
    </row>
    <row r="68" ht="42.75" spans="1:9">
      <c r="A68" s="13">
        <v>63</v>
      </c>
      <c r="B68" s="13" t="s">
        <v>529</v>
      </c>
      <c r="C68" s="13" t="s">
        <v>530</v>
      </c>
      <c r="D68" s="13">
        <v>390</v>
      </c>
      <c r="E68" s="13">
        <v>3539</v>
      </c>
      <c r="F68" s="13">
        <v>0</v>
      </c>
      <c r="G68" s="13">
        <v>3561</v>
      </c>
      <c r="H68" s="13">
        <v>0</v>
      </c>
      <c r="I68" s="13" t="s">
        <v>36</v>
      </c>
    </row>
    <row r="69" ht="28.5" spans="1:9">
      <c r="A69" s="13">
        <v>64</v>
      </c>
      <c r="B69" s="13" t="s">
        <v>531</v>
      </c>
      <c r="C69" s="13" t="s">
        <v>532</v>
      </c>
      <c r="D69" s="13">
        <v>1380</v>
      </c>
      <c r="E69" s="13">
        <v>23524</v>
      </c>
      <c r="F69" s="13">
        <v>0</v>
      </c>
      <c r="G69" s="13">
        <v>12895</v>
      </c>
      <c r="H69" s="13">
        <v>7397</v>
      </c>
      <c r="I69" s="13" t="s">
        <v>36</v>
      </c>
    </row>
  </sheetData>
  <mergeCells count="12">
    <mergeCell ref="A1:I1"/>
    <mergeCell ref="E3:F3"/>
    <mergeCell ref="A3:A4"/>
    <mergeCell ref="A5:A6"/>
    <mergeCell ref="B3:B4"/>
    <mergeCell ref="B5:B6"/>
    <mergeCell ref="B16:B17"/>
    <mergeCell ref="C3:C4"/>
    <mergeCell ref="D3:D4"/>
    <mergeCell ref="G3:G4"/>
    <mergeCell ref="H3:H4"/>
    <mergeCell ref="I3:I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8小时清扫保洁道路</vt:lpstr>
      <vt:lpstr>所属绿道及绿地8小时清扫保洁</vt:lpstr>
      <vt:lpstr>12小时清扫保洁道路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王祥</cp:lastModifiedBy>
  <dcterms:created xsi:type="dcterms:W3CDTF">2015-06-06T10:17:00Z</dcterms:created>
  <dcterms:modified xsi:type="dcterms:W3CDTF">2026-06-09T00:01:33Z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C86B19FB3A0544BEBDBE216ED1161DED_12</vt:lpwstr>
  </property>
  <property fmtid="{D5CDD505-2E9C-101B-9397-08002B2CF9AE}" pid="4" name="CalculationRule">
    <vt:i4>0</vt:i4>
  </property>
</Properties>
</file>