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甲方对乙方公司月度考核表" sheetId="2" r:id="rId1"/>
    <sheet name="护理员个人月度考核表" sheetId="3" r:id="rId2"/>
    <sheet name="护理员反向评价服务商表" sheetId="4" r:id="rId3"/>
    <sheet name="考核规则与计分标准" sheetId="5" r:id="rId4"/>
    <sheet name="试用期专项考核表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<sst xmlns="http://schemas.openxmlformats.org/spreadsheetml/2006/main" count="198" uniqueCount="161">
  <si>
    <t>东台市长护专区护理员服务项目-甲方对乙方公司月度考核表（总分100分）</t>
  </si>
  <si>
    <t>序号</t>
  </si>
  <si>
    <t>考核模块</t>
  </si>
  <si>
    <t>考核项目</t>
  </si>
  <si>
    <t>分值</t>
  </si>
  <si>
    <t>评分标准</t>
  </si>
  <si>
    <t>扣分/加分规则</t>
  </si>
  <si>
    <t>实际得分</t>
  </si>
  <si>
    <t>备注</t>
  </si>
  <si>
    <t>人员管理与用工合规（20分）</t>
  </si>
  <si>
    <t>按招标文件足额配置护理员、项目管理员，人员持证上岗</t>
  </si>
  <si>
    <t>缺人未及时增补，每缺1人扣4分；无证上岗1人次扣5分</t>
  </si>
  <si>
    <t>0-4</t>
  </si>
  <si>
    <t>项目管理员每月按时提交月度工作台账、人员培训、考核记录、投诉整改记录</t>
  </si>
  <si>
    <t>迟交或缺项一次扣3分，员工整体考核均分在80分以下的，本项计0分。</t>
  </si>
  <si>
    <t>0-3</t>
  </si>
  <si>
    <t>按时足额发放护理员工资、加班费、夜班补贴，无拖欠、克扣</t>
  </si>
  <si>
    <t>出现员工投诉欠薪、克扣绩效，本项0分</t>
  </si>
  <si>
    <t>按规定缴纳社保/超龄人员商业意外险</t>
  </si>
  <si>
    <t>未参保1人次扣4分；引发劳动仲裁、上访事件本项0分</t>
  </si>
  <si>
    <t>保障护理员法定休息、加班薪酬，无强制无偿加班、随意调岗</t>
  </si>
  <si>
    <t>强制无偿加班、随意调岗，每次扣3分</t>
  </si>
  <si>
    <t>统一工装、挂牌上岗，人员仪容规范</t>
  </si>
  <si>
    <t>人员仪容不规范、无工牌，每人次扣1分</t>
  </si>
  <si>
    <t>0-2</t>
  </si>
  <si>
    <t>长护险服务规范与台账管理（25分）</t>
  </si>
  <si>
    <t>严格按照标准化服务清单完成全部照护项目</t>
  </si>
  <si>
    <t>缺项漏服务每次扣2分</t>
  </si>
  <si>
    <t>0-5</t>
  </si>
  <si>
    <t>长护险照护记录实时、真实、完整，不虚构服务、不代填记录</t>
  </si>
  <si>
    <t>台账造假一次本项清零</t>
  </si>
  <si>
    <t>0-6</t>
  </si>
  <si>
    <t>分级照护严格遵循护士长评定等级，无私自升级/降低照护标准</t>
  </si>
  <si>
    <t>私自升级/降低照护标准每次扣3分</t>
  </si>
  <si>
    <t>配合医保、长护险机构现场核查，资料完整可追溯</t>
  </si>
  <si>
    <t>拒不配合一次扣5分</t>
  </si>
  <si>
    <t>护理、翻身、排泄、康复、管路护理等操作规范</t>
  </si>
  <si>
    <t>操作不规范，每发现一处扣2分</t>
  </si>
  <si>
    <t>安全管理与院感防控（20分）</t>
  </si>
  <si>
    <t>落实防坠床、跌倒、噎食、烫伤、管路滑脱、走失等安全措施</t>
  </si>
  <si>
    <t>安全隐患未整改扣3分；发生一般安全事故本项扣10分，重大安全事故本项0分</t>
  </si>
  <si>
    <t>定时翻身、皮肤排查，预防压疮</t>
  </si>
  <si>
    <t>新增压疮1例扣8分</t>
  </si>
  <si>
    <t>严格执行手卫生、器具消毒、垃圾分类、医用废弃物规范处置</t>
  </si>
  <si>
    <t>院感隐患每次扣2分</t>
  </si>
  <si>
    <t>发生异常病情、患者不适第一时间上报护士，无隐瞒不报</t>
  </si>
  <si>
    <t>隐瞒不报一次扣4分</t>
  </si>
  <si>
    <t>护理操作规范，无拖拽患者、暴力护理、私自给药等行为</t>
  </si>
  <si>
    <t>违规一次扣3分</t>
  </si>
  <si>
    <t>投诉、满意度与人文服务（15分）</t>
  </si>
  <si>
    <t>月度家属满意度≥90分得满分</t>
  </si>
  <si>
    <t>80-89分扣3分；70-79分扣6分；70分以下本项0分</t>
  </si>
  <si>
    <t>投诉分级处理</t>
  </si>
  <si>
    <t>无效投诉不扣分；一般有效投诉1次扣5分；重大有效投诉1次本项0分</t>
  </si>
  <si>
    <t>操作全程遮挡隐私，不议论患者病情、隐私</t>
  </si>
  <si>
    <t>违规一次扣2分</t>
  </si>
  <si>
    <t>主动心理安抚、人文关怀，无冷漠服务</t>
  </si>
  <si>
    <t>多次冷漠服务扣2分</t>
  </si>
  <si>
    <t>内部管理、整改配合与履约合规（10分）</t>
  </si>
  <si>
    <t>收到院方整改通知，按时限整改到位</t>
  </si>
  <si>
    <t>未按时整改一次扣4分</t>
  </si>
  <si>
    <t>服从医院统一调度、临时性保障任务</t>
  </si>
  <si>
    <t>推诿、消极配合一次扣3分</t>
  </si>
  <si>
    <t>每月不少于8小时专业培训，有培训记录</t>
  </si>
  <si>
    <t>无培训记录扣3分</t>
  </si>
  <si>
    <t>严禁转包、分包、变相外包</t>
  </si>
  <si>
    <t>一经查实本项0分，直接启动合同终止流程</t>
  </si>
  <si>
    <t>护理员匿名反向评价得分（10分）</t>
  </si>
  <si>
    <t>护理员对服务商薪酬、社保、休息、培训、管理的匿名评分</t>
  </si>
  <si>
    <t>每月随机抽取≥30%护理员匿名评分，平均分直接计入本项</t>
  </si>
  <si>
    <t>0-10</t>
  </si>
  <si>
    <t>最终考核得分（大写）：</t>
  </si>
  <si>
    <t>东台市长护专区护理员服务项目-护理员个人月度考核表（总分100分）</t>
  </si>
  <si>
    <t>护理员姓名：</t>
  </si>
  <si>
    <t>所属病区：</t>
  </si>
  <si>
    <t>考核周期：</t>
  </si>
  <si>
    <t>考核日期：</t>
  </si>
  <si>
    <t>考核维度</t>
  </si>
  <si>
    <t>职业道德与纪律（20分）</t>
  </si>
  <si>
    <t>服从科室及护士长工作安排，不推诿、不顶撞</t>
  </si>
  <si>
    <t>违规一次扣3分，扣完为止</t>
  </si>
  <si>
    <t>在岗期间不脱岗、串岗、玩手机、闲聊</t>
  </si>
  <si>
    <t>严禁索要红包、礼品、现金，严禁变相收费</t>
  </si>
  <si>
    <t>发生索要财物直接记 0 分并停岗</t>
  </si>
  <si>
    <t>文明用语，不辱骂、训斥、歧视失能患者</t>
  </si>
  <si>
    <t>长护险规范服务执行（35分）</t>
  </si>
  <si>
    <t>每日基础照护：协助进食、饮水、翻身拍背、口腔清洁、擦浴、会阴护理、如厕协助</t>
  </si>
  <si>
    <r>
      <rPr>
        <sz val="10"/>
        <color rgb="FF333333"/>
        <rFont val="微软雅黑"/>
        <charset val="134"/>
      </rPr>
      <t xml:space="preserve">缺一项服务扣 </t>
    </r>
    <r>
      <rPr>
        <sz val="12"/>
        <color theme="1"/>
        <rFont val="Calibri"/>
        <charset val="134"/>
      </rPr>
      <t xml:space="preserve">2 </t>
    </r>
    <r>
      <rPr>
        <sz val="12"/>
        <color theme="1"/>
        <rFont val="宋体"/>
        <charset val="134"/>
      </rPr>
      <t>分，记录造假一次本项清零</t>
    </r>
  </si>
  <si>
    <t>压疮预防：定时翻身、皮肤观察、体位摆放，有压疮者规范处置</t>
  </si>
  <si>
    <t>排泄照护：纸尿裤更换、导尿管护理、排便观察记录</t>
  </si>
  <si>
    <t>康复辅助：关节活动、肢体按摩、床上被动活动</t>
  </si>
  <si>
    <t>长护险台账：每日照护记录真实、完整、及时填写</t>
  </si>
  <si>
    <t>安全照护（20分）</t>
  </si>
  <si>
    <t>防跌倒、防坠床、防烫伤、防噎食，做好风险防护</t>
  </si>
  <si>
    <t>出现一次安全隐患扣 5 分，发生照护事故本项 0 分并追责</t>
  </si>
  <si>
    <t>不擅自给患者喂药、按摩力度不当造成淤青、磕碰</t>
  </si>
  <si>
    <t>出现一次安全隐患扣 5 分，发生照护事故本项 1 分并追责</t>
  </si>
  <si>
    <t>发生异常情况及时报告护士，不隐瞒、不拖延</t>
  </si>
  <si>
    <t>出现一次安全隐患扣 5 分，发生照护事故本项 2 分并追责</t>
  </si>
  <si>
    <t>患者及家属满意度（15分）</t>
  </si>
  <si>
    <t>1、月度满意度调查≥90 分：得满分
2、80～89 分：扣 3 分
3、70～79 分：扣 6 分
4、＜70 分：本项 0 分</t>
  </si>
  <si>
    <r>
      <rPr>
        <sz val="10"/>
        <color rgb="FF333333"/>
        <rFont val="微软雅黑"/>
        <charset val="134"/>
      </rPr>
      <t>有效投诉一次本项直接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Calibri"/>
        <charset val="134"/>
      </rPr>
      <t xml:space="preserve">0 </t>
    </r>
    <r>
      <rPr>
        <sz val="12"/>
        <color theme="1"/>
        <rFont val="宋体"/>
        <charset val="134"/>
      </rPr>
      <t>分</t>
    </r>
  </si>
  <si>
    <t>长护险专项合规（10分）</t>
  </si>
  <si>
    <t>严格按照长护险等级照护方案执行，不超范围服务、不虚构服务</t>
  </si>
  <si>
    <t>查实套取长护险费用，直接考核不合格并上报医保部门。</t>
  </si>
  <si>
    <t>配合医保局、长护险经办机构抽查，资料齐全可追溯</t>
  </si>
  <si>
    <t>加分项</t>
  </si>
  <si>
    <t>月考勤满勤分的，累计加到年终考核，并于年终绩效上给予奖励</t>
  </si>
  <si>
    <t>受到病员家属表扬一次的，于次月绩效工作上给予公布并奖励</t>
  </si>
  <si>
    <t>对于乐于助人为乐的员工或先进事迹员工，现场奖励并给予公布</t>
  </si>
  <si>
    <t>合计</t>
  </si>
  <si>
    <t>考核人签字：</t>
  </si>
  <si>
    <t>被考核人签字：</t>
  </si>
  <si>
    <t>护士长复核签字：</t>
  </si>
  <si>
    <t>东台市长护专区护理员服务项目-护理员匿名反向评价表（满分10分）</t>
  </si>
  <si>
    <t>【说明】本表为匿名评价，仅用于甲方对服务商的考核，不针对个人，请您客观真实评价，在对应评分栏打√即可</t>
  </si>
  <si>
    <t>评价维度</t>
  </si>
  <si>
    <t>评价内容</t>
  </si>
  <si>
    <t>评分（1-10分）</t>
  </si>
  <si>
    <t>薪酬权益保障</t>
  </si>
  <si>
    <t>工资是否按月足额发放，无克扣、拖欠；加班费、补贴是否按标准发放</t>
  </si>
  <si>
    <t>社保与安全保障</t>
  </si>
  <si>
    <t>是否按规定缴纳社保/意外险；是否提供职业防护用品、安全培训</t>
  </si>
  <si>
    <t>休息与培训权益</t>
  </si>
  <si>
    <t>是否保障法定休息休假权；每月是否提供不少于8小时的专业培训</t>
  </si>
  <si>
    <t>管理公平性</t>
  </si>
  <si>
    <t>考核评价是否公平公正；申诉渠道是否畅通，诉求是否及时响应</t>
  </si>
  <si>
    <t>整体满意度</t>
  </si>
  <si>
    <t>对公司的整体管理、支持服务是否满意</t>
  </si>
  <si>
    <t>评分说明：1-2分非常不满意，3-4分不满意，5-6分一般，7-8分满意，9-10分非常满意</t>
  </si>
  <si>
    <t>东台市长护专区护理员服务项目-考核规则与计分标准</t>
  </si>
  <si>
    <t>一、考核周期</t>
  </si>
  <si>
    <t>1. 月度考核：每月1-5日完成上月考核，结果与当月服务费结算挂钩
2. 季度汇总：每季度首月完成上季度考核汇总，结果与季度评优挂钩
3. 年度总评：每年12月完成年度总评，结果与合同续签、履约保证金退还挂钩</t>
  </si>
  <si>
    <t>二、计分规则</t>
  </si>
  <si>
    <t>1. 月度考核总分100分，得分≥90分为优秀，80-89分为合格，＜80分为不合格
2. 加分项可抵扣考核扣款，最高不超过总分的10%
3. 护理员反向评价得分直接计入甲方对乙方的月度考核总分，占比10%</t>
  </si>
  <si>
    <t>三、服务费扣款规则</t>
  </si>
  <si>
    <t>1、医院对护理员服务的质量按月进行百分制考核。护理员服务公司进场前3个月为试运行磨合期，只考核不处罚，但违反规定的内容必须整改到位。3个月后进行考核，对低于80分的进行处罚，考核得分在80分以下的，每扣1分处罚500元；一年累计多次考核得分在80分以下且未及时整改或整改后达不到医院要求的，医院有权终止合同。
2、年终考核得分按月考核等分加权平均后计算，80分及以上时续签合同，80分以下时医院有权终止护理员服务合同。
3、护理员服务考核内容和处罚要求包括但不限于本考核细则中所述，招标人可在服务期内对考核内容及细则进行调整，中标服务企业必须服从考核，否则招标人有权终止服务合同。</t>
  </si>
  <si>
    <t>四、一票否决项</t>
  </si>
  <si>
    <t>出现以下情况之一，当月考核直接记0分，甲方有权立即终止合同，没收履约保证金：
1. 转包、分包、变相外包服务项目
2. 发生重大安全事故、院感事件，造成严重后果
3. 出现辱骂、虐待患者，索要财物等重大违规行为
4. 拖欠员工工资、社保，引发群体性上访、舆情事件
5. 台账造假、虚构服务，套取长护险基金</t>
  </si>
  <si>
    <t>五、申诉与复核规则</t>
  </si>
  <si>
    <t>1. 乙方对月度考核结果有异议的，可在收到考核结果5个工作日内书面提出申诉，甲方需在3个工作日内完成复核并反馈
2. 护理员对个人考核结果有异议的，可在3个工作日内向护士长提出申诉，甲方需在2个工作日内核实反馈</t>
  </si>
  <si>
    <t>六、考核调整规则</t>
  </si>
  <si>
    <t>甲方调整考核细则需提前15个工作日书面告知乙方，调整内容经双方确认后执行，不得随意变更考核标准</t>
  </si>
  <si>
    <t>东台市长护专区护理员服务项目-试用期专项考核表（前3个月）</t>
  </si>
  <si>
    <t>考核标准</t>
  </si>
  <si>
    <t>月度1得分</t>
  </si>
  <si>
    <t>月度2得分</t>
  </si>
  <si>
    <t>月度3得分</t>
  </si>
  <si>
    <t>考核结论</t>
  </si>
  <si>
    <t>人员配置</t>
  </si>
  <si>
    <t>按合同约定足额配置护理员，无缺岗、无证上岗情况</t>
  </si>
  <si>
    <t>服务合规</t>
  </si>
  <si>
    <t>严格按照服务清单完成照护项目，无重大投诉、无服务差错</t>
  </si>
  <si>
    <t>安全管理</t>
  </si>
  <si>
    <t>无安全事故、院感事件，安全隐患整改及时到位</t>
  </si>
  <si>
    <t>配合度</t>
  </si>
  <si>
    <t>服从医院管理、调度，按时完成整改要求</t>
  </si>
  <si>
    <t>满意度</t>
  </si>
  <si>
    <t>患者及家属月度满意度≥85分</t>
  </si>
  <si>
    <t>综合得分</t>
  </si>
  <si>
    <t>1. 试用期内月度考核连续2次＜80分，甲方有权立即终止合同
2. 试用期考核合格，正式进入合同履行期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</si>
</sst>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b/>
      <sz val="11"/>
      <color rgb="FF333333"/>
      <name val="微软雅黑"/>
      <charset val="134"/>
    </font>
    <font>
      <sz val="10"/>
      <color rgb="FF666666"/>
      <name val="微软雅黑"/>
      <charset val="134"/>
    </font>
    <font>
      <sz val="11"/>
      <color rgb="FF000000"/>
      <name val="Calibri"/>
      <charset val="134"/>
    </font>
    <font>
      <b/>
      <sz val="11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Calibri"/>
      <charset val="134"/>
    </font>
    <font>
      <sz val="12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2" xfId="0" applyFont="1" applyBorder="1" applyAlignment="1"/>
    <xf numFmtId="0" fontId="6" fillId="0" borderId="3" xfId="0" applyFont="1" applyBorder="1" applyAlignment="1"/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28"/>
  <sheetViews>
    <sheetView tabSelected="1" workbookViewId="0">
      <pane ySplit="2" topLeftCell="A3" activePane="bottomLeft" state="frozen"/>
      <selection/>
      <selection pane="bottomLeft" activeCell="Q5" sqref="Q5"/>
    </sheetView>
  </sheetViews>
  <sheetFormatPr defaultColWidth="14" defaultRowHeight="12.75" outlineLevelCol="7"/>
  <cols>
    <col min="1" max="1" width="16.7142857142857" customWidth="1"/>
    <col min="2" max="2" width="38.7142857142857" customWidth="1"/>
    <col min="3" max="3" width="70.2857142857143" customWidth="1"/>
    <col min="4" max="4" width="9" customWidth="1"/>
    <col min="5" max="5" width="74.4285714285714" customWidth="1"/>
    <col min="6" max="6" width="22.8571428571429" customWidth="1"/>
    <col min="7" max="7" width="17" customWidth="1"/>
    <col min="8" max="8" width="9" customWidth="1"/>
  </cols>
  <sheetData>
    <row r="1" ht="38" customHeight="1" spans="1:8">
      <c r="A1" s="1" t="s">
        <v>0</v>
      </c>
    </row>
    <row r="2" ht="29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5" customHeight="1" spans="1:8">
      <c r="A3" s="3">
        <v>1</v>
      </c>
      <c r="B3" s="4" t="s">
        <v>9</v>
      </c>
      <c r="C3" s="4" t="s">
        <v>10</v>
      </c>
      <c r="D3" s="3">
        <v>4</v>
      </c>
      <c r="E3" s="4" t="s">
        <v>11</v>
      </c>
      <c r="F3" s="3" t="s">
        <v>12</v>
      </c>
      <c r="G3" s="3"/>
      <c r="H3" s="4"/>
    </row>
    <row r="4" ht="15" customHeight="1" spans="1:8">
      <c r="A4" s="5">
        <v>2</v>
      </c>
      <c r="B4" s="6"/>
      <c r="C4" s="6" t="s">
        <v>13</v>
      </c>
      <c r="D4" s="5">
        <v>3</v>
      </c>
      <c r="E4" s="6" t="s">
        <v>14</v>
      </c>
      <c r="F4" s="5" t="s">
        <v>15</v>
      </c>
      <c r="G4" s="5"/>
      <c r="H4" s="6"/>
    </row>
    <row r="5" ht="15" customHeight="1" spans="1:8">
      <c r="A5" s="3">
        <v>3</v>
      </c>
      <c r="B5" s="4"/>
      <c r="C5" s="4" t="s">
        <v>16</v>
      </c>
      <c r="D5" s="3">
        <v>4</v>
      </c>
      <c r="E5" s="4" t="s">
        <v>17</v>
      </c>
      <c r="F5" s="3" t="s">
        <v>12</v>
      </c>
      <c r="G5" s="3"/>
      <c r="H5" s="4"/>
    </row>
    <row r="6" ht="15" customHeight="1" spans="1:8">
      <c r="A6" s="5">
        <v>4</v>
      </c>
      <c r="B6" s="6"/>
      <c r="C6" s="6" t="s">
        <v>18</v>
      </c>
      <c r="D6" s="5">
        <v>4</v>
      </c>
      <c r="E6" s="6" t="s">
        <v>19</v>
      </c>
      <c r="F6" s="5" t="s">
        <v>12</v>
      </c>
      <c r="G6" s="5"/>
      <c r="H6" s="6"/>
    </row>
    <row r="7" ht="15" customHeight="1" spans="1:8">
      <c r="A7" s="3">
        <v>5</v>
      </c>
      <c r="B7" s="4"/>
      <c r="C7" s="4" t="s">
        <v>20</v>
      </c>
      <c r="D7" s="3">
        <v>3</v>
      </c>
      <c r="E7" s="4" t="s">
        <v>21</v>
      </c>
      <c r="F7" s="3" t="s">
        <v>15</v>
      </c>
      <c r="G7" s="3"/>
      <c r="H7" s="4"/>
    </row>
    <row r="8" ht="15" customHeight="1" spans="1:8">
      <c r="A8" s="5">
        <v>6</v>
      </c>
      <c r="B8" s="6"/>
      <c r="C8" s="6" t="s">
        <v>22</v>
      </c>
      <c r="D8" s="5">
        <v>2</v>
      </c>
      <c r="E8" s="6" t="s">
        <v>23</v>
      </c>
      <c r="F8" s="5" t="s">
        <v>24</v>
      </c>
      <c r="G8" s="5"/>
      <c r="H8" s="6"/>
    </row>
    <row r="9" ht="15" customHeight="1" spans="1:8">
      <c r="A9" s="3">
        <v>7</v>
      </c>
      <c r="B9" s="4" t="s">
        <v>25</v>
      </c>
      <c r="C9" s="4" t="s">
        <v>26</v>
      </c>
      <c r="D9" s="3">
        <v>5</v>
      </c>
      <c r="E9" s="4" t="s">
        <v>27</v>
      </c>
      <c r="F9" s="3" t="s">
        <v>28</v>
      </c>
      <c r="G9" s="3"/>
      <c r="H9" s="4"/>
    </row>
    <row r="10" ht="15" customHeight="1" spans="1:8">
      <c r="A10" s="5">
        <v>8</v>
      </c>
      <c r="B10" s="6"/>
      <c r="C10" s="6" t="s">
        <v>29</v>
      </c>
      <c r="D10" s="5">
        <v>6</v>
      </c>
      <c r="E10" s="6" t="s">
        <v>30</v>
      </c>
      <c r="F10" s="5" t="s">
        <v>31</v>
      </c>
      <c r="G10" s="5"/>
      <c r="H10" s="6"/>
    </row>
    <row r="11" ht="15" customHeight="1" spans="1:8">
      <c r="A11" s="3">
        <v>9</v>
      </c>
      <c r="B11" s="4"/>
      <c r="C11" s="4" t="s">
        <v>32</v>
      </c>
      <c r="D11" s="3">
        <v>4</v>
      </c>
      <c r="E11" s="4" t="s">
        <v>33</v>
      </c>
      <c r="F11" s="3" t="s">
        <v>12</v>
      </c>
      <c r="G11" s="3"/>
      <c r="H11" s="4"/>
    </row>
    <row r="12" ht="15" customHeight="1" spans="1:8">
      <c r="A12" s="5">
        <v>10</v>
      </c>
      <c r="B12" s="6"/>
      <c r="C12" s="6" t="s">
        <v>34</v>
      </c>
      <c r="D12" s="5">
        <v>5</v>
      </c>
      <c r="E12" s="6" t="s">
        <v>35</v>
      </c>
      <c r="F12" s="5" t="s">
        <v>28</v>
      </c>
      <c r="G12" s="5"/>
      <c r="H12" s="6"/>
    </row>
    <row r="13" ht="15" customHeight="1" spans="1:8">
      <c r="A13" s="3">
        <v>11</v>
      </c>
      <c r="B13" s="4"/>
      <c r="C13" s="4" t="s">
        <v>36</v>
      </c>
      <c r="D13" s="3">
        <v>5</v>
      </c>
      <c r="E13" s="4" t="s">
        <v>37</v>
      </c>
      <c r="F13" s="3" t="s">
        <v>28</v>
      </c>
      <c r="G13" s="3"/>
      <c r="H13" s="4"/>
    </row>
    <row r="14" ht="15" customHeight="1" spans="1:8">
      <c r="A14" s="5">
        <v>12</v>
      </c>
      <c r="B14" s="6" t="s">
        <v>38</v>
      </c>
      <c r="C14" s="6" t="s">
        <v>39</v>
      </c>
      <c r="D14" s="5">
        <v>5</v>
      </c>
      <c r="E14" s="6" t="s">
        <v>40</v>
      </c>
      <c r="F14" s="5" t="s">
        <v>28</v>
      </c>
      <c r="G14" s="5"/>
      <c r="H14" s="6"/>
    </row>
    <row r="15" ht="15" customHeight="1" spans="1:8">
      <c r="A15" s="3">
        <v>13</v>
      </c>
      <c r="B15" s="4"/>
      <c r="C15" s="4" t="s">
        <v>41</v>
      </c>
      <c r="D15" s="3">
        <v>4</v>
      </c>
      <c r="E15" s="4" t="s">
        <v>42</v>
      </c>
      <c r="F15" s="3" t="s">
        <v>12</v>
      </c>
      <c r="G15" s="3"/>
      <c r="H15" s="4"/>
    </row>
    <row r="16" ht="15" customHeight="1" spans="1:8">
      <c r="A16" s="5">
        <v>14</v>
      </c>
      <c r="B16" s="6"/>
      <c r="C16" s="6" t="s">
        <v>43</v>
      </c>
      <c r="D16" s="5">
        <v>4</v>
      </c>
      <c r="E16" s="6" t="s">
        <v>44</v>
      </c>
      <c r="F16" s="5" t="s">
        <v>12</v>
      </c>
      <c r="G16" s="5"/>
      <c r="H16" s="6"/>
    </row>
    <row r="17" ht="15" customHeight="1" spans="1:8">
      <c r="A17" s="3">
        <v>15</v>
      </c>
      <c r="B17" s="4"/>
      <c r="C17" s="4" t="s">
        <v>45</v>
      </c>
      <c r="D17" s="3">
        <v>3</v>
      </c>
      <c r="E17" s="4" t="s">
        <v>46</v>
      </c>
      <c r="F17" s="3" t="s">
        <v>15</v>
      </c>
      <c r="G17" s="3"/>
      <c r="H17" s="4"/>
    </row>
    <row r="18" ht="15" customHeight="1" spans="1:8">
      <c r="A18" s="5">
        <v>16</v>
      </c>
      <c r="B18" s="6"/>
      <c r="C18" s="6" t="s">
        <v>47</v>
      </c>
      <c r="D18" s="5">
        <v>4</v>
      </c>
      <c r="E18" s="6" t="s">
        <v>48</v>
      </c>
      <c r="F18" s="5" t="s">
        <v>12</v>
      </c>
      <c r="G18" s="5"/>
      <c r="H18" s="6"/>
    </row>
    <row r="19" ht="15" customHeight="1" spans="1:8">
      <c r="A19" s="3">
        <v>17</v>
      </c>
      <c r="B19" s="4" t="s">
        <v>49</v>
      </c>
      <c r="C19" s="4" t="s">
        <v>50</v>
      </c>
      <c r="D19" s="3">
        <v>6</v>
      </c>
      <c r="E19" s="4" t="s">
        <v>51</v>
      </c>
      <c r="F19" s="3" t="s">
        <v>31</v>
      </c>
      <c r="G19" s="3"/>
      <c r="H19" s="4"/>
    </row>
    <row r="20" ht="15" customHeight="1" spans="1:8">
      <c r="A20" s="5">
        <v>18</v>
      </c>
      <c r="B20" s="6"/>
      <c r="C20" s="6" t="s">
        <v>52</v>
      </c>
      <c r="D20" s="5">
        <v>5</v>
      </c>
      <c r="E20" s="6" t="s">
        <v>53</v>
      </c>
      <c r="F20" s="5" t="s">
        <v>28</v>
      </c>
      <c r="G20" s="5"/>
      <c r="H20" s="6"/>
    </row>
    <row r="21" ht="15" customHeight="1" spans="1:8">
      <c r="A21" s="3">
        <v>19</v>
      </c>
      <c r="B21" s="4"/>
      <c r="C21" s="4" t="s">
        <v>54</v>
      </c>
      <c r="D21" s="3">
        <v>2</v>
      </c>
      <c r="E21" s="4" t="s">
        <v>55</v>
      </c>
      <c r="F21" s="3" t="s">
        <v>24</v>
      </c>
      <c r="G21" s="3"/>
      <c r="H21" s="4"/>
    </row>
    <row r="22" ht="15" customHeight="1" spans="1:8">
      <c r="A22" s="5">
        <v>20</v>
      </c>
      <c r="B22" s="6"/>
      <c r="C22" s="6" t="s">
        <v>56</v>
      </c>
      <c r="D22" s="5">
        <v>2</v>
      </c>
      <c r="E22" s="6" t="s">
        <v>57</v>
      </c>
      <c r="F22" s="5" t="s">
        <v>24</v>
      </c>
      <c r="G22" s="5"/>
      <c r="H22" s="6"/>
    </row>
    <row r="23" ht="15" customHeight="1" spans="1:8">
      <c r="A23" s="3">
        <v>21</v>
      </c>
      <c r="B23" s="4" t="s">
        <v>58</v>
      </c>
      <c r="C23" s="4" t="s">
        <v>59</v>
      </c>
      <c r="D23" s="3">
        <v>3</v>
      </c>
      <c r="E23" s="4" t="s">
        <v>60</v>
      </c>
      <c r="F23" s="3" t="s">
        <v>15</v>
      </c>
      <c r="G23" s="3"/>
      <c r="H23" s="4"/>
    </row>
    <row r="24" ht="15" customHeight="1" spans="1:8">
      <c r="A24" s="5">
        <v>22</v>
      </c>
      <c r="B24" s="6"/>
      <c r="C24" s="6" t="s">
        <v>61</v>
      </c>
      <c r="D24" s="5">
        <v>2</v>
      </c>
      <c r="E24" s="6" t="s">
        <v>62</v>
      </c>
      <c r="F24" s="5" t="s">
        <v>24</v>
      </c>
      <c r="G24" s="5"/>
      <c r="H24" s="6"/>
    </row>
    <row r="25" ht="15" customHeight="1" spans="1:8">
      <c r="A25" s="3">
        <v>23</v>
      </c>
      <c r="B25" s="4"/>
      <c r="C25" s="4" t="s">
        <v>63</v>
      </c>
      <c r="D25" s="3">
        <v>3</v>
      </c>
      <c r="E25" s="4" t="s">
        <v>64</v>
      </c>
      <c r="F25" s="3" t="s">
        <v>15</v>
      </c>
      <c r="G25" s="3"/>
      <c r="H25" s="4"/>
    </row>
    <row r="26" ht="15" customHeight="1" spans="1:8">
      <c r="A26" s="5">
        <v>24</v>
      </c>
      <c r="B26" s="6"/>
      <c r="C26" s="6" t="s">
        <v>65</v>
      </c>
      <c r="D26" s="5">
        <v>2</v>
      </c>
      <c r="E26" s="6" t="s">
        <v>66</v>
      </c>
      <c r="F26" s="5" t="s">
        <v>24</v>
      </c>
      <c r="G26" s="5"/>
      <c r="H26" s="6"/>
    </row>
    <row r="27" ht="15" customHeight="1" spans="1:8">
      <c r="A27" s="3">
        <v>25</v>
      </c>
      <c r="B27" s="4" t="s">
        <v>67</v>
      </c>
      <c r="C27" s="4" t="s">
        <v>68</v>
      </c>
      <c r="D27" s="3">
        <v>10</v>
      </c>
      <c r="E27" s="4" t="s">
        <v>69</v>
      </c>
      <c r="F27" s="3" t="s">
        <v>70</v>
      </c>
      <c r="G27" s="3"/>
      <c r="H27" s="4"/>
    </row>
    <row r="28" ht="29" customHeight="1" spans="1:8">
      <c r="A28" s="12" t="s">
        <v>71</v>
      </c>
      <c r="B28" s="13"/>
      <c r="C28" s="13"/>
      <c r="D28" s="13"/>
      <c r="E28" s="13"/>
      <c r="F28" s="14"/>
      <c r="G28" s="15">
        <f>SUM(G1:G25)</f>
        <v>0</v>
      </c>
      <c r="H28" s="6"/>
    </row>
  </sheetData>
  <mergeCells count="2">
    <mergeCell ref="A1:H1"/>
    <mergeCell ref="A28:F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6"/>
  <sheetViews>
    <sheetView workbookViewId="0">
      <pane ySplit="4" topLeftCell="A5" activePane="bottomLeft" state="frozen"/>
      <selection/>
      <selection pane="bottomLeft" activeCell="B50" sqref="B50"/>
    </sheetView>
  </sheetViews>
  <sheetFormatPr defaultColWidth="14" defaultRowHeight="12.75" outlineLevelCol="6"/>
  <cols>
    <col min="1" max="1" width="14.1428571428571" customWidth="1"/>
    <col min="2" max="2" width="27.1428571428571" customWidth="1"/>
    <col min="3" max="3" width="75.7142857142857" customWidth="1"/>
    <col min="4" max="4" width="15" customWidth="1"/>
    <col min="5" max="5" width="52.8571428571429" customWidth="1"/>
    <col min="6" max="6" width="17" customWidth="1"/>
    <col min="7" max="7" width="9" customWidth="1"/>
  </cols>
  <sheetData>
    <row r="1" ht="38" customHeight="1" spans="1:7">
      <c r="A1" s="1" t="s">
        <v>72</v>
      </c>
    </row>
    <row r="2" ht="15" customHeight="1" spans="1:7">
      <c r="A2" s="10" t="s">
        <v>73</v>
      </c>
      <c r="B2" s="10"/>
      <c r="C2" s="11"/>
      <c r="D2" s="10" t="s">
        <v>74</v>
      </c>
      <c r="E2" s="10"/>
      <c r="F2" s="11"/>
    </row>
    <row r="3" ht="15" customHeight="1" spans="1:7">
      <c r="A3" s="10" t="s">
        <v>75</v>
      </c>
      <c r="B3" s="10"/>
      <c r="C3" s="11"/>
      <c r="D3" s="10" t="s">
        <v>76</v>
      </c>
      <c r="E3" s="10"/>
      <c r="F3" s="11"/>
    </row>
    <row r="4" ht="29" customHeight="1" spans="1:7">
      <c r="A4" s="2" t="s">
        <v>1</v>
      </c>
      <c r="B4" s="2" t="s">
        <v>77</v>
      </c>
      <c r="C4" s="2" t="s">
        <v>3</v>
      </c>
      <c r="D4" s="2" t="s">
        <v>4</v>
      </c>
      <c r="E4" s="2" t="s">
        <v>5</v>
      </c>
      <c r="F4" s="2" t="s">
        <v>7</v>
      </c>
      <c r="G4" s="2" t="s">
        <v>8</v>
      </c>
    </row>
    <row r="5" ht="15" customHeight="1" spans="1:7">
      <c r="A5" s="3">
        <v>1</v>
      </c>
      <c r="B5" s="4" t="s">
        <v>78</v>
      </c>
      <c r="C5" s="4" t="s">
        <v>79</v>
      </c>
      <c r="D5" s="3">
        <v>5</v>
      </c>
      <c r="E5" s="4" t="s">
        <v>80</v>
      </c>
      <c r="F5" s="3"/>
      <c r="G5" s="4"/>
    </row>
    <row r="6" ht="15" customHeight="1" spans="1:7">
      <c r="A6" s="3">
        <v>2</v>
      </c>
      <c r="B6" s="6"/>
      <c r="C6" s="6" t="s">
        <v>81</v>
      </c>
      <c r="D6" s="5">
        <v>5</v>
      </c>
      <c r="E6" s="6" t="s">
        <v>80</v>
      </c>
      <c r="F6" s="5"/>
      <c r="G6" s="6"/>
    </row>
    <row r="7" ht="15" customHeight="1" spans="1:7">
      <c r="A7" s="3">
        <v>3</v>
      </c>
      <c r="B7" s="4"/>
      <c r="C7" s="4" t="s">
        <v>82</v>
      </c>
      <c r="D7" s="3">
        <v>5</v>
      </c>
      <c r="E7" s="4" t="s">
        <v>83</v>
      </c>
      <c r="F7" s="3"/>
      <c r="G7" s="4"/>
    </row>
    <row r="8" ht="15" customHeight="1" spans="1:7">
      <c r="A8" s="3">
        <v>4</v>
      </c>
      <c r="B8" s="6"/>
      <c r="C8" s="6" t="s">
        <v>84</v>
      </c>
      <c r="D8" s="5">
        <v>5</v>
      </c>
      <c r="E8" s="6" t="s">
        <v>80</v>
      </c>
      <c r="F8" s="5"/>
      <c r="G8" s="6"/>
    </row>
    <row r="9" ht="35" customHeight="1" spans="1:7">
      <c r="A9" s="3">
        <v>5</v>
      </c>
      <c r="B9" s="4" t="s">
        <v>85</v>
      </c>
      <c r="C9" s="4" t="s">
        <v>86</v>
      </c>
      <c r="D9" s="3">
        <v>10</v>
      </c>
      <c r="E9" s="4" t="s">
        <v>87</v>
      </c>
      <c r="F9" s="3"/>
      <c r="G9" s="4"/>
    </row>
    <row r="10" ht="39" customHeight="1" spans="1:7">
      <c r="A10" s="3">
        <v>6</v>
      </c>
      <c r="B10" s="6"/>
      <c r="C10" s="6" t="s">
        <v>88</v>
      </c>
      <c r="D10" s="5">
        <v>8</v>
      </c>
      <c r="E10" s="4" t="s">
        <v>87</v>
      </c>
      <c r="F10" s="5"/>
      <c r="G10" s="6"/>
    </row>
    <row r="11" ht="15" customHeight="1" spans="1:7">
      <c r="A11" s="3">
        <v>7</v>
      </c>
      <c r="B11" s="6"/>
      <c r="C11" s="6" t="s">
        <v>89</v>
      </c>
      <c r="D11" s="5">
        <v>7</v>
      </c>
      <c r="E11" s="4" t="s">
        <v>87</v>
      </c>
      <c r="F11" s="5"/>
      <c r="G11" s="6"/>
    </row>
    <row r="12" ht="15" customHeight="1" spans="1:7">
      <c r="A12" s="3">
        <v>8</v>
      </c>
      <c r="B12" s="6"/>
      <c r="C12" s="6" t="s">
        <v>90</v>
      </c>
      <c r="D12" s="5">
        <v>5</v>
      </c>
      <c r="E12" s="4" t="s">
        <v>87</v>
      </c>
      <c r="F12" s="5"/>
      <c r="G12" s="6"/>
    </row>
    <row r="13" ht="15" customHeight="1" spans="1:7">
      <c r="A13" s="3">
        <v>9</v>
      </c>
      <c r="B13" s="6"/>
      <c r="C13" s="6" t="s">
        <v>91</v>
      </c>
      <c r="D13" s="5">
        <v>5</v>
      </c>
      <c r="E13" s="4" t="s">
        <v>87</v>
      </c>
      <c r="F13" s="5"/>
      <c r="G13" s="6"/>
    </row>
    <row r="14" ht="15" customHeight="1" spans="1:7">
      <c r="A14" s="3">
        <v>10</v>
      </c>
      <c r="B14" s="6" t="s">
        <v>92</v>
      </c>
      <c r="C14" s="6" t="s">
        <v>93</v>
      </c>
      <c r="D14" s="5">
        <v>8</v>
      </c>
      <c r="E14" s="6" t="s">
        <v>94</v>
      </c>
      <c r="F14" s="5"/>
      <c r="G14" s="6"/>
    </row>
    <row r="15" ht="15" customHeight="1" spans="1:7">
      <c r="A15" s="3">
        <v>11</v>
      </c>
      <c r="B15" s="4"/>
      <c r="C15" s="4" t="s">
        <v>95</v>
      </c>
      <c r="D15" s="3">
        <v>6</v>
      </c>
      <c r="E15" s="6" t="s">
        <v>96</v>
      </c>
      <c r="F15" s="3"/>
      <c r="G15" s="4"/>
    </row>
    <row r="16" ht="15" customHeight="1" spans="1:7">
      <c r="A16" s="3">
        <v>12</v>
      </c>
      <c r="B16" s="6"/>
      <c r="C16" s="6" t="s">
        <v>97</v>
      </c>
      <c r="D16" s="5">
        <v>6</v>
      </c>
      <c r="E16" s="6" t="s">
        <v>98</v>
      </c>
      <c r="F16" s="5"/>
      <c r="G16" s="6"/>
    </row>
    <row r="17" ht="75" customHeight="1" spans="1:7">
      <c r="A17" s="3">
        <v>13</v>
      </c>
      <c r="B17" s="4" t="s">
        <v>99</v>
      </c>
      <c r="C17" s="4" t="s">
        <v>100</v>
      </c>
      <c r="D17" s="3">
        <v>15</v>
      </c>
      <c r="E17" s="6" t="s">
        <v>101</v>
      </c>
      <c r="F17" s="3"/>
      <c r="G17" s="4"/>
    </row>
    <row r="18" ht="15" customHeight="1" spans="1:7">
      <c r="A18" s="3">
        <v>14</v>
      </c>
      <c r="B18" s="6" t="s">
        <v>102</v>
      </c>
      <c r="C18" s="6" t="s">
        <v>103</v>
      </c>
      <c r="D18" s="5">
        <v>5</v>
      </c>
      <c r="E18" s="3" t="s">
        <v>104</v>
      </c>
      <c r="F18" s="5"/>
      <c r="G18" s="6"/>
    </row>
    <row r="19" ht="15" customHeight="1" spans="1:7">
      <c r="A19" s="3">
        <v>15</v>
      </c>
      <c r="B19" s="4"/>
      <c r="C19" s="4" t="s">
        <v>105</v>
      </c>
      <c r="D19" s="3">
        <v>5</v>
      </c>
      <c r="E19" s="4"/>
      <c r="F19" s="3"/>
      <c r="G19" s="4"/>
    </row>
    <row r="20" ht="15" customHeight="1" spans="1:7">
      <c r="A20" s="3">
        <v>16</v>
      </c>
      <c r="B20" s="4" t="s">
        <v>106</v>
      </c>
      <c r="C20" s="4" t="s">
        <v>107</v>
      </c>
      <c r="D20" s="3">
        <v>5</v>
      </c>
      <c r="E20" s="4"/>
      <c r="F20" s="3"/>
      <c r="G20" s="4"/>
    </row>
    <row r="21" ht="15" customHeight="1" spans="1:7">
      <c r="A21" s="3">
        <v>17</v>
      </c>
      <c r="B21" s="6"/>
      <c r="C21" s="6" t="s">
        <v>108</v>
      </c>
      <c r="D21" s="5">
        <v>5</v>
      </c>
      <c r="E21" s="6"/>
      <c r="F21" s="5"/>
      <c r="G21" s="6"/>
    </row>
    <row r="22" ht="15" customHeight="1" spans="1:7">
      <c r="A22" s="3">
        <v>18</v>
      </c>
      <c r="B22" s="4"/>
      <c r="C22" s="4" t="s">
        <v>109</v>
      </c>
      <c r="D22" s="3">
        <v>10</v>
      </c>
      <c r="E22" s="4"/>
      <c r="F22" s="3"/>
      <c r="G22" s="4"/>
    </row>
    <row r="23" ht="15" customHeight="1" spans="1:7">
      <c r="A23" s="3">
        <v>19</v>
      </c>
      <c r="B23" s="4" t="s">
        <v>110</v>
      </c>
      <c r="C23" s="4"/>
      <c r="D23" s="3">
        <v>100</v>
      </c>
      <c r="E23" s="4"/>
      <c r="F23" s="3">
        <f>SUM(F1:F16)</f>
        <v>0</v>
      </c>
      <c r="G23" s="4"/>
    </row>
    <row r="24" ht="15" customHeight="1"/>
    <row r="25" ht="15" customHeight="1"/>
    <row r="26" ht="29" customHeight="1" spans="1:7">
      <c r="A26" s="10" t="s">
        <v>111</v>
      </c>
      <c r="C26" s="10" t="s">
        <v>112</v>
      </c>
      <c r="E26" s="10" t="s">
        <v>113</v>
      </c>
    </row>
  </sheetData>
  <mergeCells count="9">
    <mergeCell ref="A1:G1"/>
    <mergeCell ref="A2:B2"/>
    <mergeCell ref="D2:E2"/>
    <mergeCell ref="A3:B3"/>
    <mergeCell ref="D3:E3"/>
    <mergeCell ref="A26:B26"/>
    <mergeCell ref="C26:D26"/>
    <mergeCell ref="E26:F26"/>
    <mergeCell ref="E18:E1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10"/>
  <sheetViews>
    <sheetView workbookViewId="0">
      <selection activeCell="H8" sqref="H8"/>
    </sheetView>
  </sheetViews>
  <sheetFormatPr defaultColWidth="14" defaultRowHeight="12.75" outlineLevelCol="4"/>
  <cols>
    <col min="1" max="1" width="12.8571428571429" customWidth="1"/>
    <col min="2" max="2" width="31.2857142857143" customWidth="1"/>
    <col min="3" max="3" width="51" customWidth="1"/>
    <col min="4" max="4" width="22" customWidth="1"/>
    <col min="5" max="5" width="9" customWidth="1"/>
  </cols>
  <sheetData>
    <row r="1" ht="38" customHeight="1" spans="1:5">
      <c r="A1" s="1" t="s">
        <v>114</v>
      </c>
    </row>
    <row r="2" ht="29" customHeight="1" spans="1:5">
      <c r="A2" s="9" t="s">
        <v>115</v>
      </c>
    </row>
    <row r="3" ht="29" customHeight="1" spans="1:5">
      <c r="A3" s="2" t="s">
        <v>1</v>
      </c>
      <c r="B3" s="2" t="s">
        <v>116</v>
      </c>
      <c r="C3" s="2" t="s">
        <v>117</v>
      </c>
      <c r="D3" s="2" t="s">
        <v>118</v>
      </c>
      <c r="E3" s="2" t="s">
        <v>8</v>
      </c>
    </row>
    <row r="4" ht="15" customHeight="1" spans="1:5">
      <c r="A4" s="5">
        <v>1</v>
      </c>
      <c r="B4" s="6" t="s">
        <v>119</v>
      </c>
      <c r="C4" s="5" t="s">
        <v>120</v>
      </c>
      <c r="D4" s="5"/>
      <c r="E4" s="6"/>
    </row>
    <row r="5" ht="15" customHeight="1" spans="1:5">
      <c r="A5" s="3">
        <v>2</v>
      </c>
      <c r="B5" s="4" t="s">
        <v>121</v>
      </c>
      <c r="C5" s="3" t="s">
        <v>122</v>
      </c>
      <c r="D5" s="3"/>
      <c r="E5" s="4"/>
    </row>
    <row r="6" ht="15" customHeight="1" spans="1:5">
      <c r="A6" s="5">
        <v>3</v>
      </c>
      <c r="B6" s="6" t="s">
        <v>123</v>
      </c>
      <c r="C6" s="5" t="s">
        <v>124</v>
      </c>
      <c r="D6" s="5"/>
      <c r="E6" s="6"/>
    </row>
    <row r="7" ht="15" customHeight="1" spans="1:5">
      <c r="A7" s="3">
        <v>4</v>
      </c>
      <c r="B7" s="4" t="s">
        <v>125</v>
      </c>
      <c r="C7" s="3" t="s">
        <v>126</v>
      </c>
      <c r="D7" s="3"/>
      <c r="E7" s="4"/>
    </row>
    <row r="8" ht="15" customHeight="1" spans="1:5">
      <c r="A8" s="5">
        <v>5</v>
      </c>
      <c r="B8" s="6" t="s">
        <v>127</v>
      </c>
      <c r="C8" s="5" t="s">
        <v>128</v>
      </c>
      <c r="D8" s="5"/>
      <c r="E8" s="6"/>
    </row>
    <row r="9" ht="15" customHeight="1" spans="1:5">
      <c r="A9" s="3">
        <v>6</v>
      </c>
      <c r="B9" s="4" t="s">
        <v>110</v>
      </c>
      <c r="C9" s="3"/>
      <c r="D9" s="3" t="e">
        <f>AVERAGE(D1:D5)</f>
        <v>#DIV/0!</v>
      </c>
      <c r="E9" s="4"/>
    </row>
    <row r="10" ht="29" customHeight="1" spans="1:5">
      <c r="A10" s="9" t="s">
        <v>129</v>
      </c>
    </row>
  </sheetData>
  <mergeCells count="3">
    <mergeCell ref="A1:E1"/>
    <mergeCell ref="A2:E2"/>
    <mergeCell ref="A10:E1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15"/>
  <sheetViews>
    <sheetView workbookViewId="0">
      <selection activeCell="J9" sqref="J9"/>
    </sheetView>
  </sheetViews>
  <sheetFormatPr defaultColWidth="14" defaultRowHeight="12.75" outlineLevelCol="3"/>
  <cols>
    <col min="1" max="1" width="51" customWidth="1"/>
    <col min="2" max="4" width="9" customWidth="1"/>
  </cols>
  <sheetData>
    <row r="1" ht="38" customHeight="1" spans="1:1">
      <c r="A1" s="1" t="s">
        <v>130</v>
      </c>
    </row>
    <row r="2" ht="15" customHeight="1"/>
    <row r="3" ht="15" customHeight="1"/>
    <row r="4" ht="24" customHeight="1" spans="1:1">
      <c r="A4" s="7" t="s">
        <v>131</v>
      </c>
    </row>
    <row r="5" ht="64" customHeight="1" spans="1:1">
      <c r="A5" s="8" t="s">
        <v>132</v>
      </c>
    </row>
    <row r="6" ht="24" customHeight="1" spans="1:1">
      <c r="A6" s="7" t="s">
        <v>133</v>
      </c>
    </row>
    <row r="7" ht="91" customHeight="1" spans="1:1">
      <c r="A7" s="8" t="s">
        <v>134</v>
      </c>
    </row>
    <row r="8" ht="24" customHeight="1" spans="1:1">
      <c r="A8" s="7" t="s">
        <v>135</v>
      </c>
    </row>
    <row r="9" ht="143" customHeight="1" spans="1:1">
      <c r="A9" s="8" t="s">
        <v>136</v>
      </c>
    </row>
    <row r="10" ht="24" customHeight="1" spans="1:1">
      <c r="A10" s="7" t="s">
        <v>137</v>
      </c>
    </row>
    <row r="11" ht="123" customHeight="1" spans="1:1">
      <c r="A11" s="8" t="s">
        <v>138</v>
      </c>
    </row>
    <row r="12" ht="24" customHeight="1" spans="1:1">
      <c r="A12" s="7" t="s">
        <v>139</v>
      </c>
    </row>
    <row r="13" ht="97" customHeight="1" spans="1:1">
      <c r="A13" s="8" t="s">
        <v>140</v>
      </c>
    </row>
    <row r="14" ht="24" customHeight="1" spans="1:1">
      <c r="A14" s="7" t="s">
        <v>141</v>
      </c>
    </row>
    <row r="15" ht="46" customHeight="1" spans="1:1">
      <c r="A15" s="8" t="s">
        <v>142</v>
      </c>
    </row>
  </sheetData>
  <mergeCells count="13">
    <mergeCell ref="A1:D1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9"/>
  <sheetViews>
    <sheetView workbookViewId="0">
      <pane ySplit="2" topLeftCell="A3" activePane="bottomLeft" state="frozen"/>
      <selection/>
      <selection pane="bottomLeft" activeCell="C24" sqref="C24"/>
    </sheetView>
  </sheetViews>
  <sheetFormatPr defaultColWidth="14" defaultRowHeight="12.75" outlineLevelCol="6"/>
  <cols>
    <col min="1" max="1" width="9.57142857142857" customWidth="1"/>
    <col min="2" max="2" width="26.4285714285714" customWidth="1"/>
    <col min="3" max="3" width="57.8571428571429" customWidth="1"/>
    <col min="4" max="6" width="13" customWidth="1"/>
    <col min="7" max="7" width="9.71428571428571" customWidth="1"/>
  </cols>
  <sheetData>
    <row r="1" ht="38" customHeight="1" spans="1:7">
      <c r="A1" s="1" t="s">
        <v>143</v>
      </c>
    </row>
    <row r="2" ht="29" customHeight="1" spans="1:7">
      <c r="A2" s="2" t="s">
        <v>1</v>
      </c>
      <c r="B2" s="2" t="s">
        <v>77</v>
      </c>
      <c r="C2" s="2" t="s">
        <v>144</v>
      </c>
      <c r="D2" s="2" t="s">
        <v>145</v>
      </c>
      <c r="E2" s="2" t="s">
        <v>146</v>
      </c>
      <c r="F2" s="2" t="s">
        <v>147</v>
      </c>
      <c r="G2" s="2" t="s">
        <v>148</v>
      </c>
    </row>
    <row r="3" ht="15" customHeight="1" spans="1:7">
      <c r="A3" s="3">
        <v>1</v>
      </c>
      <c r="B3" s="4" t="s">
        <v>149</v>
      </c>
      <c r="C3" s="4" t="s">
        <v>150</v>
      </c>
      <c r="D3" s="3"/>
      <c r="E3" s="3"/>
      <c r="F3" s="3"/>
      <c r="G3" s="3"/>
    </row>
    <row r="4" ht="15" customHeight="1" spans="1:7">
      <c r="A4" s="5">
        <v>2</v>
      </c>
      <c r="B4" s="6" t="s">
        <v>151</v>
      </c>
      <c r="C4" s="6" t="s">
        <v>152</v>
      </c>
      <c r="D4" s="5"/>
      <c r="E4" s="5"/>
      <c r="F4" s="5"/>
      <c r="G4" s="5"/>
    </row>
    <row r="5" ht="15" customHeight="1" spans="1:7">
      <c r="A5" s="3">
        <v>3</v>
      </c>
      <c r="B5" s="4" t="s">
        <v>153</v>
      </c>
      <c r="C5" s="4" t="s">
        <v>154</v>
      </c>
      <c r="D5" s="3"/>
      <c r="E5" s="3"/>
      <c r="F5" s="3"/>
      <c r="G5" s="3"/>
    </row>
    <row r="6" ht="15" customHeight="1" spans="1:7">
      <c r="A6" s="5">
        <v>4</v>
      </c>
      <c r="B6" s="6" t="s">
        <v>155</v>
      </c>
      <c r="C6" s="6" t="s">
        <v>156</v>
      </c>
      <c r="D6" s="5"/>
      <c r="E6" s="5"/>
      <c r="F6" s="5"/>
      <c r="G6" s="5"/>
    </row>
    <row r="7" ht="15" customHeight="1" spans="1:7">
      <c r="A7" s="3">
        <v>5</v>
      </c>
      <c r="B7" s="4" t="s">
        <v>157</v>
      </c>
      <c r="C7" s="4" t="s">
        <v>158</v>
      </c>
      <c r="D7" s="3"/>
      <c r="E7" s="3"/>
      <c r="F7" s="3"/>
      <c r="G7" s="3"/>
    </row>
    <row r="8" ht="15" customHeight="1" spans="1:7">
      <c r="A8" s="5">
        <v>6</v>
      </c>
      <c r="B8" s="6" t="s">
        <v>159</v>
      </c>
      <c r="C8" s="6"/>
      <c r="D8" s="5"/>
      <c r="E8" s="5"/>
      <c r="F8" s="5"/>
      <c r="G8" s="5"/>
    </row>
    <row r="9" ht="36" customHeight="1" spans="1:7">
      <c r="A9" s="3">
        <v>7</v>
      </c>
      <c r="B9" s="4" t="s">
        <v>148</v>
      </c>
      <c r="C9" s="4" t="s">
        <v>160</v>
      </c>
      <c r="D9" s="3"/>
      <c r="E9" s="3"/>
      <c r="F9" s="3"/>
      <c r="G9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甲方对乙方公司月度考核表</vt:lpstr>
      <vt:lpstr>护理员个人月度考核表</vt:lpstr>
      <vt:lpstr>护理员反向评价服务商表</vt:lpstr>
      <vt:lpstr>考核规则与计分标准</vt:lpstr>
      <vt:lpstr>试用期专项考核表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王润新</cp:lastModifiedBy>
  <dcterms:created xsi:type="dcterms:W3CDTF">2026-07-10T13:04:00Z</dcterms:created>
  <dcterms:modified xsi:type="dcterms:W3CDTF">2026-07-30T03:03:52Z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{"Label":"1","ContentProducer":"001191110102MACQD9K64010000","ProduceID":"7660884368189672669","ReservedCode1":"","ContentPropagator":"","PropagateID":"","ReservedCode2":""}</vt:lpwstr>
  </property>
  <property fmtid="{D5CDD505-2E9C-101B-9397-08002B2CF9AE}" pid="3" name="ICV">
    <vt:lpwstr>8466ADF88739458C808C71EA9E3D2C96_13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