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<sst xmlns="http://schemas.openxmlformats.org/spreadsheetml/2006/main" count="77" uniqueCount="55">
  <si>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投标分项报价表</t>
  </si>
  <si>
    <t>供应商全称（加盖公章）：</t>
  </si>
  <si>
    <t>项目名称：扬州大学2026年10月-2027年9月食堂豆制品配送服务</t>
  </si>
  <si>
    <t>项目编号：</t>
  </si>
  <si>
    <t>序号</t>
  </si>
  <si>
    <t>品名</t>
  </si>
  <si>
    <t>单位</t>
  </si>
  <si>
    <t>最小独立包装重量（如：重量/支、盒、包、袋、块、板）</t>
  </si>
  <si>
    <t>最高限价（元）</t>
  </si>
  <si>
    <t>报价（元）</t>
  </si>
  <si>
    <t>预估
用量</t>
  </si>
  <si>
    <t>总价
（元）</t>
  </si>
  <si>
    <t>品牌</t>
  </si>
  <si>
    <t>日本豆腐</t>
  </si>
  <si>
    <t>支</t>
  </si>
  <si>
    <t>110克/支</t>
  </si>
  <si>
    <t>60克/支</t>
  </si>
  <si>
    <t>内酯豆腐</t>
  </si>
  <si>
    <t>盒</t>
  </si>
  <si>
    <t>300克/盒</t>
  </si>
  <si>
    <t>350克/盒</t>
  </si>
  <si>
    <t>（板装）豆腐</t>
  </si>
  <si>
    <t>斤</t>
  </si>
  <si>
    <t>香干</t>
  </si>
  <si>
    <t>干丝</t>
  </si>
  <si>
    <t>方干</t>
  </si>
  <si>
    <t>块</t>
  </si>
  <si>
    <t>160克/块</t>
  </si>
  <si>
    <t>兰花干</t>
  </si>
  <si>
    <t>百叶</t>
  </si>
  <si>
    <t>老百叶</t>
  </si>
  <si>
    <t>豆腐皮</t>
  </si>
  <si>
    <t>凉粉</t>
  </si>
  <si>
    <t>油果</t>
  </si>
  <si>
    <t>鸭血</t>
  </si>
  <si>
    <t>大于等于360克/盒</t>
  </si>
  <si>
    <t>百叶结</t>
  </si>
  <si>
    <t>油三角</t>
  </si>
  <si>
    <t>豆浆</t>
  </si>
  <si>
    <t>袋</t>
  </si>
  <si>
    <t>250毫升/袋</t>
  </si>
  <si>
    <t>五香脆皮干</t>
  </si>
  <si>
    <t>面筋泡</t>
  </si>
  <si>
    <t>油干</t>
  </si>
  <si>
    <t>素鸡</t>
  </si>
  <si>
    <t>根</t>
  </si>
  <si>
    <t>250克/根</t>
  </si>
  <si>
    <t>盐卤老豆腐</t>
  </si>
  <si>
    <t>面筋</t>
  </si>
  <si>
    <t>臭大元</t>
  </si>
  <si>
    <t>280克/盒</t>
  </si>
  <si>
    <t>臭豆腐</t>
  </si>
  <si>
    <t>220克/盒</t>
  </si>
  <si>
    <t>总价合计（元）</t>
  </si>
  <si>
    <r>
      <rPr>
        <b/>
        <sz val="12"/>
        <rFont val="宋体"/>
        <charset val="134"/>
        <scheme val="minor"/>
      </rPr>
      <t>填写说明：</t>
    </r>
    <r>
      <rPr>
        <b/>
        <i/>
        <sz val="12"/>
        <rFont val="宋体"/>
        <charset val="134"/>
        <scheme val="minor"/>
      </rPr>
      <t xml:space="preserve">
1</t>
    </r>
    <r>
      <rPr>
        <b/>
        <i/>
        <u/>
        <sz val="12"/>
        <rFont val="宋体"/>
        <charset val="134"/>
        <scheme val="minor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b/>
        <i/>
        <sz val="12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>3、预估用量仅供参考,合同期内不做最低供货用量承诺，供货量以实际需求量为准。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</si>
</sst>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name val="宋体"/>
      <charset val="134"/>
      <scheme val="minor"/>
    </font>
    <font>
      <b/>
      <i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10" zoomScaleNormal="110" topLeftCell="A11" workbookViewId="0">
      <selection activeCell="F8" sqref="F8"/>
    </sheetView>
  </sheetViews>
  <sheetFormatPr defaultColWidth="9" defaultRowHeight="13.5"/>
  <cols>
    <col min="2" max="2" width="15.45" customWidth="1"/>
    <col min="4" max="4" width="20.4" customWidth="1"/>
    <col min="5" max="7" width="12.1583333333333" customWidth="1"/>
    <col min="8" max="8" width="15.3416666666667" customWidth="1"/>
    <col min="9" max="9" width="11.5083333333333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8" customHeight="1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38.25" spans="1:9">
      <c r="A5" s="4" t="s">
        <v>4</v>
      </c>
      <c r="B5" s="5" t="s">
        <v>5</v>
      </c>
      <c r="C5" s="6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9" t="s">
        <v>12</v>
      </c>
    </row>
    <row r="6" ht="19" customHeight="1" spans="1:9">
      <c r="A6" s="10">
        <v>1</v>
      </c>
      <c r="B6" s="10" t="s">
        <v>13</v>
      </c>
      <c r="C6" s="10" t="s">
        <v>14</v>
      </c>
      <c r="D6" s="10" t="s">
        <v>15</v>
      </c>
      <c r="E6" s="11">
        <v>2.2</v>
      </c>
      <c r="F6" s="12"/>
      <c r="G6" s="11">
        <v>3000</v>
      </c>
      <c r="H6" s="11">
        <f>F6*G6</f>
        <v>0</v>
      </c>
      <c r="I6" s="13"/>
    </row>
    <row r="7" ht="19" customHeight="1" spans="1:9">
      <c r="A7" s="10">
        <v>2</v>
      </c>
      <c r="B7" s="10" t="s">
        <v>13</v>
      </c>
      <c r="C7" s="10" t="s">
        <v>14</v>
      </c>
      <c r="D7" s="10" t="s">
        <v>16</v>
      </c>
      <c r="E7" s="11">
        <v>1.5</v>
      </c>
      <c r="F7" s="12"/>
      <c r="G7" s="11">
        <v>5500</v>
      </c>
      <c r="H7" s="11">
        <f t="shared" ref="H7:H31" si="0">F7*G7</f>
        <v>0</v>
      </c>
      <c r="I7" s="13"/>
    </row>
    <row r="8" ht="19" customHeight="1" spans="1:9">
      <c r="A8" s="10">
        <v>3</v>
      </c>
      <c r="B8" s="10" t="s">
        <v>17</v>
      </c>
      <c r="C8" s="10" t="s">
        <v>18</v>
      </c>
      <c r="D8" s="10" t="s">
        <v>19</v>
      </c>
      <c r="E8" s="11">
        <v>1.6</v>
      </c>
      <c r="F8" s="12"/>
      <c r="G8" s="11">
        <v>15000</v>
      </c>
      <c r="H8" s="11">
        <f t="shared" si="0"/>
        <v>0</v>
      </c>
      <c r="I8" s="13"/>
    </row>
    <row r="9" ht="19" customHeight="1" spans="1:9">
      <c r="A9" s="10">
        <v>4</v>
      </c>
      <c r="B9" s="10" t="s">
        <v>17</v>
      </c>
      <c r="C9" s="10" t="s">
        <v>18</v>
      </c>
      <c r="D9" s="10" t="s">
        <v>20</v>
      </c>
      <c r="E9" s="11">
        <v>2</v>
      </c>
      <c r="F9" s="12"/>
      <c r="G9" s="11">
        <v>18000</v>
      </c>
      <c r="H9" s="11">
        <f t="shared" si="0"/>
        <v>0</v>
      </c>
      <c r="I9" s="13"/>
    </row>
    <row r="10" ht="19" customHeight="1" spans="1:9">
      <c r="A10" s="10">
        <v>5</v>
      </c>
      <c r="B10" s="10" t="s">
        <v>21</v>
      </c>
      <c r="C10" s="10" t="s">
        <v>22</v>
      </c>
      <c r="D10" s="14"/>
      <c r="E10" s="11">
        <v>2</v>
      </c>
      <c r="F10" s="12"/>
      <c r="G10" s="11">
        <v>230000</v>
      </c>
      <c r="H10" s="11">
        <f t="shared" si="0"/>
        <v>0</v>
      </c>
      <c r="I10" s="13"/>
    </row>
    <row r="11" ht="19" customHeight="1" spans="1:9">
      <c r="A11" s="10">
        <v>6</v>
      </c>
      <c r="B11" s="10" t="s">
        <v>23</v>
      </c>
      <c r="C11" s="10" t="s">
        <v>22</v>
      </c>
      <c r="D11" s="14"/>
      <c r="E11" s="11">
        <v>5.8</v>
      </c>
      <c r="F11" s="12"/>
      <c r="G11" s="11">
        <v>32000</v>
      </c>
      <c r="H11" s="11">
        <f t="shared" si="0"/>
        <v>0</v>
      </c>
      <c r="I11" s="13"/>
    </row>
    <row r="12" ht="19" customHeight="1" spans="1:9">
      <c r="A12" s="10">
        <v>7</v>
      </c>
      <c r="B12" s="10" t="s">
        <v>24</v>
      </c>
      <c r="C12" s="10" t="s">
        <v>22</v>
      </c>
      <c r="D12" s="14"/>
      <c r="E12" s="11">
        <v>6</v>
      </c>
      <c r="F12" s="12"/>
      <c r="G12" s="11">
        <v>25000</v>
      </c>
      <c r="H12" s="11">
        <f t="shared" si="0"/>
        <v>0</v>
      </c>
      <c r="I12" s="13"/>
    </row>
    <row r="13" ht="19" customHeight="1" spans="1:9">
      <c r="A13" s="10">
        <v>8</v>
      </c>
      <c r="B13" s="10" t="s">
        <v>25</v>
      </c>
      <c r="C13" s="10" t="s">
        <v>26</v>
      </c>
      <c r="D13" s="10" t="s">
        <v>27</v>
      </c>
      <c r="E13" s="11">
        <v>1.6</v>
      </c>
      <c r="F13" s="12"/>
      <c r="G13" s="11">
        <v>13000</v>
      </c>
      <c r="H13" s="11">
        <f t="shared" si="0"/>
        <v>0</v>
      </c>
      <c r="I13" s="13"/>
    </row>
    <row r="14" ht="19" customHeight="1" spans="1:9">
      <c r="A14" s="10">
        <v>9</v>
      </c>
      <c r="B14" s="10" t="s">
        <v>28</v>
      </c>
      <c r="C14" s="10" t="s">
        <v>22</v>
      </c>
      <c r="D14" s="14"/>
      <c r="E14" s="11">
        <v>13</v>
      </c>
      <c r="F14" s="12"/>
      <c r="G14" s="11">
        <v>6500</v>
      </c>
      <c r="H14" s="11">
        <f t="shared" si="0"/>
        <v>0</v>
      </c>
      <c r="I14" s="13"/>
    </row>
    <row r="15" ht="19" customHeight="1" spans="1:9">
      <c r="A15" s="10">
        <v>10</v>
      </c>
      <c r="B15" s="10" t="s">
        <v>29</v>
      </c>
      <c r="C15" s="10" t="s">
        <v>22</v>
      </c>
      <c r="D15" s="14"/>
      <c r="E15" s="11">
        <v>6</v>
      </c>
      <c r="F15" s="12"/>
      <c r="G15" s="11">
        <v>27000</v>
      </c>
      <c r="H15" s="11">
        <f t="shared" si="0"/>
        <v>0</v>
      </c>
      <c r="I15" s="13"/>
    </row>
    <row r="16" ht="19" customHeight="1" spans="1:9">
      <c r="A16" s="10">
        <v>11</v>
      </c>
      <c r="B16" s="10" t="s">
        <v>30</v>
      </c>
      <c r="C16" s="10" t="s">
        <v>22</v>
      </c>
      <c r="D16" s="14"/>
      <c r="E16" s="11">
        <v>6.8</v>
      </c>
      <c r="F16" s="12"/>
      <c r="G16" s="11">
        <v>12000</v>
      </c>
      <c r="H16" s="11">
        <f t="shared" si="0"/>
        <v>0</v>
      </c>
      <c r="I16" s="13"/>
    </row>
    <row r="17" ht="19" customHeight="1" spans="1:9">
      <c r="A17" s="10">
        <v>12</v>
      </c>
      <c r="B17" s="10" t="s">
        <v>31</v>
      </c>
      <c r="C17" s="10" t="s">
        <v>22</v>
      </c>
      <c r="D17" s="14"/>
      <c r="E17" s="11">
        <v>29</v>
      </c>
      <c r="F17" s="12"/>
      <c r="G17" s="11">
        <v>1000</v>
      </c>
      <c r="H17" s="11">
        <f t="shared" si="0"/>
        <v>0</v>
      </c>
      <c r="I17" s="13"/>
    </row>
    <row r="18" ht="19" customHeight="1" spans="1:9">
      <c r="A18" s="10">
        <v>13</v>
      </c>
      <c r="B18" s="10" t="s">
        <v>32</v>
      </c>
      <c r="C18" s="10" t="s">
        <v>22</v>
      </c>
      <c r="D18" s="14"/>
      <c r="E18" s="11">
        <v>2.3</v>
      </c>
      <c r="F18" s="12"/>
      <c r="G18" s="11">
        <v>2000</v>
      </c>
      <c r="H18" s="11">
        <f t="shared" si="0"/>
        <v>0</v>
      </c>
      <c r="I18" s="13"/>
    </row>
    <row r="19" ht="19" customHeight="1" spans="1:9">
      <c r="A19" s="10">
        <v>14</v>
      </c>
      <c r="B19" s="10" t="s">
        <v>33</v>
      </c>
      <c r="C19" s="10" t="s">
        <v>22</v>
      </c>
      <c r="D19" s="14"/>
      <c r="E19" s="11">
        <v>9</v>
      </c>
      <c r="F19" s="12"/>
      <c r="G19" s="11">
        <v>18000</v>
      </c>
      <c r="H19" s="11">
        <f t="shared" si="0"/>
        <v>0</v>
      </c>
      <c r="I19" s="13"/>
    </row>
    <row r="20" ht="19" customHeight="1" spans="1:9">
      <c r="A20" s="10">
        <v>15</v>
      </c>
      <c r="B20" s="10" t="s">
        <v>34</v>
      </c>
      <c r="C20" s="10" t="s">
        <v>18</v>
      </c>
      <c r="D20" s="10" t="s">
        <v>35</v>
      </c>
      <c r="E20" s="11">
        <v>2.5</v>
      </c>
      <c r="F20" s="12"/>
      <c r="G20" s="11">
        <v>41000</v>
      </c>
      <c r="H20" s="11">
        <f t="shared" si="0"/>
        <v>0</v>
      </c>
      <c r="I20" s="13"/>
    </row>
    <row r="21" ht="19" customHeight="1" spans="1:9">
      <c r="A21" s="10">
        <v>16</v>
      </c>
      <c r="B21" s="10" t="s">
        <v>36</v>
      </c>
      <c r="C21" s="10" t="s">
        <v>22</v>
      </c>
      <c r="D21" s="14"/>
      <c r="E21" s="11">
        <v>8.5</v>
      </c>
      <c r="F21" s="12"/>
      <c r="G21" s="11">
        <v>12000</v>
      </c>
      <c r="H21" s="11">
        <f t="shared" si="0"/>
        <v>0</v>
      </c>
      <c r="I21" s="13"/>
    </row>
    <row r="22" ht="19" customHeight="1" spans="1:9">
      <c r="A22" s="10">
        <v>17</v>
      </c>
      <c r="B22" s="10" t="s">
        <v>37</v>
      </c>
      <c r="C22" s="10" t="s">
        <v>22</v>
      </c>
      <c r="D22" s="14"/>
      <c r="E22" s="11">
        <v>9.2</v>
      </c>
      <c r="F22" s="12"/>
      <c r="G22" s="11">
        <v>12000</v>
      </c>
      <c r="H22" s="11">
        <f t="shared" si="0"/>
        <v>0</v>
      </c>
      <c r="I22" s="13"/>
    </row>
    <row r="23" ht="19" customHeight="1" spans="1:9">
      <c r="A23" s="10">
        <v>18</v>
      </c>
      <c r="B23" s="10" t="s">
        <v>38</v>
      </c>
      <c r="C23" s="10" t="s">
        <v>39</v>
      </c>
      <c r="D23" s="10" t="s">
        <v>40</v>
      </c>
      <c r="E23" s="11">
        <v>1.3</v>
      </c>
      <c r="F23" s="12"/>
      <c r="G23" s="11">
        <v>500</v>
      </c>
      <c r="H23" s="11">
        <f t="shared" si="0"/>
        <v>0</v>
      </c>
      <c r="I23" s="13"/>
    </row>
    <row r="24" ht="19" customHeight="1" spans="1:9">
      <c r="A24" s="10">
        <v>19</v>
      </c>
      <c r="B24" s="10" t="s">
        <v>41</v>
      </c>
      <c r="C24" s="10" t="s">
        <v>22</v>
      </c>
      <c r="D24" s="14"/>
      <c r="E24" s="11">
        <v>9.5</v>
      </c>
      <c r="F24" s="12"/>
      <c r="G24" s="11">
        <v>2000</v>
      </c>
      <c r="H24" s="11">
        <f t="shared" si="0"/>
        <v>0</v>
      </c>
      <c r="I24" s="13"/>
    </row>
    <row r="25" ht="19" customHeight="1" spans="1:9">
      <c r="A25" s="10">
        <v>20</v>
      </c>
      <c r="B25" s="10" t="s">
        <v>42</v>
      </c>
      <c r="C25" s="10" t="s">
        <v>22</v>
      </c>
      <c r="D25" s="14"/>
      <c r="E25" s="11">
        <v>18</v>
      </c>
      <c r="F25" s="12"/>
      <c r="G25" s="11">
        <v>2500</v>
      </c>
      <c r="H25" s="11">
        <f t="shared" si="0"/>
        <v>0</v>
      </c>
      <c r="I25" s="13"/>
    </row>
    <row r="26" ht="19" customHeight="1" spans="1:9">
      <c r="A26" s="10">
        <v>21</v>
      </c>
      <c r="B26" s="10" t="s">
        <v>43</v>
      </c>
      <c r="C26" s="10" t="s">
        <v>22</v>
      </c>
      <c r="D26" s="14"/>
      <c r="E26" s="11">
        <v>9.5</v>
      </c>
      <c r="F26" s="12"/>
      <c r="G26" s="11">
        <v>5500</v>
      </c>
      <c r="H26" s="11">
        <f t="shared" si="0"/>
        <v>0</v>
      </c>
      <c r="I26" s="13"/>
    </row>
    <row r="27" ht="19" customHeight="1" spans="1:9">
      <c r="A27" s="10">
        <v>22</v>
      </c>
      <c r="B27" s="10" t="s">
        <v>44</v>
      </c>
      <c r="C27" s="10" t="s">
        <v>45</v>
      </c>
      <c r="D27" s="10" t="s">
        <v>46</v>
      </c>
      <c r="E27" s="11">
        <v>3.8</v>
      </c>
      <c r="F27" s="12"/>
      <c r="G27" s="11">
        <v>22200</v>
      </c>
      <c r="H27" s="11">
        <f t="shared" si="0"/>
        <v>0</v>
      </c>
      <c r="I27" s="13"/>
    </row>
    <row r="28" ht="19" customHeight="1" spans="1:9">
      <c r="A28" s="10">
        <v>23</v>
      </c>
      <c r="B28" s="10" t="s">
        <v>47</v>
      </c>
      <c r="C28" s="10" t="s">
        <v>22</v>
      </c>
      <c r="D28" s="14"/>
      <c r="E28" s="11">
        <v>3.6</v>
      </c>
      <c r="F28" s="12"/>
      <c r="G28" s="11">
        <v>20500</v>
      </c>
      <c r="H28" s="11">
        <f t="shared" si="0"/>
        <v>0</v>
      </c>
      <c r="I28" s="13"/>
    </row>
    <row r="29" ht="19" customHeight="1" spans="1:9">
      <c r="A29" s="10">
        <v>24</v>
      </c>
      <c r="B29" s="10" t="s">
        <v>48</v>
      </c>
      <c r="C29" s="10" t="s">
        <v>22</v>
      </c>
      <c r="D29" s="14"/>
      <c r="E29" s="11">
        <v>5.5</v>
      </c>
      <c r="F29" s="12"/>
      <c r="G29" s="11">
        <v>18000</v>
      </c>
      <c r="H29" s="11">
        <f t="shared" si="0"/>
        <v>0</v>
      </c>
      <c r="I29" s="13"/>
    </row>
    <row r="30" ht="19" customHeight="1" spans="1:9">
      <c r="A30" s="10">
        <v>25</v>
      </c>
      <c r="B30" s="10" t="s">
        <v>49</v>
      </c>
      <c r="C30" s="10" t="s">
        <v>18</v>
      </c>
      <c r="D30" s="10" t="s">
        <v>50</v>
      </c>
      <c r="E30" s="11">
        <v>3.8</v>
      </c>
      <c r="F30" s="12"/>
      <c r="G30" s="11">
        <v>800</v>
      </c>
      <c r="H30" s="11">
        <f t="shared" si="0"/>
        <v>0</v>
      </c>
      <c r="I30" s="13"/>
    </row>
    <row r="31" ht="19" customHeight="1" spans="1:9">
      <c r="A31" s="10">
        <v>26</v>
      </c>
      <c r="B31" s="10" t="s">
        <v>51</v>
      </c>
      <c r="C31" s="10" t="s">
        <v>18</v>
      </c>
      <c r="D31" s="10" t="s">
        <v>52</v>
      </c>
      <c r="E31" s="11">
        <v>3.6</v>
      </c>
      <c r="F31" s="12"/>
      <c r="G31" s="11">
        <v>500</v>
      </c>
      <c r="H31" s="11">
        <f t="shared" si="0"/>
        <v>0</v>
      </c>
      <c r="I31" s="13"/>
    </row>
    <row r="32" ht="29" customHeight="1" spans="1:9">
      <c r="A32" s="15" t="s">
        <v>53</v>
      </c>
      <c r="B32" s="16"/>
      <c r="C32" s="16"/>
      <c r="D32" s="16"/>
      <c r="E32" s="16"/>
      <c r="F32" s="16"/>
      <c r="G32" s="17"/>
      <c r="H32" s="18" t="str">
        <f>IF(COUNTBLANK(F6:F31)&gt;0,"漏项重新输入",SUM(H6:H31))</f>
        <v>漏项重新输入</v>
      </c>
      <c r="I32" s="19"/>
    </row>
    <row r="33" ht="122" customHeight="1" spans="1:9">
      <c r="A33" s="20" t="s">
        <v>54</v>
      </c>
      <c r="B33" s="20"/>
      <c r="C33" s="20"/>
      <c r="D33" s="20"/>
      <c r="E33" s="20"/>
      <c r="F33" s="20"/>
      <c r="G33" s="20"/>
      <c r="H33" s="20"/>
      <c r="I33" s="20"/>
    </row>
  </sheetData>
  <sheetProtection algorithmName="SHA-512" hashValue="5twswAwC1dDS+Y+/pkr28ijRHqcUM/0BNVGO+ODAZGs9Ko0Bq7tbE86Oxf/wSbIYWxgvB+p8nwIXu+TYumQ4/g==" saltValue="87zeuMD7ojMYiKKW/EUswQ==" spinCount="100000" sheet="1" selectLockedCells="1" objects="1"/>
  <mergeCells count="7">
    <mergeCell ref="A1:I1"/>
    <mergeCell ref="A2:I2"/>
    <mergeCell ref="A3:I3"/>
    <mergeCell ref="A4:I4"/>
    <mergeCell ref="A32:G32"/>
    <mergeCell ref="H32:I32"/>
    <mergeCell ref="A33:I3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2023-05-12T11:15:00Z</dcterms:created>
  <dcterms:modified xsi:type="dcterms:W3CDTF">2026-07-20T01:24:27Z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810E75D30D4D474AAFBBA706659D85EE_13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