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f\Desktop\"/>
    </mc:Choice>
  </mc:AlternateContent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<sst xmlns="http://schemas.openxmlformats.org/spreadsheetml/2006/main" count="127" uniqueCount="70">
  <si>
    <t>主要标的信息报价表</t>
  </si>
  <si>
    <t>序 号</t>
  </si>
  <si>
    <t>产品名称</t>
  </si>
  <si>
    <t>品牌</t>
  </si>
  <si>
    <t>规格型号</t>
  </si>
  <si>
    <t>交付期</t>
  </si>
  <si>
    <t>数量</t>
  </si>
  <si>
    <t>分项单价</t>
  </si>
  <si>
    <t>分项总价</t>
  </si>
  <si>
    <t>移动式篮球架</t>
  </si>
  <si>
    <t>杰威</t>
  </si>
  <si>
    <t>4476×1800×3950mm
JW-8009</t>
  </si>
  <si>
    <t>75日历天</t>
  </si>
  <si>
    <t>地埋式篮球架</t>
  </si>
  <si>
    <t>3150×1800×3950mm
JW-8014</t>
  </si>
  <si>
    <t>室外乒乓球台</t>
  </si>
  <si>
    <t>2740×1570×913mm
JW-8070</t>
  </si>
  <si>
    <t>室内乒乓球台</t>
  </si>
  <si>
    <t>2740×1570×913mm
JW-8067</t>
  </si>
  <si>
    <t>双人漫步机/太空漫步机</t>
  </si>
  <si>
    <t>1927×567×1258mm
JW-67A</t>
  </si>
  <si>
    <t>三人扭腰器/三位扭腰器</t>
  </si>
  <si>
    <t>1355×1515×1100mm
JW-26</t>
  </si>
  <si>
    <t>单格肋木/肋木架</t>
  </si>
  <si>
    <t>1328×222×2396mm
JW-57</t>
  </si>
  <si>
    <t>腰背按摩器</t>
  </si>
  <si>
    <t>838×775×1460mm
JW-85</t>
  </si>
  <si>
    <t>双位坐蹬器/坐蹬训练器</t>
  </si>
  <si>
    <t>2077×692×1590mm
JW-76</t>
  </si>
  <si>
    <t>云梯/天梯</t>
  </si>
  <si>
    <t>3014×862×2100mm
JW-80</t>
  </si>
  <si>
    <t>告示牌</t>
  </si>
  <si>
    <t>1014×114×1233mm
JW-54</t>
  </si>
  <si>
    <t>上肢牵引器</t>
  </si>
  <si>
    <t>820×620×2435mm
JW-71</t>
  </si>
  <si>
    <t>腿部按摩器</t>
  </si>
  <si>
    <t>546×582×1366mm
JW-24</t>
  </si>
  <si>
    <t>肩关节训练器/太极揉推器</t>
  </si>
  <si>
    <t>1280×1150×1370mm
JW-77</t>
  </si>
  <si>
    <t>场地基层</t>
  </si>
  <si>
    <t>10cm厚C25混凝土
JW-JC</t>
  </si>
  <si>
    <t>2320㎡</t>
  </si>
  <si>
    <t>场地面层</t>
  </si>
  <si>
    <t>创特</t>
  </si>
  <si>
    <t>10mm厚EPDM
CT-E01</t>
  </si>
  <si>
    <t>智能双位太空漫步机</t>
  </si>
  <si>
    <t>3060×1220×2973mm
JW-E2167A</t>
  </si>
  <si>
    <t>智能双位划船训练器</t>
  </si>
  <si>
    <t>2670×1220×2973mm
JW-E2188</t>
  </si>
  <si>
    <t>智能双位蹬力训练器</t>
  </si>
  <si>
    <t>2415×1220×2973mm
JW-E2176</t>
  </si>
  <si>
    <t>智能双位背部训练器</t>
  </si>
  <si>
    <t>2415×1359×2973mm
JW-E2185</t>
  </si>
  <si>
    <t>智能双位健身车/智能竞赛型健身车</t>
  </si>
  <si>
    <t>2415×1220×2973mm
JW-E2150</t>
  </si>
  <si>
    <t>智能双位腹部训练器/智能双位腹肌板</t>
  </si>
  <si>
    <t>2415×1220×2973mm
JW-E2138</t>
  </si>
  <si>
    <t>智能双位揉推器/智能双位太极揉推器</t>
  </si>
  <si>
    <t>2415×1220×2973mm
JW-E2177</t>
  </si>
  <si>
    <t>智能双位扭腰器</t>
  </si>
  <si>
    <t>2415×1220×2973mm
JW-E2127</t>
  </si>
  <si>
    <t>智能双位钟摆训练器/智能双位钟摆器</t>
  </si>
  <si>
    <t>2415×1220×2973mm
JW-E2168</t>
  </si>
  <si>
    <t>单向灯光</t>
  </si>
  <si>
    <t>华夏北斗星</t>
  </si>
  <si>
    <t>200W
LK-200A-1</t>
  </si>
  <si>
    <t>双向灯光</t>
  </si>
  <si>
    <t>200W
LK-200A-2</t>
  </si>
  <si>
    <t>电源控制箱</t>
  </si>
  <si>
    <t>250×400×200mm
LK-DX01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</si>
</sst>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rgb="FF000000"/>
      <name val="Arial"/>
      <charset val="204"/>
    </font>
    <font>
      <b/>
      <sz val="14"/>
      <name val="SimSun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20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textRotation="255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M3" sqref="M3"/>
    </sheetView>
  </sheetViews>
  <sheetFormatPr defaultColWidth="9" defaultRowHeight="13.8"/>
  <cols>
    <col min="1" max="1" width="8.375" style="2" customWidth="1"/>
    <col min="2" max="2" width="22.4" style="2" customWidth="1"/>
    <col min="3" max="3" width="11.9" style="2" customWidth="1"/>
    <col min="4" max="4" width="3.65" style="2" customWidth="1"/>
    <col min="5" max="5" width="15.6" style="2" customWidth="1"/>
    <col min="6" max="6" width="12.1" style="2" customWidth="1"/>
    <col min="7" max="7" width="9.2" style="2" customWidth="1"/>
    <col min="8" max="9" width="11.9" style="2" customWidth="1"/>
  </cols>
  <sheetData>
    <row r="1" ht="54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6.45" customHeight="1" spans="1:9">
      <c r="A2" s="4" t="s">
        <v>1</v>
      </c>
      <c r="B2" s="5">
        <v>1</v>
      </c>
      <c r="C2" s="5">
        <v>2</v>
      </c>
      <c r="D2" s="5">
        <v>3</v>
      </c>
      <c r="E2" s="5"/>
      <c r="F2" s="5">
        <v>4</v>
      </c>
      <c r="G2" s="5">
        <v>5</v>
      </c>
      <c r="H2" s="5">
        <v>6</v>
      </c>
      <c r="I2" s="5">
        <v>7</v>
      </c>
    </row>
    <row r="3" ht="34" customHeight="1" spans="1:9">
      <c r="A3" s="6">
        <v>1</v>
      </c>
      <c r="B3" s="7" t="s">
        <v>2</v>
      </c>
      <c r="C3" s="7" t="s">
        <v>3</v>
      </c>
      <c r="D3" s="7" t="s">
        <v>4</v>
      </c>
      <c r="E3" s="8"/>
      <c r="F3" s="7" t="s">
        <v>5</v>
      </c>
      <c r="G3" s="7" t="s">
        <v>6</v>
      </c>
      <c r="H3" s="7" t="s">
        <v>7</v>
      </c>
      <c r="I3" s="7" t="s">
        <v>8</v>
      </c>
    </row>
    <row r="4" s="1" customFormat="1" ht="48" customHeight="1" spans="1:9">
      <c r="A4" s="6">
        <v>2</v>
      </c>
      <c r="B4" s="7" t="s">
        <v>9</v>
      </c>
      <c r="C4" s="7" t="s">
        <v>10</v>
      </c>
      <c r="D4" s="7" t="s">
        <v>11</v>
      </c>
      <c r="E4" s="8"/>
      <c r="F4" s="7" t="s">
        <v>12</v>
      </c>
      <c r="G4" s="6">
        <v>30</v>
      </c>
      <c r="H4" s="6">
        <v>3300</v>
      </c>
      <c r="I4" s="6">
        <f>G4*H4</f>
        <v>99000</v>
      </c>
    </row>
    <row r="5" s="1" customFormat="1" ht="35" customHeight="1" spans="1:9">
      <c r="A5" s="6">
        <v>3</v>
      </c>
      <c r="B5" s="7" t="s">
        <v>13</v>
      </c>
      <c r="C5" s="7" t="s">
        <v>10</v>
      </c>
      <c r="D5" s="9" t="s">
        <v>14</v>
      </c>
      <c r="E5" s="10"/>
      <c r="F5" s="7" t="s">
        <v>12</v>
      </c>
      <c r="G5" s="6">
        <v>6</v>
      </c>
      <c r="H5" s="6">
        <v>2600</v>
      </c>
      <c r="I5" s="6">
        <f t="shared" ref="I5:I10" si="0">G5*H5</f>
        <v>15600</v>
      </c>
    </row>
    <row r="6" s="1" customFormat="1" ht="35" customHeight="1" spans="1:9">
      <c r="A6" s="6">
        <v>4</v>
      </c>
      <c r="B6" s="7" t="s">
        <v>15</v>
      </c>
      <c r="C6" s="7" t="s">
        <v>10</v>
      </c>
      <c r="D6" s="9" t="s">
        <v>16</v>
      </c>
      <c r="E6" s="10"/>
      <c r="F6" s="7" t="s">
        <v>12</v>
      </c>
      <c r="G6" s="6">
        <v>12</v>
      </c>
      <c r="H6" s="6">
        <v>1520</v>
      </c>
      <c r="I6" s="6">
        <f t="shared" si="0"/>
        <v>18240</v>
      </c>
    </row>
    <row r="7" s="1" customFormat="1" ht="35" customHeight="1" spans="1:9">
      <c r="A7" s="6">
        <v>5</v>
      </c>
      <c r="B7" s="7" t="s">
        <v>17</v>
      </c>
      <c r="C7" s="7" t="s">
        <v>10</v>
      </c>
      <c r="D7" s="9" t="s">
        <v>18</v>
      </c>
      <c r="E7" s="10"/>
      <c r="F7" s="7" t="s">
        <v>12</v>
      </c>
      <c r="G7" s="6">
        <v>20</v>
      </c>
      <c r="H7" s="6">
        <v>1400</v>
      </c>
      <c r="I7" s="6">
        <f t="shared" si="0"/>
        <v>28000</v>
      </c>
    </row>
    <row r="8" s="1" customFormat="1" ht="35" customHeight="1" spans="1:9">
      <c r="A8" s="6">
        <v>6</v>
      </c>
      <c r="B8" s="7" t="s">
        <v>19</v>
      </c>
      <c r="C8" s="7" t="s">
        <v>10</v>
      </c>
      <c r="D8" s="7" t="s">
        <v>20</v>
      </c>
      <c r="E8" s="8"/>
      <c r="F8" s="7" t="s">
        <v>12</v>
      </c>
      <c r="G8" s="6">
        <v>44</v>
      </c>
      <c r="H8" s="6">
        <v>1380</v>
      </c>
      <c r="I8" s="6">
        <f t="shared" si="0"/>
        <v>60720</v>
      </c>
    </row>
    <row r="9" s="1" customFormat="1" ht="35" customHeight="1" spans="1:9">
      <c r="A9" s="6">
        <v>7</v>
      </c>
      <c r="B9" s="7" t="s">
        <v>21</v>
      </c>
      <c r="C9" s="7" t="s">
        <v>10</v>
      </c>
      <c r="D9" s="7" t="s">
        <v>22</v>
      </c>
      <c r="E9" s="8"/>
      <c r="F9" s="7" t="s">
        <v>12</v>
      </c>
      <c r="G9" s="6">
        <v>44</v>
      </c>
      <c r="H9" s="6">
        <v>870</v>
      </c>
      <c r="I9" s="6">
        <f t="shared" si="0"/>
        <v>38280</v>
      </c>
    </row>
    <row r="10" s="1" customFormat="1" ht="35" customHeight="1" spans="1:9">
      <c r="A10" s="6">
        <v>8</v>
      </c>
      <c r="B10" s="7" t="s">
        <v>23</v>
      </c>
      <c r="C10" s="7" t="s">
        <v>10</v>
      </c>
      <c r="D10" s="7" t="s">
        <v>24</v>
      </c>
      <c r="E10" s="8"/>
      <c r="F10" s="7" t="s">
        <v>12</v>
      </c>
      <c r="G10" s="6">
        <v>44</v>
      </c>
      <c r="H10" s="6">
        <v>700</v>
      </c>
      <c r="I10" s="6">
        <f t="shared" si="0"/>
        <v>30800</v>
      </c>
    </row>
    <row r="11" s="1" customFormat="1" ht="35" customHeight="1" spans="1:9">
      <c r="A11" s="6">
        <v>9</v>
      </c>
      <c r="B11" s="7" t="s">
        <v>25</v>
      </c>
      <c r="C11" s="7" t="s">
        <v>10</v>
      </c>
      <c r="D11" s="7" t="s">
        <v>26</v>
      </c>
      <c r="E11" s="8"/>
      <c r="F11" s="7" t="s">
        <v>12</v>
      </c>
      <c r="G11" s="6">
        <v>44</v>
      </c>
      <c r="H11" s="6">
        <v>870</v>
      </c>
      <c r="I11" s="6">
        <f t="shared" ref="I11:I17" si="1">G11*H11</f>
        <v>38280</v>
      </c>
    </row>
    <row r="12" s="1" customFormat="1" ht="35" customHeight="1" spans="1:9">
      <c r="A12" s="6">
        <v>10</v>
      </c>
      <c r="B12" s="7" t="s">
        <v>27</v>
      </c>
      <c r="C12" s="7" t="s">
        <v>10</v>
      </c>
      <c r="D12" s="7" t="s">
        <v>28</v>
      </c>
      <c r="E12" s="8"/>
      <c r="F12" s="7" t="s">
        <v>12</v>
      </c>
      <c r="G12" s="6">
        <v>44</v>
      </c>
      <c r="H12" s="6">
        <v>1320</v>
      </c>
      <c r="I12" s="6">
        <f t="shared" si="1"/>
        <v>58080</v>
      </c>
    </row>
    <row r="13" s="1" customFormat="1" ht="35" customHeight="1" spans="1:9">
      <c r="A13" s="6">
        <v>11</v>
      </c>
      <c r="B13" s="7" t="s">
        <v>29</v>
      </c>
      <c r="C13" s="7" t="s">
        <v>10</v>
      </c>
      <c r="D13" s="7" t="s">
        <v>30</v>
      </c>
      <c r="E13" s="8"/>
      <c r="F13" s="7" t="s">
        <v>12</v>
      </c>
      <c r="G13" s="6">
        <v>44</v>
      </c>
      <c r="H13" s="6">
        <v>1500</v>
      </c>
      <c r="I13" s="6">
        <f t="shared" si="1"/>
        <v>66000</v>
      </c>
    </row>
    <row r="14" s="1" customFormat="1" ht="35" customHeight="1" spans="1:9">
      <c r="A14" s="6">
        <v>12</v>
      </c>
      <c r="B14" s="7" t="s">
        <v>31</v>
      </c>
      <c r="C14" s="7" t="s">
        <v>10</v>
      </c>
      <c r="D14" s="7" t="s">
        <v>32</v>
      </c>
      <c r="E14" s="8"/>
      <c r="F14" s="7" t="s">
        <v>12</v>
      </c>
      <c r="G14" s="6">
        <v>44</v>
      </c>
      <c r="H14" s="6">
        <v>600</v>
      </c>
      <c r="I14" s="6">
        <f t="shared" si="1"/>
        <v>26400</v>
      </c>
    </row>
    <row r="15" s="1" customFormat="1" ht="35" customHeight="1" spans="1:9">
      <c r="A15" s="6">
        <v>13</v>
      </c>
      <c r="B15" s="7" t="s">
        <v>33</v>
      </c>
      <c r="C15" s="7" t="s">
        <v>10</v>
      </c>
      <c r="D15" s="7" t="s">
        <v>34</v>
      </c>
      <c r="E15" s="8"/>
      <c r="F15" s="7" t="s">
        <v>12</v>
      </c>
      <c r="G15" s="6">
        <v>44</v>
      </c>
      <c r="H15" s="6">
        <v>900</v>
      </c>
      <c r="I15" s="6">
        <f t="shared" si="1"/>
        <v>39600</v>
      </c>
    </row>
    <row r="16" s="1" customFormat="1" ht="35" customHeight="1" spans="1:9">
      <c r="A16" s="6">
        <v>14</v>
      </c>
      <c r="B16" s="7" t="s">
        <v>35</v>
      </c>
      <c r="C16" s="7" t="s">
        <v>10</v>
      </c>
      <c r="D16" s="7" t="s">
        <v>36</v>
      </c>
      <c r="E16" s="8"/>
      <c r="F16" s="7" t="s">
        <v>12</v>
      </c>
      <c r="G16" s="6">
        <v>44</v>
      </c>
      <c r="H16" s="6">
        <v>620</v>
      </c>
      <c r="I16" s="6">
        <f t="shared" si="1"/>
        <v>27280</v>
      </c>
    </row>
    <row r="17" s="1" customFormat="1" ht="35" customHeight="1" spans="1:9">
      <c r="A17" s="6">
        <v>15</v>
      </c>
      <c r="B17" s="7" t="s">
        <v>37</v>
      </c>
      <c r="C17" s="7" t="s">
        <v>10</v>
      </c>
      <c r="D17" s="7" t="s">
        <v>38</v>
      </c>
      <c r="E17" s="8"/>
      <c r="F17" s="7" t="s">
        <v>12</v>
      </c>
      <c r="G17" s="6">
        <v>44</v>
      </c>
      <c r="H17" s="6">
        <v>1100</v>
      </c>
      <c r="I17" s="6">
        <f t="shared" si="1"/>
        <v>48400</v>
      </c>
    </row>
    <row r="18" s="1" customFormat="1" ht="35" customHeight="1" spans="1:9">
      <c r="A18" s="6">
        <v>16</v>
      </c>
      <c r="B18" s="7" t="s">
        <v>39</v>
      </c>
      <c r="C18" s="7" t="s">
        <v>10</v>
      </c>
      <c r="D18" s="9" t="s">
        <v>40</v>
      </c>
      <c r="E18" s="10"/>
      <c r="F18" s="7" t="s">
        <v>12</v>
      </c>
      <c r="G18" s="6" t="s">
        <v>41</v>
      </c>
      <c r="H18" s="6">
        <v>60</v>
      </c>
      <c r="I18" s="6">
        <f>2320*60</f>
        <v>139200</v>
      </c>
    </row>
    <row r="19" s="1" customFormat="1" ht="35" customHeight="1" spans="1:9">
      <c r="A19" s="6">
        <v>17</v>
      </c>
      <c r="B19" s="7" t="s">
        <v>42</v>
      </c>
      <c r="C19" s="7" t="s">
        <v>43</v>
      </c>
      <c r="D19" s="9" t="s">
        <v>44</v>
      </c>
      <c r="E19" s="10"/>
      <c r="F19" s="7" t="s">
        <v>12</v>
      </c>
      <c r="G19" s="6" t="s">
        <v>41</v>
      </c>
      <c r="H19" s="6">
        <v>110</v>
      </c>
      <c r="I19" s="6">
        <f>2320*110</f>
        <v>255200</v>
      </c>
    </row>
    <row r="20" s="1" customFormat="1" ht="35" customHeight="1" spans="1:9">
      <c r="A20" s="6">
        <v>18</v>
      </c>
      <c r="B20" s="7" t="s">
        <v>45</v>
      </c>
      <c r="C20" s="7" t="s">
        <v>10</v>
      </c>
      <c r="D20" s="7" t="s">
        <v>46</v>
      </c>
      <c r="E20" s="8"/>
      <c r="F20" s="7" t="s">
        <v>12</v>
      </c>
      <c r="G20" s="6">
        <v>2</v>
      </c>
      <c r="H20" s="6">
        <v>8800</v>
      </c>
      <c r="I20" s="6">
        <f>G20*H20</f>
        <v>17600</v>
      </c>
    </row>
    <row r="21" s="1" customFormat="1" ht="35" customHeight="1" spans="1:9">
      <c r="A21" s="6">
        <v>19</v>
      </c>
      <c r="B21" s="7" t="s">
        <v>47</v>
      </c>
      <c r="C21" s="7" t="s">
        <v>10</v>
      </c>
      <c r="D21" s="7" t="s">
        <v>48</v>
      </c>
      <c r="E21" s="8"/>
      <c r="F21" s="7" t="s">
        <v>12</v>
      </c>
      <c r="G21" s="6">
        <v>2</v>
      </c>
      <c r="H21" s="6">
        <v>8600</v>
      </c>
      <c r="I21" s="6">
        <f t="shared" ref="I21:I28" si="2">G21*H21</f>
        <v>17200</v>
      </c>
    </row>
    <row r="22" s="1" customFormat="1" ht="35" customHeight="1" spans="1:9">
      <c r="A22" s="6">
        <v>20</v>
      </c>
      <c r="B22" s="7" t="s">
        <v>49</v>
      </c>
      <c r="C22" s="7" t="s">
        <v>10</v>
      </c>
      <c r="D22" s="7" t="s">
        <v>50</v>
      </c>
      <c r="E22" s="8"/>
      <c r="F22" s="7" t="s">
        <v>12</v>
      </c>
      <c r="G22" s="6">
        <v>2</v>
      </c>
      <c r="H22" s="6">
        <v>7600</v>
      </c>
      <c r="I22" s="6">
        <f t="shared" si="2"/>
        <v>15200</v>
      </c>
    </row>
    <row r="23" s="1" customFormat="1" ht="35" customHeight="1" spans="1:9">
      <c r="A23" s="6">
        <v>21</v>
      </c>
      <c r="B23" s="7" t="s">
        <v>51</v>
      </c>
      <c r="C23" s="7" t="s">
        <v>10</v>
      </c>
      <c r="D23" s="7" t="s">
        <v>52</v>
      </c>
      <c r="E23" s="8"/>
      <c r="F23" s="7" t="s">
        <v>12</v>
      </c>
      <c r="G23" s="6">
        <v>2</v>
      </c>
      <c r="H23" s="6">
        <v>8600</v>
      </c>
      <c r="I23" s="6">
        <f t="shared" si="2"/>
        <v>17200</v>
      </c>
    </row>
    <row r="24" s="1" customFormat="1" ht="35" customHeight="1" spans="1:9">
      <c r="A24" s="6">
        <v>22</v>
      </c>
      <c r="B24" s="7" t="s">
        <v>53</v>
      </c>
      <c r="C24" s="7" t="s">
        <v>10</v>
      </c>
      <c r="D24" s="7" t="s">
        <v>54</v>
      </c>
      <c r="E24" s="8"/>
      <c r="F24" s="7" t="s">
        <v>12</v>
      </c>
      <c r="G24" s="6">
        <v>2</v>
      </c>
      <c r="H24" s="6">
        <v>8100</v>
      </c>
      <c r="I24" s="6">
        <f t="shared" si="2"/>
        <v>16200</v>
      </c>
    </row>
    <row r="25" s="1" customFormat="1" ht="35" customHeight="1" spans="1:9">
      <c r="A25" s="6">
        <v>23</v>
      </c>
      <c r="B25" s="7" t="s">
        <v>55</v>
      </c>
      <c r="C25" s="7" t="s">
        <v>10</v>
      </c>
      <c r="D25" s="7" t="s">
        <v>56</v>
      </c>
      <c r="E25" s="8"/>
      <c r="F25" s="7" t="s">
        <v>12</v>
      </c>
      <c r="G25" s="6">
        <v>2</v>
      </c>
      <c r="H25" s="6">
        <v>7500</v>
      </c>
      <c r="I25" s="6">
        <f t="shared" si="2"/>
        <v>15000</v>
      </c>
    </row>
    <row r="26" s="1" customFormat="1" ht="35" customHeight="1" spans="1:9">
      <c r="A26" s="6">
        <v>24</v>
      </c>
      <c r="B26" s="7" t="s">
        <v>57</v>
      </c>
      <c r="C26" s="7" t="s">
        <v>10</v>
      </c>
      <c r="D26" s="7" t="s">
        <v>58</v>
      </c>
      <c r="E26" s="8"/>
      <c r="F26" s="7" t="s">
        <v>12</v>
      </c>
      <c r="G26" s="6">
        <v>2</v>
      </c>
      <c r="H26" s="6">
        <v>7400</v>
      </c>
      <c r="I26" s="6">
        <f t="shared" si="2"/>
        <v>14800</v>
      </c>
    </row>
    <row r="27" s="1" customFormat="1" ht="35" customHeight="1" spans="1:9">
      <c r="A27" s="6">
        <v>25</v>
      </c>
      <c r="B27" s="7" t="s">
        <v>59</v>
      </c>
      <c r="C27" s="7" t="s">
        <v>10</v>
      </c>
      <c r="D27" s="7" t="s">
        <v>60</v>
      </c>
      <c r="E27" s="8"/>
      <c r="F27" s="7" t="s">
        <v>12</v>
      </c>
      <c r="G27" s="6">
        <v>2</v>
      </c>
      <c r="H27" s="6">
        <v>7300</v>
      </c>
      <c r="I27" s="6">
        <f t="shared" si="2"/>
        <v>14600</v>
      </c>
    </row>
    <row r="28" s="1" customFormat="1" ht="35" customHeight="1" spans="1:9">
      <c r="A28" s="6">
        <v>26</v>
      </c>
      <c r="B28" s="7" t="s">
        <v>61</v>
      </c>
      <c r="C28" s="7" t="s">
        <v>10</v>
      </c>
      <c r="D28" s="7" t="s">
        <v>62</v>
      </c>
      <c r="E28" s="8"/>
      <c r="F28" s="7" t="s">
        <v>12</v>
      </c>
      <c r="G28" s="6">
        <v>2</v>
      </c>
      <c r="H28" s="6">
        <v>7600</v>
      </c>
      <c r="I28" s="6">
        <f t="shared" si="2"/>
        <v>15200</v>
      </c>
    </row>
    <row r="29" s="1" customFormat="1" ht="35" customHeight="1" spans="1:9">
      <c r="A29" s="6">
        <v>27</v>
      </c>
      <c r="B29" s="7" t="s">
        <v>31</v>
      </c>
      <c r="C29" s="7" t="s">
        <v>10</v>
      </c>
      <c r="D29" s="7" t="s">
        <v>32</v>
      </c>
      <c r="E29" s="8"/>
      <c r="F29" s="7" t="s">
        <v>12</v>
      </c>
      <c r="G29" s="6">
        <v>2</v>
      </c>
      <c r="H29" s="6">
        <v>600</v>
      </c>
      <c r="I29" s="6">
        <f>G29*H29</f>
        <v>1200</v>
      </c>
    </row>
    <row r="30" s="1" customFormat="1" ht="35" customHeight="1" spans="1:9">
      <c r="A30" s="6">
        <v>28</v>
      </c>
      <c r="B30" s="7" t="s">
        <v>63</v>
      </c>
      <c r="C30" s="7" t="s">
        <v>64</v>
      </c>
      <c r="D30" s="7" t="s">
        <v>65</v>
      </c>
      <c r="E30" s="8"/>
      <c r="F30" s="7" t="s">
        <v>12</v>
      </c>
      <c r="G30" s="6">
        <v>8</v>
      </c>
      <c r="H30" s="6">
        <v>1950</v>
      </c>
      <c r="I30" s="6">
        <f>G30*H30</f>
        <v>15600</v>
      </c>
    </row>
    <row r="31" s="1" customFormat="1" ht="35" customHeight="1" spans="1:9">
      <c r="A31" s="6">
        <v>29</v>
      </c>
      <c r="B31" s="7" t="s">
        <v>66</v>
      </c>
      <c r="C31" s="7" t="s">
        <v>64</v>
      </c>
      <c r="D31" s="7" t="s">
        <v>67</v>
      </c>
      <c r="E31" s="8"/>
      <c r="F31" s="7" t="s">
        <v>12</v>
      </c>
      <c r="G31" s="6">
        <v>4</v>
      </c>
      <c r="H31" s="6">
        <v>2800</v>
      </c>
      <c r="I31" s="6">
        <f>G31*H31</f>
        <v>11200</v>
      </c>
    </row>
    <row r="32" s="1" customFormat="1" ht="35" customHeight="1" spans="1:9">
      <c r="A32" s="6">
        <v>30</v>
      </c>
      <c r="B32" s="7" t="s">
        <v>68</v>
      </c>
      <c r="C32" s="7" t="s">
        <v>64</v>
      </c>
      <c r="D32" s="7" t="s">
        <v>69</v>
      </c>
      <c r="E32" s="8"/>
      <c r="F32" s="7" t="s">
        <v>12</v>
      </c>
      <c r="G32" s="6">
        <v>1</v>
      </c>
      <c r="H32" s="6">
        <v>1500</v>
      </c>
      <c r="I32" s="6">
        <f>G32*H32</f>
        <v>1500</v>
      </c>
    </row>
  </sheetData>
  <mergeCells count="32">
    <mergeCell ref="A1:I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刘佳冰</cp:lastModifiedBy>
  <dcterms:created xsi:type="dcterms:W3CDTF">2025-09-01T19:06:00Z</dcterms:created>
  <dcterms:modified xsi:type="dcterms:W3CDTF">2026-09-29T03:47:12Z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2025-09-01T11:06:21Z</vt:filetime>
  </property>
  <property fmtid="{D5CDD505-2E9C-101B-9397-08002B2CF9AE}" pid="4" name="UsrData">
    <vt:lpwstr>68b57e2939e360001fa40af7wl</vt:lpwstr>
  </property>
  <property fmtid="{D5CDD505-2E9C-101B-9397-08002B2CF9AE}" pid="5" name="ICV">
    <vt:lpwstr>DE41B25EB9BE49BD9747B642B2518F70_13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