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5政府采购\02采购档案归集\G2026-0061洛社派出所智能化设备采购项目\"/>
    </mc:Choice>
  </mc:AlternateContent>
  <bookViews>
    <workbookView windowWidth="28800" windowHeight="12255"/>
  </bookViews>
  <sheets>
    <sheet name="明细清单" sheetId="1" r:id="rId1"/>
  </sheets>
  <definedNames>
    <definedName name="_xlnm._FilterDatabase" localSheetId="0" hidden="1">明细清单!$A$2:$J$166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<sst xmlns="http://schemas.openxmlformats.org/spreadsheetml/2006/main" count="455" uniqueCount="275">
  <si>
    <t>洛社派出所智能化设备采购项目－投标报价清单</t>
  </si>
  <si>
    <t>序号</t>
  </si>
  <si>
    <t>名称</t>
  </si>
  <si>
    <t>技术参数</t>
  </si>
  <si>
    <t>数量</t>
  </si>
  <si>
    <t>单位</t>
  </si>
  <si>
    <t>投标品牌/厂家、型号</t>
  </si>
  <si>
    <t>投标综合单价（元）</t>
  </si>
  <si>
    <t>合计（元）</t>
  </si>
  <si>
    <t>备注</t>
  </si>
  <si>
    <t>一、安防系统</t>
  </si>
  <si>
    <t>400W半球</t>
  </si>
  <si>
    <t>1.传感器类型：1/3英寸CMOS；
2.≥400万像素；
3.最大分辨率≥2560×1440；
4.最低照度：0.01lux（彩色模式）；0.001lux（黑白模式）；0lux（补光灯开启）；
5.最大补光距离≥50m（红外）；
6.补光灯≥2颗（红外灯）；
7.镜头类型：定焦；
8.镜头光圈：F2.0；
9.视场角：水平≥89°；垂直≥48°；对角≥105°；
10.支撑周界防范：绊线入侵；区域入侵；
11.支持H.264，H.265，宽动态；
12.内置≥1个麦克风；
13.预览最大用户数≥6个（总带宽：24M）。</t>
  </si>
  <si>
    <t>台</t>
  </si>
  <si>
    <t>400W枪机</t>
  </si>
  <si>
    <t>1.传感器类型：1/3英寸CMOS；
2.≥400万像素；
3.最大分辨率≥2560×1440；
4.最低照度：0.01lux（彩色模式）；0.001lux（黑白模式）；0lux（补光灯开启）；
5.最大补光距离≥50m（红外）；
6.补光灯≥2颗（红外灯）；
7.镜头类型：定焦；
8.镜头光圈：F2.0；
9.视场角：水平≥89°；垂直≥48°；对角≥105°；
10.支撑周界防范：绊线入侵；区域入侵；
11.支持H.264，H.265，宽动态；
12.内置≥1个麦克风；
13.预览最大用户数≥6个（总带宽：24M）；
14.防护等级不低于IP67。</t>
  </si>
  <si>
    <t>枪机支架</t>
  </si>
  <si>
    <t>1.摄像机枪机支架，承重≥5KG，颜色可根据现场定义；
2.铝合金材质，壁厚不小于1.2mm；
3.壁挂安装方式。</t>
  </si>
  <si>
    <t>个</t>
  </si>
  <si>
    <t>二、门禁系统</t>
  </si>
  <si>
    <t>人脸门禁</t>
  </si>
  <si>
    <t>1.不小于7英寸电容触摸显示屏；分辨率不小于600×1024；
2.不少于2个识别摄像机，支持自动红外补光，支持语音提示；
3.支持刷卡；密码；二维码；人脸识别验证方式；
4.支持黑白名单设定，人脸库容量不小于50000张，存储记录数量不小于300000；
5.支持报警联动、门状态检测、防反潜、门超时报警、防拆报警等；
6.设备关键器件均为国产品牌，包括主控芯片、内存、EMMC。</t>
  </si>
  <si>
    <t>主路口人脸识别一体机</t>
  </si>
  <si>
    <t>1.不小于8英寸电容触摸显示屏，分辨率不低于800×1280；
2.配备不少于2台，且像素不低于200万的识别摄像机，支持自动红外补光与语音提示；
3.支持刷卡、密码、二维码、人脸识别多种验证方式；
4.支持黑白名单设定，人脸库容量不小于50000张，验证存储记录数量不低于300000条；
5.支持报警联动、门状态检测、防反潜、门超时未关报警、防拆报警等功能；
6.支持口罩检测、安全帽检测，可对异常事件触发告警；
7.支持活体检测功能，可防范手机照片、打印照片和视频类的伪造身份攻击。</t>
  </si>
  <si>
    <t>门禁电源</t>
  </si>
  <si>
    <t>1.输入电压：100-240VAC；
2.输出电压：12VDC；
3.输出电流：4.17A；
4.输出功率：50W；
5.工作温度：-30℃-+70℃；
6.工作湿度：＜95%；
7.外壳材料：铝合金。</t>
  </si>
  <si>
    <t>单门磁力锁</t>
  </si>
  <si>
    <t>1.最大静态直线拉力≥230kg±10%；
2.支持断电开锁；
3.状态指示灯：支持不同颜色显示开锁/上锁状态；
4.支持锁状态侦测信号（门磁）输出：NO/NC/COM接点；
5.采用电磁吸力工作；
6.双重锁体绝缘处理。
7.外壳材料：铝合金；
8.工作温度：-20℃~+60℃。</t>
  </si>
  <si>
    <t>单门磁力锁支架</t>
  </si>
  <si>
    <t>1.选用材料：高强铝合金，表面喷砂；
2.外壳处理：阳极硬化电镀处理；
3.适用门型：木门、金属门；
4.开门方式：90度内开式门；
5.需与对应磁力锁匹配，安装简便，稳定性高。</t>
  </si>
  <si>
    <t>双门磁力锁</t>
  </si>
  <si>
    <t>1.最大静态直线拉力≥230kg±10%*2；
2.支持断电开锁；
3.状态指示灯：支持不同颜色显示开锁/上锁状态；
4.支持锁状态侦测信号（门磁）输出：NO/NC/COM接点；
5.采用电磁吸力工作；
6.双重锁体绝缘处理。
7.外壳材料：铝合金；
8.工作温度：-20℃~+60℃。</t>
  </si>
  <si>
    <t>双门磁力锁支架</t>
  </si>
  <si>
    <t>开门按钮</t>
  </si>
  <si>
    <t>1.结构：塑料面板；
2.性能：最大耐电流1.25A，电压250V；
3.输出：常开；
4.类型：适合埋入式电器盒使用。</t>
  </si>
  <si>
    <t>三、指挥中心</t>
  </si>
  <si>
    <t>1.显示系统</t>
  </si>
  <si>
    <t>P1.25LED屏幕</t>
  </si>
  <si>
    <t>1.像素间距：≤1.25mm；
2.封装类型：倒装COB；
3.箱体类型：压铸铝箱体；
4.箱体参数：尺寸≥600*337.5mm；分辨率480*270；
5.像素密度：≥640000dots/m²；
6.光学参数：灰度等级≥8192levelspercolor；颜色≥5497亿；支持单点亮度校正；支持单点色度校正；发光点中心距偏差≤2.5%；亮度均匀性≥97%；
7.电气参数：输入电源AC110~240V/50～60Hz；输入功率（最大值）≤370W/m²；输入功率（典型值）≤125W/m²；
8.环境参数：工作温湿度-10℃~+40℃/10%～90%RH；存储温湿度-40℃~+60℃/10%～90%RH；
9.维护方式：前维护。</t>
  </si>
  <si>
    <t>m²</t>
  </si>
  <si>
    <t>大屏框架及包边</t>
  </si>
  <si>
    <t>1.规格：长：6.6米，高：2.7米：层高4.05米，离地高度：1.1米、离顶高度：0.15米；
2.大屏钢结构框架（支架），含不锈钢包边，采用龙骨材料；
3.中距≥40mm*60mm*4mm镀锌方管立管，钢骨架从地面至板底，≥20mm*40mm*3mm镀锌方管立管。</t>
  </si>
  <si>
    <t>配电柜</t>
  </si>
  <si>
    <t>1.输入电压：380V；
2.输出电压：220V；
3.额定功率：≥20kW；
4.输出回路：≥2个单相回路（AC220V）；
5.每路输出最大带载功率：≤3.33kW；
6.串口服务器：不少于1路RS232-网口转换器；
7.冷轧钢结构，壁厚不小于1.0mm，壁挂安装方式。</t>
  </si>
  <si>
    <t>大屏配电箱进线线缆</t>
  </si>
  <si>
    <t>YJV5*10电源线。</t>
  </si>
  <si>
    <t>米</t>
  </si>
  <si>
    <t>大屏电源线</t>
  </si>
  <si>
    <t>RVV3*4电源线。</t>
  </si>
  <si>
    <t>大屏信号线</t>
  </si>
  <si>
    <t>六类非屏蔽网线。</t>
  </si>
  <si>
    <t>LED大屏拼控</t>
  </si>
  <si>
    <t>1.最大支撑≥13个业务卡槽位，输入槽位≥2路，输出槽位≥6路，输入输出混插槽位≥5路；
2.支持插卡式模块设计，可根据需求灵活配置输入输出板卡；
3.支持双主控热备，双电源冗余，风扇智能自动调温，确保系统稳定可靠；
4.≥8英寸触摸屏，支持可视化触摸操作；
5.支持DP、HDMI等常见视频信号接入，支持输入图像裁剪；
6.支持HDMI视频信号输出，支持二合一网口信号输出；
7.支持4K信号的采集和输出，支持视音频同步采集和输出；
8.支持无缝切换，在进行信号切换或者场景调用时，整个过程无黑屏、无闪烁、无卡顿；
9.支持拼接缩放/视频融合/漫游/开窗/层叠；
10.支持1/4/6/8/9/16/25/36画面分割显示，支持自由分割；
11.支持实时上墙模式和预编辑上墙模式；
12.支持≥128个场景预设，用户可以自定义每个场景电视墙布局；
13.支持LED虚拟跑马屏功能，支持在单屏、拼接屏上虚拟出一段字符显示，文字字体、颜色、字符间距、背景色、速度可调节；
14.支持web浏览器，PC客户端，移动客户端，网络键盘等控制切换；
15.支持RS232串口，用于矩阵控制、大屏开关等功能；
16.支持远程重启、升级、恢复默认、配置导入导出等日常维护操作；
17.支持2个千兆网口，2个千兆光口，支持链路聚合网络模式。</t>
  </si>
  <si>
    <t>输入卡-1080P（4路）</t>
  </si>
  <si>
    <t>1.视频输入≥4路HDMI1.3；
2.音频输入≥4路HDMI内嵌音频，4路3.5mm口；
3.编码格式支持H.264/H.265；
4.编码能力，主码流≥1920×1200@60；辅码流≥D1:704×576（PAL）；HD1:352×576（PAL）；BCIF：704×288（PAL）；CIF：352×288（PAL）；
5.输入分辨率1920×1200@60；1920×1080@60；1600×900@60；1366×768@60；1024×768@60；800×600@60；640×480@60，支持自定义分辨率输入。</t>
  </si>
  <si>
    <t>张</t>
  </si>
  <si>
    <t>输入卡-4K（2路）</t>
  </si>
  <si>
    <t>1.视频输入≥2路HDMI2.0或2路DP1.2，每组HDMI和DP接口二选一；
2.音频输入≥2路HDMI/DP内嵌音频；
3.输入分辨率：支持1024×768@60Hz、1280×720@60Hz、1280×1024@60Hz、1366×768@60Hz、1440×900@60Hz、1600×1200@60Hz、1920×1080@60Hz、1920×1200@60Hz、1920×2160@60Hz、2048×1152@60Hz、2048×1536@60Hz、2560×1600@60Hz、3840×1080@60Hz、3840×2160@60Hz分辨率的信号采集，支持自定义分辨率输入，宽度范围800-8192，高度范围600-8192，最宽支持8192×1162@60Hz，最高支持1024×8192@60Hz。</t>
  </si>
  <si>
    <t>高清输出卡（8路）</t>
  </si>
  <si>
    <t>1.视频输出≥8路HDMI1.3接口；
2.输出分辨率：支持1920×1200@60Hz、1920×1080@60Hz、1600*1200@60Hz、1400*1050@60Hz、1600*900@60Hz、1366*768@60Hz、1280*1024@60Hz、1280*720@60Hz、1024*768@60Hz分辨率输出，支持自定义分辨率输出，宽度范围200-4094，高度范围200-4094，最宽支持4096×520@60Hz，最高支持520×4096@60Hz。</t>
  </si>
  <si>
    <t>网口输出板卡</t>
  </si>
  <si>
    <t>1.视频输出≥20路RJ45接口；
2.带载能力：单板卡支持最大带载能力≥1300万像素点，支持单网口最大带载能力≥65万像素点。</t>
  </si>
  <si>
    <t>2.会议系统</t>
  </si>
  <si>
    <t>一拖二无线话筒（手持）</t>
  </si>
  <si>
    <t>1.射频范围：500-980MHz；
2.系统频率响应：40Hz-18KHz（士3dB）；
3.音频和数据采用32bit加密传输和独立ID码；
4.系统信噪比：≥105dB；
5.系统总谐波失真：≤0.5%；
6.接收机电压：DC11-16V；
7.接收机电流：≤350mA；
8.系统频率稳定度：±0.005%；
9.动态范围：≥110dB；
10.频偏：±45KHz。</t>
  </si>
  <si>
    <t>天线放大器</t>
  </si>
  <si>
    <t>1.最大可支持4台无线接收主机共同使用；
2.支持多频道同时使用，并有效排除混频干扰；
3.工作频带：500MHz-1GHz；
4.增益：6dB典型最大值10dB；
5.阻抗：≥50欧姆；
6.电压驻波比：≤1.7.1；
7.指向性：椭圆形180°典型；
8.最大导波器段数不少于11段；
9.频率范围：500MHz-1GHz；
10.增益：6-10dB。</t>
  </si>
  <si>
    <t>调音台</t>
  </si>
  <si>
    <t>1.不少于12通道输入，8路单声+2路立体声；
2.每通道不少于3段EQ均衡器+1扫频；
3.不少于4AUX，1组返回，4编组；
4.每通道带静音开关和PFL开关；
5.内置双99DSP数字效果器；
6.支持9频段图形均衡器；
7.支持液晶显示MP3带蓝牙播放；
8.支持U盘录音功能；
9.支持声卡连接PC设备；
10.支持独立+48V幻象电源。</t>
  </si>
  <si>
    <t>全自动数字反馈抑制器</t>
  </si>
  <si>
    <t>1.支持多麦克风智能混音、具备话筒优选功能；支持自动增益控制功能；
2.模拟输入通道不少于2路，模拟输出通道不少于2路，
3.每路输入通道支持48V幻想供电，自带幻想供电按钮；
4.频率响应：20Hz-20kHz；
5.总谐波失真：THD＜0.01%@1KHz；
6.信噪比≥100dB；
7.输入动态范围≥113dB；
8.输出动态范围≥120dB；
9.系统延时＞14ms。</t>
  </si>
  <si>
    <t>音频处理器</t>
  </si>
  <si>
    <t>1.不少于8路输入通道，不少于8路输出通道；
2.支持24bit/48kHz卓越的高品质声音；
3.输入通道支持前级放大、信号发生器、扩展器、压缩器、5段参量均衡、AM自动混音功能、AFC自适应反馈消除、AEC回声消除、ANC噪声消除等功能；
4.输出通道支持31段图示均衡器、延时器、分频器、高低通滤波器、限幅器等功能；
5.频率响应：20Hz-20kHz；
6.总谐波失真+噪声：≤0.003%,4dBu；
7.面板具备不少于1路USB接口，支持多媒体存储，可进行播放或存储录播；
8.支持断电自动保护记忆功能；
9.支持场景预设功能，最大支持100组场景；
10.支持至少4个独立的自适应反馈消除AFC，抑制幅度最大支持20dB；
11.支持至少2个独立的自适应回声消除AEC，自适应噪声消除ANC，回声消除尾≥500ms、收敛率≥80dB/s。</t>
  </si>
  <si>
    <t>线性声柱</t>
  </si>
  <si>
    <t>1.频率响应：72Hz-20KHz；
2.灵敏度（1W@1m）：≥99dB；
3.额定功率：≥500W；
4.水平扩散角度：≥100°，垂直扩散角度：≥30°；
5.最大声压级：≥125dB，峰值声压级：≥131dB。</t>
  </si>
  <si>
    <t>只</t>
  </si>
  <si>
    <t>全频吸顶音箱</t>
  </si>
  <si>
    <t>1.类型：6"圆形镶嵌式音箱；
2.低音单元：6"两段式、双阻抗线圈锥形驱动器单元×1；
3.高音单元：1"软球顶驱动器×1；
4.功率：持续≥50W，节目≥100W，峰值≥200W；
5.连接特性：定阻；
6.阻抗：≥16Ω；
7.频率响应：50Hz-20kHz（-10dB）；
8.灵敏度：≥86dB；
9.最大声压级：≥103dB，峰值声压级≥109dB；
10.指向角度：≥H120°*V120°。</t>
  </si>
  <si>
    <t>音柱功放</t>
  </si>
  <si>
    <t>1.立体声输出≥800W8Ω，1200W4Ω；单声道（桥接）输出≥2400W8Ω；
2.频率响应20Hz-20kHz；
3.信噪比≥115dB；可通过显示屏，观察散热器温度和电频的大小；
4.功放设计有完善的保护电路，包括抑制开关机冲击、次声波、超声波、射频；负载短路、断路、过载、过热、削波失真限制保护。</t>
  </si>
  <si>
    <t>吸顶音箱功放</t>
  </si>
  <si>
    <t>1.立体声输出≥400W8Ω，600W4Ω；单声道（桥接）输出≥2400W8Ω；
2.频率响应20Hz-20kHz；
3.信噪比≥119dB；可通过LCD显示屏，观察散热器温度和电频的大小；
4.功放设计有完善的保护电路，包括抑制开关机冲击、次声波、超声波、射频；负载短路、断路、过载、过热、削波失真限制保护。</t>
  </si>
  <si>
    <t>顺序电源启动器</t>
  </si>
  <si>
    <t>1.支持顺序开启逆序关闭，≥8路万用插座继电器受控与2路万用插座直通；
2.内置≥1.8寸彩屏，显示电压，电流，功率，功率因数；
3.支持手机APP远程控制，1台手机可以管理多台设备；
4.支持内置功率计，电压，电流，功率，功率因数实时显示并且实时上传手机远程监控，带过压，过流保护；
5.支持电压保护：当电压超过260V不启动，使用中超过260V自动跳开；
6.支持电流保护：当电流超过35A自动跳开；
7.支持掉电记忆：当设备自动断电，数据自动储存；
8.继电器受控输出最大承受单路功率不低于1500W，总功率不低于5500W。</t>
  </si>
  <si>
    <t>无线手拉手会议主机</t>
  </si>
  <si>
    <t>1.采用高动态射频信号电路传输，最大可同时使用≥24台接收主机；
2.单台系统主机可兼容1台主席单元及同时连接500台代表单元，可同时开启1～4台会议单元；
3.支持手持或腰包式发射器使用，一按可快速使主机与发射器的工作频点同步；
4.后面板设有1/2通道独立输出平衡接口；
5.通道支持单独调节音量，以便于发言音量大小控制需求使用；
6.主机具有≥10组互不干扰的预设频率组；
7.支持48K音频采样频率，20Hz~20KHz响应频率；
8.具备≥1路RS-232串口，支持可连接第三方控制系统；
9.≥1组平衡卡依音频输出接口，1组TRS非平衡音频输出。</t>
  </si>
  <si>
    <t>高保真无线会议主席单元</t>
  </si>
  <si>
    <t>1.单元开启数量1-4可选；
2.灵敏度：≥-20dBm；
3.频率响应：45Hz-18KHz；
4.工作频率：610MHz~670MHz
5.载波频段：470MHz~960MHz
6.显示方式≥2.8寸全彩IPS显示；
7.发射功率≥13.5dBm；
8.载波误差≥0.005%；
9.谐波辐射≥-32dBm。</t>
  </si>
  <si>
    <t>高保真无线会议代表单元</t>
  </si>
  <si>
    <t>充电箱</t>
  </si>
  <si>
    <t>1.充电功率≥270W；
2.充电位数≥20位（USB）；
3.单位充电电流1.5—3A；
4.支持状态指示：红灯亮－正常启动；绿灯闪烁－充电中，绿灯长亮－充电完成。</t>
  </si>
  <si>
    <t>3.视频会议系统</t>
  </si>
  <si>
    <t>视频会议终端</t>
  </si>
  <si>
    <t>1.采用硬件分体式结构，非PC架构、非工控机架构；
2.内置视频矩阵功能，可在控制系统上灵活配置任意视频输入和输出接口之间的对应关系；
3.支持1080p60、1080p30、720p60、720p30高清分辨率，并向下兼容4CIF、CIF标清分辨率，在保证主视频1080p60fps前提下，辅视频可以支持到1080p60fps；
4.支持ITU-TH.323和IETFSIP、RTC通信标准，会议速率支持128Kbps-8Mbps；
5.支持H.264BP、H.264HP视频编解码协议；
6.支持G.711A-law、G.711µ-law、G.722.G.729.G.719.G.728.G.722.1C、MPEG-4AAC-LD、MPEG-4AAC-LC音频协议，可达到20KHz以上的宽频效果；
7.支持H.239.BFCP双流协议标准；
8.支持不少于3路高清视频输入接口（至少含2个HDMI输入口）、不少于2路高清视频输出接口；
9.支持不少于6路音频输入接口，不少于3路独立的音频输出接口；
10.支持本地录像，支持直接录制在电脑本机，录制图像格式为MP4，无需转码；
11.支持字幕叠加，支持在本地图像不同位置叠加台标、短消息；
12.支持设置横幅，支持文字或图片横幅，支持设置横幅位置，支持配置横幅时进行可视化预览，支持设置滚动速度和滚动方式。</t>
  </si>
  <si>
    <t>视频会议摄像机</t>
  </si>
  <si>
    <t>1.支持壁装、三脚架安装或吊顶安装等多种安装方式，可按实际需求进行安装；
2.图像传感器采用≥1/2.8"CMOS图像传感器，支持1080p60、1080p50、1080p30、1080p25.720p60、720p50等高清信号输出；
3.支持≥12倍光学变倍，支持≥16倍数字变焦；
4.支持广角镜头，水平视角≥80°；
5.视频输出接口具备HDBaseT、HDMI、USB接口；
6.支持RS422控制接口，支持标准VISCA和PELCO协议，支持摄像机通过控制口实现菊花链控制；
7.支持HDR高动态功能，支持图像抗闪烁功能。</t>
  </si>
  <si>
    <t>HDMI线缆</t>
  </si>
  <si>
    <t>不低于HDMI1.3，最大分辨率不低于1080P、60Hz，长度≥15米。</t>
  </si>
  <si>
    <t>根</t>
  </si>
  <si>
    <t>4.会议电子桌牌</t>
  </si>
  <si>
    <t>会议电子桌牌</t>
  </si>
  <si>
    <t>1.≥7.5全彩EPD点阵电子纸；分辨率≥800×480；
2.通讯支持蓝牙5.3及以上，无线通讯距离≥30m，无线通信速率≥50/250kbps；
3.支持电脑批量控制，电脑端本地部署无需联网；
4.支持鸿蒙、安卓、苹果等手机APP对多平台批量控制；
5.支持设备自定义编码，设备管理更有序；
6.支持蓝牙密钥二次加密；
7.名单支持表单批量导入，支持批量添加、扫码添加，更加有序。</t>
  </si>
  <si>
    <t>5.指挥大厅</t>
  </si>
  <si>
    <t>三人位操作席</t>
  </si>
  <si>
    <t>1.控制台两端直线长度：≥3300mm，席位深度：≥900mm；工作台面高度：≥750mm；
2.控制台电子设备舱为全金属材质，表面陶化静电喷粉工艺，设备舱内置专业理线架及国标86面板安装板；
3.台板：采用优质SPC抗倍特板，台板厚度符合国标，防火、防潮、防刻划、绝缘、高耐磨、高强度；
4.配置≥3套显示器支架，3套键盘盆，3套八位PDU。</t>
  </si>
  <si>
    <t>套</t>
  </si>
  <si>
    <t>七人位观摩席</t>
  </si>
  <si>
    <t>1.控制台两端直线长度：≥6300mm，席位深度：≥850mm；工作台面高度：≥750mm；
2.控制台电子设备舱为全金属材质，表面陶化静电喷粉工艺，设备舱内置专业理线架及国标86面板安装板；
3.台板：采用优质SPC抗倍特板，台板厚度符合国标，防火、防潮、防刻划、绝缘、高耐磨、高强度；
4.配置≥2套6位PDU。</t>
  </si>
  <si>
    <t>会商桌</t>
  </si>
  <si>
    <t>1.控制台两端直线长度：≥4200mm，席位深度：≥1500mm；工作台面高度：≥750mm；
2.控制台电子设备舱为全金属材质，表面陶化静电喷粉工艺，设备舱内置专业理线架及国标86面板安装板；
3.台板：采用优质SPC抗倍特板，台板厚度符合国标，防火、防潮、防刻划、绝缘、高耐磨、高强度；
4.配置≥2个桌面式移动插排，2套6位PDU。</t>
  </si>
  <si>
    <t>操作席座席椅</t>
  </si>
  <si>
    <t>1.头枕、椅背、椅座采用优质网布，靠背骨架采用PA材质加高强度玻璃纤维，面料为环保透气优质高弹性特种网布，靠背强度符合国家标准，阻燃性能符合国家标准，腰靠可升降；
2.扶手主体采用高强度PA加玻璃纤维材质加PU面；
3.坐垫骨架采用9层13毫米高强度层压胶合板，填充物高密度定型海绵组合，面料为环保透气布料；
4.底盘采用2.5MM加厚钢板
5.气杆棒芯采用2.5MM的优质无缝钢管，3级气杆标准。</t>
  </si>
  <si>
    <t>观摩席座席椅</t>
  </si>
  <si>
    <t>1.主体铁架由一根不低于40*20*2mm圆管加工而成；
2.铁架表面电镀，采用静电喷涂；扶手用≥5mm冷轧板弯曲成型，两头用精车件，表面精抛后镀铬；
3.采用5cm升降高度的三级气杆；扶手面用≥6mm木板压制而成；
4.扶手单只可通过不低于100kg垂直压力和65kg水平拉力而不断不变形；
5.由PU材料发泡而成，面绵密度≥20kg/m3，底绵密度≥48kg/m3，泡绵回弹性≥35%；
6.Ф350mm铝合金高脚，60mmPU静音银边脚轮。</t>
  </si>
  <si>
    <t>6.工作终端</t>
  </si>
  <si>
    <t>信息网工作终端</t>
  </si>
  <si>
    <t>1.CPU：核心数≥4核，线程数≥8线程，主频范围≥2.0GHz；
2.内存：≥16G内DDR4；
3.存储：≥512G固态+1T机械。</t>
  </si>
  <si>
    <t>视频网工作终端</t>
  </si>
  <si>
    <t>1.CPU：核心数≥4核，线程数≥8线程，主频范围≥2.0GHz；
2.内存：≥16G内DDR4；
3.存储：≥512G固态+1T机械；
4.显卡：显存≥4G。</t>
  </si>
  <si>
    <t>显示屏</t>
  </si>
  <si>
    <t>1.显示屏尺寸：≥27寸；
2.屏幕比例：16:9；
3.分辨率：≥1920*1080；
4.类型：弧形曲面屏；
5.刷新率：≥75Hz；
6.接口：≥1路HDMI；
7.颜色：以实际需求为准。</t>
  </si>
  <si>
    <t>高清线</t>
  </si>
  <si>
    <t>HDMI线-4K@30HZ，每根≥20米，最大支持4K@60Hz传输。</t>
  </si>
  <si>
    <t>7.UPS系统</t>
  </si>
  <si>
    <t>UPS输出配电柜</t>
  </si>
  <si>
    <t>1.UPS输入总开关不少于1路63A/1P、输出支路开关不少于4路16A/1P；
2.配置有防雷、接地等开关元器；
3.支持壁挂安装，采用冷轧钢板材质，材质厚度不小于1.2mm；
4.配电柜尺寸不小于400（W）*180（D）*500（H）。</t>
  </si>
  <si>
    <t>UPS一体机</t>
  </si>
  <si>
    <t>1.容量：≥10KVA；
2.输入输出电压制式单进单出，超高的输入输出功率因数，峰值比3:1，配置5A大功率充电器，电池电压192VDC-288VDC；
3.通信方式支持RS232。</t>
  </si>
  <si>
    <t>UPS电池</t>
  </si>
  <si>
    <t>UPS电池 配置1组不低于20节100AH蓄电池，共配置20节；控阀式铅酸蓄电池，单只电池额定电压12V。</t>
  </si>
  <si>
    <t>节</t>
  </si>
  <si>
    <t>UPS电池柜</t>
  </si>
  <si>
    <t>1.最大支持20节100AH电池安装；
2.采用冷轧钢板材质，壁厚不小于1.0mm；
3.落地安装，尺寸不小于960*470*1230mm。</t>
  </si>
  <si>
    <t>电池连接线缆</t>
  </si>
  <si>
    <t>电池组与UPS主机，电池与电池之间连接线缆，采用铜芯聚氯乙烯绝缘软电线，线径截面≥10mm²，长度不小于20m。</t>
  </si>
  <si>
    <t>基础底座</t>
  </si>
  <si>
    <t>1.采用成品可调节基础底座、单个承重不低于2000kg；
2.采用热轧槽钢结构，壁厚不小于5.0mm；
3.落地安装，尺寸不小于960*470*300mm。</t>
  </si>
  <si>
    <t>UPS配电箱进线</t>
  </si>
  <si>
    <t>电源线</t>
  </si>
  <si>
    <t>8.机柜辅材</t>
  </si>
  <si>
    <t>42U服务器机柜</t>
  </si>
  <si>
    <t>1.42U服务器机柜，尺寸≥600*1000*2000机柜；
2.采用冷轧钢材质，厚度不小于1.5mm；
3.落地安装，下侧有重型脚轮，最大载重不小于600KG。</t>
  </si>
  <si>
    <t>42U网络机柜</t>
  </si>
  <si>
    <t>1.42U网络机柜，尺寸≥600*600*2000机柜；
2.采用冷轧钢材质，厚度不小于1.5mm；
3.落地安装，下侧有重型脚轮，最大载重不小于600KG。</t>
  </si>
  <si>
    <t>机柜PDU</t>
  </si>
  <si>
    <t>1.≥8位PDU插排，最大承载能力不低于2500W。</t>
  </si>
  <si>
    <t>高清线1</t>
  </si>
  <si>
    <t>HDMI-4K@30，每根≥1米。</t>
  </si>
  <si>
    <t>高清线2</t>
  </si>
  <si>
    <t>HDMI-4K@30，每根≥3米。</t>
  </si>
  <si>
    <t>音箱线</t>
  </si>
  <si>
    <t>YXB 2*1.5，音箱线。</t>
  </si>
  <si>
    <t>四、二楼会议室</t>
  </si>
  <si>
    <t>无线一拖四方杆话筒</t>
  </si>
  <si>
    <t>1.接收机具有自动频率搜索功能；接收机面板具有快速[SYNC]对频按键；具备系统菜单锁定功能，避免非管理员误操作；
2.接收机使用不小于2.0英寸全彩IPS显示屏；
3.48K音频采样频率，20Hz~20KHz响应频率；接收机具有不小于200组UHF可选频道；
4.话筒具有不小于2.47寸LCD液晶，可显示：发言时间、频率、电量、通道ID、信号强度等；
5.具有2种音频信号输出端子，不少于4组平衡卡依音频输出接口；不少于1组TRS非平衡音频输出接口。</t>
  </si>
  <si>
    <t>阵列音柱</t>
  </si>
  <si>
    <t>1.频率响应：75Hz-20KHz；
2.灵敏度（1W@1m）：≥97dB；       
3.额定功率：≥280W AES 1120W peak；
4.含有不小于2*5.3＂低音单元，不小于1*1高音单元；
5.扩散角度不小于100°*30°（H×V）；
6.最大声压级≥123dB continuous，129dB peak。</t>
  </si>
  <si>
    <t>1.立体声输出≥800W8Ω，1200W4Ω；单声道（桥接）输出≥2400W8Ω；
2.频率响应20Hz-20kHz；
3.信噪比≥115dB；可通过LCD显示屏，观察散热器温度和电频的大小；
4.功放设计有完善的保护电路，包括抑制开关机冲击、次声波、超声波、射频；负载短路、断路、过载、过热、削波失真限制保护。</t>
  </si>
  <si>
    <t>8路调音台</t>
  </si>
  <si>
    <t>1.不少于8路平衡式话筒/线路输入通道；不少于8路平衡式线路输出通道；不少于8通道可编程GPIO控制接口；
2.具有不小于2.23英寸OLED显示屏；具备不少于1路USB接口；
3.支持断电自动保护记忆功能；支持通道拷贝、粘贴、联控功能；
4.输入通道：前级放大、信号发生器、扩展器、压缩器、5段参量均衡、AM自动混音功能、AFC自适应反馈消除、AEC回声消除、ANC噪声消除；
5.输出通道：31段图示均衡器、延时器、分频器、高低通滤波器、限幅器；
6.支持场景预设功能，最大支持100组场景；
7.支持4个独立的自适应反馈消除AFC，抑制幅度最大支持20dB；
8.支持2个独立的自适应回声消除AEC，自适应噪声消除ANC，回声消除尾不小于500ms、收敛率不小于80dB/s；
9.频率响应：20Hz-20kHz；采样率：48K；总谐波失真+噪声：≤0.003%，4dBu。</t>
  </si>
  <si>
    <t>22U机柜</t>
  </si>
  <si>
    <t>1.22U机柜，尺寸：600mm*600mm*1100mm；
2.采用冷轧钢材质，厚度不小于1.5mm；
3.落地安装，下侧有重型脚轮，最大载重不小于600KG。</t>
  </si>
  <si>
    <t>五、网络系统</t>
  </si>
  <si>
    <t>48口交换机</t>
  </si>
  <si>
    <t>1.10/100/1000M以太网电口≥48，1000M/2.5GSFP千兆光接口≥4个；
2.交换容量≥672Gbps，包转发率≥166Mpps；
3.要求所投产品端口浪涌抗扰度≥10KV；
4.要求设备MAC地址≥16K。</t>
  </si>
  <si>
    <t>24口交换机</t>
  </si>
  <si>
    <t>1.10/100/1000M自适应以太网端口≥24个，1GSFP光接口≥4个；
2.交换容量≥672Gbps，转发性能≥126Mpps；
3.要求所投产品端口浪涌抗扰度≥10KV；
4.要求设备MAC地址≥16K。</t>
  </si>
  <si>
    <t>24口POE交换机</t>
  </si>
  <si>
    <t>1.10/100/1000M以太网端口≥24个，1GSFP接口≥4个；
2.交换容量≥672Gbps，转发性能≥126Mpps；
3.≥24个电口支持POE和POE+远程供电，整机POE功率输出≥380W；
4.支持IPv4和IPv6的静态路由、RIP/RIPng、OSPFv2/OSPFv3等三层路由协议。</t>
  </si>
  <si>
    <t>光纤收发器</t>
  </si>
  <si>
    <t>千兆光纤收发器，不少于1路自适应千兆光口。</t>
  </si>
  <si>
    <t>六、布撤防系统</t>
  </si>
  <si>
    <t>红外探测器</t>
  </si>
  <si>
    <t>1.指示灯：3个LED指示灯，绿色：红外被触发，黄色：微波被触发，红色：报警；
2.防拆报警输出：常闭；
3.支持红外+微波+智能复核算法的探测方式；
4.探测范围不低于12m/90°；探测速度不低于0.3m/s~3m/s。</t>
  </si>
  <si>
    <t>消防报警主机</t>
  </si>
  <si>
    <t>1.支持本地不少于16路报警输入；不少于4路报警输出；
2.支持通过网络模块ARM2C0系列扩展最大64路无线防区；
3.不少于2个RJ-45 10M/100M以太网口；
4.不少于1路PSTN接口，不少于2路RS-485接口，不少于2路MBUS扩展接口。</t>
  </si>
  <si>
    <t>声光报警器</t>
  </si>
  <si>
    <t>1.声光报警一体式报警；ABS材质；报警联动配件；额定电压：12VDC；工作电压范围：9~15VDC；额定电流≤140mA；
2.安装环境：室内安装；闪动次数/分钟：300±30次；声压：108±3dB（30cm处）。</t>
  </si>
  <si>
    <t>七、指挥中心综合布线系统</t>
  </si>
  <si>
    <t>6类信息模块</t>
  </si>
  <si>
    <t>1.模块主体塑料材质：聚碳酸酯；
2.IDC端子材质：磷青铜镀镍，IDC分线设计，易分线；
3.连接方式：RJ45插孔配接跳线，IDC端接水平布线。</t>
  </si>
  <si>
    <t>双口面板</t>
  </si>
  <si>
    <t>1.面板主体塑料材质：优质ABS工程塑料；
2.面板端口数：双口；
3.连接方式：直接卡接信息模块。</t>
  </si>
  <si>
    <t>地插</t>
  </si>
  <si>
    <t>1.主要材质：铝合金；
2.加装阻尼缓起装置，地插弹起自然柔和；
3.功能模块插座采用快速拆卸设计，接线安装及维护极其方便快捷；
4.不少于2个6类非屏蔽数据模块。</t>
  </si>
  <si>
    <t>6类24口非屏蔽数据配线架</t>
  </si>
  <si>
    <t>1.配线架金属材质：全钢架结构+黑色喷塑；
2.配线架塑料材质：阻燃塑胶料，防火等级达到UL94V-0；
3.配线架模块类型：6口一体式模块*4组；
4.配线架背部理线功能：配线架背部含1*24折叠式金属理线板。</t>
  </si>
  <si>
    <t>金属理线器</t>
  </si>
  <si>
    <t>1.理线器整体材质：钢架+黑色喷塑；
2.安装方式：机柜螺丝安装，安装高度：1U。</t>
  </si>
  <si>
    <t>3米六类非屏蔽网络跳线</t>
  </si>
  <si>
    <t>六类非屏蔽网络跳线，每根≥3米。</t>
  </si>
  <si>
    <t>2米六类非屏蔽网络跳线</t>
  </si>
  <si>
    <t>六类非屏蔽网络跳线，每根≥2米。</t>
  </si>
  <si>
    <t>六类非屏蔽线缆</t>
  </si>
  <si>
    <t>1.护套材质：PVC，颜色可选；
2.四对双绞无氧铜线。</t>
  </si>
  <si>
    <t>电源线1</t>
  </si>
  <si>
    <t>rvv2*1.0。</t>
  </si>
  <si>
    <t>电源线2</t>
  </si>
  <si>
    <t>RVV4*1.0。</t>
  </si>
  <si>
    <t>110语音配线架</t>
  </si>
  <si>
    <t>1.跳线架整体材质：优质ABS工程塑料；
2.背板材质：涂塑黑色钢板 ；
3.可接线缆对数：100对（100路模拟电话信号或50路数字电话信号）；
4.安装方式：机架式安装。</t>
  </si>
  <si>
    <t>25对大对数线缆</t>
  </si>
  <si>
    <t>1.护套材质：PVC；
2.不少于25对大对数电话线缆。</t>
  </si>
  <si>
    <t>RJ45转110语音跳线</t>
  </si>
  <si>
    <t>RJ45转110语音跳线。</t>
  </si>
  <si>
    <t>24芯光纤盒</t>
  </si>
  <si>
    <t>1.光纤配线架材质：优质冷轧钢板整体黑色喷塑 ，钢板厚度不小于1.0mm；
2.内置不少于12个LC耦合器；
3.配线架盖板安装方式：机架式安装方式。</t>
  </si>
  <si>
    <t>光纤尾纤</t>
  </si>
  <si>
    <t>光纤尾纤LC。</t>
  </si>
  <si>
    <t>光纤跳线（3米）</t>
  </si>
  <si>
    <t>光纤跳线（3米）LC-LC。</t>
  </si>
  <si>
    <t>24芯室内光纤</t>
  </si>
  <si>
    <t>常规，符合国标，含熔纤，含光纤测试。</t>
  </si>
  <si>
    <t>PVC-25管</t>
  </si>
  <si>
    <t>PVC-25管，壁厚不小于1.6mm。</t>
  </si>
  <si>
    <t>PVC-20管</t>
  </si>
  <si>
    <t>PVC-20管，壁厚不小于1.6mm。</t>
  </si>
  <si>
    <t>金属桥架</t>
  </si>
  <si>
    <t>1.200mm*100mm金属镀金桥架，吊装；
2.壁厚不小于1.2mm。</t>
  </si>
  <si>
    <t>八、综合布线</t>
  </si>
  <si>
    <t>1.前端工位</t>
  </si>
  <si>
    <t>1.模块主体塑料材质：聚碳酸酯；
2.IDC端子材质：磷青铜镀镍，IDC分线峰设计，易分线；
3.连接方式：RJ45插孔配接跳线，IDC端接水平布线。</t>
  </si>
  <si>
    <t>金属理线架</t>
  </si>
  <si>
    <t>1.跳线架整体材质：优质ABS工程塑料；
2.背板材质：涂塑黑色钢板；
3.可接线缆对数：100对（100路模拟电话信号或50路数字电话信号）；
4.安装方式：机架式安装。</t>
  </si>
  <si>
    <t>1.护套材质：PVC；
2.25对大对数电话线缆。</t>
  </si>
  <si>
    <t>350M电台馈线</t>
  </si>
  <si>
    <t>SYV50-7馈线，不少于50米。</t>
  </si>
  <si>
    <t>检修口</t>
  </si>
  <si>
    <t>定制制作检修口，检修口尺寸不小于400mm*400mm，含成品吊顶检修口盖板。</t>
  </si>
  <si>
    <t>2.桥架管线</t>
  </si>
  <si>
    <t>PVC明线槽</t>
  </si>
  <si>
    <t>PVC明线槽-40mm*20mm。</t>
  </si>
  <si>
    <t>金属垂直桥架</t>
  </si>
  <si>
    <t>1.镀锌桥架，尺寸不小于300mm*100mm；
2.壁厚不小于1.0mm。</t>
  </si>
  <si>
    <t>PVC160</t>
  </si>
  <si>
    <t>1.PVC160塑料管；
2.壁厚不小于3.5mm。</t>
  </si>
  <si>
    <t>金属水平桥架</t>
  </si>
  <si>
    <t>1.镀锌桥架，尺寸不小于150mm*100mm；
2.壁厚不小于1.0mm。</t>
  </si>
  <si>
    <t>3.机房</t>
  </si>
  <si>
    <t>DN100镀锌钢管</t>
  </si>
  <si>
    <t>壁厚不低于4mm，含敷设作业。</t>
  </si>
  <si>
    <t>九、执法办案楼</t>
  </si>
  <si>
    <t>24芯室外光纤</t>
  </si>
  <si>
    <t>光纤跳线</t>
  </si>
  <si>
    <t>PE-32管</t>
  </si>
  <si>
    <t>PE-32管，壁厚不小于2.3mm。</t>
  </si>
  <si>
    <t>十、门卫</t>
  </si>
  <si>
    <t>PE-25管</t>
  </si>
  <si>
    <t>PE-25管，壁厚不小于2.3mm。</t>
  </si>
  <si>
    <t>人行闸机</t>
  </si>
  <si>
    <t>1.产品类型：摆闸；机身厚度不小于1.2mm；
2.通道宽度：亚克力：600mm～1200mm；不锈钢：600mm～1500mm（1200mm以上，摆臂会超出箱体外）；
3.状态指示灯：可显示工作状态、异常状态、授权状态、常开状态等；
4.MCBF：≥500万次；
5.读卡距离：0cm～3cm；
6.开关门速度：≥0.8s。</t>
  </si>
  <si>
    <t>人脸组件</t>
  </si>
  <si>
    <t>1.不小于7英寸电容触摸屏显示屏；最大显示屏分辨率不小于600（H）×1024（V）；
2.不少于1路摄像机，每路摄像机不低于2MP CMOS；
3.支持自动红外补光；支持语音提示；支持扬声器；
4.支持刷卡；密码；二维码；人脸识别等验证方式：
5.读卡类型：IC卡；CPU卡（需另购PSAM卡）；身份证（序列号）；CPU卡序列号；
6.调制方式：ASK；
7.频率范围：13.56MHz；
8.最大发射功率：42dBuA/m @10米；
9.不少于1路RS-485接口，1路RS-232接口，1路韦根接口，1个USB2.0接口，2路报警输入，1路报警输出；
10.含一路安装支架。</t>
  </si>
  <si>
    <t>安检门</t>
  </si>
  <si>
    <t>1.支持金属探测，配备人形报警指示灯；
2.支持最小可检测一枚回形针；
3.配备≥3.5寸液晶屏，具备用户交互界面；
4.监控和实时显示周边环境干扰信号强度；
5.支持自动及手动频率搜索，支持≥20级频率调节；
6.支持对通过人数进行统计记录，分别记录通过人数及报警次数；而且支持双向分开计数；
7.支持通过人数和报警人数分别统计，按天查询；
8.支持设置不同报警声音，音量等级可调；
9.支持静音模式，支持报警时长可调；
10.支持调节检测物体的灵敏度，灵敏度可调；
11.支持场景设置，对不同场景配置对应的检测参数；
12.支持红外遥控器；支持基于红外对射的多种探测模式。</t>
  </si>
  <si>
    <t>灯箱闸机</t>
  </si>
  <si>
    <t>1.杆长：≥3.5米；
2.起杆速度：≤6s；
3.电机类型：直流无刷；
4.转速：≥1400RPM；
5.传动比：≥150:1；
6.状态输出：≥2路，开到位1路，关到位1路；
7.防砸功能：支持，线圈防砸，红外防砸，雷达防砸；
8.支持断电手摇，支持遇阻反弹，支持计数模式，支持遥控器远程开关，最大距离30m；通过485获取道闸日志，日志信息包括开闸次数，开闸类型，故障码信息等；支持电源返送： 
9.功耗：≥150W（电机功耗）；
10.防风等级不低于7级；防护等级不低于IP54。</t>
  </si>
  <si>
    <t>出入口抓拍机+支架</t>
  </si>
  <si>
    <t>1.不少于2颗补光灯，光灯亮度可调；
2.1/3英寸CMOS传感器类型，不低于400万像素，图像最大分辨率不小于2688×1520；
3.视频支持H.265；H.264B；H.264M；H.264H；MJPEG压缩标准；
4.宽动态：120db；水平视场角≥84°；垂直视场角≥43°；对角视场角≥100°；
5.最大补光距离≥7m；最大抓拍距离≥6m；
6.支持OSD信息叠加，可叠加时间、地点（通道地址）、车道信息（车道号/方向）、号牌信息（号牌及颜色）、车辆信息（车速、车身颜色及车辆类型）；
7.支持车型、车标、车系、车身颜色、车脸特征、车牌、无牌车识别，车牌识别率≥95%；
8.不少于2个RS-485接口；不少于 2路报警输入；不少于2路报警输出；不少于1路音频输出；
9.支持智能帧显示，可显示车牌和车辆行驶轨迹；
10.含1套显示器立杆。</t>
  </si>
  <si>
    <t>出入口LED显示器</t>
  </si>
  <si>
    <t>1.户外LED屏，支持红色、绿色、黄色三色显示；
2.点间距不大于4.75mm；显示屏尺寸不小于304mm×304mm（长×宽）；显示屏分辨率不小于 4096Dots（64×64，4行4字）；
3.支持车牌、用户类型、收费金额、停车时长、自定义等信息显示；
4.屏幕亮度不小于1200cd/㎡；
5.不少于1路RS-485接口，1个音频输入；
6.功耗：≤60W；
7.防护等级不高于IP54。</t>
  </si>
  <si>
    <t>出入口雷达</t>
  </si>
  <si>
    <t>1.发射频率：77GHz～81GHz；
2.发射功率：22dBm；
3.波束宽度：俯仰±15°，水平±60°；
4.响应时间：≤100ms；
5.检测区域：1m～6m（可调）；
6.防砸区域：广告杆、栅栏杆：左侧0.7m～1.5m（可调），右侧0.7m～1.5m（可调）折臂杆、直杆：左侧0.1m～1.5m（可调），右侧0.1m～1.5m（可调）；
7.检测目标：人、车；
8.在线调试：支持（RS485上位机软件、手机APP通过蓝牙连接）；
9.升级功能：支持（RS485上位机软件、手机APP通过蓝牙连接）。</t>
  </si>
  <si>
    <t>出入口控制终端</t>
  </si>
  <si>
    <t>1.操作系统：Windows10及以上系统，64bit；
2.内存：≥8GB，预留1个DDR内存条卡槽；
3.设备性能：单台最大支持4车道（可自由配置成进出口车道），支持5台级联；
4.车场管理：支持1个母车场+1个子停车场；
5.车道配置：车道绑定主相机、辅相机、对讲设备和监控相机，支持车道道闸设置常开、常闭时间段；支持混进混出配置；
6.车类管理：支持5类车类：免费车、月租车、储值车、临时车和VIP车；
7.车型管理：支持3种车型：黄牌、蓝牌和绿牌；
8.收费规则：支持按次收费、按时收费、按时段收费、按日夜收费、分时收费。
9.记录中心：支持进出记录、在场车辆、充值记录查询；
10.中心值守：支持车道对讲接入、车牌号纠正、手动匹配在场记录、远程开闸、车辆费用信息展示等。</t>
  </si>
  <si>
    <t>道闸电源线</t>
  </si>
  <si>
    <t>网线</t>
  </si>
  <si>
    <t>1.护套材质：PVC，颜色以实际需求为准；
2.四对双绞无氧铜线。</t>
  </si>
  <si>
    <t>十一、其他</t>
  </si>
  <si>
    <t>配套作业</t>
  </si>
  <si>
    <t>1.原有机柜、UPS主机（含电池柜）、监控及网络光缆等线路与设备的迁移、机柜内部线路整理、安装调试及测试；
2.设备安装、线路穿线或敷设的配套基础制作及完成面恢复（包括楼层开孔等），所有实施作业需符合行业标准与国家规范，同时满足采购人要求；
3.原有人行闸机、车辆道闸等设备移除，移除产生的废弃物自行处置。</t>
  </si>
  <si>
    <t>项</t>
  </si>
  <si>
    <t>此项费用占投标总金额的比例不得超过3.3%，须在分项报价表中体现，否则按无效标处理</t>
  </si>
  <si>
    <t>总计（元）</t>
  </si>
  <si>
    <t>注：①若需求中的某项指标仅标注数字，未附带“以上”“以下”“≥”“≤”等限定符号，则该指标为最低标准，不具有唯一性，投标供应商可提供参数优于该指标的投标方案及对应报价；②以上清单内的凡涉及货物均须符合国家、行业标准及相关环保要求，满足验收规范，投标供应商必须严格依照清单载明的规格、材质、性能等技术参数参与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</si>
</sst>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7" fillId="0" borderId="0">
      <protection locked="0"/>
    </xf>
    <xf numFmtId="0" fontId="27" fillId="0" borderId="0"/>
    <xf numFmtId="0" fontId="28" fillId="0" borderId="0">
      <alignment vertical="center"/>
    </xf>
    <xf numFmtId="0" fontId="28" fillId="0" borderId="0"/>
  </cellStyleXfs>
  <cellXfs count="3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53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0" fillId="0" borderId="3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16" xfId="50"/>
    <cellStyle name="常规 2" xfId="51"/>
    <cellStyle name="常规 3" xfId="52"/>
    <cellStyle name="常规 5" xfId="53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6"/>
  <sheetViews>
    <sheetView tabSelected="1" zoomScale="85" zoomScaleNormal="85" workbookViewId="0">
      <pane ySplit="2" topLeftCell="A46" activePane="bottomLeft" state="frozen"/>
      <selection/>
      <selection pane="bottomLeft" activeCell="N173" sqref="N173"/>
    </sheetView>
  </sheetViews>
  <sheetFormatPr defaultColWidth="9" defaultRowHeight="16.05" customHeight="1"/>
  <cols>
    <col min="1" max="1" width="6.33333333333333" style="2" customWidth="1"/>
    <col min="2" max="2" width="12.6666666666667" style="3" customWidth="1"/>
    <col min="3" max="3" width="67.1083333333333" customWidth="1"/>
    <col min="4" max="4" width="8.84166666666667" style="2" customWidth="1"/>
    <col min="5" max="5" width="8.225" style="2" customWidth="1"/>
    <col min="6" max="6" width="13.1416666666667" style="3" customWidth="1"/>
    <col min="7" max="7" width="13.825" style="2" customWidth="1"/>
    <col min="8" max="8" width="13.3333333333333" style="2" customWidth="1"/>
    <col min="9" max="10" width="14.5583333333333" customWidth="1"/>
  </cols>
  <sheetData>
    <row r="1" ht="34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1" customHeight="1" spans="1:9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5" t="s">
        <v>8</v>
      </c>
      <c r="I2" s="6" t="s">
        <v>9</v>
      </c>
    </row>
    <row r="3" ht="27" customHeight="1" spans="1:9">
      <c r="A3" s="5" t="s">
        <v>10</v>
      </c>
      <c r="B3" s="6"/>
      <c r="C3" s="5"/>
      <c r="D3" s="7"/>
      <c r="E3" s="7"/>
      <c r="F3" s="8"/>
      <c r="G3" s="7"/>
      <c r="H3" s="5"/>
      <c r="I3" s="9"/>
    </row>
    <row r="4" ht="189" spans="1:9">
      <c r="A4" s="7">
        <v>1</v>
      </c>
      <c r="B4" s="8" t="s">
        <v>11</v>
      </c>
      <c r="C4" s="10" t="s">
        <v>12</v>
      </c>
      <c r="D4" s="7">
        <v>9</v>
      </c>
      <c r="E4" s="7" t="s">
        <v>13</v>
      </c>
      <c r="F4" s="8"/>
      <c r="G4" s="7"/>
      <c r="H4" s="7"/>
      <c r="I4" s="9"/>
    </row>
    <row r="5" ht="202.5" spans="1:9">
      <c r="A5" s="7">
        <v>2</v>
      </c>
      <c r="B5" s="8" t="s">
        <v>14</v>
      </c>
      <c r="C5" s="10" t="s">
        <v>15</v>
      </c>
      <c r="D5" s="7">
        <v>3</v>
      </c>
      <c r="E5" s="7" t="s">
        <v>13</v>
      </c>
      <c r="F5" s="8"/>
      <c r="G5" s="11"/>
      <c r="H5" s="7"/>
      <c r="I5" s="9"/>
    </row>
    <row r="6" ht="40.5" spans="1:9">
      <c r="A6" s="7">
        <v>3</v>
      </c>
      <c r="B6" s="8" t="s">
        <v>16</v>
      </c>
      <c r="C6" s="10" t="s">
        <v>17</v>
      </c>
      <c r="D6" s="7">
        <f>D5</f>
        <v>3</v>
      </c>
      <c r="E6" s="7" t="s">
        <v>18</v>
      </c>
      <c r="F6" s="8"/>
      <c r="G6" s="7"/>
      <c r="H6" s="7"/>
      <c r="I6" s="9"/>
    </row>
    <row r="7" ht="25" customHeight="1" spans="1:9">
      <c r="A7" s="5" t="s">
        <v>19</v>
      </c>
      <c r="B7" s="6"/>
      <c r="C7" s="5"/>
      <c r="D7" s="7"/>
      <c r="E7" s="7"/>
      <c r="F7" s="8"/>
      <c r="G7" s="7"/>
      <c r="H7" s="7"/>
      <c r="I7" s="9"/>
    </row>
    <row r="8" ht="94.5" spans="1:9">
      <c r="A8" s="7">
        <v>1</v>
      </c>
      <c r="B8" s="8" t="s">
        <v>20</v>
      </c>
      <c r="C8" s="10" t="s">
        <v>21</v>
      </c>
      <c r="D8" s="7">
        <v>5</v>
      </c>
      <c r="E8" s="7" t="s">
        <v>13</v>
      </c>
      <c r="F8" s="8"/>
      <c r="G8" s="7"/>
      <c r="H8" s="7"/>
      <c r="I8" s="9"/>
    </row>
    <row r="9" s="1" customFormat="1" ht="121.5" spans="1:9">
      <c r="A9" s="12">
        <v>2</v>
      </c>
      <c r="B9" s="13" t="s">
        <v>22</v>
      </c>
      <c r="C9" s="14" t="s">
        <v>23</v>
      </c>
      <c r="D9" s="12">
        <v>1</v>
      </c>
      <c r="E9" s="12" t="s">
        <v>13</v>
      </c>
      <c r="F9" s="15"/>
      <c r="G9" s="12"/>
      <c r="H9" s="12"/>
      <c r="I9" s="16"/>
    </row>
    <row r="10" ht="94.5" spans="1:9">
      <c r="A10" s="7">
        <v>3</v>
      </c>
      <c r="B10" s="8" t="s">
        <v>24</v>
      </c>
      <c r="C10" s="10" t="s">
        <v>25</v>
      </c>
      <c r="D10" s="7">
        <v>6</v>
      </c>
      <c r="E10" s="7" t="s">
        <v>18</v>
      </c>
      <c r="F10" s="8"/>
      <c r="G10" s="7"/>
      <c r="H10" s="7"/>
      <c r="I10" s="9"/>
    </row>
    <row r="11" ht="108" spans="1:9">
      <c r="A11" s="7">
        <v>4</v>
      </c>
      <c r="B11" s="8" t="s">
        <v>26</v>
      </c>
      <c r="C11" s="10" t="s">
        <v>27</v>
      </c>
      <c r="D11" s="7">
        <v>3</v>
      </c>
      <c r="E11" s="7" t="s">
        <v>18</v>
      </c>
      <c r="F11" s="8"/>
      <c r="G11" s="7"/>
      <c r="H11" s="7"/>
      <c r="I11" s="9"/>
    </row>
    <row r="12" ht="67.5" spans="1:9">
      <c r="A12" s="7">
        <v>5</v>
      </c>
      <c r="B12" s="8" t="s">
        <v>28</v>
      </c>
      <c r="C12" s="10" t="s">
        <v>29</v>
      </c>
      <c r="D12" s="7">
        <v>3</v>
      </c>
      <c r="E12" s="7" t="s">
        <v>18</v>
      </c>
      <c r="F12" s="8"/>
      <c r="G12" s="7"/>
      <c r="H12" s="7"/>
      <c r="I12" s="9"/>
    </row>
    <row r="13" ht="108" spans="1:9">
      <c r="A13" s="7">
        <v>6</v>
      </c>
      <c r="B13" s="8" t="s">
        <v>30</v>
      </c>
      <c r="C13" s="10" t="s">
        <v>31</v>
      </c>
      <c r="D13" s="7">
        <v>2</v>
      </c>
      <c r="E13" s="7" t="s">
        <v>18</v>
      </c>
      <c r="F13" s="8"/>
      <c r="G13" s="7"/>
      <c r="H13" s="7"/>
      <c r="I13" s="9"/>
    </row>
    <row r="14" ht="67.5" spans="1:9">
      <c r="A14" s="7">
        <v>7</v>
      </c>
      <c r="B14" s="8" t="s">
        <v>32</v>
      </c>
      <c r="C14" s="10" t="s">
        <v>29</v>
      </c>
      <c r="D14" s="7">
        <v>2</v>
      </c>
      <c r="E14" s="7" t="s">
        <v>18</v>
      </c>
      <c r="F14" s="8"/>
      <c r="G14" s="7"/>
      <c r="H14" s="7"/>
      <c r="I14" s="9"/>
    </row>
    <row r="15" ht="54" spans="1:9">
      <c r="A15" s="7">
        <v>8</v>
      </c>
      <c r="B15" s="8" t="s">
        <v>33</v>
      </c>
      <c r="C15" s="10" t="s">
        <v>34</v>
      </c>
      <c r="D15" s="7">
        <v>6</v>
      </c>
      <c r="E15" s="7" t="s">
        <v>18</v>
      </c>
      <c r="F15" s="8"/>
      <c r="G15" s="11"/>
      <c r="H15" s="7"/>
      <c r="I15" s="9"/>
    </row>
    <row r="16" ht="20" customHeight="1" spans="1:9">
      <c r="A16" s="5" t="s">
        <v>35</v>
      </c>
      <c r="B16" s="5"/>
      <c r="C16" s="5"/>
      <c r="D16" s="7"/>
      <c r="E16" s="7"/>
      <c r="F16" s="8"/>
      <c r="G16" s="7"/>
      <c r="H16" s="7"/>
      <c r="I16" s="9"/>
    </row>
    <row r="17" ht="20" customHeight="1" spans="1:9">
      <c r="A17" s="6" t="s">
        <v>36</v>
      </c>
      <c r="B17" s="6"/>
      <c r="C17" s="6"/>
      <c r="D17" s="7"/>
      <c r="E17" s="7"/>
      <c r="F17" s="8"/>
      <c r="G17" s="7"/>
      <c r="H17" s="7"/>
      <c r="I17" s="9"/>
    </row>
    <row r="18" ht="162" spans="1:9">
      <c r="A18" s="7">
        <v>1</v>
      </c>
      <c r="B18" s="8" t="s">
        <v>37</v>
      </c>
      <c r="C18" s="10" t="s">
        <v>38</v>
      </c>
      <c r="D18" s="7">
        <f>6.6*2.7</f>
        <v>17.82</v>
      </c>
      <c r="E18" s="7" t="s">
        <v>39</v>
      </c>
      <c r="F18" s="8"/>
      <c r="G18" s="11"/>
      <c r="H18" s="7"/>
      <c r="I18" s="9"/>
    </row>
    <row r="19" ht="67.5" spans="1:9">
      <c r="A19" s="7">
        <v>2</v>
      </c>
      <c r="B19" s="8" t="s">
        <v>40</v>
      </c>
      <c r="C19" s="17" t="s">
        <v>41</v>
      </c>
      <c r="D19" s="7">
        <f>6.6*2.7</f>
        <v>17.82</v>
      </c>
      <c r="E19" s="7" t="s">
        <v>39</v>
      </c>
      <c r="F19" s="8"/>
      <c r="G19" s="7"/>
      <c r="H19" s="7"/>
      <c r="I19" s="9"/>
    </row>
    <row r="20" ht="94.5" spans="1:9">
      <c r="A20" s="7">
        <v>3</v>
      </c>
      <c r="B20" s="8" t="s">
        <v>42</v>
      </c>
      <c r="C20" s="10" t="s">
        <v>43</v>
      </c>
      <c r="D20" s="7">
        <v>1</v>
      </c>
      <c r="E20" s="7" t="s">
        <v>13</v>
      </c>
      <c r="F20" s="8"/>
      <c r="G20" s="11"/>
      <c r="H20" s="7"/>
      <c r="I20" s="9"/>
    </row>
    <row r="21" ht="27" spans="1:9">
      <c r="A21" s="7">
        <v>4</v>
      </c>
      <c r="B21" s="8" t="s">
        <v>44</v>
      </c>
      <c r="C21" s="18" t="s">
        <v>45</v>
      </c>
      <c r="D21" s="7">
        <v>20</v>
      </c>
      <c r="E21" s="7" t="s">
        <v>46</v>
      </c>
      <c r="F21" s="8"/>
      <c r="G21" s="11"/>
      <c r="H21" s="7"/>
      <c r="I21" s="9"/>
    </row>
    <row r="22" ht="13.5" spans="1:9">
      <c r="A22" s="7">
        <v>5</v>
      </c>
      <c r="B22" s="8" t="s">
        <v>47</v>
      </c>
      <c r="C22" s="10" t="s">
        <v>48</v>
      </c>
      <c r="D22" s="7">
        <v>160</v>
      </c>
      <c r="E22" s="7" t="s">
        <v>46</v>
      </c>
      <c r="F22" s="8"/>
      <c r="G22" s="7"/>
      <c r="H22" s="7"/>
      <c r="I22" s="9"/>
    </row>
    <row r="23" ht="13.5" spans="1:9">
      <c r="A23" s="7">
        <v>6</v>
      </c>
      <c r="B23" s="8" t="s">
        <v>49</v>
      </c>
      <c r="C23" s="10" t="s">
        <v>50</v>
      </c>
      <c r="D23" s="7">
        <v>360</v>
      </c>
      <c r="E23" s="7" t="s">
        <v>46</v>
      </c>
      <c r="F23" s="8"/>
      <c r="G23" s="7"/>
      <c r="H23" s="7"/>
      <c r="I23" s="9"/>
    </row>
    <row r="24" ht="270" spans="1:9">
      <c r="A24" s="7">
        <v>7</v>
      </c>
      <c r="B24" s="8" t="s">
        <v>51</v>
      </c>
      <c r="C24" s="10" t="s">
        <v>52</v>
      </c>
      <c r="D24" s="7">
        <v>1</v>
      </c>
      <c r="E24" s="7" t="s">
        <v>13</v>
      </c>
      <c r="F24" s="8"/>
      <c r="G24" s="7"/>
      <c r="H24" s="7"/>
      <c r="I24" s="9"/>
    </row>
    <row r="25" ht="108" spans="1:9">
      <c r="A25" s="7">
        <v>8</v>
      </c>
      <c r="B25" s="8" t="s">
        <v>53</v>
      </c>
      <c r="C25" s="10" t="s">
        <v>54</v>
      </c>
      <c r="D25" s="7">
        <v>2</v>
      </c>
      <c r="E25" s="7" t="s">
        <v>55</v>
      </c>
      <c r="F25" s="8"/>
      <c r="G25" s="7"/>
      <c r="H25" s="7"/>
      <c r="I25" s="9"/>
    </row>
    <row r="26" ht="108" spans="1:9">
      <c r="A26" s="7">
        <v>9</v>
      </c>
      <c r="B26" s="8" t="s">
        <v>56</v>
      </c>
      <c r="C26" s="10" t="s">
        <v>57</v>
      </c>
      <c r="D26" s="7">
        <v>2</v>
      </c>
      <c r="E26" s="7" t="s">
        <v>55</v>
      </c>
      <c r="F26" s="8"/>
      <c r="G26" s="7"/>
      <c r="H26" s="7"/>
      <c r="I26" s="9"/>
    </row>
    <row r="27" ht="81" spans="1:9">
      <c r="A27" s="7">
        <v>10</v>
      </c>
      <c r="B27" s="8" t="s">
        <v>58</v>
      </c>
      <c r="C27" s="10" t="s">
        <v>59</v>
      </c>
      <c r="D27" s="7">
        <v>1</v>
      </c>
      <c r="E27" s="7" t="s">
        <v>55</v>
      </c>
      <c r="F27" s="8"/>
      <c r="G27" s="7"/>
      <c r="H27" s="7"/>
      <c r="I27" s="9"/>
    </row>
    <row r="28" ht="40.5" spans="1:9">
      <c r="A28" s="7">
        <v>11</v>
      </c>
      <c r="B28" s="8" t="s">
        <v>60</v>
      </c>
      <c r="C28" s="10" t="s">
        <v>61</v>
      </c>
      <c r="D28" s="7">
        <v>1</v>
      </c>
      <c r="E28" s="7" t="s">
        <v>55</v>
      </c>
      <c r="F28" s="8"/>
      <c r="G28" s="7"/>
      <c r="H28" s="7"/>
      <c r="I28" s="9"/>
    </row>
    <row r="29" ht="21" customHeight="1" spans="1:9">
      <c r="A29" s="6" t="s">
        <v>62</v>
      </c>
      <c r="B29" s="6"/>
      <c r="C29" s="6"/>
      <c r="D29" s="7"/>
      <c r="E29" s="7"/>
      <c r="F29" s="8"/>
      <c r="G29" s="7"/>
      <c r="H29" s="7"/>
      <c r="I29" s="9"/>
    </row>
    <row r="30" ht="135" spans="1:9">
      <c r="A30" s="7">
        <v>1</v>
      </c>
      <c r="B30" s="19" t="s">
        <v>63</v>
      </c>
      <c r="C30" s="20" t="s">
        <v>64</v>
      </c>
      <c r="D30" s="7">
        <v>1</v>
      </c>
      <c r="E30" s="7" t="s">
        <v>13</v>
      </c>
      <c r="F30" s="8"/>
      <c r="G30" s="7"/>
      <c r="H30" s="7"/>
      <c r="I30" s="9"/>
    </row>
    <row r="31" ht="135" spans="1:9">
      <c r="A31" s="7">
        <v>2</v>
      </c>
      <c r="B31" s="19" t="s">
        <v>65</v>
      </c>
      <c r="C31" s="20" t="s">
        <v>66</v>
      </c>
      <c r="D31" s="7">
        <v>1</v>
      </c>
      <c r="E31" s="7" t="s">
        <v>13</v>
      </c>
      <c r="F31" s="8"/>
      <c r="G31" s="7"/>
      <c r="H31" s="7"/>
      <c r="I31" s="9"/>
    </row>
    <row r="32" ht="135" spans="1:9">
      <c r="A32" s="7">
        <v>3</v>
      </c>
      <c r="B32" s="19" t="s">
        <v>67</v>
      </c>
      <c r="C32" s="20" t="s">
        <v>68</v>
      </c>
      <c r="D32" s="7">
        <v>1</v>
      </c>
      <c r="E32" s="7" t="s">
        <v>13</v>
      </c>
      <c r="F32" s="8"/>
      <c r="G32" s="7"/>
      <c r="H32" s="7"/>
      <c r="I32" s="9"/>
    </row>
    <row r="33" ht="121.5" spans="1:9">
      <c r="A33" s="7">
        <v>4</v>
      </c>
      <c r="B33" s="19" t="s">
        <v>69</v>
      </c>
      <c r="C33" s="20" t="s">
        <v>70</v>
      </c>
      <c r="D33" s="7">
        <v>1</v>
      </c>
      <c r="E33" s="7" t="s">
        <v>13</v>
      </c>
      <c r="F33" s="8"/>
      <c r="G33" s="7"/>
      <c r="H33" s="7"/>
      <c r="I33" s="9"/>
    </row>
    <row r="34" ht="189" spans="1:9">
      <c r="A34" s="7">
        <v>5</v>
      </c>
      <c r="B34" s="19" t="s">
        <v>71</v>
      </c>
      <c r="C34" s="20" t="s">
        <v>72</v>
      </c>
      <c r="D34" s="7">
        <v>1</v>
      </c>
      <c r="E34" s="7" t="s">
        <v>13</v>
      </c>
      <c r="F34" s="8"/>
      <c r="G34" s="7"/>
      <c r="H34" s="7"/>
      <c r="I34" s="9"/>
    </row>
    <row r="35" ht="67.5" spans="1:9">
      <c r="A35" s="7">
        <v>6</v>
      </c>
      <c r="B35" s="19" t="s">
        <v>73</v>
      </c>
      <c r="C35" s="20" t="s">
        <v>74</v>
      </c>
      <c r="D35" s="7">
        <v>2</v>
      </c>
      <c r="E35" s="7" t="s">
        <v>75</v>
      </c>
      <c r="F35" s="8"/>
      <c r="G35" s="7"/>
      <c r="H35" s="7"/>
      <c r="I35" s="9"/>
    </row>
    <row r="36" ht="135" spans="1:9">
      <c r="A36" s="7">
        <v>7</v>
      </c>
      <c r="B36" s="19" t="s">
        <v>76</v>
      </c>
      <c r="C36" s="20" t="s">
        <v>77</v>
      </c>
      <c r="D36" s="7">
        <v>6</v>
      </c>
      <c r="E36" s="7" t="s">
        <v>75</v>
      </c>
      <c r="F36" s="8"/>
      <c r="G36" s="7"/>
      <c r="H36" s="7"/>
      <c r="I36" s="9"/>
    </row>
    <row r="37" ht="67.5" spans="1:9">
      <c r="A37" s="7">
        <v>8</v>
      </c>
      <c r="B37" s="19" t="s">
        <v>78</v>
      </c>
      <c r="C37" s="20" t="s">
        <v>79</v>
      </c>
      <c r="D37" s="7">
        <v>1</v>
      </c>
      <c r="E37" s="7" t="s">
        <v>13</v>
      </c>
      <c r="F37" s="8"/>
      <c r="G37" s="7"/>
      <c r="H37" s="7"/>
      <c r="I37" s="9"/>
    </row>
    <row r="38" ht="67.5" spans="1:9">
      <c r="A38" s="7">
        <v>9</v>
      </c>
      <c r="B38" s="19" t="s">
        <v>80</v>
      </c>
      <c r="C38" s="20" t="s">
        <v>81</v>
      </c>
      <c r="D38" s="7">
        <v>2</v>
      </c>
      <c r="E38" s="7" t="s">
        <v>13</v>
      </c>
      <c r="F38" s="8"/>
      <c r="G38" s="7"/>
      <c r="H38" s="7"/>
      <c r="I38" s="9"/>
    </row>
    <row r="39" ht="121.5" spans="1:9">
      <c r="A39" s="7">
        <v>10</v>
      </c>
      <c r="B39" s="19" t="s">
        <v>82</v>
      </c>
      <c r="C39" s="20" t="s">
        <v>83</v>
      </c>
      <c r="D39" s="7">
        <v>2</v>
      </c>
      <c r="E39" s="7" t="s">
        <v>13</v>
      </c>
      <c r="F39" s="8"/>
      <c r="G39" s="7"/>
      <c r="H39" s="7"/>
      <c r="I39" s="9"/>
    </row>
    <row r="40" ht="135" spans="1:9">
      <c r="A40" s="7">
        <v>11</v>
      </c>
      <c r="B40" s="19" t="s">
        <v>84</v>
      </c>
      <c r="C40" s="20" t="s">
        <v>85</v>
      </c>
      <c r="D40" s="7">
        <v>1</v>
      </c>
      <c r="E40" s="7" t="s">
        <v>13</v>
      </c>
      <c r="F40" s="8"/>
      <c r="G40" s="7"/>
      <c r="H40" s="7"/>
      <c r="I40" s="9"/>
    </row>
    <row r="41" ht="121.5" spans="1:9">
      <c r="A41" s="7">
        <v>12</v>
      </c>
      <c r="B41" s="19" t="s">
        <v>86</v>
      </c>
      <c r="C41" s="20" t="s">
        <v>87</v>
      </c>
      <c r="D41" s="7">
        <v>1</v>
      </c>
      <c r="E41" s="7" t="s">
        <v>18</v>
      </c>
      <c r="F41" s="8"/>
      <c r="G41" s="7"/>
      <c r="H41" s="7"/>
      <c r="I41" s="9"/>
    </row>
    <row r="42" ht="121.5" spans="1:9">
      <c r="A42" s="7">
        <v>13</v>
      </c>
      <c r="B42" s="19" t="s">
        <v>88</v>
      </c>
      <c r="C42" s="20" t="s">
        <v>87</v>
      </c>
      <c r="D42" s="7">
        <v>8</v>
      </c>
      <c r="E42" s="7" t="s">
        <v>18</v>
      </c>
      <c r="F42" s="8"/>
      <c r="G42" s="7"/>
      <c r="H42" s="7"/>
      <c r="I42" s="9"/>
    </row>
    <row r="43" ht="67.5" spans="1:9">
      <c r="A43" s="7">
        <v>14</v>
      </c>
      <c r="B43" s="19" t="s">
        <v>89</v>
      </c>
      <c r="C43" s="20" t="s">
        <v>90</v>
      </c>
      <c r="D43" s="7">
        <v>1</v>
      </c>
      <c r="E43" s="7" t="s">
        <v>13</v>
      </c>
      <c r="F43" s="8"/>
      <c r="G43" s="7"/>
      <c r="H43" s="7"/>
      <c r="I43" s="9"/>
    </row>
    <row r="44" ht="29" customHeight="1" spans="1:9">
      <c r="A44" s="6" t="s">
        <v>91</v>
      </c>
      <c r="B44" s="6"/>
      <c r="C44" s="6"/>
      <c r="D44" s="7"/>
      <c r="E44" s="7"/>
      <c r="F44" s="8"/>
      <c r="G44" s="7"/>
      <c r="H44" s="7"/>
      <c r="I44" s="9"/>
    </row>
    <row r="45" ht="243" spans="1:9">
      <c r="A45" s="21">
        <v>1</v>
      </c>
      <c r="B45" s="19" t="s">
        <v>92</v>
      </c>
      <c r="C45" s="20" t="s">
        <v>93</v>
      </c>
      <c r="D45" s="7">
        <v>1</v>
      </c>
      <c r="E45" s="7" t="s">
        <v>13</v>
      </c>
      <c r="F45" s="8"/>
      <c r="G45" s="7"/>
      <c r="H45" s="7"/>
      <c r="I45" s="9"/>
    </row>
    <row r="46" ht="121.5" spans="1:9">
      <c r="A46" s="21">
        <v>2</v>
      </c>
      <c r="B46" s="19" t="s">
        <v>94</v>
      </c>
      <c r="C46" s="20" t="s">
        <v>95</v>
      </c>
      <c r="D46" s="7">
        <v>1</v>
      </c>
      <c r="E46" s="7" t="s">
        <v>13</v>
      </c>
      <c r="F46" s="8"/>
      <c r="G46" s="11"/>
      <c r="H46" s="7"/>
      <c r="I46" s="9"/>
    </row>
    <row r="47" ht="13.5" spans="1:9">
      <c r="A47" s="21">
        <v>3</v>
      </c>
      <c r="B47" s="19" t="s">
        <v>96</v>
      </c>
      <c r="C47" s="20" t="s">
        <v>97</v>
      </c>
      <c r="D47" s="7">
        <v>1</v>
      </c>
      <c r="E47" s="7" t="s">
        <v>98</v>
      </c>
      <c r="F47" s="8"/>
      <c r="G47" s="7"/>
      <c r="H47" s="7"/>
      <c r="I47" s="9"/>
    </row>
    <row r="48" ht="13.5" spans="1:9">
      <c r="A48" s="6" t="s">
        <v>99</v>
      </c>
      <c r="B48" s="6"/>
      <c r="C48" s="6"/>
      <c r="D48" s="7"/>
      <c r="E48" s="7"/>
      <c r="F48" s="8"/>
      <c r="G48" s="7"/>
      <c r="H48" s="7"/>
      <c r="I48" s="9"/>
    </row>
    <row r="49" ht="108" spans="1:9">
      <c r="A49" s="21">
        <v>1</v>
      </c>
      <c r="B49" s="19" t="s">
        <v>100</v>
      </c>
      <c r="C49" s="20" t="s">
        <v>101</v>
      </c>
      <c r="D49" s="7">
        <v>20</v>
      </c>
      <c r="E49" s="7" t="s">
        <v>13</v>
      </c>
      <c r="F49" s="8"/>
      <c r="G49" s="7"/>
      <c r="H49" s="7"/>
      <c r="I49" s="9"/>
    </row>
    <row r="50" spans="1:9">
      <c r="A50" s="6" t="s">
        <v>102</v>
      </c>
      <c r="B50" s="6"/>
      <c r="C50" s="6"/>
      <c r="D50" s="7"/>
      <c r="E50" s="7"/>
      <c r="F50" s="8"/>
      <c r="G50" s="7"/>
      <c r="H50" s="7"/>
      <c r="I50" s="9"/>
    </row>
    <row r="51" ht="94.5" spans="1:9">
      <c r="A51" s="21">
        <v>1</v>
      </c>
      <c r="B51" s="19" t="s">
        <v>103</v>
      </c>
      <c r="C51" s="20" t="s">
        <v>104</v>
      </c>
      <c r="D51" s="7">
        <v>10</v>
      </c>
      <c r="E51" s="7" t="s">
        <v>105</v>
      </c>
      <c r="F51" s="8"/>
      <c r="G51" s="7"/>
      <c r="H51" s="7"/>
      <c r="I51" s="9"/>
    </row>
    <row r="52" ht="94.5" spans="1:9">
      <c r="A52" s="21">
        <v>2</v>
      </c>
      <c r="B52" s="19" t="s">
        <v>106</v>
      </c>
      <c r="C52" s="20" t="s">
        <v>107</v>
      </c>
      <c r="D52" s="7">
        <v>1</v>
      </c>
      <c r="E52" s="7" t="s">
        <v>105</v>
      </c>
      <c r="F52" s="8"/>
      <c r="G52" s="7"/>
      <c r="H52" s="7"/>
      <c r="I52" s="9"/>
    </row>
    <row r="53" ht="94.5" spans="1:9">
      <c r="A53" s="21">
        <v>3</v>
      </c>
      <c r="B53" s="19" t="s">
        <v>108</v>
      </c>
      <c r="C53" s="20" t="s">
        <v>109</v>
      </c>
      <c r="D53" s="7">
        <v>1</v>
      </c>
      <c r="E53" s="7" t="s">
        <v>105</v>
      </c>
      <c r="F53" s="8"/>
      <c r="G53" s="7"/>
      <c r="H53" s="7"/>
      <c r="I53" s="9"/>
    </row>
    <row r="54" ht="108" spans="1:9">
      <c r="A54" s="21">
        <v>4</v>
      </c>
      <c r="B54" s="19" t="s">
        <v>110</v>
      </c>
      <c r="C54" s="20" t="s">
        <v>111</v>
      </c>
      <c r="D54" s="7">
        <v>30</v>
      </c>
      <c r="E54" s="7" t="s">
        <v>55</v>
      </c>
      <c r="F54" s="8"/>
      <c r="G54" s="7"/>
      <c r="H54" s="7"/>
      <c r="I54" s="9"/>
    </row>
    <row r="55" ht="108" spans="1:9">
      <c r="A55" s="21">
        <v>5</v>
      </c>
      <c r="B55" s="19" t="s">
        <v>112</v>
      </c>
      <c r="C55" s="20" t="s">
        <v>113</v>
      </c>
      <c r="D55" s="7">
        <v>21</v>
      </c>
      <c r="E55" s="7" t="s">
        <v>55</v>
      </c>
      <c r="F55" s="8"/>
      <c r="G55" s="7"/>
      <c r="H55" s="7"/>
      <c r="I55" s="9"/>
    </row>
    <row r="56" ht="13.5" spans="1:9">
      <c r="A56" s="6" t="s">
        <v>114</v>
      </c>
      <c r="B56" s="6"/>
      <c r="C56" s="6"/>
      <c r="D56" s="7"/>
      <c r="E56" s="7"/>
      <c r="F56" s="8"/>
      <c r="G56" s="7"/>
      <c r="H56" s="7"/>
      <c r="I56" s="9"/>
    </row>
    <row r="57" ht="40.5" spans="1:9">
      <c r="A57" s="21">
        <v>1</v>
      </c>
      <c r="B57" s="19" t="s">
        <v>115</v>
      </c>
      <c r="C57" s="14" t="s">
        <v>116</v>
      </c>
      <c r="D57" s="7">
        <v>4</v>
      </c>
      <c r="E57" s="7" t="s">
        <v>13</v>
      </c>
      <c r="F57" s="8"/>
      <c r="G57" s="7"/>
      <c r="H57" s="7"/>
      <c r="I57" s="9"/>
    </row>
    <row r="58" ht="54" spans="1:9">
      <c r="A58" s="21">
        <v>2</v>
      </c>
      <c r="B58" s="19" t="s">
        <v>117</v>
      </c>
      <c r="C58" s="14" t="s">
        <v>118</v>
      </c>
      <c r="D58" s="7">
        <v>10</v>
      </c>
      <c r="E58" s="7" t="s">
        <v>13</v>
      </c>
      <c r="F58" s="8"/>
      <c r="G58" s="7"/>
      <c r="H58" s="7"/>
      <c r="I58" s="9"/>
    </row>
    <row r="59" ht="94.5" spans="1:9">
      <c r="A59" s="7">
        <v>3</v>
      </c>
      <c r="B59" s="8" t="s">
        <v>119</v>
      </c>
      <c r="C59" s="10" t="s">
        <v>120</v>
      </c>
      <c r="D59" s="7">
        <v>43</v>
      </c>
      <c r="E59" s="7" t="s">
        <v>13</v>
      </c>
      <c r="F59" s="8"/>
      <c r="G59" s="7"/>
      <c r="H59" s="7"/>
      <c r="I59" s="9"/>
    </row>
    <row r="60" ht="13.5" spans="1:9">
      <c r="A60" s="7">
        <v>4</v>
      </c>
      <c r="B60" s="8" t="s">
        <v>121</v>
      </c>
      <c r="C60" s="10" t="s">
        <v>122</v>
      </c>
      <c r="D60" s="7">
        <v>10</v>
      </c>
      <c r="E60" s="7" t="s">
        <v>98</v>
      </c>
      <c r="F60" s="8"/>
      <c r="G60" s="7"/>
      <c r="H60" s="7"/>
      <c r="I60" s="9"/>
    </row>
    <row r="61" ht="22" customHeight="1" spans="1:9">
      <c r="A61" s="6" t="s">
        <v>123</v>
      </c>
      <c r="B61" s="6"/>
      <c r="C61" s="6"/>
      <c r="D61" s="7"/>
      <c r="E61" s="7"/>
      <c r="F61" s="8"/>
      <c r="G61" s="7"/>
      <c r="H61" s="7"/>
      <c r="I61" s="9"/>
    </row>
    <row r="62" ht="54" spans="1:9">
      <c r="A62" s="7">
        <v>1</v>
      </c>
      <c r="B62" s="8" t="s">
        <v>124</v>
      </c>
      <c r="C62" s="10" t="s">
        <v>125</v>
      </c>
      <c r="D62" s="7">
        <v>1</v>
      </c>
      <c r="E62" s="7" t="s">
        <v>105</v>
      </c>
      <c r="F62" s="8"/>
      <c r="G62" s="7"/>
      <c r="H62" s="7"/>
      <c r="I62" s="9"/>
    </row>
    <row r="63" ht="54" spans="1:9">
      <c r="A63" s="7">
        <v>2</v>
      </c>
      <c r="B63" s="8" t="s">
        <v>126</v>
      </c>
      <c r="C63" s="10" t="s">
        <v>127</v>
      </c>
      <c r="D63" s="7">
        <v>1</v>
      </c>
      <c r="E63" s="7" t="s">
        <v>13</v>
      </c>
      <c r="F63" s="8"/>
      <c r="G63" s="7"/>
      <c r="H63" s="7"/>
      <c r="I63" s="9"/>
    </row>
    <row r="64" ht="27" spans="1:9">
      <c r="A64" s="7">
        <v>3</v>
      </c>
      <c r="B64" s="8" t="s">
        <v>128</v>
      </c>
      <c r="C64" s="10" t="s">
        <v>129</v>
      </c>
      <c r="D64" s="7">
        <v>20</v>
      </c>
      <c r="E64" s="7" t="s">
        <v>130</v>
      </c>
      <c r="F64" s="8"/>
      <c r="G64" s="11"/>
      <c r="H64" s="7"/>
      <c r="I64" s="9"/>
    </row>
    <row r="65" ht="40.5" spans="1:9">
      <c r="A65" s="7">
        <v>4</v>
      </c>
      <c r="B65" s="8" t="s">
        <v>131</v>
      </c>
      <c r="C65" s="10" t="s">
        <v>132</v>
      </c>
      <c r="D65" s="7">
        <v>1</v>
      </c>
      <c r="E65" s="7" t="s">
        <v>105</v>
      </c>
      <c r="F65" s="8"/>
      <c r="G65" s="7"/>
      <c r="H65" s="7"/>
      <c r="I65" s="9"/>
    </row>
    <row r="66" ht="27" spans="1:9">
      <c r="A66" s="7">
        <v>5</v>
      </c>
      <c r="B66" s="8" t="s">
        <v>133</v>
      </c>
      <c r="C66" s="10" t="s">
        <v>134</v>
      </c>
      <c r="D66" s="7">
        <v>20</v>
      </c>
      <c r="E66" s="7" t="s">
        <v>46</v>
      </c>
      <c r="F66" s="8"/>
      <c r="G66" s="7"/>
      <c r="H66" s="7"/>
      <c r="I66" s="9"/>
    </row>
    <row r="67" ht="40.5" spans="1:9">
      <c r="A67" s="7">
        <v>6</v>
      </c>
      <c r="B67" s="8" t="s">
        <v>135</v>
      </c>
      <c r="C67" s="10" t="s">
        <v>136</v>
      </c>
      <c r="D67" s="7">
        <v>1</v>
      </c>
      <c r="E67" s="7" t="s">
        <v>105</v>
      </c>
      <c r="F67" s="8"/>
      <c r="G67" s="7"/>
      <c r="H67" s="7"/>
      <c r="I67" s="9"/>
    </row>
    <row r="68" ht="27" spans="1:9">
      <c r="A68" s="7">
        <v>7</v>
      </c>
      <c r="B68" s="8" t="s">
        <v>137</v>
      </c>
      <c r="C68" s="18" t="s">
        <v>45</v>
      </c>
      <c r="D68" s="7">
        <v>20</v>
      </c>
      <c r="E68" s="7" t="s">
        <v>46</v>
      </c>
      <c r="F68" s="8"/>
      <c r="G68" s="11"/>
      <c r="H68" s="7"/>
      <c r="I68" s="9"/>
    </row>
    <row r="69" ht="13.5" spans="1:9">
      <c r="A69" s="7">
        <v>8</v>
      </c>
      <c r="B69" s="8" t="s">
        <v>138</v>
      </c>
      <c r="C69" s="18" t="s">
        <v>48</v>
      </c>
      <c r="D69" s="7">
        <v>150</v>
      </c>
      <c r="E69" s="7" t="s">
        <v>46</v>
      </c>
      <c r="F69" s="8"/>
      <c r="G69" s="7"/>
      <c r="H69" s="7"/>
      <c r="I69" s="9"/>
    </row>
    <row r="70" ht="22" customHeight="1" spans="1:9">
      <c r="A70" s="22" t="s">
        <v>139</v>
      </c>
      <c r="B70" s="22"/>
      <c r="C70" s="22"/>
      <c r="D70" s="7"/>
      <c r="E70" s="7"/>
      <c r="F70" s="8"/>
      <c r="G70" s="7"/>
      <c r="H70" s="7"/>
      <c r="I70" s="9"/>
    </row>
    <row r="71" ht="40.5" spans="1:9">
      <c r="A71" s="7">
        <v>1</v>
      </c>
      <c r="B71" s="8" t="s">
        <v>140</v>
      </c>
      <c r="C71" s="10" t="s">
        <v>141</v>
      </c>
      <c r="D71" s="7">
        <v>1</v>
      </c>
      <c r="E71" s="7" t="s">
        <v>105</v>
      </c>
      <c r="F71" s="8"/>
      <c r="G71" s="7"/>
      <c r="H71" s="7"/>
      <c r="I71" s="9"/>
    </row>
    <row r="72" ht="40.5" spans="1:9">
      <c r="A72" s="7">
        <v>2</v>
      </c>
      <c r="B72" s="8" t="s">
        <v>142</v>
      </c>
      <c r="C72" s="10" t="s">
        <v>143</v>
      </c>
      <c r="D72" s="7">
        <v>2</v>
      </c>
      <c r="E72" s="7" t="s">
        <v>105</v>
      </c>
      <c r="F72" s="8"/>
      <c r="G72" s="7"/>
      <c r="H72" s="7"/>
      <c r="I72" s="9"/>
    </row>
    <row r="73" ht="13.5" spans="1:9">
      <c r="A73" s="7">
        <v>3</v>
      </c>
      <c r="B73" s="8" t="s">
        <v>144</v>
      </c>
      <c r="C73" s="18" t="s">
        <v>145</v>
      </c>
      <c r="D73" s="7">
        <v>6</v>
      </c>
      <c r="E73" s="7" t="s">
        <v>105</v>
      </c>
      <c r="F73" s="8"/>
      <c r="G73" s="7"/>
      <c r="H73" s="7"/>
      <c r="I73" s="9"/>
    </row>
    <row r="74" ht="13.5" spans="1:9">
      <c r="A74" s="7">
        <v>4</v>
      </c>
      <c r="B74" s="8" t="s">
        <v>146</v>
      </c>
      <c r="C74" s="9" t="s">
        <v>147</v>
      </c>
      <c r="D74" s="7">
        <v>30</v>
      </c>
      <c r="E74" s="7" t="s">
        <v>98</v>
      </c>
      <c r="F74" s="8"/>
      <c r="G74" s="7"/>
      <c r="H74" s="7"/>
      <c r="I74" s="9"/>
    </row>
    <row r="75" ht="13.5" spans="1:9">
      <c r="A75" s="7">
        <v>5</v>
      </c>
      <c r="B75" s="8" t="s">
        <v>148</v>
      </c>
      <c r="C75" s="9" t="s">
        <v>149</v>
      </c>
      <c r="D75" s="7">
        <v>10</v>
      </c>
      <c r="E75" s="7" t="s">
        <v>98</v>
      </c>
      <c r="F75" s="8"/>
      <c r="G75" s="7"/>
      <c r="H75" s="7"/>
      <c r="I75" s="9"/>
    </row>
    <row r="76" ht="13.5" spans="1:9">
      <c r="A76" s="7">
        <v>6</v>
      </c>
      <c r="B76" s="8" t="s">
        <v>150</v>
      </c>
      <c r="C76" s="18" t="s">
        <v>151</v>
      </c>
      <c r="D76" s="7">
        <v>150</v>
      </c>
      <c r="E76" s="7" t="s">
        <v>46</v>
      </c>
      <c r="F76" s="8"/>
      <c r="G76" s="7"/>
      <c r="H76" s="7"/>
      <c r="I76" s="9"/>
    </row>
    <row r="77" ht="24" customHeight="1" spans="1:9">
      <c r="A77" s="5" t="s">
        <v>152</v>
      </c>
      <c r="B77" s="5"/>
      <c r="C77" s="5"/>
      <c r="D77" s="7"/>
      <c r="E77" s="7"/>
      <c r="F77" s="8"/>
      <c r="G77" s="7"/>
      <c r="H77" s="7"/>
      <c r="I77" s="9"/>
    </row>
    <row r="78" ht="121.5" spans="1:9">
      <c r="A78" s="7">
        <v>1</v>
      </c>
      <c r="B78" s="19" t="s">
        <v>153</v>
      </c>
      <c r="C78" s="20" t="s">
        <v>154</v>
      </c>
      <c r="D78" s="7">
        <v>1</v>
      </c>
      <c r="E78" s="7" t="s">
        <v>105</v>
      </c>
      <c r="F78" s="8"/>
      <c r="G78" s="7"/>
      <c r="H78" s="7"/>
      <c r="I78" s="9"/>
    </row>
    <row r="79" ht="81" spans="1:9">
      <c r="A79" s="7">
        <v>2</v>
      </c>
      <c r="B79" s="19" t="s">
        <v>155</v>
      </c>
      <c r="C79" s="20" t="s">
        <v>156</v>
      </c>
      <c r="D79" s="7">
        <v>2</v>
      </c>
      <c r="E79" s="7" t="s">
        <v>13</v>
      </c>
      <c r="F79" s="8"/>
      <c r="G79" s="7"/>
      <c r="H79" s="7"/>
      <c r="I79" s="9"/>
    </row>
    <row r="80" ht="67.5" spans="1:9">
      <c r="A80" s="7">
        <v>3</v>
      </c>
      <c r="B80" s="19" t="s">
        <v>78</v>
      </c>
      <c r="C80" s="20" t="s">
        <v>157</v>
      </c>
      <c r="D80" s="7">
        <v>1</v>
      </c>
      <c r="E80" s="7" t="s">
        <v>13</v>
      </c>
      <c r="F80" s="8"/>
      <c r="G80" s="7"/>
      <c r="H80" s="7"/>
      <c r="I80" s="9"/>
    </row>
    <row r="81" ht="175.5" spans="1:9">
      <c r="A81" s="7">
        <v>4</v>
      </c>
      <c r="B81" s="19" t="s">
        <v>158</v>
      </c>
      <c r="C81" s="20" t="s">
        <v>159</v>
      </c>
      <c r="D81" s="7">
        <v>1</v>
      </c>
      <c r="E81" s="7" t="s">
        <v>13</v>
      </c>
      <c r="F81" s="8"/>
      <c r="G81" s="7"/>
      <c r="H81" s="7"/>
      <c r="I81" s="9"/>
    </row>
    <row r="82" ht="121.5" spans="1:9">
      <c r="A82" s="7">
        <v>5</v>
      </c>
      <c r="B82" s="19" t="s">
        <v>82</v>
      </c>
      <c r="C82" s="20" t="s">
        <v>83</v>
      </c>
      <c r="D82" s="7">
        <v>1</v>
      </c>
      <c r="E82" s="7" t="s">
        <v>13</v>
      </c>
      <c r="F82" s="8"/>
      <c r="G82" s="7"/>
      <c r="H82" s="7"/>
      <c r="I82" s="9"/>
    </row>
    <row r="83" ht="40.5" spans="1:9">
      <c r="A83" s="7">
        <v>6</v>
      </c>
      <c r="B83" s="19" t="s">
        <v>160</v>
      </c>
      <c r="C83" s="20" t="s">
        <v>161</v>
      </c>
      <c r="D83" s="7">
        <v>1</v>
      </c>
      <c r="E83" s="7" t="s">
        <v>13</v>
      </c>
      <c r="F83" s="8"/>
      <c r="G83" s="7"/>
      <c r="H83" s="7"/>
      <c r="I83" s="9"/>
    </row>
    <row r="84" spans="1:9">
      <c r="A84" s="7">
        <v>7</v>
      </c>
      <c r="B84" s="23" t="s">
        <v>150</v>
      </c>
      <c r="C84" s="20" t="s">
        <v>151</v>
      </c>
      <c r="D84" s="7">
        <v>60</v>
      </c>
      <c r="E84" s="7" t="s">
        <v>46</v>
      </c>
      <c r="F84" s="8"/>
      <c r="G84" s="7"/>
      <c r="H84" s="7"/>
      <c r="I84" s="9"/>
    </row>
    <row r="85" spans="1:9">
      <c r="A85" s="5" t="s">
        <v>162</v>
      </c>
      <c r="B85" s="5"/>
      <c r="C85" s="5"/>
      <c r="D85" s="7"/>
      <c r="E85" s="7"/>
      <c r="F85" s="8"/>
      <c r="G85" s="7"/>
      <c r="H85" s="7"/>
      <c r="I85" s="9"/>
    </row>
    <row r="86" ht="54" spans="1:9">
      <c r="A86" s="7">
        <v>1</v>
      </c>
      <c r="B86" s="8" t="s">
        <v>163</v>
      </c>
      <c r="C86" s="10" t="s">
        <v>164</v>
      </c>
      <c r="D86" s="7">
        <v>2</v>
      </c>
      <c r="E86" s="7" t="s">
        <v>13</v>
      </c>
      <c r="F86" s="8"/>
      <c r="G86" s="7"/>
      <c r="H86" s="7"/>
      <c r="I86" s="9"/>
    </row>
    <row r="87" ht="54" spans="1:9">
      <c r="A87" s="7">
        <v>2</v>
      </c>
      <c r="B87" s="8" t="s">
        <v>165</v>
      </c>
      <c r="C87" s="10" t="s">
        <v>166</v>
      </c>
      <c r="D87" s="7">
        <v>2</v>
      </c>
      <c r="E87" s="7" t="s">
        <v>13</v>
      </c>
      <c r="F87" s="8"/>
      <c r="G87" s="7"/>
      <c r="H87" s="7"/>
      <c r="I87" s="9"/>
    </row>
    <row r="88" ht="54" spans="1:9">
      <c r="A88" s="7">
        <v>3</v>
      </c>
      <c r="B88" s="8" t="s">
        <v>167</v>
      </c>
      <c r="C88" s="10" t="s">
        <v>168</v>
      </c>
      <c r="D88" s="7">
        <v>1</v>
      </c>
      <c r="E88" s="7" t="s">
        <v>13</v>
      </c>
      <c r="F88" s="8"/>
      <c r="G88" s="7"/>
      <c r="H88" s="7"/>
      <c r="I88" s="9"/>
    </row>
    <row r="89" ht="13.5" spans="1:9">
      <c r="A89" s="7">
        <v>4</v>
      </c>
      <c r="B89" s="8" t="s">
        <v>169</v>
      </c>
      <c r="C89" s="10" t="s">
        <v>170</v>
      </c>
      <c r="D89" s="7">
        <v>10</v>
      </c>
      <c r="E89" s="7" t="s">
        <v>105</v>
      </c>
      <c r="F89" s="8"/>
      <c r="G89" s="7"/>
      <c r="H89" s="7"/>
      <c r="I89" s="9"/>
    </row>
    <row r="90" ht="23" customHeight="1" spans="1:9">
      <c r="A90" s="5" t="s">
        <v>171</v>
      </c>
      <c r="B90" s="5"/>
      <c r="C90" s="5"/>
      <c r="D90" s="7"/>
      <c r="E90" s="7"/>
      <c r="F90" s="8"/>
      <c r="G90" s="7"/>
      <c r="H90" s="7"/>
      <c r="I90" s="9"/>
    </row>
    <row r="91" ht="67.5" spans="1:9">
      <c r="A91" s="7">
        <v>1</v>
      </c>
      <c r="B91" s="19" t="s">
        <v>172</v>
      </c>
      <c r="C91" s="20" t="s">
        <v>173</v>
      </c>
      <c r="D91" s="7">
        <v>1</v>
      </c>
      <c r="E91" s="7" t="s">
        <v>13</v>
      </c>
      <c r="F91" s="8"/>
      <c r="G91" s="7"/>
      <c r="H91" s="7"/>
      <c r="I91" s="9"/>
    </row>
    <row r="92" ht="54" spans="1:9">
      <c r="A92" s="7">
        <v>2</v>
      </c>
      <c r="B92" s="19" t="s">
        <v>174</v>
      </c>
      <c r="C92" s="20" t="s">
        <v>175</v>
      </c>
      <c r="D92" s="7">
        <v>1</v>
      </c>
      <c r="E92" s="7" t="s">
        <v>13</v>
      </c>
      <c r="F92" s="8"/>
      <c r="G92" s="7"/>
      <c r="H92" s="7"/>
      <c r="I92" s="9"/>
    </row>
    <row r="93" ht="54" spans="1:9">
      <c r="A93" s="7">
        <v>3</v>
      </c>
      <c r="B93" s="19" t="s">
        <v>176</v>
      </c>
      <c r="C93" s="20" t="s">
        <v>177</v>
      </c>
      <c r="D93" s="7">
        <v>1</v>
      </c>
      <c r="E93" s="7" t="s">
        <v>13</v>
      </c>
      <c r="F93" s="8"/>
      <c r="G93" s="11"/>
      <c r="H93" s="7"/>
      <c r="I93" s="9"/>
    </row>
    <row r="94" ht="21" customHeight="1" spans="1:9">
      <c r="A94" s="5" t="s">
        <v>178</v>
      </c>
      <c r="B94" s="5"/>
      <c r="C94" s="5"/>
      <c r="D94" s="7"/>
      <c r="E94" s="7"/>
      <c r="F94" s="8"/>
      <c r="G94" s="7"/>
      <c r="H94" s="7"/>
      <c r="I94" s="9"/>
    </row>
    <row r="95" ht="40.5" spans="1:9">
      <c r="A95" s="7">
        <v>1</v>
      </c>
      <c r="B95" s="8" t="s">
        <v>179</v>
      </c>
      <c r="C95" s="10" t="s">
        <v>180</v>
      </c>
      <c r="D95" s="7">
        <f>D96*2</f>
        <v>122</v>
      </c>
      <c r="E95" s="7" t="s">
        <v>18</v>
      </c>
      <c r="F95" s="8"/>
      <c r="G95" s="7"/>
      <c r="H95" s="7"/>
      <c r="I95" s="9"/>
    </row>
    <row r="96" ht="40.5" spans="1:9">
      <c r="A96" s="7">
        <v>2</v>
      </c>
      <c r="B96" s="8" t="s">
        <v>181</v>
      </c>
      <c r="C96" s="10" t="s">
        <v>182</v>
      </c>
      <c r="D96" s="7">
        <v>61</v>
      </c>
      <c r="E96" s="7" t="s">
        <v>18</v>
      </c>
      <c r="F96" s="8"/>
      <c r="G96" s="7"/>
      <c r="H96" s="7"/>
      <c r="I96" s="9"/>
    </row>
    <row r="97" ht="54" spans="1:9">
      <c r="A97" s="7">
        <v>3</v>
      </c>
      <c r="B97" s="8" t="s">
        <v>183</v>
      </c>
      <c r="C97" s="10" t="s">
        <v>184</v>
      </c>
      <c r="D97" s="7">
        <v>2</v>
      </c>
      <c r="E97" s="7" t="s">
        <v>105</v>
      </c>
      <c r="F97" s="8"/>
      <c r="G97" s="7"/>
      <c r="H97" s="7"/>
      <c r="I97" s="9"/>
    </row>
    <row r="98" ht="54" spans="1:9">
      <c r="A98" s="7">
        <v>4</v>
      </c>
      <c r="B98" s="8" t="s">
        <v>185</v>
      </c>
      <c r="C98" s="10" t="s">
        <v>186</v>
      </c>
      <c r="D98" s="7">
        <v>6</v>
      </c>
      <c r="E98" s="7" t="s">
        <v>105</v>
      </c>
      <c r="F98" s="8"/>
      <c r="G98" s="7"/>
      <c r="H98" s="7"/>
      <c r="I98" s="9"/>
    </row>
    <row r="99" ht="27" spans="1:9">
      <c r="A99" s="7">
        <v>5</v>
      </c>
      <c r="B99" s="8" t="s">
        <v>187</v>
      </c>
      <c r="C99" s="10" t="s">
        <v>188</v>
      </c>
      <c r="D99" s="7">
        <v>12</v>
      </c>
      <c r="E99" s="7" t="s">
        <v>105</v>
      </c>
      <c r="F99" s="8"/>
      <c r="G99" s="7"/>
      <c r="H99" s="7"/>
      <c r="I99" s="9"/>
    </row>
    <row r="100" ht="27" spans="1:9">
      <c r="A100" s="7">
        <v>6</v>
      </c>
      <c r="B100" s="8" t="s">
        <v>189</v>
      </c>
      <c r="C100" s="18" t="s">
        <v>190</v>
      </c>
      <c r="D100" s="7">
        <v>60</v>
      </c>
      <c r="E100" s="7" t="s">
        <v>98</v>
      </c>
      <c r="F100" s="8"/>
      <c r="G100" s="7"/>
      <c r="H100" s="7"/>
      <c r="I100" s="9"/>
    </row>
    <row r="101" ht="27" spans="1:9">
      <c r="A101" s="7">
        <v>7</v>
      </c>
      <c r="B101" s="8" t="s">
        <v>191</v>
      </c>
      <c r="C101" s="18" t="s">
        <v>192</v>
      </c>
      <c r="D101" s="7">
        <v>60</v>
      </c>
      <c r="E101" s="7" t="s">
        <v>98</v>
      </c>
      <c r="F101" s="8"/>
      <c r="G101" s="7"/>
      <c r="H101" s="7"/>
      <c r="I101" s="9"/>
    </row>
    <row r="102" ht="27" spans="1:9">
      <c r="A102" s="7">
        <v>8</v>
      </c>
      <c r="B102" s="8" t="s">
        <v>193</v>
      </c>
      <c r="C102" s="10" t="s">
        <v>194</v>
      </c>
      <c r="D102" s="7">
        <v>4500</v>
      </c>
      <c r="E102" s="7" t="s">
        <v>46</v>
      </c>
      <c r="F102" s="8"/>
      <c r="G102" s="7"/>
      <c r="H102" s="7"/>
      <c r="I102" s="9"/>
    </row>
    <row r="103" ht="13.5" spans="1:9">
      <c r="A103" s="7">
        <v>9</v>
      </c>
      <c r="B103" s="8" t="s">
        <v>195</v>
      </c>
      <c r="C103" s="18" t="s">
        <v>196</v>
      </c>
      <c r="D103" s="7">
        <v>300</v>
      </c>
      <c r="E103" s="7" t="s">
        <v>46</v>
      </c>
      <c r="F103" s="8"/>
      <c r="G103" s="7"/>
      <c r="H103" s="7"/>
      <c r="I103" s="9"/>
    </row>
    <row r="104" ht="13.5" spans="1:9">
      <c r="A104" s="7">
        <v>10</v>
      </c>
      <c r="B104" s="8" t="s">
        <v>197</v>
      </c>
      <c r="C104" s="18" t="s">
        <v>198</v>
      </c>
      <c r="D104" s="7">
        <v>100</v>
      </c>
      <c r="E104" s="7" t="s">
        <v>46</v>
      </c>
      <c r="F104" s="8"/>
      <c r="G104" s="7"/>
      <c r="H104" s="7"/>
      <c r="I104" s="9"/>
    </row>
    <row r="105" ht="54" spans="1:9">
      <c r="A105" s="7">
        <v>11</v>
      </c>
      <c r="B105" s="8" t="s">
        <v>199</v>
      </c>
      <c r="C105" s="10" t="s">
        <v>200</v>
      </c>
      <c r="D105" s="7">
        <v>2</v>
      </c>
      <c r="E105" s="7" t="s">
        <v>18</v>
      </c>
      <c r="F105" s="8"/>
      <c r="G105" s="7"/>
      <c r="H105" s="7"/>
      <c r="I105" s="9"/>
    </row>
    <row r="106" ht="27" spans="1:9">
      <c r="A106" s="7">
        <v>12</v>
      </c>
      <c r="B106" s="8" t="s">
        <v>201</v>
      </c>
      <c r="C106" s="10" t="s">
        <v>202</v>
      </c>
      <c r="D106" s="7">
        <v>60</v>
      </c>
      <c r="E106" s="7" t="s">
        <v>46</v>
      </c>
      <c r="F106" s="8"/>
      <c r="G106" s="7"/>
      <c r="H106" s="7"/>
      <c r="I106" s="9"/>
    </row>
    <row r="107" ht="27" spans="1:9">
      <c r="A107" s="7">
        <v>13</v>
      </c>
      <c r="B107" s="8" t="s">
        <v>203</v>
      </c>
      <c r="C107" s="18" t="s">
        <v>204</v>
      </c>
      <c r="D107" s="7">
        <v>30</v>
      </c>
      <c r="E107" s="7" t="s">
        <v>98</v>
      </c>
      <c r="F107" s="8"/>
      <c r="G107" s="7"/>
      <c r="H107" s="7"/>
      <c r="I107" s="9"/>
    </row>
    <row r="108" ht="40.5" spans="1:9">
      <c r="A108" s="7">
        <v>14</v>
      </c>
      <c r="B108" s="8" t="s">
        <v>205</v>
      </c>
      <c r="C108" s="24" t="s">
        <v>206</v>
      </c>
      <c r="D108" s="7">
        <v>2</v>
      </c>
      <c r="E108" s="7" t="s">
        <v>105</v>
      </c>
      <c r="F108" s="8"/>
      <c r="G108" s="7"/>
      <c r="H108" s="7"/>
      <c r="I108" s="9"/>
    </row>
    <row r="109" ht="13.5" spans="1:9">
      <c r="A109" s="7">
        <v>15</v>
      </c>
      <c r="B109" s="8" t="s">
        <v>207</v>
      </c>
      <c r="C109" s="18" t="s">
        <v>208</v>
      </c>
      <c r="D109" s="7">
        <v>24</v>
      </c>
      <c r="E109" s="7" t="s">
        <v>18</v>
      </c>
      <c r="F109" s="8"/>
      <c r="G109" s="7"/>
      <c r="H109" s="7"/>
      <c r="I109" s="9"/>
    </row>
    <row r="110" ht="27" spans="1:9">
      <c r="A110" s="7">
        <v>16</v>
      </c>
      <c r="B110" s="8" t="s">
        <v>209</v>
      </c>
      <c r="C110" s="18" t="s">
        <v>210</v>
      </c>
      <c r="D110" s="7">
        <v>24</v>
      </c>
      <c r="E110" s="7" t="s">
        <v>98</v>
      </c>
      <c r="F110" s="8"/>
      <c r="G110" s="7"/>
      <c r="H110" s="7"/>
      <c r="I110" s="9"/>
    </row>
    <row r="111" ht="13.5" spans="1:9">
      <c r="A111" s="7">
        <v>17</v>
      </c>
      <c r="B111" s="8" t="s">
        <v>211</v>
      </c>
      <c r="C111" s="25" t="s">
        <v>212</v>
      </c>
      <c r="D111" s="7">
        <v>260</v>
      </c>
      <c r="E111" s="7" t="s">
        <v>46</v>
      </c>
      <c r="F111" s="8"/>
      <c r="G111" s="7"/>
      <c r="H111" s="7"/>
      <c r="I111" s="9"/>
    </row>
    <row r="112" ht="13.5" spans="1:9">
      <c r="A112" s="7">
        <v>18</v>
      </c>
      <c r="B112" s="8" t="s">
        <v>213</v>
      </c>
      <c r="C112" s="25" t="s">
        <v>214</v>
      </c>
      <c r="D112" s="7">
        <v>200</v>
      </c>
      <c r="E112" s="7" t="s">
        <v>46</v>
      </c>
      <c r="F112" s="8"/>
      <c r="G112" s="11"/>
      <c r="H112" s="7"/>
      <c r="I112" s="9"/>
    </row>
    <row r="113" ht="13.5" spans="1:9">
      <c r="A113" s="7">
        <v>19</v>
      </c>
      <c r="B113" s="8" t="s">
        <v>215</v>
      </c>
      <c r="C113" s="25" t="s">
        <v>216</v>
      </c>
      <c r="D113" s="7">
        <v>300</v>
      </c>
      <c r="E113" s="7" t="s">
        <v>46</v>
      </c>
      <c r="F113" s="8"/>
      <c r="G113" s="11"/>
      <c r="H113" s="7"/>
      <c r="I113" s="9"/>
    </row>
    <row r="114" ht="27" spans="1:9">
      <c r="A114" s="7">
        <v>20</v>
      </c>
      <c r="B114" s="8" t="s">
        <v>217</v>
      </c>
      <c r="C114" s="26" t="s">
        <v>218</v>
      </c>
      <c r="D114" s="7">
        <v>80</v>
      </c>
      <c r="E114" s="7" t="s">
        <v>46</v>
      </c>
      <c r="F114" s="8"/>
      <c r="G114" s="7"/>
      <c r="H114" s="7"/>
      <c r="I114" s="9"/>
    </row>
    <row r="115" ht="20" customHeight="1" spans="1:9">
      <c r="A115" s="5" t="s">
        <v>219</v>
      </c>
      <c r="B115" s="5"/>
      <c r="C115" s="5"/>
      <c r="D115" s="7"/>
      <c r="E115" s="7"/>
      <c r="F115" s="8"/>
      <c r="G115" s="7"/>
      <c r="H115" s="7"/>
      <c r="I115" s="9"/>
    </row>
    <row r="116" ht="20" customHeight="1" spans="1:9">
      <c r="A116" s="5" t="s">
        <v>220</v>
      </c>
      <c r="B116" s="5"/>
      <c r="C116" s="5"/>
      <c r="D116" s="7"/>
      <c r="E116" s="7"/>
      <c r="F116" s="8"/>
      <c r="G116" s="7"/>
      <c r="H116" s="7"/>
      <c r="I116" s="9"/>
    </row>
    <row r="117" ht="40.5" spans="1:9">
      <c r="A117" s="7">
        <v>1</v>
      </c>
      <c r="B117" s="8" t="s">
        <v>181</v>
      </c>
      <c r="C117" s="10" t="s">
        <v>221</v>
      </c>
      <c r="D117" s="7">
        <v>100</v>
      </c>
      <c r="E117" s="7" t="s">
        <v>105</v>
      </c>
      <c r="F117" s="8"/>
      <c r="G117" s="7"/>
      <c r="H117" s="7"/>
      <c r="I117" s="9"/>
    </row>
    <row r="118" ht="40.5" spans="1:9">
      <c r="A118" s="7">
        <v>2</v>
      </c>
      <c r="B118" s="8" t="s">
        <v>179</v>
      </c>
      <c r="C118" s="10" t="s">
        <v>182</v>
      </c>
      <c r="D118" s="7">
        <f>D117*2</f>
        <v>200</v>
      </c>
      <c r="E118" s="7" t="s">
        <v>18</v>
      </c>
      <c r="F118" s="8"/>
      <c r="G118" s="7"/>
      <c r="H118" s="7"/>
      <c r="I118" s="9"/>
    </row>
    <row r="119" ht="27" spans="1:9">
      <c r="A119" s="7">
        <v>3</v>
      </c>
      <c r="B119" s="8" t="s">
        <v>191</v>
      </c>
      <c r="C119" s="18" t="s">
        <v>192</v>
      </c>
      <c r="D119" s="7">
        <v>200</v>
      </c>
      <c r="E119" s="7" t="s">
        <v>98</v>
      </c>
      <c r="F119" s="8"/>
      <c r="G119" s="7"/>
      <c r="H119" s="7"/>
      <c r="I119" s="9"/>
    </row>
    <row r="120" ht="27" spans="1:9">
      <c r="A120" s="7">
        <v>4</v>
      </c>
      <c r="B120" s="8" t="s">
        <v>193</v>
      </c>
      <c r="C120" s="10" t="s">
        <v>194</v>
      </c>
      <c r="D120" s="7">
        <v>7930</v>
      </c>
      <c r="E120" s="7" t="s">
        <v>46</v>
      </c>
      <c r="F120" s="8"/>
      <c r="G120" s="7"/>
      <c r="H120" s="7"/>
      <c r="I120" s="9"/>
    </row>
    <row r="121" ht="13.5" spans="1:9">
      <c r="A121" s="7">
        <v>5</v>
      </c>
      <c r="B121" s="8" t="s">
        <v>138</v>
      </c>
      <c r="C121" s="18" t="s">
        <v>196</v>
      </c>
      <c r="D121" s="7">
        <v>150</v>
      </c>
      <c r="E121" s="7" t="s">
        <v>46</v>
      </c>
      <c r="F121" s="8"/>
      <c r="G121" s="7"/>
      <c r="H121" s="7"/>
      <c r="I121" s="9"/>
    </row>
    <row r="122" ht="54" spans="1:9">
      <c r="A122" s="7">
        <v>6</v>
      </c>
      <c r="B122" s="8" t="s">
        <v>185</v>
      </c>
      <c r="C122" s="10" t="s">
        <v>186</v>
      </c>
      <c r="D122" s="7">
        <v>8</v>
      </c>
      <c r="E122" s="7" t="s">
        <v>18</v>
      </c>
      <c r="F122" s="8"/>
      <c r="G122" s="7"/>
      <c r="H122" s="7"/>
      <c r="I122" s="9"/>
    </row>
    <row r="123" ht="27" spans="1:9">
      <c r="A123" s="7">
        <v>7</v>
      </c>
      <c r="B123" s="8" t="s">
        <v>222</v>
      </c>
      <c r="C123" s="10" t="s">
        <v>188</v>
      </c>
      <c r="D123" s="7">
        <v>15</v>
      </c>
      <c r="E123" s="7" t="s">
        <v>18</v>
      </c>
      <c r="F123" s="8"/>
      <c r="G123" s="7"/>
      <c r="H123" s="7"/>
      <c r="I123" s="9"/>
    </row>
    <row r="124" ht="54" spans="1:9">
      <c r="A124" s="7">
        <v>8</v>
      </c>
      <c r="B124" s="8" t="s">
        <v>199</v>
      </c>
      <c r="C124" s="10" t="s">
        <v>223</v>
      </c>
      <c r="D124" s="7">
        <v>1</v>
      </c>
      <c r="E124" s="7" t="s">
        <v>18</v>
      </c>
      <c r="F124" s="8"/>
      <c r="G124" s="7"/>
      <c r="H124" s="7"/>
      <c r="I124" s="9"/>
    </row>
    <row r="125" ht="27" spans="1:9">
      <c r="A125" s="7">
        <v>9</v>
      </c>
      <c r="B125" s="8" t="s">
        <v>201</v>
      </c>
      <c r="C125" s="10" t="s">
        <v>224</v>
      </c>
      <c r="D125" s="7">
        <v>90</v>
      </c>
      <c r="E125" s="7" t="s">
        <v>46</v>
      </c>
      <c r="F125" s="8"/>
      <c r="G125" s="7"/>
      <c r="H125" s="7"/>
      <c r="I125" s="9"/>
    </row>
    <row r="126" ht="27" spans="1:9">
      <c r="A126" s="7">
        <v>10</v>
      </c>
      <c r="B126" s="8" t="s">
        <v>203</v>
      </c>
      <c r="C126" s="18" t="s">
        <v>204</v>
      </c>
      <c r="D126" s="7">
        <v>30</v>
      </c>
      <c r="E126" s="7" t="s">
        <v>98</v>
      </c>
      <c r="F126" s="8"/>
      <c r="G126" s="7"/>
      <c r="H126" s="7"/>
      <c r="I126" s="9"/>
    </row>
    <row r="127" ht="13.5" spans="1:9">
      <c r="A127" s="7">
        <v>11</v>
      </c>
      <c r="B127" s="8" t="s">
        <v>211</v>
      </c>
      <c r="C127" s="25" t="s">
        <v>212</v>
      </c>
      <c r="D127" s="7">
        <v>180</v>
      </c>
      <c r="E127" s="7" t="s">
        <v>46</v>
      </c>
      <c r="F127" s="8"/>
      <c r="G127" s="7"/>
      <c r="H127" s="7"/>
      <c r="I127" s="9"/>
    </row>
    <row r="128" ht="40.5" spans="1:9">
      <c r="A128" s="7">
        <v>12</v>
      </c>
      <c r="B128" s="8" t="s">
        <v>205</v>
      </c>
      <c r="C128" s="24" t="s">
        <v>206</v>
      </c>
      <c r="D128" s="7">
        <v>2</v>
      </c>
      <c r="E128" s="7" t="s">
        <v>105</v>
      </c>
      <c r="F128" s="8"/>
      <c r="G128" s="7"/>
      <c r="H128" s="7"/>
      <c r="I128" s="9"/>
    </row>
    <row r="129" ht="13.5" spans="1:9">
      <c r="A129" s="7">
        <v>13</v>
      </c>
      <c r="B129" s="8" t="s">
        <v>207</v>
      </c>
      <c r="C129" s="18" t="s">
        <v>208</v>
      </c>
      <c r="D129" s="7">
        <v>24</v>
      </c>
      <c r="E129" s="7" t="s">
        <v>98</v>
      </c>
      <c r="F129" s="8"/>
      <c r="G129" s="7"/>
      <c r="H129" s="7"/>
      <c r="I129" s="9"/>
    </row>
    <row r="130" ht="27" spans="1:9">
      <c r="A130" s="7">
        <v>14</v>
      </c>
      <c r="B130" s="8" t="s">
        <v>209</v>
      </c>
      <c r="C130" s="18" t="s">
        <v>210</v>
      </c>
      <c r="D130" s="7">
        <v>24</v>
      </c>
      <c r="E130" s="7" t="s">
        <v>98</v>
      </c>
      <c r="F130" s="8"/>
      <c r="G130" s="7"/>
      <c r="H130" s="7"/>
      <c r="I130" s="9"/>
    </row>
    <row r="131" ht="13.5" spans="1:9">
      <c r="A131" s="7">
        <v>15</v>
      </c>
      <c r="B131" s="8" t="s">
        <v>225</v>
      </c>
      <c r="C131" s="18" t="s">
        <v>226</v>
      </c>
      <c r="D131" s="7">
        <v>1</v>
      </c>
      <c r="E131" s="7" t="s">
        <v>98</v>
      </c>
      <c r="F131" s="8"/>
      <c r="G131" s="7"/>
      <c r="H131" s="7"/>
      <c r="I131" s="9"/>
    </row>
    <row r="132" ht="13.5" spans="1:9">
      <c r="A132" s="7">
        <v>16</v>
      </c>
      <c r="B132" s="8" t="s">
        <v>227</v>
      </c>
      <c r="C132" s="10" t="s">
        <v>228</v>
      </c>
      <c r="D132" s="7">
        <v>4</v>
      </c>
      <c r="E132" s="7" t="s">
        <v>18</v>
      </c>
      <c r="F132" s="8"/>
      <c r="G132" s="7"/>
      <c r="H132" s="7"/>
      <c r="I132" s="9"/>
    </row>
    <row r="133" ht="13.5" spans="1:9">
      <c r="A133" s="5" t="s">
        <v>229</v>
      </c>
      <c r="B133" s="5"/>
      <c r="C133" s="5"/>
      <c r="D133" s="7"/>
      <c r="E133" s="7"/>
      <c r="F133" s="8"/>
      <c r="G133" s="7"/>
      <c r="H133" s="7"/>
      <c r="I133" s="9"/>
    </row>
    <row r="134" ht="13.5" spans="1:9">
      <c r="A134" s="7">
        <v>1</v>
      </c>
      <c r="B134" s="8" t="s">
        <v>230</v>
      </c>
      <c r="C134" s="18" t="s">
        <v>231</v>
      </c>
      <c r="D134" s="7">
        <v>140</v>
      </c>
      <c r="E134" s="7" t="s">
        <v>46</v>
      </c>
      <c r="F134" s="8"/>
      <c r="G134" s="11"/>
      <c r="H134" s="7"/>
      <c r="I134" s="9"/>
    </row>
    <row r="135" ht="13.5" spans="1:9">
      <c r="A135" s="7">
        <v>2</v>
      </c>
      <c r="B135" s="8" t="s">
        <v>213</v>
      </c>
      <c r="C135" s="25" t="s">
        <v>214</v>
      </c>
      <c r="D135" s="7">
        <v>600</v>
      </c>
      <c r="E135" s="7" t="s">
        <v>46</v>
      </c>
      <c r="F135" s="8"/>
      <c r="G135" s="11"/>
      <c r="H135" s="7"/>
      <c r="I135" s="9"/>
    </row>
    <row r="136" ht="27" spans="1:9">
      <c r="A136" s="7">
        <v>3</v>
      </c>
      <c r="B136" s="8" t="s">
        <v>232</v>
      </c>
      <c r="C136" s="10" t="s">
        <v>233</v>
      </c>
      <c r="D136" s="7">
        <v>20</v>
      </c>
      <c r="E136" s="7" t="s">
        <v>46</v>
      </c>
      <c r="F136" s="8"/>
      <c r="G136" s="7"/>
      <c r="H136" s="7"/>
      <c r="I136" s="9"/>
    </row>
    <row r="137" ht="27" spans="1:9">
      <c r="A137" s="7">
        <v>4</v>
      </c>
      <c r="B137" s="8" t="s">
        <v>234</v>
      </c>
      <c r="C137" s="10" t="s">
        <v>235</v>
      </c>
      <c r="D137" s="7">
        <v>20</v>
      </c>
      <c r="E137" s="7" t="s">
        <v>46</v>
      </c>
      <c r="F137" s="8"/>
      <c r="G137" s="11"/>
      <c r="H137" s="7"/>
      <c r="I137" s="9"/>
    </row>
    <row r="138" ht="27" spans="1:9">
      <c r="A138" s="7">
        <v>5</v>
      </c>
      <c r="B138" s="8" t="s">
        <v>236</v>
      </c>
      <c r="C138" s="10" t="s">
        <v>237</v>
      </c>
      <c r="D138" s="7">
        <v>14</v>
      </c>
      <c r="E138" s="7" t="s">
        <v>46</v>
      </c>
      <c r="F138" s="8"/>
      <c r="G138" s="7"/>
      <c r="H138" s="7"/>
      <c r="I138" s="9"/>
    </row>
    <row r="139" ht="25" customHeight="1" spans="1:9">
      <c r="A139" s="5" t="s">
        <v>238</v>
      </c>
      <c r="B139" s="5"/>
      <c r="C139" s="5"/>
      <c r="D139" s="7"/>
      <c r="E139" s="7"/>
      <c r="F139" s="8"/>
      <c r="G139" s="7"/>
      <c r="H139" s="7"/>
      <c r="I139" s="9"/>
    </row>
    <row r="140" ht="40.5" spans="1:9">
      <c r="A140" s="7">
        <v>1</v>
      </c>
      <c r="B140" s="8" t="s">
        <v>142</v>
      </c>
      <c r="C140" s="10" t="s">
        <v>143</v>
      </c>
      <c r="D140" s="7">
        <v>1</v>
      </c>
      <c r="E140" s="7" t="s">
        <v>105</v>
      </c>
      <c r="F140" s="8"/>
      <c r="G140" s="7"/>
      <c r="H140" s="7"/>
      <c r="I140" s="9"/>
    </row>
    <row r="141" ht="54" spans="1:9">
      <c r="A141" s="7">
        <v>2</v>
      </c>
      <c r="B141" s="8" t="s">
        <v>163</v>
      </c>
      <c r="C141" s="10" t="s">
        <v>164</v>
      </c>
      <c r="D141" s="7">
        <v>2</v>
      </c>
      <c r="E141" s="7" t="s">
        <v>13</v>
      </c>
      <c r="F141" s="8"/>
      <c r="G141" s="7"/>
      <c r="H141" s="7"/>
      <c r="I141" s="9"/>
    </row>
    <row r="142" ht="54" spans="1:9">
      <c r="A142" s="7">
        <v>3</v>
      </c>
      <c r="B142" s="8" t="s">
        <v>165</v>
      </c>
      <c r="C142" s="10" t="s">
        <v>166</v>
      </c>
      <c r="D142" s="7">
        <v>2</v>
      </c>
      <c r="E142" s="7" t="s">
        <v>13</v>
      </c>
      <c r="F142" s="8"/>
      <c r="G142" s="7"/>
      <c r="H142" s="7"/>
      <c r="I142" s="9"/>
    </row>
    <row r="143" ht="13.5" spans="1:9">
      <c r="A143" s="7">
        <v>4</v>
      </c>
      <c r="B143" s="8" t="s">
        <v>169</v>
      </c>
      <c r="C143" s="10" t="s">
        <v>170</v>
      </c>
      <c r="D143" s="7">
        <v>8</v>
      </c>
      <c r="E143" s="7" t="s">
        <v>105</v>
      </c>
      <c r="F143" s="8"/>
      <c r="G143" s="7"/>
      <c r="H143" s="7"/>
      <c r="I143" s="9"/>
    </row>
    <row r="144" ht="27" spans="1:9">
      <c r="A144" s="7">
        <v>5</v>
      </c>
      <c r="B144" s="8" t="s">
        <v>239</v>
      </c>
      <c r="C144" s="10" t="s">
        <v>240</v>
      </c>
      <c r="D144" s="7">
        <v>75</v>
      </c>
      <c r="E144" s="7" t="s">
        <v>46</v>
      </c>
      <c r="F144" s="8"/>
      <c r="G144" s="11"/>
      <c r="H144" s="7"/>
      <c r="I144" s="9"/>
    </row>
    <row r="145" ht="24" customHeight="1" spans="1:9">
      <c r="A145" s="5" t="s">
        <v>241</v>
      </c>
      <c r="B145" s="5"/>
      <c r="C145" s="5"/>
      <c r="D145" s="7"/>
      <c r="E145" s="7"/>
      <c r="F145" s="8"/>
      <c r="G145" s="7"/>
      <c r="H145" s="7"/>
      <c r="I145" s="9"/>
    </row>
    <row r="146" ht="13.5" spans="1:9">
      <c r="A146" s="7">
        <v>1</v>
      </c>
      <c r="B146" s="8" t="s">
        <v>242</v>
      </c>
      <c r="C146" s="10" t="s">
        <v>212</v>
      </c>
      <c r="D146" s="7">
        <v>120</v>
      </c>
      <c r="E146" s="7" t="s">
        <v>46</v>
      </c>
      <c r="F146" s="8"/>
      <c r="G146" s="7"/>
      <c r="H146" s="7"/>
      <c r="I146" s="9"/>
    </row>
    <row r="147" ht="40.5" spans="1:9">
      <c r="A147" s="7">
        <v>2</v>
      </c>
      <c r="B147" s="8" t="s">
        <v>205</v>
      </c>
      <c r="C147" s="24" t="s">
        <v>206</v>
      </c>
      <c r="D147" s="7">
        <v>2</v>
      </c>
      <c r="E147" s="7" t="s">
        <v>105</v>
      </c>
      <c r="F147" s="8"/>
      <c r="G147" s="7"/>
      <c r="H147" s="7"/>
      <c r="I147" s="9"/>
    </row>
    <row r="148" ht="13.5" spans="1:9">
      <c r="A148" s="7">
        <v>3</v>
      </c>
      <c r="B148" s="8" t="s">
        <v>207</v>
      </c>
      <c r="C148" s="10" t="s">
        <v>208</v>
      </c>
      <c r="D148" s="7">
        <v>24</v>
      </c>
      <c r="E148" s="7" t="s">
        <v>98</v>
      </c>
      <c r="F148" s="8"/>
      <c r="G148" s="7"/>
      <c r="H148" s="7"/>
      <c r="I148" s="9"/>
    </row>
    <row r="149" ht="13.5" spans="1:9">
      <c r="A149" s="7">
        <v>4</v>
      </c>
      <c r="B149" s="8" t="s">
        <v>243</v>
      </c>
      <c r="C149" s="10" t="s">
        <v>210</v>
      </c>
      <c r="D149" s="7">
        <v>24</v>
      </c>
      <c r="E149" s="7" t="s">
        <v>98</v>
      </c>
      <c r="F149" s="8"/>
      <c r="G149" s="7"/>
      <c r="H149" s="7"/>
      <c r="I149" s="9"/>
    </row>
    <row r="150" ht="13.5" spans="1:9">
      <c r="A150" s="7">
        <v>5</v>
      </c>
      <c r="B150" s="8" t="s">
        <v>244</v>
      </c>
      <c r="C150" s="10" t="s">
        <v>245</v>
      </c>
      <c r="D150" s="7">
        <v>45</v>
      </c>
      <c r="E150" s="7" t="s">
        <v>46</v>
      </c>
      <c r="F150" s="8"/>
      <c r="G150" s="11"/>
      <c r="H150" s="7"/>
      <c r="I150" s="9"/>
    </row>
    <row r="151" ht="20" customHeight="1" spans="1:9">
      <c r="A151" s="5" t="s">
        <v>246</v>
      </c>
      <c r="B151" s="5"/>
      <c r="C151" s="5"/>
      <c r="D151" s="7"/>
      <c r="E151" s="7"/>
      <c r="F151" s="8"/>
      <c r="G151" s="7"/>
      <c r="H151" s="7"/>
      <c r="I151" s="9"/>
    </row>
    <row r="152" ht="13.5" spans="1:9">
      <c r="A152" s="7">
        <v>1</v>
      </c>
      <c r="B152" s="8" t="s">
        <v>247</v>
      </c>
      <c r="C152" s="10" t="s">
        <v>248</v>
      </c>
      <c r="D152" s="7">
        <v>40</v>
      </c>
      <c r="E152" s="7" t="s">
        <v>46</v>
      </c>
      <c r="F152" s="8"/>
      <c r="G152" s="11"/>
      <c r="H152" s="7"/>
      <c r="I152" s="9"/>
    </row>
    <row r="153" ht="94.5" spans="1:9">
      <c r="A153" s="7">
        <v>2</v>
      </c>
      <c r="B153" s="8" t="s">
        <v>249</v>
      </c>
      <c r="C153" s="10" t="s">
        <v>250</v>
      </c>
      <c r="D153" s="7">
        <v>2</v>
      </c>
      <c r="E153" s="7" t="s">
        <v>105</v>
      </c>
      <c r="F153" s="8"/>
      <c r="G153" s="7"/>
      <c r="H153" s="7"/>
      <c r="I153" s="9"/>
    </row>
    <row r="154" ht="175.5" spans="1:9">
      <c r="A154" s="7">
        <v>3</v>
      </c>
      <c r="B154" s="8" t="s">
        <v>251</v>
      </c>
      <c r="C154" s="10" t="s">
        <v>252</v>
      </c>
      <c r="D154" s="7">
        <v>1</v>
      </c>
      <c r="E154" s="7" t="s">
        <v>13</v>
      </c>
      <c r="F154" s="8"/>
      <c r="G154" s="7"/>
      <c r="H154" s="7"/>
      <c r="I154" s="9"/>
    </row>
    <row r="155" ht="175.5" spans="1:9">
      <c r="A155" s="7">
        <v>4</v>
      </c>
      <c r="B155" s="8" t="s">
        <v>253</v>
      </c>
      <c r="C155" s="10" t="s">
        <v>254</v>
      </c>
      <c r="D155" s="7">
        <v>1</v>
      </c>
      <c r="E155" s="7" t="s">
        <v>13</v>
      </c>
      <c r="F155" s="8"/>
      <c r="G155" s="7"/>
      <c r="H155" s="7"/>
      <c r="I155" s="9"/>
    </row>
    <row r="156" ht="162" spans="1:9">
      <c r="A156" s="7">
        <v>5</v>
      </c>
      <c r="B156" s="8" t="s">
        <v>255</v>
      </c>
      <c r="C156" s="10" t="s">
        <v>256</v>
      </c>
      <c r="D156" s="7">
        <v>2</v>
      </c>
      <c r="E156" s="7" t="s">
        <v>13</v>
      </c>
      <c r="F156" s="8"/>
      <c r="G156" s="7"/>
      <c r="H156" s="7"/>
      <c r="I156" s="9"/>
    </row>
    <row r="157" ht="202.5" spans="1:9">
      <c r="A157" s="7">
        <v>6</v>
      </c>
      <c r="B157" s="8" t="s">
        <v>257</v>
      </c>
      <c r="C157" s="10" t="s">
        <v>258</v>
      </c>
      <c r="D157" s="7">
        <v>4</v>
      </c>
      <c r="E157" s="7" t="s">
        <v>13</v>
      </c>
      <c r="F157" s="8"/>
      <c r="G157" s="7"/>
      <c r="H157" s="7"/>
      <c r="I157" s="9"/>
    </row>
    <row r="158" ht="108" spans="1:9">
      <c r="A158" s="7">
        <v>7</v>
      </c>
      <c r="B158" s="8" t="s">
        <v>259</v>
      </c>
      <c r="C158" s="10" t="s">
        <v>260</v>
      </c>
      <c r="D158" s="7">
        <v>2</v>
      </c>
      <c r="E158" s="7" t="s">
        <v>105</v>
      </c>
      <c r="F158" s="8"/>
      <c r="G158" s="7"/>
      <c r="H158" s="7"/>
      <c r="I158" s="9"/>
    </row>
    <row r="159" ht="148.5" spans="1:9">
      <c r="A159" s="7">
        <v>8</v>
      </c>
      <c r="B159" s="8" t="s">
        <v>261</v>
      </c>
      <c r="C159" s="10" t="s">
        <v>262</v>
      </c>
      <c r="D159" s="7">
        <v>2</v>
      </c>
      <c r="E159" s="7" t="s">
        <v>105</v>
      </c>
      <c r="F159" s="8"/>
      <c r="G159" s="7"/>
      <c r="H159" s="7"/>
      <c r="I159" s="9"/>
    </row>
    <row r="160" ht="162" spans="1:9">
      <c r="A160" s="7">
        <v>9</v>
      </c>
      <c r="B160" s="8" t="s">
        <v>263</v>
      </c>
      <c r="C160" s="10" t="s">
        <v>264</v>
      </c>
      <c r="D160" s="7">
        <v>1</v>
      </c>
      <c r="E160" s="7" t="s">
        <v>13</v>
      </c>
      <c r="F160" s="8"/>
      <c r="G160" s="7"/>
      <c r="H160" s="7"/>
      <c r="I160" s="9"/>
    </row>
    <row r="161" ht="13.5" spans="1:9">
      <c r="A161" s="7">
        <v>10</v>
      </c>
      <c r="B161" s="8" t="s">
        <v>265</v>
      </c>
      <c r="C161" s="10" t="s">
        <v>48</v>
      </c>
      <c r="D161" s="7">
        <v>40</v>
      </c>
      <c r="E161" s="7" t="s">
        <v>46</v>
      </c>
      <c r="F161" s="8"/>
      <c r="G161" s="7"/>
      <c r="H161" s="7"/>
      <c r="I161" s="9"/>
    </row>
    <row r="162" ht="27" spans="1:9">
      <c r="A162" s="7">
        <v>11</v>
      </c>
      <c r="B162" s="8" t="s">
        <v>266</v>
      </c>
      <c r="C162" s="10" t="s">
        <v>267</v>
      </c>
      <c r="D162" s="7">
        <v>40</v>
      </c>
      <c r="E162" s="7" t="s">
        <v>46</v>
      </c>
      <c r="F162" s="8"/>
      <c r="G162" s="7"/>
      <c r="H162" s="7"/>
      <c r="I162" s="9"/>
    </row>
    <row r="163" ht="24" customHeight="1" spans="1:9">
      <c r="A163" s="5" t="s">
        <v>268</v>
      </c>
      <c r="B163" s="5"/>
      <c r="C163" s="5"/>
      <c r="D163" s="27"/>
      <c r="E163" s="27"/>
      <c r="F163" s="27"/>
      <c r="G163" s="27"/>
      <c r="H163" s="5"/>
      <c r="I163" s="9"/>
    </row>
    <row r="164" ht="94.5" spans="1:9">
      <c r="A164" s="7">
        <v>1</v>
      </c>
      <c r="B164" s="8" t="s">
        <v>269</v>
      </c>
      <c r="C164" s="28" t="s">
        <v>270</v>
      </c>
      <c r="D164" s="7">
        <v>1</v>
      </c>
      <c r="E164" s="7" t="s">
        <v>271</v>
      </c>
      <c r="F164" s="8"/>
      <c r="G164" s="7"/>
      <c r="H164" s="5"/>
      <c r="I164" s="29" t="s">
        <v>272</v>
      </c>
    </row>
    <row r="165" ht="29" customHeight="1" spans="1:9">
      <c r="A165" s="30" t="s">
        <v>273</v>
      </c>
      <c r="B165" s="31"/>
      <c r="C165" s="32"/>
      <c r="D165" s="27"/>
      <c r="E165" s="27"/>
      <c r="F165" s="27"/>
      <c r="G165" s="27"/>
      <c r="H165" s="5"/>
      <c r="I165" s="9"/>
    </row>
    <row r="166" ht="70" customHeight="1" spans="1:9">
      <c r="A166" s="33" t="s">
        <v>274</v>
      </c>
      <c r="B166" s="34"/>
      <c r="C166" s="34"/>
      <c r="D166" s="34"/>
      <c r="E166" s="34"/>
      <c r="F166" s="34"/>
      <c r="G166" s="34"/>
      <c r="H166" s="34"/>
      <c r="I166" s="35"/>
    </row>
  </sheetData>
  <autoFilter xmlns:etc="http://www.wps.cn/officeDocument/2017/etCustomData" ref="A2:J166" etc:filterBottomFollowUsedRange="0">
    <extLst/>
  </autoFilter>
  <mergeCells count="25">
    <mergeCell ref="A1:I1"/>
    <mergeCell ref="A3:C3"/>
    <mergeCell ref="A7:C7"/>
    <mergeCell ref="A16:C16"/>
    <mergeCell ref="A17:C17"/>
    <mergeCell ref="A29:C29"/>
    <mergeCell ref="A44:C44"/>
    <mergeCell ref="A48:C48"/>
    <mergeCell ref="A50:C50"/>
    <mergeCell ref="A56:C56"/>
    <mergeCell ref="A61:C61"/>
    <mergeCell ref="A70:C70"/>
    <mergeCell ref="A77:C77"/>
    <mergeCell ref="A85:C85"/>
    <mergeCell ref="A90:C90"/>
    <mergeCell ref="A94:C94"/>
    <mergeCell ref="A115:C115"/>
    <mergeCell ref="A116:C116"/>
    <mergeCell ref="A133:C133"/>
    <mergeCell ref="A139:C139"/>
    <mergeCell ref="A145:C145"/>
    <mergeCell ref="A151:C151"/>
    <mergeCell ref="A163:C163"/>
    <mergeCell ref="A165:C165"/>
    <mergeCell ref="A166:I166"/>
  </mergeCells>
  <pageMargins left="0.7" right="0.7" top="0.75" bottom="0.75" header="0.3" footer="0.3"/>
  <pageSetup paperSize="9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方达平</cp:lastModifiedBy>
  <dcterms:created xsi:type="dcterms:W3CDTF">2023-05-12T11:15:00Z</dcterms:created>
  <dcterms:modified xsi:type="dcterms:W3CDTF">2026-10-23T06:53:04Z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true</vt:bool>
  </property>
  <property fmtid="{D5CDD505-2E9C-101B-9397-08002B2CF9AE}" pid="4" name="ICV">
    <vt:lpwstr>FB4AD518E02F42CB97C4F7A7857BB3D0_13</vt:lpwstr>
  </property>
  <property fmtid="{D5CDD505-2E9C-101B-9397-08002B2CF9AE}" pid="5" name="CalculationRule">
    <vt:i4>0</vt:i4>
  </property>
</Properties>
</file>