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2. 项目\4.洛社镇\苏采云(政采)\招标文件资料 （1016）洛社实验初级中学实验室及相关专用教室设备添置采购项目\采购清单+报价清单\"/>
    </mc:Choice>
  </mc:AlternateContent>
  <bookViews>
    <workbookView windowWidth="27945" windowHeight="11805" firstSheet="1"/>
  </bookViews>
  <sheets>
    <sheet name="包一 实验室一般设备" sheetId="11" r:id="rId1"/>
    <sheet name="一层" sheetId="9" r:id="rId2"/>
    <sheet name="二层" sheetId="3" r:id="rId3"/>
    <sheet name="三层" sheetId="10" r:id="rId4"/>
    <sheet name="四层" sheetId="15" r:id="rId5"/>
    <sheet name="五层" sheetId="6" r:id="rId6"/>
    <sheet name="系统调试" sheetId="16" r:id="rId7"/>
    <sheet name="耗材及附件" sheetId="17" r:id="rId8"/>
  </sheets>
  <externalReferences>
    <externalReference r:id="rId9"/>
  </externalReferences>
  <definedNames>
    <definedName name="_xlnm._FilterDatabase" localSheetId="1" hidden="1">一层!$A$1:$EY$152</definedName>
    <definedName name="_xlnm._FilterDatabase" localSheetId="2" hidden="1">二层!$A$2:$XEM$103</definedName>
    <definedName name="_xlnm._FilterDatabase" localSheetId="3" hidden="1">三层!$A$2:$XEJ$60</definedName>
    <definedName name="_xlnm._FilterDatabase" localSheetId="4" hidden="1">四层!$A$2:$XEV$65</definedName>
    <definedName name="_xlnm._FilterDatabase" localSheetId="5" hidden="1">五层!$A$2:$XEU$33</definedName>
    <definedName name="_xlnm.Print_Titles" localSheetId="1">一层!$1:$2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loves</author>
  </authors>
  <commentList>
    <comment ref="A109" authorId="0">
      <text>
        <r>
          <rPr>
            <sz val="9"/>
            <rFont val="宋体"/>
            <charset val="134"/>
          </rPr>
          <t>6.10清单补充</t>
        </r>
      </text>
    </comment>
  </commentList>
</comments>
</file>

<file path=xl/sharedStrings.xml><?xml version="1.0" encoding="utf-8"?>
<sst xmlns="http://schemas.openxmlformats.org/spreadsheetml/2006/main" count="1553" uniqueCount="471">
  <si>
    <t>洛社实验初级中学实验室及相关专用教室设备添置采购项目</t>
  </si>
  <si>
    <t>包一：实验室一般设备采购清单汇总表</t>
  </si>
  <si>
    <t>序号</t>
  </si>
  <si>
    <t>位置</t>
  </si>
  <si>
    <t>名称</t>
  </si>
  <si>
    <t>单位</t>
  </si>
  <si>
    <t>数量</t>
  </si>
  <si>
    <t>教学楼
一层</t>
  </si>
  <si>
    <t>间</t>
  </si>
  <si>
    <t>教学楼
二层</t>
  </si>
  <si>
    <t>三层</t>
  </si>
  <si>
    <t>四层</t>
  </si>
  <si>
    <t>五层</t>
  </si>
  <si>
    <t>1~5层</t>
  </si>
  <si>
    <t>系统调试</t>
  </si>
  <si>
    <t>项</t>
  </si>
  <si>
    <t>耗材及附件</t>
  </si>
  <si>
    <r>
      <t>注：（1）本项目清单所列产品凡依据相关法规及行业标准须具备3C认证或节能产品认证的，不论表格备注栏是否标注相关要求，投标供应商均须在投标文件中自行填报并提交完整有效的认证材料。
（2）如本项目所投整机产品不在《强制性产品认证目录》范围内，则无需提供整机3C认证证书；但针对其组成部件中属于3C认证目录范围内的外购配件，投标供应商须在投标时提供承诺函，承诺在项目履约验收前，向采购人提供所有涉及3C认证零部件的有效3C认证证书，确保所有部件符合国家强制性安全标准，满足出厂、上市销售的条件。若中标供应商的所投产品最终无法满足出厂、上市销售的条件，将不予通过验收，采购人将追究其违约责任。
（3）采购清单中列明的“规格/mm”根据本项目的采购需求拟定，投标供应商提供的产品如有尺寸偏差，需满足GB/T 24820-2024《实验室家具通用技术条件》的相应规定；其中学生实验桌、教师实验台叠加执行 T/ZZB 1860—2025《中小学实验桌》的相应规定；金属柜体、木质柜体分别匹配 GB/T 3324-2024《木家具通用技术条件》、GB/T 3325-2024《金属家具通用技术条件》的相应规定。
（4）本采购包中提供的符合本国产品标准的产品成本之和占该采购包提供的全部产品成本之和的比例为</t>
    </r>
    <r>
      <rPr>
        <u/>
        <sz val="10"/>
        <rFont val="宋体"/>
        <charset val="134"/>
        <scheme val="major"/>
      </rPr>
      <t xml:space="preserve">        </t>
    </r>
    <r>
      <rPr>
        <sz val="10"/>
        <rFont val="宋体"/>
        <charset val="134"/>
        <scheme val="major"/>
      </rPr>
      <t>%</t>
    </r>
  </si>
  <si>
    <t>编号</t>
  </si>
  <si>
    <t>尺寸规格</t>
  </si>
  <si>
    <t>技术参数</t>
  </si>
  <si>
    <t>单价</t>
  </si>
  <si>
    <t>合计</t>
  </si>
  <si>
    <t>所投品牌</t>
  </si>
  <si>
    <t>1.通风化学实验室</t>
  </si>
  <si>
    <t>◆教师演示讲台</t>
  </si>
  <si>
    <t>2400×700×850mm</t>
  </si>
  <si>
    <t>1.规格：2400mm×700mm×850mm
2.台面：采用厚度≥12.7mm实心理化板台面。
3.柜体：采用厚度为0.8—1.0mm冷轧钢板，采用二氧化碳保护焊焊接，边缘打磨处理，表面经酸洗、磷化及环氧树脂户外粉静电喷涂，具备较强的耐酸碱防护能力；整体讲台由多个独立的柜体组合而成，柜体中预留教师主控电源、电脑键盘、水槽安装等位置；中间三个柜体为正面单开门，两侧柜子为侧面双开门，优化物品摆放空间。
4.拉手：在柜门或抽屉正面上方处一体折弯而成，外观整体流畅，造型独特美观；
5.防撞胶垫：装于抽屉及门板内侧，减缓碰撞，保护柜体；
6.门板及抽面：采用双层钢板，必须两层组装式设计，保证两层双面都经过喷涂处理，保证门板和抽面具备较强硬度，不轻易出现凹陷；
7.铰链：采用具有缓冲功能的耐腐蚀铰链，开合十万次不变形。
8.滑轨：三节重型滚珠滑轨，承重性强，滑动性能良好，无噪音；
9.固定桌脚：采用柜体内置可调PP塑料调整脚，保证调整脚前后都可以调节高低。
10.▲依据GB/T 1741-2020《漆膜耐霉菌测定法》检测耐霉菌性能：黑曲霉、黄曲霉、宛氏拟青霉、出芽短梗霉、绿色木霉检测均为不低于2级；
11.▲依据QB/T 4371-2012《家具抗菌性能的评价》检测大肠埃希氏菌（大肠杆菌）、金黄色葡萄球菌，两种菌种抑菌率均≥90%；
12.▲依据GB/T 17657-2022《人造板及饰面人造板理化性能试验方法》表面耐划痕性能：2.0N载荷下仅存在不连续划痕、轻微划痕痕迹或未见划痕，4.0N载荷出现≥90%连续双圈清晰划痕，耐划痕等级达到3级。</t>
  </si>
  <si>
    <t>张</t>
  </si>
  <si>
    <t>实验室专用水槽</t>
  </si>
  <si>
    <t>440×330×190mm</t>
  </si>
  <si>
    <t>1.规格：440mm×330mm×190mm
2.采用实验室专用高密度PP一体化成型水槽。</t>
  </si>
  <si>
    <t>只</t>
  </si>
  <si>
    <t>三联高低位龙头</t>
  </si>
  <si>
    <t>三联</t>
  </si>
  <si>
    <t>1.高教三联水嘴，高度670mm。
2.材质：主体采用ø22mm×2.3mm的59-1及以上黄铜制造。进水管采用ø22mm×1.3mm管径的304及以上不锈钢制造；出水管采用ø15mm×1mm管径的304及以上不锈钢制造。
3.涂层：涂层经亚光环氧树脂耐酸碱粉末涂料热固处理，耐腐蚀、耐热，防紫外线辐射。
4.陶瓷阀芯：可90°旋转，使用寿命开关要求达到20万次，静态最大耐压10bar，符合GB18145-2014标准。
5.开关旋钮：采用高密度PP，人体工学设计，手感舒适。</t>
  </si>
  <si>
    <t>套</t>
  </si>
  <si>
    <t>实验室专用洗眼器</t>
  </si>
  <si>
    <t>单眼</t>
  </si>
  <si>
    <t>洗眼喷头：采用不助燃材质模铸一体成形制作，具有过滤泡棉及防尘功能，可降低突然打开时短暂的高水压，避免冲伤眼睛。</t>
  </si>
  <si>
    <t>付</t>
  </si>
  <si>
    <t>◆学生实验桌</t>
  </si>
  <si>
    <t>1200×600×780mm</t>
  </si>
  <si>
    <t xml:space="preserve">1.尺寸：1200mm×600mm×780mm
2.台面材料：采用厚度≥20mm陶瓷台面
3.采用新型塑铝结构，整体桌脚呈Z字造型，倾斜式桌腿立柱设计，学生位镂空式设计，符合人体工程学设计。书包斗采用整体PP塑料一次性注塑成型，规格440mm×260mm×160mm，书包斗带有横竖向加强筋整体加厚设计，并且带有横竖向透气孔，中间设挂凳卡，挂凳处加厚设计防止实验凳掉落损坏桌斗。两个书包斗中间设有一个翻盖式电源盒，电源盒尺寸为300mm×285mm×150mm。电源盒采用ABS工程塑料注塑成型，耐老化不导电，电源盒采用三副注塑模具组合而成，盒子内部后方预留电线走线孔位。
4.桌脚采用三段式高强度铝合金结构，上部铸铝脚尺寸为570mm×55mm×95mm，下部铸铝脚尺寸为545mm×57mm×125mm，中立柱采用100mm×46mm×1.5mm厚承重型铝合金型材，采用倾斜式设计，立柱外侧配有装饰线条增加美观性。上下脚采用铝合金一次压铸成型，上下脚的壁厚度≥2.5mm，连接处壁厚加强至4mm；采用高强度螺丝连接桌腿与立柱，铸铝下脚背部采用横竖向加强筋连接保持桌子脚更加稳固；桌子上脚后部装有支撑杆，支撑杆采用ABS一次注塑成型，尺寸270mm×26mm×41mm，一头嵌入上桌架，另一头固定在立柱上，呈三角形结构，使整体结构更稳固。下桌脚设有专用孔位可以与地面固定，设计可以安装调整脚的孔位，并配有ABS脚套装饰盖。外观流线型设计，简洁美观，易碰撞处全部采用倒圆角，产品款式要求整体设计美观、合理、安全、牢固、耐用。金属表面经环氧树脂粉末喷涂高温固化处理。
5.桌面下方通过三条专用金属材料和塑料连接件连接实验桌两侧的桌脚和立柱，三条金属材料尺寸为30mm×30mm横截面积，采用高强度螺丝连接，桌斗下部一条横梁为横截面积85mm×14mm铝合金型材，用高强度螺丝固定在两侧桌脚的立柱上，外观流线型设计，简洁美观。
6.考虑到实验室电线预埋可能存在偏差，功能走线柱有可能无法遮挡盖住电线，实验桌脚和立柱设计电源走线孔位，必要时电源线可从桌脚底部穿过立柱从桌子一侧与学生电源线连接。
7.▲依据T/CIQA10-2020《实验室家具用陶瓷台面技术要求与试验方法》检测承载性能：样品上施加400kg缓慢均布载荷，保载不低于24h，样品未被破坏。
8.▲依据T/CIQA10-2020《实验室家具用陶瓷台面技术要求与试验方法》检测耐高温性能：升温至1000°C，保持1h，取出后迅速放置在样品表面，常温下1h后检查样品表面变化。样品表面无开裂、无变色。
</t>
  </si>
  <si>
    <t>水槽柜（带有滴水架）</t>
  </si>
  <si>
    <t>490×595×870mm</t>
  </si>
  <si>
    <t>1.尺寸：490mm×595mm×870mm，水槽前面呈现坡度式圆弧造型，后端自带与水槽整体一次注塑成型滴水架设计，滴水架带有6个滴水棒方便储存玻璃仪器。
2.柜体左右两侧分别带有一次注塑成型扣手方便搬运，柜体部分采用全新ABS塑料原料，经注塑模一次注塑成型；柜体由上下座、侧板和柜门部件组成，各部件采用卯榫结构连接，螺丝加固确保柜体结构稳固不扭曲变形；上下座和其他部件采用不同颜色套色拼装使整个水槽台有层次感；柜体后面有一个带锁的检修门，方便日后维修；柜体四角做圆角处理，无安全隐患。
3.水槽自带滴水架一次注塑成型设计，滴水架高度低于100mm防止过高影响学生视线。采用全新耐腐蚀PP材料一次注塑成型，带有防溢水孔，水槽两侧预留安装洗眼器和皂液器安装孔，方便各科室不同需求。槽体内空尺寸420mm×330mm×190mm，以下水口为底点四周均有坡度防止积水；下水口为大口径直排孔配有不锈钢滤网和PP材质水塞。
4.水槽台柜门打开后带有二层置物层板，方便储存实验仪器，层板采用注塑一体成型，防水防潮并且支撑柜体防止变形。水槽部分安置在柜体上面，需在柜体内侧使用螺丝加固连接，防止在使用过程中脱离；所有加固螺丝均采用304及以上不锈钢材质，并处在柜体内侧暗处，安装完成后外表无可见螺丝。柜体底部带有注塑成型底座美观大方，不同配色增加层次感。
5.▲PP水槽、ABS柜体塑料部件防霉性能：依据GB/T 24128-2018《塑料 塑料防霉剂的防霉效果评估》，防霉等级应不低于2级。</t>
  </si>
  <si>
    <t>大号</t>
  </si>
  <si>
    <t>上下水装置</t>
  </si>
  <si>
    <t>1.用于连接地面水管及水龙头，上水管两端接头采用201及以上不锈钢螺帽铜芯，外管是304及以上不锈钢钢丝+尼龙丝混编的、内管采用三元内管、角阀是钻石轮（塑料包铁）、阀芯和阀体均为铜质，
2.下水管规格：直径35mm×长度500mm水槽专配型排水管，不锈钢卡扣连接，安装方便不渗漏。</t>
  </si>
  <si>
    <t>多功能柱</t>
  </si>
  <si>
    <t>344×263×752mm</t>
  </si>
  <si>
    <t>1.规格：344mm×263mm×752mm，采用PP塑料一次注塑成型，具有耐化学性、耐热性、电绝缘性等性能，以齿合槽配以螺丝连接。
2.功能柱正面和反面均带有注塑成型的检修门，方便安装和日后维修，电缆线、通风管等管线均布置于箱体内部，避免管线外露，检修口上面带有闪电标志，以便于警示学生注意用电安全，确保使用的安全。
3.功能柱配有装饰底座，底座为ABS注塑材质，预留有膨胀螺丝固定口位置。
4.▲依据 GB-T 39822-2021《塑料 黄色指数及其变化值的测定》检测黄色指数，黄色指数（YI）≤5</t>
  </si>
  <si>
    <t>实验凳</t>
  </si>
  <si>
    <t>Φ315×420—470mm</t>
  </si>
  <si>
    <t>1.规格：凳面直径315mm，高度420—470mm（高度可调）；
2.凳面：采用环保型ABS改性塑料一次性注塑成型，表面细纹咬花，防滑不发光3.脚钢架：采用20mm×40mm×1.5mm的椭圆形无缝钢管经全圆满焊接而成，结构牢固，经高温粉体烤漆处理，长时间使用也不会产生表面烤漆剥落现象
3.脚垫：采用PP加耐磨纤维质塑料，实心倒钩式一体射出成型，凳子胶垫为倒刺状设计，不易脱落。
4.凳面可通过旋转螺杆来升降凳子高度，可调高度5cm</t>
  </si>
  <si>
    <t>电气布线（地面以上部分）</t>
  </si>
  <si>
    <t>国标</t>
  </si>
  <si>
    <t>阻燃线管；国标线材，符合国家标准。</t>
  </si>
  <si>
    <t>给、排水系统（地面以上部分）</t>
  </si>
  <si>
    <t>排水管选用国标管。模块化设计，每组模块间采用活接式连接。</t>
  </si>
  <si>
    <t>通风系统部分</t>
  </si>
  <si>
    <t>吸风装置</t>
  </si>
  <si>
    <t>PP</t>
  </si>
  <si>
    <t>ABS工程注塑，隐藏伸缩型。吸风口是柱形、隐蔽式高低左右可调整，最高可调450mm，最低150mm</t>
  </si>
  <si>
    <t>PP离心风机</t>
  </si>
  <si>
    <t>5.5kW</t>
  </si>
  <si>
    <t>风量：≥7100m³/h，压头：≥756Pa，转速：≥1440转/分</t>
  </si>
  <si>
    <t>台</t>
  </si>
  <si>
    <t>风帽</t>
  </si>
  <si>
    <t>PP材质，具有防雨功能，风阻小。</t>
  </si>
  <si>
    <t>进风口软接头</t>
  </si>
  <si>
    <t>PVC</t>
  </si>
  <si>
    <t>软质PVC</t>
  </si>
  <si>
    <t>消音器</t>
  </si>
  <si>
    <t>双层PP材质，内部填充环玻璃纤维吸音棉</t>
  </si>
  <si>
    <t>消音器底架</t>
  </si>
  <si>
    <t>40×40×2mm</t>
  </si>
  <si>
    <t>尺寸：40mm×40mm×2mm；材质：采用镀锌C型钢</t>
  </si>
  <si>
    <t>式</t>
  </si>
  <si>
    <t>防火阀</t>
  </si>
  <si>
    <t>500×250mm</t>
  </si>
  <si>
    <t>尺寸：500mm×250mm，材质：采用304及以上不锈钢</t>
  </si>
  <si>
    <t>室内行程通风管道</t>
  </si>
  <si>
    <t>室内管道，采用防腐蚀PP材质，各支管风速≥8m/s</t>
  </si>
  <si>
    <t>室外行程通风管道</t>
  </si>
  <si>
    <t>室外管道，采用防腐蚀PP材质，各主管风速≥12m/s</t>
  </si>
  <si>
    <t>防静电地板</t>
  </si>
  <si>
    <t>定制</t>
  </si>
  <si>
    <t>全室安装防静电地板，陶瓷材质。
1.底板及面板材料采用冷轧钢板，内部填充材料选用水泥、发泡剂、纤维、石英砂等填充密实，填充材料在减轻地板自重的同时，使地板承载能力加强，
2.地板规格为600mm×600mm×40mm，荷载类型为CQ型，挠度≤2mm；
3.地板为四角支承式（镀锌），高度根据现场使用需要可订制设计，高度有可调节范围，可调范围大于±15mm。
4.支撑体系支座轴向承载大于30KN，（特别高的高度需要带斜撑加固）
5.面层采用高端抛光釉面瓷砖面层，厚度不小于10.0mm，表层耐磨转数≥2000转.
6.燃烧性能≥A1级
7.底部四周边条加宽处理，上有直条压筋以增加强度
8.支架：表面镀锌处理，上托厚度≥2.0mm下托厚度≥1.2mm
9.横梁：表面镀锌处理，22mm×26mm×570mm，管壁厚度≥0.8mm</t>
  </si>
  <si>
    <t>2.生化智慧云实验室</t>
  </si>
  <si>
    <t>教师演示控制</t>
  </si>
  <si>
    <t>学生实验操作及学习区</t>
  </si>
  <si>
    <t>1.尺寸：1200mm×600mm×780mm
2.台面材料：采用厚度≥20mm陶瓷台面
3.采用新型塑铝结构，整体桌脚呈Z字造型，倾斜式桌腿立柱设计，学生位镂空式设计，符合人体工程学设计。书包斗采用整体PP塑料一次性注塑成型，规格440mm×260mm×160mm，书包斗带有横竖向加强筋整体加厚设计，并且带有横竖向透气孔，中间设挂凳卡，挂凳处加厚设计防止实验凳掉落损坏桌斗。两个书包斗中间设有一个翻盖式电源盒，电源盒尺寸为300mm×285mm×150mm。电源盒采用ABS工程塑料注塑成型，耐老化不导电，电源盒采用三副注塑模具组合而成，盒子内部后方预留电线走线孔位。
4.桌脚采用三段式高强度铝合金结构，上部铸铝脚尺寸为570mm×55mm×95mm，下部铸铝脚尺寸为545mm×57mm×125mm，中立柱采用100mm×46mm×1.5mm厚承重型铝合金型材，采用倾斜式设计，立柱外侧配有装饰线条增加美观性。上下脚采用铝合金一次压铸成型，上下脚的壁厚度≥2.5mm，连接处壁厚加强至4mm；采用高强度螺丝连接桌腿与立柱，铸铝下脚背部采用横竖向加强筋连接保持桌子脚更加稳固；桌子上脚后部装有支撑杆，支撑杆采用ABS一次注塑成型，尺寸270mm×26mm×41mm，一头嵌入上桌架，另一头固定在立柱上，呈三角形结构，使整体结构更稳固。下桌脚设有专用孔位可以与地面固定，设计可以安装调整脚的孔位，并配有ABS脚套装饰盖。外观流线型设计，简洁美观，易碰撞处全部采用倒圆角，产品款式要求整体设计美观、合理、安全、牢固、耐用。金属表面经环氧树脂粉末喷涂高温固化处理。
5.桌面下方通过三条专用金属材料和塑料连接件连接实验桌两侧的桌脚和立柱，三条金属材料尺寸为30mm×30mm横截面积，采用高强度螺丝连接，桌斗下部一条横梁为横截面积85mm×14mm铝合金型材，用高强度螺丝固定在两侧桌脚的立柱上，外观流线型设计，简洁美观。
6.考虑到实验室电线预埋可能存在偏差，功能走线柱有可能无法遮挡盖住电线，实验桌脚和立柱设计电源走线孔位，必要时电源线可从桌脚底部穿过立柱从桌子一侧与学生电源线连接。
7.▲依据T/CIQA10-2020《实验室家具用陶瓷台面技术要求与试验方法》检测承载性能：样品上施加400kg缓慢均布载荷，保载不低于24h，样品未被破坏。
8.▲依据T/CIQA10-2020《实验室家具用陶瓷台面技术要求与试验方法》检测耐高温性能：升温至1000°C，保持1h，取出后迅速放置在样品表面，常温下1h后检查样品表面变化。样品表面无开裂、无变色。</t>
  </si>
  <si>
    <t>控制系统</t>
  </si>
  <si>
    <t>顶装智能系统总控柜</t>
  </si>
  <si>
    <t>556×210×700mm(±5mm)</t>
  </si>
  <si>
    <t>1.结构参数：系统总控柜（挂壁式）“三部分”结构设计，整体规格556mm×210mm×700mm（±5mm）；箱体厚度为1mm(±0.2mm)SPCC冷轧钢板，表面光滑，不易变形，强度高等特点，钣金折弯成型，所有金属表面经环氧树脂粉末喷涂高温固化处理和耐酸碱、耐腐蚀。
2技术要求：
（1）柜右侧上端为电气设备安装层，右侧下柜配有显示屏操作窗口，规格275mm×150mm（±5mm），呈45°上斜坡式，操作视角，左侧配有紧急停开关、启、停开关。
（2）控制箱内配置导轨式接线端子、电源总开关、导轨五孔插座2组、漏保漏电断路器2组、单片机控制器及功能扩展模块1套，安全系统长时间不操作自动切断总电源。
（3）箱内配置风机变频器控制器1个；功率5.5KW，输入额定电压三相380V（±15%），教师端可根据教学所需，控制风量大小。</t>
  </si>
  <si>
    <t>顶装智能控制平台</t>
  </si>
  <si>
    <t>10.1寸</t>
  </si>
  <si>
    <t>1.结构参数
智能控制平台操作显示屏采用10.1寸智能触摸屏；彩色24位显示；双8051单芯片驱动方案；GUI核运行，向内镶入式安装位；呈45°视角上斜坡，契合使用者的操作视角界面清晰，
2.技术参数智能电源管理系统要求如下：
（1）界面显示：可显示当前北京时间、中文星期和温湿度。
（2）交流输出：可进行单台或统一控制学生交流电源输出，输出范围0-30V，分辨率1V。
（3）直流输出：可进行单台或统一控制学生直流电源输出，输出范围0-30V，分辨率0.1V。
（4）学生锁定：由老师控制，开启后学生电源不能自行调节，只能由老师进行控制使用。
（5）学生插座：由老师控制，默认电源关闭。
（6）▲学生举手：
①提问辅助功能：系统启用后，当实验过程中学生触发举手键，教师可通过可视化界面快速定位求助学生，实现精准教学指导。
②课堂抢答功能：系统启用后，教师端启动抢答模式，系统将构建实时应答通道。学生终端抢答功能自动激活，学生触发举手键后，教师终端将同步显示应答者实验台编号，动态更新应答顺序队列。
（7）教师端语音播报功能：系统为教师端配备智能语音辅助系统，提供实时操作引导，功能触发时自动播报。
（8）电源升降控制：对学生终端的电源模块升降状态进行控制，可进行单选及全选操作。
（9）整点报时：系统配备时钟系统，提供智能化报时服务。标准普通话语音整点自动播报。
（10）定时关机：系统配备智能化电源管理系统，提供精准的定时关机服务，可设定范围为0-720分钟，并在可视化显示屏上显示倒计时。
（11）▲自动关机提醒：系统配备多重关机保护机制，确保实验数据安全。设有预警提示机制，关机前5分钟启动预警流程，每间隔1分钟语音播报剩余时间。
（12）系统设置：该界面可设置教师编号、关机时间、开机验证方式以及语音播报是否开启。多样性的修改选项，包括但不限于设备参数、出厂设置、密码更改和时间设置等。
（13）硬件信息：系统配备精准的硬件运行监测模块，提供全面的设备使用数据，累计使用时长精确到小时。
（14）一键关机：点击后可对全室吊装设备进行断电关机操作。</t>
  </si>
  <si>
    <t>APP吊装控制系统</t>
  </si>
  <si>
    <t>1.支持APP登录操作。能实现电源、照明、给排水、摇臂、排风系统等控制。
2.互联模式采用内建局域网，在一定范围内发射无线信号，外部设备输入正确密码后，连接Wi-Fi与控制柜进行互联，实现远程控制。
3.APP吊装控制系统操作界面和顶装智能控制平台操作界面布局和功能完全一致，方便教师在授课时，进行双设备切换。
4.温湿度显示：连接控制柜检测环境中实时的温度、湿度并以数值的形式显示。
5.电源控制：可任意控制单组或集中控制220V的学生插座的开与关。可控制学生电源的交、直流电压切换以及电压值调节。当学生电源被锁定，教师给与学生端指定电压值，学生端学生电源无法私自修改电压数值。</t>
  </si>
  <si>
    <t>环境检测实时监视</t>
  </si>
  <si>
    <t>1.内置七合一传感器模块，灵敏度高，数据稳定。
（1）数字串口输出，采用485/UART输出模式，集CO2，甲醛，TVOC，激光粉尘PM2.5,PM10颗粒物，温度，湿度于一体。
（2）每2秒自动通过485/UART信号输出七组传感器监测数据。
（3）温度精确到0.1℃，湿度精确到0.1%。
（4）工作电压：5.0±0.2VDC；工作电流：≤80mA；工作温度：0℃～50℃；工作湿度：≤95％RH。
2.在中控屏幕上方显示日期、时间。</t>
  </si>
  <si>
    <t>通风系统</t>
  </si>
  <si>
    <t>万向吸风罩</t>
  </si>
  <si>
    <t>1.关节：高密度PP材质表面磨砂，可360°旋转调节方向。
2.关节密封圈：高密度橡胶。在关节之间随着旋钮压力加大而产生阻尼效果。
3.关节连接杆：304不锈钢双头锁杆。
4.关节盖：高密度PP材质表面磨砂，一面嵌入铜质滚花螺母，四周采用自锁式倒扣拆装方便。
5.关节松紧按钮：高密度PP材质，内置微型平面推力不锈钢轴承，与关节连接杆锁合。
6.铝合金万向罩口：高密度铝合金制成。
7.伸缩导管：专业抗氧化抗腐蚀的镁硅铝合金，表面做特氟龙表面处理，耐酸、耐碱、耐划痕。
8.旋转关节：专业抗氧化抗腐蚀的镁硅铝合金，在下部设计增加旋转功能，内部设计PVC离合结构。
9.扭簧：专用弹簧钢抗氧化处理，防止吸风罩整体滑下。
10.安装后可根据使用需要达到三维360度任意转停，集气罩吸气角度360度任意转停。</t>
  </si>
  <si>
    <t>个</t>
  </si>
  <si>
    <t>万向吸风罩底座</t>
  </si>
  <si>
    <t>固定底座：采用专业抗氧化抗腐蚀的镁硅铝合金，根据不同的组合方式可选择丝口和挂口结构。</t>
  </si>
  <si>
    <t>吊装式通风系统</t>
  </si>
  <si>
    <t>1.规格：标准模块化组成。
2.通风主管道圆形直径200mm或者以上主通风管道</t>
  </si>
  <si>
    <t>室外行程通风系统</t>
  </si>
  <si>
    <t>1.采用防腐蚀PP材质，整体焊接成型。
2.管卡采用碳钢制作，表面经镀铬处理。</t>
  </si>
  <si>
    <t>防腐风机</t>
  </si>
  <si>
    <t>1.风量：≥7100m3/h。风压：≥735Pa。噪音：≤55dB(A）。室内换气次数：≥20次/h，终端流速：≥11.3米/秒
2.整个通风系统均为中压系统，低压系统（P≤500Pa），主管内风速≥8米/秒，支管内风速≥6米/秒。
3.每台通风设备都可以独立操作，相互之间不受影响。
4.气流组织合理，排气顺畅，无气味溢出、气体排放符合国家规定排放标准。
5.通风系统主管内壁光滑，以降低噪声向室内传播，同时管井外壁应同室内装修保持一致。</t>
  </si>
  <si>
    <t>风机控制线</t>
  </si>
  <si>
    <t>国标风机控制线</t>
  </si>
  <si>
    <t>吊装式综合供给系统</t>
  </si>
  <si>
    <t>无线投屏器</t>
  </si>
  <si>
    <t>/</t>
  </si>
  <si>
    <t>1.传输方式：无线Wi-Fi，2.4G+5.8G；供电：5V，支持浪涌防护；
2.输出：HDMI，分辨率：≥4K/60Hz，
3.支持横竖屏切换；兼容苹果、安卓、Windows等不同系统。</t>
  </si>
  <si>
    <t>机柜1</t>
  </si>
  <si>
    <t>6U</t>
  </si>
  <si>
    <t>壁挂机柜，≥6U；</t>
  </si>
  <si>
    <t>机柜2</t>
  </si>
  <si>
    <t>32U</t>
  </si>
  <si>
    <t>≥32U机柜；含2个8位16A防雷PDU插座；</t>
  </si>
  <si>
    <t>顶装主体框架</t>
  </si>
  <si>
    <t>1.承重骨架规格：1340mm×550mm×170mm(±5mm），承重骨架采用工业级高强度铝型材经CNC精加工成型，质量轻、强度高、耐腐蚀、结构稳定。2.内胆箱体规格：1548mm×355mm×280mm(±5mm），动力底座采用厚度≥15mm高强度铝铜合金板经CNC精加工成型，动力轴采用SUS304及以上不锈钢棒材经CNC及数控车床加工成型。承重性能强和耐酸碱、耐腐蚀。
3.动力选用了超静音安全低压直流24V低压电机动力，摇臂采用规格为直径65mm，厚度≥1.5mm铝合金挤压成型，摇臂连接座采用铝合金模具压铸经CNC加工成型，动力装置和主体结构模块化组合，安装维护便捷，运行无噪音。</t>
  </si>
  <si>
    <t>顶装主体架外壳</t>
  </si>
  <si>
    <t>1730×680×300mm(±5mm)</t>
  </si>
  <si>
    <t>1.整体外腔体规格：1730mm×680mm×300mm(±5mm）；厚度≥4mm，
2.材质：采用国际新型复合材料，经高温模压工艺一次成型，表面光滑，环保无毒、生产工艺采取四面模块化组合，模块化安装、安装简单、维修更换便捷。
3.特点：具有优良的电气绝缘性、耐腐蚀性、机械性能、优异的耐紫外线抗老化性能及阻燃性可达到FVO级，使用寿命长，永不变色之特性。能有效保护主体内结构部件供应系统的安全。</t>
  </si>
  <si>
    <t>吊装安装支架</t>
  </si>
  <si>
    <t>1.采用双槽钢横梁吊装方式，减少楼板承重，防止左右晃动，可进行上下、左右的平衡调节，实验功能板离地2m左右。
2.主要辅件有：槽钢、三角构件、直角座、龙骨架连接件、吊装挂件、安装连接板等或根据教室现场实际情况对吊装支架进行调整。</t>
  </si>
  <si>
    <t>顶装固定支架护罩</t>
  </si>
  <si>
    <t>428×100×580mm(±5mm)</t>
  </si>
  <si>
    <t>1.规格：428mm×100mm×580mm(±5mm），厚度≥1mm（±0.2mm）。
2.材质：采用冷轧钢板成型，表面光滑，环保无毒，生产工业采取模块组合，便于安装，高温固化处理，耐腐蚀。
3..结构特点：每个实验室高度不同，安装时可调整法兰圈紧贴天花板，不留空隙。</t>
  </si>
  <si>
    <t>可伸缩万向吸风罩</t>
  </si>
  <si>
    <t>1.风管材质：铝合金，管径63mm，表面喷砂氧化处理。
2.关节连接杆：伸缩圆管采用铝合金材料，表面和管内工艺经环氧树脂粉末静电喷涂、高温固化处理，耐腐蚀。规格：第一段外管φ75；第二段外管φ65；圆管壁厚为1.5mm，第三段采用定向风管采用硬质工程ABS材料，规格：直径φ58，壁厚3.5mm，管头内壁连接处采用工程ABS材料密封卡扣，使用温度-10度至100度，随意弯曲定向。
3.固定底座：高密度PVC材质，设备为通风系统的非粘接而成，模具注塑一体成型。
4.拱形集气罩：采用非晶硅胶，无毒环保、耐化学性好、不易老化，规格：φ160mm高75mm。
5.集气罩连接帽：连接帽连接紧固，螺纹无滑牙、烂牙等现象。</t>
  </si>
  <si>
    <t>智能摇臂升降系统</t>
  </si>
  <si>
    <t>1.结构参数：顶装摇臂动力装置底座采用锌合金材料，经压铸一次成型。底座连接推杆电机，推杆行程端配有鱼眼轴承，扣装在传动机构上，带动升降臂杆。动力机构在接收到控制系统信号后开始工作，升降驱动静音工作、运行稳定、牢固耐用。
2.技术要求：推杆动力电源，24V直流低压稳定运作，行程为250mm。升降臂杆采用铝合金型材，管内水、电隔离设计。臂杆规格φ65mm，厚度1.5mm。臂杆表面和管内经环氧树脂粉末静电喷涂，高效节能、环保耐用、防腐耐磨。摇臂联动学生多功能电源盒，实现二者同时升降，亦可收纳进吊装舱体内。摇臂具有防夹功能，在升降过程中，若受到外部持续性阻力，摇臂将自动结束当前升降动作，需等待教师二次检查。</t>
  </si>
  <si>
    <t>学生电源单元交换机</t>
  </si>
  <si>
    <t>1.通讯控制单元：由通讯总线接收总控单元的各种命令，来执行各种动作。
2.摇臂控制单元：采用闭环控制由上、下限检测开关控制。
3.低压供电单元：直流电源采用硬件，软件双重保护。交流电源采用隔离检测保护电路。
4.高压供电单元：漏电保护，急停停止电路。
5.供水控制单元：水位检测来控制电机启停，实时排水。
6.照明控制单元：远程开启关闭。
7.内置独立140VA隔离电源变压器，分组控制学生端低压输出，带分组接线口。
8.状态指示单元：各种状态指示，便于安装调试，维修。
9.语音提示：教师可自由设置是否有语音播报。播报内容包括但不限于以下提示：电压设置、照明状态、风速信息、摇臂信息等提示信息。当即将到达定时关机时间时，会有语音提示。并预留给教师时间处理断电前的数据保存与整理工作，防止计算机或电脑断电导致数据丢失。</t>
  </si>
  <si>
    <t>学生多功能电源模块</t>
  </si>
  <si>
    <t>230×96×250mm(±5mm)</t>
  </si>
  <si>
    <t>1.结构参数：采用阻燃级ABS材质，模具一体成型，表面光滑无瑕疵，环保无毒，模具注塑一次性加工成型，
2.规格：230mm×96mm×250mm(±5mm），模块内部采用双层设计，模块内部采用双舱体设计，相互不干扰，保证设备安全可靠性。模块内预留高压、低压、网络、上下水接口位置。
3.学生电源采用耐磨、耐腐蚀、耐高温的PC亮光薄膜面板，控制采用功能按钮，数字键盘输入，可以随意设置电压，准确、快捷，操作界面规格：170mm×145mm（±2mm）生产工艺采用模块化组合。
4.双界面操作，规格：145mm×170mm(±2mm），采用耐磨、耐腐蚀、耐高温，耐冲击的厚度≥2.7mm的PC板材激光切割触摸面板工艺制造，界面上有交直流电源切换键、复位键、电压控制键、信息显示模块、交直流输出接线插口，二组国标五孔220V市电插座，保险过载保护。
5.学生电源信息显示屏，采用≥1.8寸彩色TFT，配合高速MCU可流畅显示GUI，四路多功能轻触开关为控制主体，在不同状态下实现不同功能，具体详细参数如下：
（1）交流电源：输出0-30V交流，分辨率为1V，电流实时显示，显示分辨率为0.01A，具备过流短路保护。
（2）直流电源：输出0-30V直流，分辨率为0.1V，电流实时显示，显示分辨率为0.01A，具备过流短路保护。
（3）过载保护：当低压电源有过流或短路时，电路实现过载保护功能，此时界面提示过载，且有声音提示，随后应检查实验电路或负载是否正确，排除问题后可按任意按键实现电源复位。
（4）锁定功能：电源可以由学生自行单独操作，也可由老师电源独立控制。当老师锁定学生电源后，界面提示锁定，此时学生按键设计电压功能都将失效，且有声音提示，表示电源已被锁定，只能由教师电源控制，解锁时按键功能恢复正常。
（5）电子举手：当老师有提问时，界面可显示老师提问状态，可选择性举手，老师可在主控端实时显示学生举手状态及位置。
（6）壳侧面配有：一个总电源保险装置和一个急停旋钮。
（7）外一个急停旋钮：蘑菇按键头φ31mm，材料铝氧化红色；外壳为304不锈钢材质，耐腐蚀、耐温、阻燃、长寿命；高机械寿命，防止在操作实验过程中水、电系统出现故障时紧急制动及摇臂升降过程紧急制动，确保操作安全可靠性。
（8）操作端前后面各设有：两组新国标五孔多功能220V安全插座，插口带保护门，额定电流10A。交直流低压电源输出插口各一组，两个USB接口和四个功能按钮。
（9）外壳底部配有不少于两组RJ45网络模块接口。
（10）外壳底部集成一对给排水快速接口和上排水系统的供电接口。二次保护：当摇臂升起时，电源盒上还有未断开的线路或水管时，将会有语音提示播报，等待线路或水管拔除后，摇臂将再次自动升起，教师端无需二次操作。
（11）自由编号：可自行按教室划分编号，编号可独立使用，也可统一，独立使用时教师端可进行每台的单独控制而不影响其他电源的使用</t>
  </si>
  <si>
    <t>智能照明控制装置</t>
  </si>
  <si>
    <t>545×72mm</t>
  </si>
  <si>
    <t>1.规格：545mm×72mm
2.≥2个LED吸顶模，每组内置2条功率24V标准LED灯带，外罩由铝合金挤压型材，表面经环氧树脂粉末喷涂高温固化处理。
3.灯板采用厚度≥2.0mm的PC光扩散板，扩大了发光面，使光线变得柔和，达到匀光而又透光，同时满足各种雾度值和透光率的需求。即在保证高透光率，降低光衰的情况下，有着良好的光源遮蔽效果，符合视觉工效学原则及室内工作场所照明。
4.模块化安装，维修便捷。所有灯光模组由独立控制软件系统控制，可以根据实际照明需求进行2个模组单个关闭及开启功能。</t>
  </si>
  <si>
    <t>给排水快接系统</t>
  </si>
  <si>
    <t>1.给排水接头采用PVC材质，具有耐酸碱，拔插轻松，不生锈；即插即用，带自动锁紧插功能带自动止水功能，即使在供水排水工作时，随时拔掉接口不会有任何滴漏现象。
2.给排水管采用金属包塑编织风暴软管，管外部由PVC包塑，中层有8股304及以上不锈钢丝抱箍，内管加厚三元乙丙橡胶材料，抗老化、防爆裂、防生锈、经久耐用。</t>
  </si>
  <si>
    <t>实验室水槽柜（带滴水架）</t>
  </si>
  <si>
    <t>三联水嘴</t>
  </si>
  <si>
    <t>1.高教三联水嘴，高度670mm。
2.材质：主体采用Ф22mm×2.3mm的59-1及以上黄铜制造。进水管采用ø22mm×1.3mm管径的304及以上不锈钢制造；出水管采用ø15mm×1mm管径的304及以上不锈钢制造。
3.涂层：涂层经亚光环氧树脂耐酸碱粉末涂料热固处理，耐腐蚀、耐热，防紫外线辐射。
4.陶瓷阀芯：可90°旋转，使用寿命开关要求达到20万次，静态最大耐压10bar，符合GB18145-2014标准。
5.开关旋钮：采用高密度PP，人体工学设计，手感舒适。</t>
  </si>
  <si>
    <t>废水自动排水系统</t>
  </si>
  <si>
    <t>1.废水储水箱，采用材料PE聚乙烯，注塑模具一次成型，无臭无毒、耐强酸碱、抗老化。配有内置防臭芯，防止废气与废水倒灌。
2.废水箱内装防腐水位控制器液位开关，传感器检测到放水水位时会自动开启排水功能。
3.配备耐酸碱环保增压水泵，外壳材料：采用PPS+PA66，功率40W，工作电压24V，流量10L/MIN，最大静态扬程8m；噪音＜40dB；无毒、无味、无重金属，符合饮用水标准，具有缺水保护、空转保护、堵转保护、卡死保护、防漏电、防腐蚀、防空转，自带止回阀等功能。</t>
  </si>
  <si>
    <t>全室供电线路</t>
  </si>
  <si>
    <t>1.线管：采用DN25国标阻燃PVC线管。2.电线：国标优质铜芯线2.5mm²、0.5mm²。RV聚氯乙烯绝缘无护套电线。
3.模块化设计，每组模块间采用活接式连接，方便安装、检修。</t>
  </si>
  <si>
    <t>全室给水管路</t>
  </si>
  <si>
    <t>1.技术要求：具有防酸、防碱、耐腐蚀功能，全室给水全部模块化设计，每组模块间采用活接式连接，方便安装、检修。
2.给水管：选用Ф25mm或者Ф20mmPPR水管。
3.安全控制：总开关阀门、电磁阀外、丝连接件等。</t>
  </si>
  <si>
    <t>全室排水管路</t>
  </si>
  <si>
    <t>1.技术要求：具有防酸、防碱、耐腐蚀功能，全室给水全部模块化设计，每组模块间采用活接式连接，方便安装、检修。2.排水管：UPVC材质排水管为Ф50mm，排水管接头要求螺纹口、PVC胶水等。</t>
  </si>
  <si>
    <t>3.化学创新实验室</t>
  </si>
  <si>
    <t>铝合金万向罩</t>
  </si>
  <si>
    <t>四节</t>
  </si>
  <si>
    <t>1.结构参数：顶装摇臂动力装置底座采用锌合金材料，经压铸一次成型。底座连接推杆电机，推杆行程端配有鱼眼轴承，扣装在传动机构上，带动升降臂杆。动力机构在接收到控制系统信号后开始工作，升降驱动静音工作、运行稳定、牢固耐用。
2技术要求：推杆动力电源，24V直流低压稳定运作，行程为250mm。升降臂杆采用铝合金型材，管内水、电隔离设计。臂杆规格φ65mm，厚度1.5mm。臂杆表面和管内经环氧树脂粉末静电喷涂，高效节能、环保耐用、防腐耐磨。摇臂联动学生多功能电源盒，实现二者同时升降，亦可收纳进吊装舱体内。摇臂具有防夹功能，在升降过程中，若受到外部持续性阻力，摇臂将自动结束当前升降动作，需等待教师二次检查。</t>
  </si>
  <si>
    <t>4.化学准备室</t>
  </si>
  <si>
    <t>准备台</t>
  </si>
  <si>
    <t>2746×1200×780mm</t>
  </si>
  <si>
    <t>1.规格：2746mm×1200mm×780mm
2.台面材料：采用厚度≥12.7mm厚实芯双面膜理化板台面，台面两侧呈现圆弧形，造型美观。
3.结构：整体桌脚呈Z字造型，倾斜式桌腿立柱设计，学生位镂空式设计，符合人体工程学设计。书包斗采用整体PP塑料一次性注塑成型，规格440mm×260mm×160mm，书包斗带有横竖向加强筋整体加厚设计，并且带有横竖向透气孔，中间设挂凳卡，挂凳处加厚设计防止实验凳掉落损坏桌斗。
3.脚采用三段式高强度铝合金结构，上部铸铝脚尺寸为570mm×55mm×95mm，下部铸铝脚尺寸为545mm×57mm×125mm，中立柱采用100mm×46mm×1.5mm厚承重型铝合金型材，采用倾斜式设计，立柱外侧配有装饰线条增加美观性。上下脚采用铝合金一次压铸成型，上下脚的壁厚度≥2.5mm，连接处壁厚加强至4mm；采用高强度螺丝连接桌腿与立柱，铸铝下脚背部采用横竖向加强筋连接保持桌子脚更加稳固；下桌脚设有专用孔位可以与地面固定，设计可以安装调整脚的位置，并配有ABS脚套装饰盖。外观流线型设计，简洁美观，易碰撞处全部采用倒圆角，产品款式要求整体设计美观、合理、安全、牢固、耐用。金属表面经环氧树脂粉末喷涂高温固化处理。
4.桌面下方通过三条专用金属材料和塑料连接件连接实验桌两侧的桌脚和立柱，三条金属材料尺寸为30mm×30mm横截面积，采用高强度螺丝连接，桌斗下部一条横梁为横截面积85mm×14mm铝合金型材，用高强度螺丝固定在两侧桌脚的立柱上，外观流线型设计，简洁美观。
5.考虑到实验室电线预埋可能存在偏差，功能走线柱有可能无法遮挡盖住电线，实验桌脚和立柱设计电源走线孔位，必要时电源线可从桌脚底部穿过立柱从桌子一侧与学生电源线连接。</t>
  </si>
  <si>
    <t>水槽柜</t>
  </si>
  <si>
    <t>仪器柜一</t>
  </si>
  <si>
    <t>900×450×1800mm</t>
  </si>
  <si>
    <t>1.规格：900mm×450mm×1800mm，上下双锁设计。锁具耐用不可轻易打开。
2.柜体采用厚度≥8mm瓷白色PP（聚丙烯）耐腐蚀性板材，经同色焊条无缝焊接处理，保证柜体之坚固及密封性。
3.柜门采用同质PP板制作。
4.层板采用瓷白色PP（聚丙烯）板材，四边有立边，立边整体焊接成型，整体设计为活动式，可随意抽取放在合适的隔层，自由组合各层空间，层板正面四周立边可获得一定程度防溢效果。
5.门把手、门铰链采用PP材料制成，耐腐蚀性好。
6.螺丝PP材质。
7.警示标签柜门开口贴有警示标签，提醒周围人群注意安全。
8.可以用于各种腐蚀性化学品的储存，如硫酸、盐酸、硝酸、乙酸、硫磺酸等。</t>
  </si>
  <si>
    <t>组</t>
  </si>
  <si>
    <t>双眼</t>
  </si>
  <si>
    <t>通风药品柜</t>
  </si>
  <si>
    <t>1000×500×2000mm</t>
  </si>
  <si>
    <t>1.规格：1000×500×2000mm
2.带有阶梯式药品储存层板。柜体：侧板、顶底板采用PP材料模具一次成型，表面沙面和光面相结合处理，保证柜体之坚固及密封性，耐腐蚀性强，顶板、底板预留模具成型排风孔。底部镶嵌15mm×30mm×1.0mm钢制横梁，承重力强。
3.上柜柜门：内框采用PP材质模具一次成型，外嵌厚度≥5mm钢化烤漆玻璃，中间烤漆镂空制作。上下拉手及三角对称五点固定，防止玻璃的松动或开合。伸缩式PP旋转门轴，四角圆弧倒角，内侧弧形圆边。颜色可选配
4.下柜柜门：内框采用PP材质模具一次成型，外嵌厚度≥4mm钢化烤漆玻璃。上下拉手及三角对称五点固定，防止玻璃的松动或开合。伸缩式PP旋转门轴，四角圆弧倒角，内侧弧形圆边。颜色可选配
5.层板：上柜配置两块活动层板，下柜配置一块活动层板，层板全部采用PP材料模具一次成型，表面沙面和光面相结合处理，四周有阻水边，底部镶嵌两根15mm×30mm×1.0mm钢制横梁，承重力强。整体设计为活动式，可随意抽取放在合适的隔层，自由组合各层空间。
6.拉手：采用PP材料模具一次成型，直角梯形四周倒圆与柜门平行，开启方便。
7.门铰链：采用PP材料模具一次成型，伸缩式PP旋转门轴，永不生锈，耐腐蚀性好。
8.螺丝：不锈钢304材质。
9.可以用于各种腐蚀性化学品的储藏，如硫酸、盐酸、硝酸、乙酸、硫磺酸等。</t>
  </si>
  <si>
    <t>小推车</t>
  </si>
  <si>
    <t>600×450×850mm</t>
  </si>
  <si>
    <t>1.板材采用厚度≥1.2mm304及以上不锈钢，加强横梁承重更强更稳，单层载重≥150GK；
2.配件：静音万向轮，360°全方位旋转，带刹车功能；
3.产品经焊接、打磨抛光处理，无毛刺不刮手。</t>
  </si>
  <si>
    <t>通风柜</t>
  </si>
  <si>
    <t>1500×850×2350mm</t>
  </si>
  <si>
    <t>1.规格：1500mm×850mm×2350mm
2.材质：主体左右旁板、前钢板、背板、顶板、下柜体可采用厚度为1.0mm～1.2mm钢板，采用全自动数控折弯机一次性一体折弯成型，表面经环氧树脂粉末静电流水线自动化喷涂及高温固化。
3.内衬板、导流板采用厚度≥5mm的实芯抗倍特板，具有良好的防腐蚀、化学抗性。导流板固定件使用PP材质制作一体成型。
4.移动视窗玻璃两侧PP夹条包裹，拉手PP一体成型，嵌入厚度≥5mm钢化玻璃，门开启高度为760mm，自由升降，移门上下滑动装置采用滑轮钢丝绳结构，无级任意停留，移门导向装置由抗腐蚀的聚氯乙烯材质构成。固定视窗框架为钢板制作环氧树脂喷涂，框内嵌入厚度≥5mm钢化玻璃。
5.台面采用厚度≥12.7mm实芯理化板，耐酸碱，耐冲击，耐腐蚀，甲醛达到E1级别标准。连接部分所有的内部连接装置都需隐藏布置和抗腐蚀，没有外露的螺钉，外部连接装置都抗化学腐蚀的不锈钢部件与非金属材料。
6.排气出口采用与顶板一体成型集气罩，出风口直径250mm圆孔，套管连接，减少气体扰流。
7.水路配有进口一次性成型PP小杯槽，耐酸碱、耐腐蚀。单口水龙头由黄铜构成并安装在通风柜内台面上（供水为选配项，默认为桌面单口水龙头，可根据需求改其他供水）。
8.电路控制面板采用液晶显示屏面板（可设置快慢自由调节，可适应市场上大部分类似产品，支持电动风阀6秒快开）8个按键电源、设置、确定、照明、备用、风机、风阀+\-键。
9.照明LED白光灯快速启动类型，安装置通风柜顶部，使用寿命长。
10.插座配有四个10A220V五孔多功能插座。线路使用正泰2.5平方铜芯电线。
11.下柜门铰链采用110度直弯铰链，使用寿命高，拆装方便。
12.其他下柜内背板预留检修窗，方便故障检修，左右旁板各预留4个孔方便加装考克等设施。</t>
  </si>
  <si>
    <t>厢式风机</t>
  </si>
  <si>
    <t>≥2800风量</t>
  </si>
  <si>
    <t>风机电缆线、控制线</t>
  </si>
  <si>
    <t>启停控制电箱</t>
  </si>
  <si>
    <t>含交流接触器</t>
  </si>
  <si>
    <t>5.化学药品室</t>
  </si>
  <si>
    <t>阶梯药品柜</t>
  </si>
  <si>
    <t>实验台</t>
  </si>
  <si>
    <t>1.规格：1200mm×600mm×780mm
2.台面材料：采用厚度≥12.7mm厚实芯双面膜理化板台面。
3.结构：整体桌脚呈Z字造型，倾斜式桌腿立柱设计，学生位镂空式设计，符合人体工程学设计。书包斗采用整体PP塑料一次性注塑成型，规格440mm×260mm×160mm，书包斗带有横竖向加强筋整体加厚设计，并且带有横竖向透气孔，中间设挂凳卡，挂凳处加厚设计防止实验凳掉落损坏桌斗。两个书包斗中间设有一个翻盖式电源盒，电源盒尺寸为300mm×285mm×150mm。电源盒采用ABS工程塑料注塑成型，耐老化不导电，电源盒采用三副注塑模具组合而成，盒子内部后方预留电线走线孔位。
3.桌脚采用三段式高强度铝合金结构，上部铸铝脚尺寸为570mm×55mm×95mm，下部铸铝脚尺寸为545mm×57mm×125mm，中立柱采用100mm×46mm×1.5mm厚承重型铝合金型材，采用倾斜式设计，立柱外侧配有装饰线条增加美观性。上下脚采用铝合金一次压铸成型，上下脚的壁厚度≥2.5mm，连接处壁厚加强至4mm；采用高强度螺丝连接桌腿与立柱，铸铝下脚背部采用横竖向加强筋连接保持桌子脚更加稳固；下桌脚设有专用孔位可以与地面固定，设计可以安装调整脚的位置，并配有ABS脚套装饰盖。外观流线型设计，简洁美观，易碰撞处全部采用倒圆角，产品款式要求整体设计美观、合理、安全、牢固、耐用。金属表面经环氧树脂粉末喷涂高温固化处理。
4.桌面下方通过三条专用金属材料和塑料连接件连接实验桌两侧的桌脚和立柱，三条金属材料尺寸为30mm×30mm横截面积，采用高强度螺丝连接，桌斗下部一条横梁为横截面积85mm×14mm铝合金型材，用高强度螺丝固定在两侧桌脚的立柱上，外观流线型设计，简洁美观。
5.考虑到实验室电线预埋可能存在偏差，功能走线柱有可能无法遮挡盖住电线，实验桌脚和立柱设计电源走线孔位，必要时电源线可从桌脚底部穿过立柱从桌子一侧与学生电源线连接。</t>
  </si>
  <si>
    <t>办公椅</t>
  </si>
  <si>
    <t>1.尺寸：60cm×69cm×100—110cm
2.椅子净重不低于10㎏。坐垫背部带有护壳。
3.材质：黑色PP料背架，带固定式弹力腰靠，椅背采用加厚加密透气特网饰面；高回弹中软切割海绵，底座带胶壳
4.底盘采用中班蝴蝶底盘，搭配PP连体阶梯式固定扶手
5.汽杆：采用100#沉口4公分黑色汽杆
6.椅脚：采用310#黑色PP脚，搭配50mm黑色尼龙轮</t>
  </si>
  <si>
    <t>把</t>
  </si>
  <si>
    <t>6.化学危化品室</t>
  </si>
  <si>
    <t>危化品柜</t>
  </si>
  <si>
    <t>900×510×1840mm</t>
  </si>
  <si>
    <t>1.柜体全部采用厚度≥1.0m的冷轧钢板，柜体底座采用厚度≥2.0mm的冷轧钢板制作，经酸洗磷化后静电喷塑，高温固化处理。
2.柜顶部中间有Φ160mm 出风口，柜顶风口内置一个AC220V、50HZ、0.18A 轴流风机，最大风量大于 300m3/h、转速 2550 转/min、环境温度（-10~+70）℃，控制开关设置柜体顶部的右上角，当风机开机前要把柜门下面中间的进风口推置打开状态。
3.易燃品毒害品储存柜体内胆（上、下、左、右内衬板）全部采用瓷白PP板；柜底右侧设可调进风口，有耐腐蚀材质的聚丙烯可调风阀；柜体内部最下层留有可以存放厚度≥120mm黄沙的填埋腔（漏液漕），用于埋放金属钠、黄磷（白磷）等的易燃物品，挡板应与柜体连为一体；柜底装有四个Φ60mm 的移动尼龙轮，便于易燃品毒害品储存柜移动。
4.内部配置3个一次注塑成型三层阶梯式的聚丙烯树脂活动隔板，每层阶梯板外延边有3mm高的积液盘；下层隔板外沿镶装有H48.5*W16.5mm PVC一次成型护栏，护栏中间嵌有（警示红、警示蓝、警示黄）厚度≥0.5mm的PVC装饰条，可区分碱性、酸性药品和易燃品的存放；每个隔板靠背处有一排10mm的导风口。
5.铰链：采用连续平滑钢琴式铰链，确保门能开 180 度。柜体门与柜体之间应安装防火膨胀密封件，
6.防火材料： 柜体应填充具有保温隔热作用的防火材料。
7.电子密码锁锁：耐用安全
8.电源：耐用安全
9.通风控制装置：
A.柜体底部应设置进风口及可调节风阀，可调节风阀灵活，并能控制风量大小。
B.柜体应设置通风口，通风口最大风速应不小于 0.5m/s。
C.通风管道口径采用Φ160mm，通风管应耐高温、阻燃、耐腐蚀，
10.温湿度控制报警装置：柜体顶上应配置温湿度控制器，对柜内相对温湿度实时监控，数字显示设定和测量值，柜内的温湿度如超过设定的测量值即时报警提示。电源 AC220V±10％50HZ，温度启控（-20°~40℃）（用户设定），湿度启控（0～95％RH）（用户设定）。定时自动排风控制系统，用户可根据具体储存试剂及现场实际情况设置风机自动启闭时间，设置完成后设备通电到设定时间时风机自动启闭无需人为启闭。</t>
  </si>
  <si>
    <t>防爆风机</t>
  </si>
  <si>
    <t>1.规格：380mm×380mm×220mm
2.执行标准：GB/T3836.1-2021、GB/T3836.2-2021、GB/T3836.31-2021
3.防爆标志：Ex db IIB T4 Gb，Ex tb IIIC T130℃ Db
4.额定电压：AC220V/380
5.风机功率：≥1800W
6.风机风量：≥2280m³
7.风机转速：不低于1450r/min
8.防护等级：不低于IP54</t>
  </si>
  <si>
    <t>防爆配电箱</t>
  </si>
  <si>
    <t>1.规格：500mm×300mm×160mm
2.执行标准：GB3836.1-2010、GB3836.2-2010、GB3836.3-2010、GB12476.1-2013、GB12476.5-2013
3.防爆标志：Ex de IIC T4 Gb；Ex tD A21 IP66 T80°C
4.额定电压：AC220V/380—50Hz
5.防护等级：不低于IP66
6.防腐等级：不低于WF1
7.引入口规格：G1/2"-G2
8.电缆规格：Φ10mm～Φ38mm</t>
  </si>
  <si>
    <t>防爆斜插</t>
  </si>
  <si>
    <t>16A</t>
  </si>
  <si>
    <t>1.外壳采用铝合金高压铸造成型，表面经抛丸后高压静电喷塑，插销内置联锁机构，只有插座内开关分断后方能拔出插头，产品结构紧凑，造型美观大方，安装维护方便，钢管或电缆布线，适用于爆炸性气体环境1区、2区，适用于IIA、IIB、IIC爆炸性气体环境，适用于温度组别为T1~T6的环境
2.执行标准： GB 3836.1、GB 3836.2、GB 3836.3、GB12476.1、GB12476.5.IEC60079-0、IEC60079-1、IEC60079-7、IEC61241-0、IEC61241-1
3.防爆标志：Ex d e IIC T6 Gb/Ex tD A21 IP65 T80℃
4.额定电压：AC220/380V
5.极数：1P+N+PE、3P+N
6.额定电流：16A
7.使用类别：AC-1、AC-3
8.防护等级：不低于IP65
9.防腐等级：不低于WF1
10.引入口规格：G3/4"
11.适用电缆外径：φ9mm~φ14mm、φ14mm~φ25mm</t>
  </si>
  <si>
    <t>防爆照明</t>
  </si>
  <si>
    <t>1.规格：1220mm×120mm×35mm（长宽高）
2.执行标准：GB3836.1-2010、GB3836.2-2010、GB12476.1-2013、GB12476.5-2013
3.防爆标志：Ex  d IIC T6 Gb；Ex tD A21 IP66 T80°C
4.额定电压：AC220V/50Hz
5.防护等级：不低于IP66
6.防腐等级：不低于WF2
7.引入口规格：G1/2"
8.电缆规格：Φ9mm～Φ14mm
9.配装光源及功率：LED 灯链  2×30W</t>
  </si>
  <si>
    <t>温度控制系统</t>
  </si>
  <si>
    <t>1.5P</t>
  </si>
  <si>
    <t xml:space="preserve">1.功能：壁挂式冷暖 
2.额定电压： 220V 50Hz 
3.最大输入电流：≥25.5A  
4.制冷量≥3500W
5.制热量≥3800W
6.循环风量：≥650m³/h 
7.气候类型：T1
8.防爆等级：ExdibmbIIBT4    </t>
  </si>
  <si>
    <t>录像机</t>
  </si>
  <si>
    <t>1.九路数字高清网络录像机，采用1080P 200W高清探头，带夜视，可手机远程连接支持在线回放，远程回放等。
2.硬盘存储空间≥3000GB，可存录像30天左右。
3.无监控盲区，通过监视屏应能辨别监视范围内的人员活动及危化品存放情况。</t>
  </si>
  <si>
    <t>人体静电释放器</t>
  </si>
  <si>
    <t>1.工作电源：高性能锂电池内置。
2.休眠电流：＜1Ma
3.工作电流：＜5mA
4.工作温度：-40℃~60℃
5.响应时间：＜1s
6.接地电阻：≤55Ω
7.防爆等级：Exib IIC T6 Ga
8.耐静电压：±20KV
9.报警方式：声光报警、语音报警、灯光提醒等多种方式可选
10.立杆材质：304及以上不锈钢
11.立杆直径：≥φ38mm
12.立杆壁厚：≥1.0mm
13.产品高度：不小于1m
14.触摸球直径：直径90mm
15.安装法兰外径：146mm
16.接地电缆长度：3M直线PU电缆</t>
  </si>
  <si>
    <t>防爆管</t>
  </si>
  <si>
    <t>直径25</t>
  </si>
  <si>
    <t>防爆电路铺设</t>
  </si>
  <si>
    <t>米</t>
  </si>
  <si>
    <t>防爆挠性软管</t>
  </si>
  <si>
    <t>DN20×1000mm</t>
  </si>
  <si>
    <t>1.规格：1000mm
2.执行标准：GB3836.2-2010、GB3836.3-2010、GB12476.1-2013、GB12476.5-2013、JB9600-1999
3.防爆标志：Ex d IIC  Exe IIC  Gb；Ex tD A20 IP66
4.防护等级：不低于IP66
5.防腐等级：不低于WF1
6.引入口规格：G1/2"-G2
7.电缆规格：Φ7mm～Φ80mm</t>
  </si>
  <si>
    <t>根</t>
  </si>
  <si>
    <t>DN20×500mm</t>
  </si>
  <si>
    <t>1.规格：500mm
2.执行标准：GB3836.2-2010、GB3836.3-2010、GB12476.1-2013、GB12476.5-2013、JB9600-1999
3.防爆标志：Ex d IIC  Exe IIC  Gb；Ex tD A20 IP66
4.防护等级：不低于IP66
5.防腐等级：不低于WF1
6.引入口规格：G1/2"-G2
7.电缆规格：Φ7mm～Φ80mm</t>
  </si>
  <si>
    <t>防爆穿线盒</t>
  </si>
  <si>
    <t>DN20（直通）</t>
  </si>
  <si>
    <t>1.执行标准：GB3836.2-2010、GB3836.3-2010、GB12476.1-2013、GB12476.5-2013、JB9600-1999
2.防爆标志： Exe IIC  Gb；Ex tD A20 IP66
3.防护等级：不低于IP66
4.防腐等级：不低于WF1
5.引入口规格：G1/2"-G2
6.电缆规格：Φ7mm～Φ80mm</t>
  </si>
  <si>
    <t>DN20（三通）</t>
  </si>
  <si>
    <t>DN20（左弯通）</t>
  </si>
  <si>
    <t>DN20（右弯通）</t>
  </si>
  <si>
    <t>地面警示标识</t>
  </si>
  <si>
    <t>PVC警示胶带，使用高分子薄膜为胶带原材料，黑黄斑马线安全警戒标贴地板划线地面标识地贴</t>
  </si>
  <si>
    <t>卷</t>
  </si>
  <si>
    <t>静电带</t>
  </si>
  <si>
    <t>1.镀锌扁铁用于静电接地导电作用，可良好地消除设备金属外壳静电。
2.安装条件距离地面250—300mm避开地脚线即可，方便安全储存柜静电释放。</t>
  </si>
  <si>
    <t>7.化学仪器室</t>
  </si>
  <si>
    <t>60×69×100—110cm</t>
  </si>
  <si>
    <t>二层</t>
  </si>
  <si>
    <t>8.生物实验室1</t>
  </si>
  <si>
    <t>教师演示台</t>
  </si>
  <si>
    <t>1.规格：2400mm×700mm×850mm
2.台面：采用厚度≥12.7mm实心理化板台面。
3.柜体：采用厚度≥0.8mm优质冷轧钢板，采用二氧化碳保护焊焊接，边缘打磨处理，表面经酸洗、磷化及环氧树脂户外粉静电喷涂，具备较强的耐酸碱防护能力；整体讲台由多个独立的柜体组合而成，柜体中预留教师主控电源、电脑键盘、水槽安装等位置；中间三个柜体为正面单开门，两侧柜子为侧面双开门，优化物品摆放空间。
4.拉手：在柜门或抽屉正面上方处一体折弯而成，外观整体流畅，造型独特美观；
5.防撞胶垫：装于抽屉及门板内侧，减缓碰撞，保护柜体；
6.门板及抽面：采用双层钢板，必须两层组装式设计，保证两层双面都经过喷涂处理，保证门板和抽面具备较强硬度，不轻易出现凹陷；
7.铰链：采用具有缓冲功能的耐腐蚀铰链，开合十万次不变形。
8.滑轨：三节重型滚珠滑轨，承重性强，滑动性能良好，无噪音；
9.固定桌脚：采用柜体内置可调PP塑料调整脚，保证调整脚前后都可以调节高低。</t>
  </si>
  <si>
    <t>水槽柜（带出水装置）</t>
  </si>
  <si>
    <t>9.生物实验室2</t>
  </si>
  <si>
    <t>10.生物创新实验室1</t>
  </si>
  <si>
    <t>教师演示讲台（全钢）</t>
  </si>
  <si>
    <t>1.全钢结构；规格：2400mm×700mm×850mm
2.台面：采用厚度≥12.7mm双面膜耐腐蚀实芯理化板制作，四角倒圆角；预留电脑主机、键盘托、实物展台、教师电源位置。
3.采用不锈钢拉手；配有防撞胶垫；
4.门板及抽面：采用双层钢板，两层组装式设计，保证两层双面都喷涂处理，中间采用隔音材料，保证关门减少噪音；
5.连接件：采用ABS专用连接组装件；
6.合页：采用不锈钢模具一体成型。
7滑轨：三节重型滚珠滑轨，承重性强，滑动性能良好，无噪音；
8.固定桌脚：采用柜体内置可调整脚，保证调整脚前后都可以调节高低。</t>
  </si>
  <si>
    <t>400×150×600mm(±5mm)</t>
  </si>
  <si>
    <t>1.结构参数：系统总控柜（挂壁式）“三部分”结构设计，整体规格400mm×150mm×600mm（±5mm）；箱体厚度为1mm(±0.2mm)SPCC冷轧钢板，表面光滑，不易变形，强度高等特点，钣金折弯成型，所有金属表面经环氧树脂粉末喷涂高温固化处理和耐酸碱、耐腐蚀。
2技术要求：
2.技术要求：
（1）柜右侧上端为电气设备安装层，右侧下柜配有显示屏操作窗口，规格275mm×150mm（±5mm），呈45°上斜坡式，操作视角，左侧配有紧急停开关、启、停开关。
（2）控制箱内配置导轨式接线端子、电源总开关、导轨五孔插座2组、漏保漏电断路器2组、单片机控制器及功能扩展模块1套，安全系统长时间不操作自动切断总电源。</t>
  </si>
  <si>
    <t>1340×550×170mm(±5mm)</t>
  </si>
  <si>
    <t>1.承重骨架规格：1340mm×550mm×170mm(±5mm），承重骨架采用工业级高强度铝型材经CNC精加工成型，质量轻、强度高、耐腐蚀、结构稳定。
2.内胆箱体规格：1548mm×355mm×280mm(±5mm），动力底座采用厚度≥15mm高强度铝铜合金板经CNC精加工成型，动力轴采用SUS304及以上不锈钢棒材经CNC及数控车床加工成型。承重性能强和耐酸碱、耐腐蚀。
3.动力选用了超静音安全低压直流24V低压电机动力，摇臂采用规格为直径65mm，厚度≥1.5mm铝合金挤压成型，摇臂连接座采用铝合金模具压铸经CNC加工成型，动力装置和主体结构模块化组合，安装维护便捷，运行无噪音。</t>
  </si>
  <si>
    <t>1.规格428×100×580mm（±5mm），厚度1mm（±0.2mm）。采用冷轧钢板成型表面光滑，环保无毒，生产工艺采取模块组合，便于安装，高温固化处理，耐腐蚀。
2.结构特点：每个实验室高度不同，安装时可调整法兰圈紧贴天花板，不留空隙。</t>
  </si>
  <si>
    <t>1.技术要求：具有防酸、防碱、耐腐蚀功能，全室给水全部模块化设计，每组模块间采用活接式连接，方便安装、检修。
2.排水管：UPVC材质排水管为Ф50mm，排水管接头要求螺纹口、PVC胶水等。</t>
  </si>
  <si>
    <t>11.生物创新实验室2</t>
  </si>
  <si>
    <t>1.给排水接头采用PVC材质，具有耐酸碱，拔插轻松，不生锈；即插即用，带自动锁紧插功能带自动止水功能，即使在供水排水工作时，随时拔掉接口不会有任何滴漏现象。2给排水管采用金属包塑编织风暴软管，管外部由PVC包塑，中层有8股304不锈钢丝抱箍，内管加厚三元乙丙橡胶材料，抗老化、防爆裂、防生锈、经久耐用。</t>
  </si>
  <si>
    <t>12.生物准备室</t>
  </si>
  <si>
    <t>钢制电源盒</t>
  </si>
  <si>
    <t>设置2路多功能220V五孔交流插座，操作简单，安全可靠。</t>
  </si>
  <si>
    <t>仪器柜二</t>
  </si>
  <si>
    <t>1.规格：1000mm×500mm×2000mm
2.柜体：侧板、顶底板采用PP材料模具一次成型，表面沙面和光面相结合处理，保证柜体之坚固及密封性，耐腐蚀性强，顶板、底板预留模具成型排风孔。底部镶嵌15mm×30mm×1.0mm钢制横梁，承重力强。
3.上柜柜门：内框采用PP材质模具一次成型，外嵌厚度≥5mm钢化烤漆玻璃，中间烤漆镂空制作。上下拉手及三角对称五点固定，防止玻璃的松动或开合。伸缩式PP旋转门轴，四角圆弧倒角，内侧弧形圆边。颜色可选配
4.下柜柜门：内框采用PP材质模具一次成型，外嵌厚度≥4mm钢化烤漆玻璃。上下拉手及三角对称五点固定，防止玻璃的松动或开合。伸缩式PP旋转门轴，四角圆弧倒角，内侧弧形圆边。颜色可选配
5.层板：上柜配置两块活动层板，下柜配置一块活动层板，层板全部采用PP材料模具一次成型，表面沙面和光面相结合处理，四周有阻水边，底部镶嵌两根15mm×30mm×1.0mm钢制横梁，承重力强。整体设计为活动式，可随意抽取放在合适的隔层，自由组合各层空间。
6.拉手：采用PP材料模具一次成型，直角梯形四周倒圆与柜门平行，开启方便。
7.门铰链：采用PP材料模具一次成型，伸缩式PP旋转门轴，永不生锈，耐腐蚀性好。
8.螺丝：不锈钢304材质。
9.可以用于各种腐蚀性化学品的储藏，如硫酸、盐酸、硝酸、乙酸、硫磺酸等。</t>
  </si>
  <si>
    <t>13.生物仪器室</t>
  </si>
  <si>
    <t>14.物理创新实验室1</t>
  </si>
  <si>
    <t>智能吊装系统</t>
  </si>
  <si>
    <t>智能系统控制柜</t>
  </si>
  <si>
    <t>1.结构参数：系统总控柜（挂壁式）“三部分”结构设计，整体规格400mm×150mm×600mm（±5mm）；箱体厚度为1mm(±0.2mm)SPCC冷轧钢板，表面光滑，不易变形，强度高等特点，钣金折弯成型，所有金属表面经环氧树脂粉末喷涂高温固化处理和耐酸碱、耐腐蚀。
2.技术要求：
（1）柜右侧上端为电气设备安装层，右侧下柜配有显示屏操作窗口，规格275mm×150mm（±5mm），呈45°上斜坡式，操作视角，左侧配有紧急停开关、启、停开关。
（2）控制箱内配置导轨式接线端子、电源总开关、导轨五孔插座2组、漏保漏电断路器2组、单片机控制器及功能扩展模块1套，安全系统长时间不操作自动切断总电源。</t>
  </si>
  <si>
    <t>智能升降机构系统</t>
  </si>
  <si>
    <t>530×235×500mm（±10mm）</t>
  </si>
  <si>
    <t>1.整体尺寸：530mm×235mm×500mm（±10mm）。
2.箱体外壳：采用厚度≥1mm的冷轧钢板，经激光切割折弯成型，表面经酸洗磷化处理，静电喷涂环保粉末高温处理工艺，表面光滑，不易变形，强度高等特点，无有害物质，具有防腐性高。
3.升降传动机构：绕线旋转线槽模块采用汽车轮毂式，规格φ490mm，材质采用ABS工程塑料模具注塑一次成型，传动轴、底座轴承，减速电机DC24V，空载功率15W。</t>
  </si>
  <si>
    <t>电源储藏模块装置</t>
  </si>
  <si>
    <t>400×400×150mm（±5mm）</t>
  </si>
  <si>
    <t>1.采用内外双层结构设计，外壳规格400mm×400mm×150mm（±5mm），内胆规格φ285mm×160mm（±5mm）
2.材质：采用ABS工程塑料模具注塑一次成型，有效提高光源的聚光性和产品的牢固性。
3.四周氛围灯：储藏模块内四周氛围LED光源，高亮度光源和隔离驱动器，灯罩采用双面磨砂厚度≥1.5mmPC散光板。</t>
  </si>
  <si>
    <t>顶部电源供应装置模块</t>
  </si>
  <si>
    <t>220×220×180mm(±5mm)</t>
  </si>
  <si>
    <t>1.外形整体规格220mm×220mm×180mm（±5mm），
2.材质：采用ABS工程塑料模具注塑一次成型。
3.供应装置模块顶部配有固定电缆线防水接头，四周预留了高、低压电源位置，底部中间配有一个限位开关，底部有四个软胶落地脚。</t>
  </si>
  <si>
    <t>1.结构参数：学生多功能电源模块壳体由上外壳，底座、四面电源面板组成，采用改性ABS材料，各部件模具注塑一次成型，电源面板基材是绝缘ABS注塑一次成型；面纸采用耐磨、耐腐蚀、PC薄膜面板；界面文字清晰美观，
2.内置配有一个120VA工频隔离电源变压器。
3.学生电源信息显示：采用≥1.8寸彩色TFT为显示界面，配合高速MCU可流畅显示GUI，四路多功能轻触开关为控制主体，在不同状态下实现不同功能，具体详细参数如下：
（1）交流电源：输出0-30V交流，分辨率为1V，电流实时显示，显示分辨率为0.01A，具备过流短路保护。
（2）直流电源：输出0-30V直流，分辨率为0.1V，电流实时显示，显示分辨率为0.01A，具备过流短路保护。
（3）过载保护：当低压电源有过流或短路时，电路实现过载保护功能，此时界面提示过载，且有声音提示，随后应检查实验电路或负载是否正确，排除问题后可按任意按键实现电源复位。
（4）锁定功能：电源可以由学生自行单独操作，也可由老师电源独立控制。当老师锁定学生电源后，界面提示锁定，此时学生按键设计电压功能都将失效，且有声音提示，表示电源已被锁定，只能由教师电源控制，解锁时按键功能恢复正常。
（5）锁电子举手：当老师有提问时，界面可显示老师提问状态，可选择性举手，老师可在主控端实时显示学生举手状态及位置。
4.学生多功能电源模块底部，设有压力传感器，当电源降至桌面时，传感器反馈压力，学生电源模块将自动停止下降。学生在实验操作过程中，获得教师的允许，可在学生多功能电源模块降至适合位置时，自行触碰底部压力感受器，真正实现因人而异，高度自由。
5.当教学过程中，出现不明原因，导致学生多功能电源模块无法正常下降时，可长按底部压力感受器，电源模块将自动下降。</t>
  </si>
  <si>
    <t>高压电源模块</t>
  </si>
  <si>
    <t>1.学生电源操作界面基材工程阻燃ABS塑料；面纸加贴PC膜加贴；界面文字清晰美观。
2.高压电源由教师电源统一供给，新国标五孔多功能220V安全插座四组；插口带保护门；额定电流10A。
3.高压电源保险管；USB插座四组，RJ45网络接口二组。</t>
  </si>
  <si>
    <t>安装支架规格：130×38×740mm(±5mm），采用冷轧钢板经激光切割、数控冲压、数控折弯成型，生产工业采取模块组合，便于安装，外观流线型设计，简洁美观，表面经环氧树脂粉末静电喷涂、高温固化处理，耐腐蚀。</t>
  </si>
  <si>
    <t>综合布线</t>
  </si>
  <si>
    <t>安装支架</t>
  </si>
  <si>
    <t>环氧树脂喷涂金属吊杆</t>
  </si>
  <si>
    <t>安装辅件</t>
  </si>
  <si>
    <t>国标五金件</t>
  </si>
  <si>
    <t>15.物理准备室1</t>
  </si>
  <si>
    <t>16.物理创新实验室2</t>
  </si>
  <si>
    <t>130×38×740mm(±5mm)</t>
  </si>
  <si>
    <t>1.规格：130mm×38mm×740mm(±5mm)
2.采用冷轧钢板经激光切割、数控冲压、数控折弯成型，生产工艺采取模块组合，便于安装，外观流线型设计，简洁美观
3.表面经环氧树脂粉末静电喷涂、高温固化处理，耐腐蚀。</t>
  </si>
  <si>
    <t>17.物理力学实验室</t>
  </si>
  <si>
    <t>18.物理电学实验室</t>
  </si>
  <si>
    <t>19.物理智慧云实验室（兼数字化探究实验室）</t>
  </si>
  <si>
    <t>1.结构参数：系统总控柜（挂壁式）“三部分”结构设计，整体规格400mm×150mm×600mm（±5mm）；箱体厚度为1mm(±0.2mm)SPCC冷轧钢板，表面光滑，不易变形，强度高等特点，钣金折弯成型，所有金属表面经环氧树脂粉末喷涂高温固化处理和耐酸碱、耐腐蚀。
2.技术要求：
2.技术要求：
（1）柜右侧上端为电气设备安装层，右侧下柜配有显示屏操作窗口，规格275mm×150mm（±5mm），呈45°上斜坡式，操作视角，左侧配有紧急停开关、启、停开关。
（2）控制箱内配置导轨式接线端子、电源总开关、导轨五孔插座2组、漏保漏电断路器2组、单片机控制器及功能扩展模块1套，安全系统长时间不操作自动切断总电源。</t>
  </si>
  <si>
    <t>1.承重骨架规格：1340×550×170mm(±5mm），承重骨架采用优质工业级高强度铝型材经CNC精加工成型，质量轻、强度高、耐腐蚀、结构稳定。2.内胆箱体规格：1548×355×280mm(±5mm），动力底座采用厚度15mm高强度铝铜合金板经CNC精加工成型，动力轴采用优质SUS304不锈钢棒材经CNC及数控车床加工成型。承重性能强和耐酸碱、耐腐蚀。
3.动力选用了优良的超静音安全低压直流24V低压电机动力，摇臂采用规格为直径65mm，厚度1.5mm优质铝合金挤压成型，摇臂连接座采用优质铝合金模具压铸经CNC加工成型，动力装置和主体结构模块化组合，安装维护便捷，运行无噪音。</t>
  </si>
  <si>
    <t>20.物理准备室2</t>
  </si>
  <si>
    <t>21.物理仪器室</t>
  </si>
  <si>
    <t>22.科创中心</t>
  </si>
  <si>
    <t>一、上课区</t>
  </si>
  <si>
    <t>移动讲台</t>
  </si>
  <si>
    <t>1500×600×1012mm±5mm</t>
  </si>
  <si>
    <t>1.尺寸：1500mm×600mm×1012mm±5mm；
2.材质：采用抗倍特板/钢板；
3.工艺：桌面尺寸：1450mm×600mm×12mm，采用苹果木色抗倍特板一体成型。可耐80度以上高温。
4.防水：浸水24小时后的膨胀指数不高于0.1mm，面板四周采CNC修边，四周倒角，圆润光滑无任何毛边。
5.柜体尺寸：500mm×520mm×920mm，板厚≥0.8mm，柜体内带有层板，采用三维立体激光微缝切割，柜体一体成型，箱体精密度和牢固度强
6.桌面底部可倾斜方便操作。</t>
  </si>
  <si>
    <t>学生桌</t>
  </si>
  <si>
    <t>1200×1400×740mm</t>
  </si>
  <si>
    <t>1.尺寸：1200mm×1400mm×740mm
2.台面：采用新型、环保、厚度≥12.7mm实心理化板台面，台面为六边形。
3.台身架构：台身所有部件采用高分子环保结构（整桌无木质材料），组合而成，两个组位之间采用榫卯连接结构，牢固易安装。
4.台身功能：台身采用注塑件相互连接，坚固耐用，桌身内含学生书包斗，下部位是综合功能柜。整体尺寸比例经过人体工程学设计。</t>
  </si>
  <si>
    <t>学生凳</t>
  </si>
  <si>
    <t>400×280×44</t>
  </si>
  <si>
    <t>1.尺寸：400×280×440mm，净重不低于3.7kg。
2.凳子双拼色设计，凳子面为粉彩绿颜色，凳子腿为纯白色喷涂。凳子腿为U形钢架设计，凳腿顶部带有45度坡度圆润造型。
3.钢架采用25mm×25mm×1.2mm厚钢质方管，钢制部分采用酸洗、磷化、除油、除锈并经过热固性环，聚酯型粉末静电喷塑，环保无毒害、无气味、平整美观，不易脱落；
4.凳面面板：采用厚度≥1.0mm及以上钢板经机压成形、焊接制作，表面经酸洗、磷化处理、环氧树脂静电粉末涂装处理；
5.凳脚需带塑料防滑垫。</t>
  </si>
  <si>
    <t>造型隔断柜</t>
  </si>
  <si>
    <t>3000×400×2000mm</t>
  </si>
  <si>
    <t>1.尺寸：3000mm×400mm×2000mm，采用实木多层板，造型教室现场实际情况定制</t>
  </si>
  <si>
    <t>升降电源卷线器</t>
  </si>
  <si>
    <t>220V，升降电源</t>
  </si>
  <si>
    <t>触控板套装</t>
  </si>
  <si>
    <t>1.支持≥22个输入接口
2.带有二次开发扩展接口
3.带有6个可控制的LED指示灯
4.触控板尺寸不超过5cm×10cm×0.9cm
5.采用USB2.0通讯协议
6.支持Windows系列操作系统（WinXP,Vista,Win7,Win8,Win10）
7.支持Mac系列操作系统（Mac OS X 10.6以上）
8.可以设置组合键、打开网站、调节音量、设置灵敏度等功能
9.配套手柄：10组按键，1组摇杆，1个功能切换开关，可以设置组合键、打开网站、调节音量、设置灵敏度等功能
10.包含主板×1、手柄×1、手腕带×1、USB数据线×1、鳄鱼夹×12、铝箔胶带×1、压缩海绵×3、橡皮泥×6、杜邦线×20、使用说明书×1
11.配套电子档课程不低于40节</t>
  </si>
  <si>
    <t>智慧电子套装</t>
  </si>
  <si>
    <t>1.硬件系列：所有模块硬件需满足结构部分兼容积木件，具有乐高单位的孔位；同时可与金属结构件兼容，具备螺丝孔位；模块外部结构具有可卡扣凹槽；同时木板、3D打印部件、超轻黏土、纸卡等众多材料做结构部分无缝对接。                                        
2.电路特点：采用双Micro USB设计：烧写程序端口、模拟键盘端口；可与电脑进行互动连接；
3.采用4PIN-2510接线座，兼容杜邦线、固定孔位可无损拼接积木件、四周开具卡口可固定亚克力、纸板等外部材料；具有复位按钮；
4.传感器模块清单：逻辑主控、触摸传感器、光线传感器、红外接近传感器、按键开关、倾斜开关、拨动开关、蜂鸣器、三色灯或逻辑、LED驱动、录音播放模块、扬声器、电机驱动、马达：
5.配套课程：                                                                                                                                       
第一节课：神奇的模块
第二节课：变色的笔筒
第三节课：发光的花瓶
第四节课：智能台灯
第五节课：防盗钱包
第六节课：存声礼物盒
第七节课：勤劳的闹钟
第八节课：智动手机
第九节课：智能风扇
第十节课：绚丽的圣诞树
第十一节课：天平
第十二节课：防丢器
第十三节课：智慧校园1——智能垃圾桶
第十四节课：智慧校园2——升旗仪式
第十五节课：智造新社会1——智能楼道灯
第十六节课：智造新社会2——进球提示器
6.耗材清单：无纺布×5、彩纸×5、剪刀×1，双面胶×1，木棒若干，胶水1瓶，彩灯串×1，连接线×4，数据线×1，扇叶×1</t>
  </si>
  <si>
    <t>造物版拓展包</t>
  </si>
  <si>
    <t>1.该拓展包需配合智慧电子套装一起使用，
2.清单包含6色超级黏土（红、黄、蓝、白、黑、咖啡色，各100g），木棍×60，A4卡纸×7，积木包×1，15孔连杆×2、15孔梁×2、9孔梁×3、7孔梁×3、5孔梁×2、4孔拐×4、黑销×14、长销×2、2×8薄片×4、2×4薄片×1、1×6薄片×2、1×3薄片×4、滑轮×2。</t>
  </si>
  <si>
    <t>智慧物流</t>
  </si>
  <si>
    <t>虚拟仿真软件覆盖编程教学、算法验证、机器人控制、线上竞赛等多场景应用，可满足中小学、校外教育机构及个人学习者，在人工智能、机器人工程、编程教育领域的教学、实训、竞赛全流程需求。
一、软件功能模块
1.软件包含竞赛报名、在线竞赛、主题训练、在线课程、个人中心、CDK 权限兑换等核心功能模块。
2.内置高性能 3D 物理引擎，支持真实重力模拟、精准碰撞检测与物理交互计算。
3.支持 3D 场景实时渲染，可多视角自由切换，真实还原场景光影、材质与物理反馈效果。
4.支持机器人、无人机等多种智能载具自由切换，每种载具支持多类型功能拓展与模块化改装。
5.支持云端数据自动同步、在线竞赛实时数据交互与状态同步。
6.支持个人账号信息、所属学校 / 机构信息的查询、编辑与管理。
7.支持赛事信息查询、赛事进度跟踪、在线分组、在线竞赛比拼、在线成绩提交。
8.支持个人编程项目存档、版本管理及云端备份与同步。
9.同时支持图形化编程与代码编程双模式，编程项目支持本地保存、项目导入与导出。
10.支持 CDKEY 授权兑换功能，可实现场景权限管理。
11.内置教学资源管理器，支持 PDF、Word 格式教学资料、赛事规则文件的在线查看与管理。
二、场景地图与任务系统
1.内置场景地图不少于7个独立子场景，场景内可交互任务道具总数不低于80 个。
2.场景任务道具体系包含不少于3 类基础任务道具、2类组合型任务道具。
3.场景支持完成多种典型任务，包括但不限于：新能源模块、特定任务点、物流运输、物资转移。
4.场景内置程序执行计时、任务倒计时与任务耗时统计功能。
5.支持在线成绩不限次数提交与自动判分记录。
6.支持场景运行速度自由切换，可实现 1–5 倍速动态调节。</t>
  </si>
  <si>
    <t>感应彩灯制作套装</t>
  </si>
  <si>
    <t>1.无需编程焊接、即插即玩的创意DIY产品，产品可以检测到是否有人在旁边走过，检测到了便点亮雾状的七彩灯珠（灯珠颜色可调）；
2.主件：逻辑主控，人体红外传感器，全彩LED灯
3.辅件：木质结构件 牛皮纸，尼龙铆钉
4.功能：当感应到有人经过的时候，木质结构的台灯自动点亮，半分钟后熄灭。</t>
  </si>
  <si>
    <t>翻转木灯制作套装</t>
  </si>
  <si>
    <t>1.无需编程焊接、即插即玩的创意DIY产品，当倾斜木质结构的立方体灯笼时，便可智能点亮灯笼里面的七彩灯条；
2.主件：逻辑主控，倾斜开关，LED灯条
3.辅件：木质结构件 牛皮纸，尼龙铆钉
4.功能：翻转台灯，启动木质台灯明灭交替</t>
  </si>
  <si>
    <t>硬币读数制作套装</t>
  </si>
  <si>
    <t>1.无需编程焊接、即插即玩的创意DIY产品，自己动手制作一款智能存钱罐，每投入一枚硬币它都能记录显示出来；
2.主件：编程主控，接近传感器。
3.辅件：木质结构件 牛皮纸，尼龙铆钉
4.功能：每投一个硬币，储钱罐累加计数显示 。
5.知识：红外传感器、发光二极管、计数程序、数字逻辑电路
6.能力：创新手绘、建构思维、结构力学。</t>
  </si>
  <si>
    <t>二、无人机机器人区</t>
  </si>
  <si>
    <t>编程边台</t>
  </si>
  <si>
    <t>6000×600×780mm</t>
  </si>
  <si>
    <t>1.尺寸：6000mm×600mm×780mm
2.台面：采用≥12.7mm厚实芯理化板。
3.柜体：采用厚度≥1.0mm镀锌钢板，采用保护焊焊接，打磨处理，表面经耐酸碱粉末烤漆处理（烤漆膜厚度平均值不小于70μm）；
4.防撞胶垫：装于门板内侧，减缓碰撞，保护柜体；
5.门板：采用双层钢板，两层组装式设计，保证两层双面都喷涂处理，中间采用隔音材料；
6.连接件：采用专用连接组装件；
7.合页：采用不锈钢模具一体成型
8.固定桌脚：采用柜体内置可调整脚，保证调整脚前后都可以调节高低。</t>
  </si>
  <si>
    <t>工作椅</t>
  </si>
  <si>
    <t>61×60×86mm</t>
  </si>
  <si>
    <t>1.尺寸：61mm×60mm×86mm
2.材质：采用面料饰面，靠背PP+GF材质，扶手采用PP+GF材质，可前后调节
3.坐棉采用厚度≥4cm的高密度泡棉
4.钢架采用厚度≥1.5mm，表面黑色砂纹喷涂处理
5.坐木板采用厚度≥10mm抛压成型多层环保夹板
6.整椅座板可以翻转，钢架可以折叠</t>
  </si>
  <si>
    <t>岛式插座</t>
  </si>
  <si>
    <t>钢制电源盒，内含两个多功能五孔插座</t>
  </si>
  <si>
    <t>备用桨叶</t>
  </si>
  <si>
    <t>螺旋桨规格：适配四旋翼编程无人机</t>
  </si>
  <si>
    <t>备用保护罩</t>
  </si>
  <si>
    <t>桨叶保护罩：适配四旋翼编程无人机</t>
  </si>
  <si>
    <t>官方全包围保护罩</t>
  </si>
  <si>
    <t>适配四旋翼编程无人机</t>
  </si>
  <si>
    <t>地图4m×4m</t>
  </si>
  <si>
    <t>地图4×4m一张；平台一个；伸缩杆2根；三脚架2个；直径70cm或50cm或60cm塑料圆门3个；黄杆2根；黄杆底座2个；黄色圆门夹子6个；2×2×80横杆1根；亚克力板一套；数字字母组合鼠标垫一套；场地二维码一套</t>
  </si>
  <si>
    <t>训练道具</t>
  </si>
  <si>
    <t>包括刀旗、识别毯、停机坪
参数、材质同标准版                    
智能识别码（不同）
功能介绍：配合完成无人机巡线、寻迹等任务，可完成辅助定位、自主穿越障碍程序验证等。</t>
  </si>
  <si>
    <t>智能无人系统应用赛场地</t>
  </si>
  <si>
    <t>包含：赛道图（4×5m）1套，竖直圆门（直径50cm）1个；伸缩竖杆1根；水平圆门（直径60cm）1个；水平圆门粗竖杆1套；电子靶1套；电子靶平台板1个；红白杆（1套2根）5套；三脚架8个；物资箱1个；指挥箭头1个；红绿色块各2个；红绿色块板1个；字符板1个；六角扳手1个；定位卡（5个）1套；</t>
  </si>
  <si>
    <t>三、VR/AR互动体验区</t>
  </si>
  <si>
    <t>虚拟体验工作边台</t>
  </si>
  <si>
    <t>展示边台</t>
  </si>
  <si>
    <t>8000×600×780mm</t>
  </si>
  <si>
    <t>1.尺寸：8000mm×600mm×780mm
2.台面：采用≥12.7mm厚实芯理化板。
3.柜体：采用厚度≥1.0mm镀锌钢板，采用保护焊焊接，打磨处理，表面经耐酸碱粉末烤漆处理（烤漆膜厚度平均值不小于70μm）；
4.防撞胶垫：装于门板内侧，减缓碰撞，保护柜体；
5.门板：采用双层钢板，两层组装式设计，保证两层双面都喷涂处理，中间采用隔音材料；
6.连接件：采用专用连接组装件；
7.合页：采用不锈钢模具一体成型
8.固定桌脚：采用柜体内置可调整脚，保证调整脚前后都可以调节高低。</t>
  </si>
  <si>
    <t>钢制电源盒，内含两个多功能五孔插座，带盖板</t>
  </si>
  <si>
    <t>学习桌</t>
  </si>
  <si>
    <t>1400×1212×740mm</t>
  </si>
  <si>
    <t>1.规格：1400mm×1212mm×740mm，纯白色ABS塑料材质柜体加白色理化板台面。
2.台面：采用新型、环保、厚度≥12.7mm实心理化板台面，台面为六边形。
3.台体颜色：采用整体灰白加蓝色门板的组合，外观新颖。
4.台体结构：整个台体采用环保ABS材料一次成型，坚固耐用。组合台体使用，宽度≥50mm的卡扣对接状连接件榫卯连接，内置高度≥50mm地板环保ABS材料一次成型，防止东西掉落地上，中心内部配有功能柱，用于电、风、水其他的安装使用。
5.桌架高度≥735mm，桌体下部可接触部位均做了圆弧状处理，下部呈内凹状给学生预留出足够的腿部空间。搭配355mm×345mm的上开门综合使用柜。
6.每张桌体都带有长度510mm，高度140mm，深度265mm的书包斗，书包斗旁边装有新国标5孔插座，隐藏于书包斗右侧方便使用，书包斗的外部设有挂凳口，美观方便，节约收纳空间。</t>
  </si>
  <si>
    <t>23.STEAM创客中心</t>
  </si>
  <si>
    <t>实验桌</t>
  </si>
  <si>
    <t>1200×1200×750mm</t>
  </si>
  <si>
    <t>1.尺寸：1200mm×1200mm×750mm±5mm；
2.材质：抗倍特板+优质钢架；
3.工艺：桌面材质采用木纹色抗倍特一体成型四周带有凹槽，距边40mm处开一圈凹槽。耐80度以上高温。面板四周采用CNC修边，四周倒角，圆润光滑无任何毛边；桌架两侧搭配蓝绿色钢制挡板美观大方。 
4.桌架立柱和横梁：30mm×60mm×1.2mm，贴桌面四根横梁：40mm×40mm×1.2mm，一张桌子搭配八个铝压铸接头使桌面保持悬浮状态。
5.钢架满焊焊接而成，表面采用高温粉体烤漆，耐腐蚀，不易生锈；
6.导轨尺寸：300mm×18mm×25mm，材质：ABS，螺丝孔位间距198mm，
7.收纳盒尺寸：410mm×300mm×100mm，材质：PP新料，
8.功能：（1）桌面四角设有塑料材质防撞角（2）悬挂抽屉储物功能，导轨带有锁定功能，抽屉不易抽出。</t>
  </si>
  <si>
    <t>综合操作工作台</t>
  </si>
  <si>
    <t>2400×1200×780mm</t>
  </si>
  <si>
    <t>1.规格：2400mm×1200mm×780mm
2.台面：采用厚度≥12.7mm实心理化板台面。
3.采用新型塑铝结构，整体桌脚呈Z字造型，倾斜式桌腿立柱设计，学生位镂空式设计，符合人体工程学设计。书包斗采用整体PP塑料一次性注塑成型，规格440mm×260mm×160mm，书包斗带有横竖向加强筋整体加厚设计，并且带有横竖向透气孔，中间设挂凳卡，挂凳处加厚设计防止实验凳掉落损坏桌斗。
4.桌脚采用三段式高强度铝合金结构，上部铸铝脚尺寸为570mm×55mm×95mm，下部铸铝脚尺寸为545mm×57mm×125mm，中立柱采用100mm×46mm×1.5mm厚承重型铝合金型材，采用倾斜式设计，立柱外侧配有装饰线条增加美观性。上下脚采用铝合金一次压铸成型，上下脚的壁厚度≥2.5mm，连接处壁厚加强至4mm；采用高强度螺丝连接桌腿与立柱，铸铝下脚背部采用横竖向加强筋连接保持桌子脚更加稳固；桌子上脚后部装有支撑杆，支撑杆采用ABS一次注塑成型，尺寸270mm×26mm×41mm，一头嵌入上桌架，另一头固定在立柱上，呈三角形结构，使整体结构更稳固。下桌脚设有专用孔位可以与地面固定，设计可以安装调整脚的孔位，并配有ABS脚套装饰盖。外观流线型设计，简洁美观，易碰撞处全部采用倒圆角，产品款式要求整体设计美观、合理、安全、牢固、耐用。金属表面经环氧树脂粉末喷涂高温固化处理。
5.桌面下方通过三条专用金属材料和塑料连接件连接实验桌两侧的桌脚和立柱，三条金属材料尺寸为30mm×30mm横截面积，采用高强度螺丝连接，桌斗下部一条横梁为横截面积85mm×14mm铝合金型材，用高强度螺丝固定在两侧桌脚的立柱上，外观流线型设计，简洁美观。
6.考虑到实验室电线预埋可能存在偏差，功能走线柱有可能无法遮挡盖住电线，实验桌脚和立柱设计电源走线孔位，必要时电源线可从桌脚底部穿过立柱从桌子一侧与学生电源线连接。</t>
  </si>
  <si>
    <t>边台</t>
  </si>
  <si>
    <t>11000×600×780mm</t>
  </si>
  <si>
    <t>1.规格：11000mm×600mm×780mm
2.台面：采用厚度≥12.7mm实心理化板台面。
3.柜体：采用厚度≥1.0mm镀锌钢板，采用保护焊焊接，打磨处理，表面经耐酸碱粉末烤漆处理（烤漆膜厚度平均值不小于70μm）；
4.防撞胶垫：装于门板内侧，减缓碰撞，保护柜体；
5.门板：采用双层钢板，两层组装式设计，保证两层双面都喷涂处理，中间采用隔音材料；
6.连接件：采用专用连接组装件；
7.合页：采用不锈钢模具一体成型
8.固定桌脚：采用柜体内置可调整脚，保证调整脚前后都可以调节高低。</t>
  </si>
  <si>
    <t>L型边台</t>
  </si>
  <si>
    <t>4800×600×780mm</t>
  </si>
  <si>
    <t>1.规格：4800mm×600mm×780mm
2.台面：采用厚度≥12.7mm实心理化板台面。
3.柜体：采用厚度≥1.0mm镀锌钢板，采用保护焊焊接，打磨处理，表面经耐酸碱粉末烤漆处理（烤漆膜厚度平均值不小于70μm）；
4.防撞胶垫：装于门板内侧，减缓碰撞，保护柜体；
5.门板：采用双层钢板，两层组装式设计，保证两层双面都喷涂处理，中间采用隔音材料；
6.连接件：采用专用连接组装件；
7.合页：采用不锈钢模具一体成型
8.固定桌脚：采用柜体内置可调整脚，保证调整脚前后都可以调节高低。</t>
  </si>
  <si>
    <t>钢木作品展示柜</t>
  </si>
  <si>
    <t>钢木结构，造型定制</t>
  </si>
  <si>
    <t>材料储藏架</t>
  </si>
  <si>
    <t>1200×500×1800mm</t>
  </si>
  <si>
    <t>钢木结构 底部带柜门。</t>
  </si>
  <si>
    <t>全金属弓形臂锯床</t>
  </si>
  <si>
    <t>一、弓形臂及压板为金属材质，经模具压铸一次成型，精准度极高。弓形臂表面黑色磨砂喷塑处理，臂截面为坚固的“工”字形结构，极大增强稳定性，两侧各有19条加强筋，既美观又牢固。弓形臂不得人工焊接及折弯成型，或使用“丄”字形结构，或含有多个偷料孔，以免影响其稳定性与精准度。压板的连接杆须与弓形臂垂直，不得倾斜，以免影响精准度。弓形臂内边缘离锯条的中心距离为265MM，即可最大加工的板为265MM。
二、线锯箱上部和线锯箱底座具有上下两处排屑功能，可防止碎屑堵塞内部的活动机构。
三、机器主轴箱和电机箱为全金属一体式设计，电机可以前后移动调整皮带松紧，机座与电机头部分有铝合金加固板（电机必须皮带驱动）。
四、机器部件：如弓形臂、压板、主轴箱及侧盖、中间块、线锯箱底座、线锯箱、联动轴、线锯台、机座、连接块、皮带轮、电机齿轮等都采用全金属材质。
五、机床的颜色由银黑双色搭配组成，金属表面磨砂电镀、黑色氧化或喷塑处理。
六、使用T型槽连接，锁紧连接块为“工”字型金属件。
七、特点：
1.经过特殊设计，安全不伤手，就算锯齿碰到皮肤，也只会引起轻微的振动（行程：4mm），不会割伤。
2.可以直线、曲线任意切割，加装了弓形臂后，锯条的耐用性大幅提高，加工更加流畅。                                                                         
八、技术参数：
1.马达转速：≥20000转/分钟。
2.电源适配器：DC12V/3A/36W，具有过电流，过压，过热保护。
3.工作台面积：100mm×100mm。
4.最大切锯深度：硬木为 4mm、三夹板为7mm、软木为15mm、薄铝片为0.5mm、有机玻璃为2mm。
5.配微型机床专用底板，PP塑料材质，外形为香皂型，有阶梯轮廓，外形美观，规格：340mm×210mm。配有4个橡胶脚垫，橡胶脚垫与塑料脚中间留有间隙，起到减震消音作用。底板上有2处安装孔，配有2颗单孔槽螺母与螺丝，可固定机床。底板下方有菱形加强筋。</t>
  </si>
  <si>
    <t>金属微型锯床</t>
  </si>
  <si>
    <t>一、机器主轴箱和电机箱为全金属一体式设计，电机可以前后移动调整皮带松紧，（电机必须皮带驱动）。
二、机器部件：如主轴箱及侧盖、中间块、线锯箱底座、线锯箱、联动轴、线锯台、机座、连接块、皮带轮、电机齿轮等都采用全金属材质（不得使用塑料材质代替）。
三、机床的颜色由银黑双色搭配组成，金属表面磨砂电镀、黑色氧化处理。
四、与偏心轮配合的联动轴必须为金属材质，不得使用塑料，大大提高机器的使用寿命。
五、使用T型槽连接，锁紧连接块为“工”字型金属件，不得使用塑料材质，增强机器的使用寿命。
六、机器上的螺丝全部为不锈钢材质。
七、机座与电机头部分有铝合金加固板。                                                                                                         
八、特点：
1.经过特殊设计，安全不伤手，就算锯齿碰到皮肤，也只会引起轻微的振动（行程：4mm），不会割伤。
2.可以直线、曲线任意切割。
3．配有备用锯条2根、12V电源适配器1套。                                                                         
九、技术参数：
1.马达转速：≥20000转/分钟。
2.电源适配器：DC12V/3A/36W，具有过电流，过压，过热保护。电源必须为正规厂家生产，可提供CE认证。
3.工作台面积：100mm×100mm。
4.锯床线锯箱有上下两处排屑功能，可防止碎屑堵塞内部的活动机构。
5.最大切锯深度：硬木为 4mm、三夹板为7mm、软木为18mm、薄铝片为0.5mm、有机玻璃为2mm。
6.配微型机床专用底板，PP塑料材质，外形为香皂型，有阶梯轮廓，外形美观，规格：340mm×210mm。配有4个橡胶脚垫，橡胶脚垫与塑料脚中间留有间隙，起到减震消音作用。底板上有2处安装孔，配有2颗单孔槽螺母与螺丝，可固定机床。底板下方有菱形加强筋。</t>
  </si>
  <si>
    <t>金属微型车床</t>
  </si>
  <si>
    <t xml:space="preserve">一、机器主轴箱和电机箱为全金属一体式设计，电机可以前后移动调整皮带松紧（电机必须皮带驱动）。
二、机器部件：如主轴箱及侧盖、顶尾座及侧盖、机座、大小滑块、车刀爪、连接块、皮带轮、电机齿轮、手轮等都采用全金属材质（不得使用塑料材质代替）。
三、机床的颜色由银黑双色搭配组成，金属表面磨砂电镀、黑色氧化处理。
四、铝合金滑块的内螺纹处镶嵌硬度较高的铜螺纹嵌件，大大提高螺纹的使用寿命。
五、手轮具有标准的刻度线，磨具一次成型，可精确到0.02mm。手轮与螺杆使用三处机构锁定（1螺丝1螺母）可有效去掉回转间隙，保证精度，又能防脱落。手轮把手柄内有圆柱轴，手柄可轻松旋转。
六、使用T型槽连接，锁紧连接块为“工”字型金属件，不得使用塑料材质，增强机器的使用寿命。
七、机器上的螺丝全部为不锈钢材质。
八、电机头部分的小滑块附近有铝合金加固板，使电机头上下活动稳定。
九、齿轮箱与机座、尾座与机座处有铝合金加固板。
十、特点：
1.车刀为高速钢材质，可以加工软金属（铜、铝等）、木材、塑料、有机玻璃等。
2.车床的中心高25mm。
3.配有车刀1把、中心定位尺1把、12V电源适配器1套。
十一、技术参数：
1.马达转速：≥20000转/分钟。
2.电源适配器：DC12V/3A/36W，具有过电流，过压，过热保护。
3.加工材料最大直径：40mm。
4.加工材料最大长度：135mm。
5.滑块最大行程：X轴：150mm；Y轴：40mm。 
6.配微型机床专用底板，PP塑料材质，外形为香皂型，有阶梯轮廓，外形美观，规格：340mm×210mm。配有4个橡胶脚垫，橡胶脚垫与塑料脚中间留有间隙，起到减震消音作用。底板上有2处安装孔，配有2颗单孔槽螺母与螺丝，可固定机床。底板下方有菱形加强筋。 </t>
  </si>
  <si>
    <t>金属微型锣床</t>
  </si>
  <si>
    <t>一、机器主轴箱和电机箱为全金属一体式设计，电机可以前后移动调整皮带松紧（电机必须皮带驱动）。
二、机器部件：如主轴箱及侧盖、顶尾座及侧盖、机座、滑块、锣刀支撑架、连接块、皮带轮、电机齿轮、手轮等都采用全金属材质（不得使用塑料材质代替）。
三、机床的颜色由银黑双色搭配组成，金属表面磨砂电镀、黑色氧化处理。
四、锣床驱动器使用超强耐磨的工具钢材质（顶尖部位淬火处理，硬度可达56度），直径8mm的6齿梅花型顶尖，配合使用6mm的铜夹头锁紧，不得使用低硬度的锌合金或者普通铁质的三角锥形状的驱动器。
五、铝合金滑块的内螺纹处镶嵌硬度较高的铜螺纹嵌件，大大提高螺纹的使用寿命。
六、手轮具有标准的刻度线，磨具一次成型，可精确到0.02mm。手轮与螺杆使用三处机构锁定（1螺丝1螺母）可有效去掉回转间隙，保证精度，又能防脱落。手轮把手柄内有圆柱轴，手柄可轻松旋转。
七、使用T型槽连接，锁紧连接块为“工”字型金属件，不得使用塑料材质，增强机器的使用寿命。
八、机器上的螺丝全部为不锈钢材质。
九、齿轮箱与机座、尾座与机座处有铝合金加固板。
十、特点：
1.软木、硬木均可加工，可随心所欲创作造型。
2.锣床的中心高25mm。
3.配有木车刀1把、中心定位尺1把、12V电源适配器1套。
十一、技术参数：
1.马达转速：≥20000转/分钟。
2.电源适配器：DC12V/3A/36W，具有过电流，过压，过热保护。
3.加工材料最大直径：48mm。
4.加工材料长度：150mm。
5.滑块最大行程：150mm。
6.配微型机床专用底板，PP塑料材质，外形为香皂型，有阶梯轮廓，外形美观，规格：340mm×210mm。配有4个橡胶脚垫，橡胶脚垫与塑料脚中间留有间隙，起到减震消音作用。底板上有2处安装孔，配有2颗单孔槽螺母与螺丝，可固定机床。底板下方有菱形加强筋。</t>
  </si>
  <si>
    <t>金属万能钻床</t>
  </si>
  <si>
    <t>一、机器主轴箱和电机箱为全金属一体式设计，电机可以前后移动调整皮带松紧（电机必须皮带驱动）。
二、机器部件：如主轴箱及侧盖、机座、大小滑块、加工平台、连接块、皮带轮、电机齿轮、手轮、手柄等都采用全金属材质（不得使用塑料材质代替）。
三、工作台尺寸：120mm×100mm，标有0-70mm和0-80mm的刻度，磨具一次成型，大大提高产品的加工精度。
四、机床的颜色由银黑双色搭配组成，金属表面磨砂电镀、黑色氧化处理。
五、铝合金滑块的内螺纹处镶嵌硬度较高的铜螺纹嵌件，大大提高螺纹的使用寿命。
六、手轮具有标准的刻度线，磨具一次成型，可精确到0.02mm。手轮与螺杆使用三处机构锁定（1螺丝1螺母）可有效去掉回转间隙，保证精度，又能防脱落。手轮把手柄内有圆柱轴，手柄可轻松旋转。
七、使用T型槽连接，锁紧连接块为“工”字型金属件，不得使用塑料材质，增强机器的使用寿命。
八、机器上的螺丝全部为不锈钢材质。
九、电机头部分的小滑块附近有铝合金加固板，使电机头上下活动稳定。
十、特点：
1.可加工软金属（铜、铝等）、木材、塑料、有机玻璃等。
2.可改装成手钻或手磨等；倾斜滑块，可以调整钻孔的角度；可旋转丝杆调节钻孔深度。
3.配有3mm钻头及铜夹头（随机配送）、12V电源适配器1套。配套的1mm、2mm、2.5mm、3mm、3.5mm、4mm、5mm、6mm铜夹头及钻头需另外购买。
十一、技术参数：
1.马达转速：≥20000转/分钟。
2.电源适配器：DC12V/3A/36W，具有过电流，过压，过热保护。
3.钻孔直径：1—6mm。
4.滑块最大行程：X轴：50mm；Y轴：40mm；Z轴：30mm。
5.配微型机床专用底板，PP塑料材质，外形为香皂型，有阶梯轮廓，外形美观，规格：340mm×210mm。配有4个橡胶脚垫，橡胶脚垫与塑料脚中间留有间隙，起到减震消音作用。底板上有2处安装孔，配有2颗单孔槽螺母与螺丝，可固定机床。底板下方有菱形加强筋。</t>
  </si>
  <si>
    <t>金属微型铣床</t>
  </si>
  <si>
    <t>一、机器主轴箱和电机箱为全金属一体式设计，电机可以前后移动调整皮带松紧（电机必须皮带驱动）。
二、机器部件：如主轴箱及侧盖、机座、大小滑块、连接块、皮带轮、电机齿轮、手轮等都采用全金属材质（不得使用塑料材质代替）。
三、机床的颜色由银黑双色搭配组成，金属表面磨砂电镀、黑色氧化处理。
四、铝合金滑块的内螺纹处镶嵌硬度较高的铜螺纹嵌件，大大提高螺纹的使用寿命。
五、手轮具有标准的刻度线，磨具一次成型，可精确到0.02mm。手轮与螺杆使用三处机构锁定（1螺丝1螺母）可有效去掉回转间隙，保证精度，又能防脱落。手轮把手柄内有圆柱轴，手柄可轻松旋转。
六、使用T型槽连接，锁紧连接块为“工”字型金属件，不得使用塑料材质，增强机器的使用寿命。
七、机器上的螺丝全部为不锈钢材质。
八、电机头部分的小滑块附近有铝合金加固板，使电机头上下活动稳定。
九、特点：
1.可加工软金属（铜、铝等）、木材、塑料、有机玻璃等。
2.铣床可X、Y、Z三维空间操作，可以组装变换成立铣、卧铣和手持铣三种。
3.配有3mm或6mm铣刀及6mm铜夹头（随机配送）、12V电源适配器1套。配套的1—6mm铣刀需另外购买。
4.铣刀的侧面和前面都是刀刃，有一定的危险性，所以一定要在老师的指导下使用。                             
技术参数：
1.马达转速：20000转/分钟。
2.电源适配器：DC12V/3A/36W，具有过电流，过压，过热保护。
3.虎钳的夹持尺寸：25x35mm。
4.滑块最大行程：X轴：150mm；Y轴：40mm；Z轴：40mm。
配微型机床专用底板，PP塑料材质，外形为香皂型，有阶梯轮廓，外形美观，规格：340*210mm。配有4个橡胶脚垫，橡胶脚垫与塑料脚中间留有间隙，起到减震消音作用。底板上有2处安装孔，配有2颗单孔槽螺母与螺丝，可固定机床。底板下方有菱形加强筋。</t>
  </si>
  <si>
    <t>金属微型磨床</t>
  </si>
  <si>
    <t>一、机器主轴箱和电机箱为全金属一体式设计，电机可以前后移动调整皮带松紧（电机必须皮带驱动）。
二、机器部件：如主轴箱及侧盖、机座、加工平台、磨盘、连接块、皮带轮、电机齿轮等都采用全金属材质（不得使用塑料材质代替）。
三、机床的颜色由银黑双色搭配组成，金属表面磨砂电镀、黑色氧化处理。
四、电机左侧含小型砂轮装置，砂轮片采用120目一级白砂，直径43mm，厚度8mm，用来打磨刀具、金属件等，砂轮外部有保护罩。
五、工作台尺寸：120mm×100mm，标有0-70mm和0-80mm的刻度，磨具一次成型。
六、电机右侧装有直径48mm的磨盘，中心高25mm，砂纸选用高档白砂，粒度为150＃。
七、使用T型槽连接，锁紧连接块为“工”字型金属件，不得使用塑料材质，增强机器的使用寿命。
八、机器上的螺丝全部为不锈钢材质。
九、特点：
1.可以用来抛光、打磨，也可以拆下手持进行各种角度的打磨。
2.可加工软金属（铜、铝等）、木材、塑料、有机玻璃等。
3.配有备用砂纸3张、12V电源适配器1套。
十、技术参数：
1.马达转速：≥20000转/分钟。
2.电源适配器：DC12V/3A/36W，具有过电流，过压，过热保护。
3.配微型机床专用底板，PP塑料材质，外形为香皂型，有阶梯轮廓，外形美观，规格：340mm×210mm。配有4个橡胶脚垫，橡胶脚垫与塑料脚中间留有间隙，起到减震消音作用。底板上有2处安装孔，配有2颗单孔槽螺母与螺丝，可固定机床。底板下方有菱形加强筋。</t>
  </si>
  <si>
    <t>金属微型分度钻床</t>
  </si>
  <si>
    <t>一、机器主轴箱和电机箱为全金属一体式设计，电机可以前后移动调整皮带松紧（电机必须皮带驱动）。
二、机器部件：如主轴箱及侧盖、机座、大小滑块、连接块、皮带轮、电机齿轮、手轮、手柄等都采用全金属材质（不得使用塑料材质代替）。
三、机床的颜色由银黑双色搭配组成，金属表面磨砂电镀、黑色氧化处理。
四、铝合金滑块的内螺纹处镶嵌硬度较高的铜螺纹嵌件，大大提高螺纹的使用寿命。
五、手轮具有标准的刻度线，磨具一次成型，可精确到0.02mm。手轮与螺杆使用三处机构锁定（1螺丝1螺母）可有效去掉回转间隙，保证精度，又能防脱落。手轮把手柄内有圆柱轴，手柄可轻松旋转。
六、使用T型槽连接，锁紧连接块为“工”字型金属件，不得使用塑料材质，增强机器的使用寿命。
七、机器上的螺丝全部为不锈钢材质。
八、电机头部分的小滑块附近有铝合金加固板，使电机头上下活动稳定。
九、特点：
1.可加工软金属（铜、铝等）、木材、塑料、有机玻璃等。
2.配合分度盘使用，可以对圆形工件进行等分钻孔加工。
3.分度盘上有三组圆周等份分布的小孔，分别是36.40.48个小孔，可以根据实际需要选择分度孔的组别。
4.配有2mm钻头及铜夹头（随机配送）、12V电源适配器1套。配套的1mm、2mm、2.5mm、3mm、3.5mm、4mm、5mm、6mm铜夹头及钻头需另外购买。
十、技术参数：
1.马达转速：≥20000转/分钟。
2.电源适配器：DC12V/3A/36W，具有过电流，过压，过热保护。
3.钻孔直径：1—6mm。
4.三爪夹盘可夹持工件的最大直径为50mm。
5.滑块最大行程：X轴：50mm；Y轴：40mm；Z轴：30mm。
6.配微型机床专用底板，PP塑料材质，外形为香皂型，有阶梯轮廓，外形美观，规格：340mm×210mm。配有4个橡胶脚垫，橡胶脚垫与塑料脚中间留有间隙，起到减震消音作用。底板上有2处安装孔，配有2颗单孔槽螺母与螺丝，可固定机床。底板下方有菱形加强筋。</t>
  </si>
  <si>
    <t>金属微型手持机床</t>
  </si>
  <si>
    <t>一、机器主轴箱和电机箱为全金属一体式设计，电机可以前后移动调整皮带松紧（电机必须皮带驱动）。
二、机器部件：如主轴箱及侧盖、磨盘、连接块、皮带轮、电机齿轮等都采用全金属材质（不得使用塑料材质代替）。
三、配有直径48mm的金属磨盘，砂纸选用高档白砂，粒度为150＃。
四、机床的颜色由银黑双色搭配组成，金属表面磨砂电镀、黑色氧化处理。
五、使用T型槽连接，锁紧连接块为“工”字型金属件，不得使用塑料材质，增强机器的使用寿命。
六、机器上的螺丝全部为不锈钢材质。
七、特点：
1.可加工软金属（铜、铝等）、木材、塑料、有机玻璃等。
2.应用范围广泛、变化多样、操作灵活，配上钻头则变成手钻，配上磨头则变成打磨机，配上铣刀则变成手铣。
3.配有3mm铜夹头、锁紧帽、十种打磨头、备用砂纸2张、12V电源适配器1套。
八、技术参数：
1.马达转速：≥20000转/分钟。
2.电源适配器：DC12V/3A/36W，具有过电流，过压，过热保护。</t>
  </si>
  <si>
    <t>机床配套底板</t>
  </si>
  <si>
    <t>木纹底板，尺寸：340mm×200mm×15mm。</t>
  </si>
  <si>
    <t>金工工具箱</t>
  </si>
  <si>
    <t>含26种必备常用工具。工具包括：钢丝钳7"×1把；尖嘴钳6"×1把；钢直尺300mm×1把；扁锉刀200mm黄黑塑料柄×1把；半圆锉刀200mm黄黑塑料柄×1把；三角锉200mm黄黑塑料柄×1把；圆锉刀200mm黄黑塑料柄×1把；划针200mm×1把；划规150mm×1把；样冲×1把；什锦锉6件/套（轴承钢，半圆锉、三角锉、方锉、圆锉、尖头扁锉、齐头扁锉）；钳工锤300g木柄×1把；圆头锤0.45kg木柄圆头×1把；丝锤、扳牙扳手12件/套；钢卷尺5m×1把；两用扳手4件/套；内六角扳手1.5—10mm，6件/套；三叉扳手1套；螺丝刀6×100mm+-PH2×2把；螺丝刀，5×75mm+-PH1，2把；活动扳手8"×1把；钢丝刷6排木柄×1把；钢锯架，铁皮活动钢锯架×1把；铁皮剪8”美式铁皮剪×1把；自行车钢丝扳手×1把；三角尺，20*40mm不锈钢×1把。</t>
  </si>
  <si>
    <t>木工工具箱</t>
  </si>
  <si>
    <t>吹塑盒规格：470mm×350mm×110mm，工具需定点定位，方便使用和管理。含18种必备常用工具。工具包括：木工凿子3/4”×1把；美工刀包胶×1把；木工锉8"半圆×1把；多用剪刀×1把；羊角锤0.5KG木柄×1把；鸟刨×1把；手推刨×1把；钢角尺300mm×1把；螺丝刀，6×125+-铬钒钢，芝麻柄×1把；老虎钳8"黄黑双色柄×1把；卷尺5m×1把；G形夹2"×1把；有机玻璃钩刀，钩刀带两把刀片×1把；磨齿锯（锰钢三面齿）×1把；木工铅笔×1支；小水平尺S93型，塑料，三水泡，45°、90°、180°×1把；墨斗，新型迷你墨斗×1个；磨刀石1块。</t>
  </si>
  <si>
    <t>电工工具箱</t>
  </si>
  <si>
    <t>吹塑盒规格：470mm×350mm×110mm，工具需定点定位，方便使用和管理。含22种必备常用工具。工具包括：电工胶布5m×1卷；芝麻柄螺丝批，6×100mmPH2# （十字一字各一）×2把；芝麻柄螺丝批5×75mmPH1#，（十字一字各一）×2把；芝麻柄螺丝批3×150mmPH0# （十字一字各一）×2把；钢卷尺3m×1把；吸锡器，铝塑吸锡泵×1个；剥线钳，磨齿剥线钳、剥线经0.6—2.6mm、后面切线功能×1把；刷子，软毛刷×1把；焊锡丝，1.0mm FLNX 2.0%×1卷；迷你钢锯×1把；测电笔，氖管×1支；活动扳手，8”×1把；羊角锤0.25KG钢管柄×1把；钢丝钳，6”×1把；尖嘴钳6"×1把；斜口钳，6"×1把；数显万用表，DT830B数字×1台；精密螺丝批，PH00 PH0 -3.0 -2.0 -1.2×6把/套；电烙铁30W×1把；美工刀，包胶×1把；烙铁架×1付。</t>
  </si>
  <si>
    <t>电动木工雕刻刀</t>
  </si>
  <si>
    <t>1.强有力的电机，220/240V (50/60 Hz），约50W。
2.每分钟切割10,000次。（不带刀刃）长约230mm。仅重680g。
3.可在所有类型的木头上雕刻的完美工具，如家具修理和加工、古董翻新、漆布切割、精密地清除油漆和加工熟石膏。玻璃纤维加强的尼龙壳体。铝压铸齿轮箱外壳。多个球轴承和止推轴承。
4.标配包括：3片双金属刀刃（U形、V形和扁平形）。</t>
  </si>
  <si>
    <t>桌面式激光切割机</t>
  </si>
  <si>
    <t>850×614×308mm</t>
  </si>
  <si>
    <t>1.机器功率（MAX）：120W
2.传输光功率：22W
3.雕刻面积：400—415mm
4.产品尺寸：664mm×570mm×328.4mm
5.产品重量：18.04kg
6.输入电压：100-240V. 50—60Hz
7.输出电压：DC 24.0V 5.0A
8.操作温度：5℃-35℃
9.激光源：半导体激光器
10.激光波长：455±5nm
11.激光等级：Class 1(FDA），安全且可视化 FDA Class1认证，可视化机身，裸眼观看无压力，开盖即停激光不外泄，安全防护
12.激光雕刻软件：LightBurn、LaserRBL
13.操作系统：支持Windows/Macos
14.支持的文件格式：Jpeg、jpg、png、bmp、svg、dxf，等
15.支持材料：纸板、木板、竹板、橡胶板、皮革、织物、亚克力、塑料等
16.包装尺寸：730mm×630mm×210mm
17.整体重量：≤22.38kg
18.多重安全监测，创作无忧：三重智能监测，防火防脏污“五大安全”保障，一键停止
19.镜片脏污监测：内置镜片脏污监测系统，当镜片脏污到达一定程度时将触发报警，预防镜片破裂、频繁更换问题
20.气流检测：方便提醒用户气流大小，帮助用户根据作品雕刻切割需求，进行合适气流大小的调节
21.火焰监测：当机器监测到火焰时，机身显示灯将呈红色闪烁报警，且立马紧急停止（注：默认关闭告警功能，如有需要，请在设置中启用）
22.360°可视化设计：全透明机身，全方位观测，甩掉防护眼镜困扰，曲面弧度，按键外置，独特又便捷
23.领航技术，视觉辅助精准定位：机身顶部内置摄像头，精准定位，满足全幅工作内部空间充足，创意不受限
24.实时预览，一键出图：准确呈现预览设计，随时随地支持灵感迸发
25.快速批量化：高效加工，完美适用于小型、批量化项目
26.栅栏式排烟条，散热排烟：特殊氧化工艺，美观耐磨，可切换成平面，创作小型、柔性作品
27.多档模式：内置风扇与灯带可调控调至自动挡时，风扇与灯带会随机器自动开启，停止雕刻后智能休眠
28.智能空气辅助：可自动可手动，调节气流大小，创作干净完美的作品
29.支持多种软件创作：兼容多种系统及软件，支持Windows以及macos系统同时支持LasercRBL、LightBurn等行业软件
30.支持离线创造：只需插入TF卡，随时随地享受创造
31.旋转雕刻：可选配其他机器，在水杯、棒球等物品上进行雕刻，留下专属印记
32.空气净化系统：密闭空间高效排烟有效过滤烟尘，搭配可选的空气净化器，安全无忧</t>
  </si>
  <si>
    <t>24.史地教室</t>
  </si>
  <si>
    <t xml:space="preserve">1.规格：1400mm×1212mm×740mm（白色理化板台面搭配纯白色ABS塑料柜体桌身）
2.台面：采用新型、环保、厚度≥12.7mm实心理化板台面，台面为六边形。
3.台体颜色：采用整体灰白加蓝色门板的组合，门采用左右开门方式，外观新颖。
4.台体结构：整个台体为六边形，采用环保ABS材料一次成型，坚固耐用。组合台体使用6根长度650mm，宽度50mm的铝合金连接件榫卯连接6个长边635mm，短边230mm的梯形桌架，桌架高度740mm，桌体下部宽度48mm，可接触部位均做了圆弧状处理，下部呈内凹状给学生预留出足够的腿部空间，搭配348mm×349mm的开门综合使用柜。每张桌体都带有长度575mm，高度140mm，深度30mm的书包斗可供学生存放书包等物品。
5.书包斗的外部设有挂凳口，美观方便，节约收纳空间。  </t>
  </si>
  <si>
    <t>Φ315×450mm</t>
  </si>
  <si>
    <t>1.堆叠实验凳：多个实验凳可以堆叠在一起方便节省空间。
2.整体尺寸φ315mm×450mm。
3.凳子面：直径315mmPP材料注塑成型。凳盘：为圆形铁盘，壁厚≥2.5mm。有效防止凳子面变形，分散承重力。
4.脚钢架：采用四条20mm×40mm×1.5m的圆形钢管经折弯机折弯成7字形后全圆满焊接而成，结构牢固，经高温粉体烤漆处理，长时间使用也不会产生表面烤漆剥落现象                                                                                  
5.脚垫：采用PP加耐磨纤维质塑料，实心倒钩式一体射出成型 。</t>
  </si>
  <si>
    <t>地理模型展柜</t>
  </si>
  <si>
    <t>800×500×1000mm</t>
  </si>
  <si>
    <t>上柜：全玻璃结构，1/4球面流线型的铝合金框架配厚度≥5mm钢化玻璃制作，安全，稳固。
下柜：采用厚度≥16mm双贴面三聚氰胺板，PVC封边条，封边机对板材截面进行封边，密封性好。</t>
  </si>
  <si>
    <t>历史模型展柜</t>
  </si>
  <si>
    <t>1200×650×1000mm</t>
  </si>
  <si>
    <t>矮柜</t>
  </si>
  <si>
    <t>1322×450×900mm</t>
  </si>
  <si>
    <t>1.尺寸：板式：1322mm×450mm×900mm；
2.材质：实木多层板，不得使用刨花板或者密度板等板材代替。
3.工艺：采用厚度≥18mmE1级及以上实木多层板，PVC直封边制作。
4.导轨尺寸：380mm，材质：ABS，
5.收纳盒尺寸：420mm×300mm×100mm ，材质：PP新料，
6.五金件采用品牌液压铰链。
7.功能：配置12个PP收纳盒，可收纳各种教学用具。
8.拉手：隐形暗拉手。</t>
  </si>
  <si>
    <t>25.器材储藏室</t>
  </si>
  <si>
    <t>26.音乐教室1</t>
  </si>
  <si>
    <t>1500×600×1012mm±5</t>
  </si>
  <si>
    <t>1.尺寸：1500mm×600mm×1012mm±5mm；
2.材质：抗倍特板/钢板；
3.工艺：桌面尺寸：1450mm×600mm×12mm，采用苹果木色抗倍特一体成型。耐80度以上高温。防水：浸水24小时后的膨胀指数≤0.1mm，面板四周采CNC修边，四周倒角，圆润光滑无任何毛边。柜体尺寸：500mm×520mm×920mm，板厚≥0.8mm，柜体内带有层板，采用三维立体激光微缝切割，柜体一体成型，箱体精密度和牢固度强
4.桌面底部可倾斜方便操作。</t>
  </si>
  <si>
    <t>学生音乐椅</t>
  </si>
  <si>
    <t>460×360×360mm</t>
  </si>
  <si>
    <t>1.规格：长460mm×宽360mm×高360mm±10mm，重≤4kg，座面长380mm，深320mm，座高140mm,
2.整体采用环保PE塑料滚塑一次性成型，材质厚度≥5mm，简约造型，边角全部采用圆弧设计，美观防止磕碰，产品防静电、耐磨、耐腐蚀，设计结构稳固，承重力强。左右带音乐符，色彩鲜艳，多种选择，三面可坐，3面不同高度设计，满足不同年龄段需求，带有提手设计，方便搬运。</t>
  </si>
  <si>
    <t>27.音乐教室2</t>
  </si>
  <si>
    <t>28.音乐教室3</t>
  </si>
  <si>
    <t>29.音乐器材室</t>
  </si>
  <si>
    <t>器材架</t>
  </si>
  <si>
    <t>1000×6500×2000mm</t>
  </si>
  <si>
    <t>1.规格：1000mm×6500mm×2000mm
2.整体采用钢木结合设计，层板采用厚度≥16mm实木颗粒板加工制作，立柱和横梁采用壁厚≥1.0mm的25mm黑退钢管方管制作，不得采用镀锌方管。
3.柜体设计不低于4层置物空间，底部带有板式对开柜门方便储存物品。所有三合一以及五金配件均采用耐用型配件。</t>
  </si>
  <si>
    <t>30.美术教室1</t>
  </si>
  <si>
    <t>讲台</t>
  </si>
  <si>
    <t>2000×600×7800mm</t>
  </si>
  <si>
    <t>1.规格：2000mm×600mm×7800mm
2.面材：采用桦木实木多层板，握螺钉力强，表面耐划痕、耐磨、耐香烟灼烧、耐干热、耐污染腐蚀均符合国家标准。
3.封边：采用PVC封边带及环保胶黏剂。</t>
  </si>
  <si>
    <t>美术学生桌</t>
  </si>
  <si>
    <t>1200×700×750mm</t>
  </si>
  <si>
    <t>1.尺寸：1200mm×700mm×750mm；
2.材质：采用抗倍特板+优质钢架；
3.工艺：需采用木纹色抗倍特一体成型。可耐80度以上高温。防水性能良好：浸水24小时后的膨胀指数≤0.1mm，面板四周采用CNC修边，四周倒角，圆润光滑无任何毛边。
4.桌架：30mm×60mm×1.2mm，横梁：40mm×40mm×1.2mm，采用四个铝压铸接头，使桌面保持悬浮状态。桌身两侧带有蓝绿色钢板造型。优质钢架，满焊焊接而成，表面采用高温粉体烤漆，耐腐蚀，不易生锈；
5.导轨尺寸：300mm×18mm×25mm，材质：ABS。
6.收纳盒尺寸：410mm×300mm×100mm，数量为2个。材质：PP新料，
7.功能：（1）桌面四角设有TPR防撞角，防撞角孔内可放置螺丝刀。
（2）悬挂抽屉储物功能，导轨带有锁定功能，抽屉不易抽出。</t>
  </si>
  <si>
    <t>1.铸铝五星脚圆凳：Φ315mm×440mm
2.凳面表面细咬花纹不发光，采用PP工程塑料注塑成型；支撑柱采用直径50mm，壁厚≥1.2mm圆钢管，顶端为160mm×160mm×2.5mm钢板，采用全周满焊焊接，用四颗直径8mm的自锁螺帽连接凳面，结构牢固，长期使用也不会出现摇晃松散现象；
3.下端五星脚采用一次性铝压铸加工，五星脚长度为210mm，宽度为48mm渐变至30mm使整体更加美观协调，五星脚背部采用竖向拉筋模具浇铸成型保持椅子脚的稳固性，
4.铸铝脚表面经过防腐氧化处理和纯环氧树脂塑粉高温固化处理，具有较强的耐蚀性及承重性。
5.凳子底部预留可以加移动滑轮的位置，必要时可以根据客户要求加装。</t>
  </si>
  <si>
    <t>500×600×835mm</t>
  </si>
  <si>
    <t>1.水槽规格：500mm×600mm×835mm；
2.水槽外尺寸：500mm×600mm×390mm，内部尺寸：390mm×360mm×310mm。水槽采用PP改性材料，水槽可配三联龙头或折叠龙头。塑料注塑模一次成型耐强酸强碱，水槽上可选配专用滴水架445mm×75mm×335mm，可拆卸式滴水棒34mm×53mm×81mm，滴水棒分左右两部分，可由正面轻易拆装，并自由决定滴水棒之安装数量，闲置的孔位可孔塞封口，仰角安装，可使玻璃器皿放置稳固。可耐有机溶剂并耐高温。
3.柜体采用厚度≥1.0mm冷轧板，柜体米白色，底座高度（120mm枪灰色）；整体以双色搭配，四个角采用圆弧形R18一次成型，后设有检修门尺寸：405mm×298mm，并搭配两个塑料插销锁尺寸（66mm×34mm），门可拆卸方便安装，全部钢制件经过磷化，酸洗，超声波处理后高温烘干。金属表面经环氧树脂粉末喷涂高温固化处理。要做到承
重性能强和耐酸碱、耐腐蚀。
4.脚垫：采用柜体内置可调ABS脚垫M8*20，保证桌面平整，防水防潮，延长设备使用寿命。
5.配备高教三联水嘴，高度 670mm。
（1）主体采用Ф22mm×2.3mm的59-1及以上黄铜制造。进水管采用ø22mm×1.3mm管径的304及以上不锈钢制造；出水管采用ø15mm×1mm管径的304及以上不锈钢制造。
（2）涂层：涂层经亚光环氧树脂耐酸碱粉末涂料热固处理，耐腐蚀、耐热，防紫外线辐射。
（3）陶瓷阀芯： 90°旋转，使用寿命开关要求达到20万次，静态最大耐压10 bar，符合GB18145-2014标准。</t>
  </si>
  <si>
    <t>31.美术教室2</t>
  </si>
  <si>
    <t>32.书法教室</t>
  </si>
  <si>
    <t>学生书艺桌</t>
  </si>
  <si>
    <t>1.规格：1200mm×600mm×780mm，马鞍造型样式，仿古喷漆。
2.材质：台面：采用厚度≥18mm的实木橡木板，环保油漆，先用实木封底油，再继续三次底漆二次面漆才最终成型。
3.桌腿：实木加工而成，结构坚固牢靠，稳定性强。</t>
  </si>
  <si>
    <t>250×350×450mm</t>
  </si>
  <si>
    <t>实木材质配套桌子的马鞍造型</t>
  </si>
  <si>
    <t>33.美术准备室</t>
  </si>
  <si>
    <t>实验室专用龙头</t>
  </si>
  <si>
    <t>生化智慧云实验室 吊装式综合供给系统</t>
  </si>
  <si>
    <t>安装调试</t>
  </si>
  <si>
    <t>核心设备上架安装、接电、配置调试，培训；</t>
  </si>
  <si>
    <t xml:space="preserve">1.吊顶式安装系统采用模块化结构设计，采用吊装安装方式。
2.系统结构调试。
3.系统控制调试。
4.给排水调试。
5.供电系统调试。
6.照明系统调试。
7.通风安装调试。 </t>
  </si>
  <si>
    <t>生物创新实验室1 吊装式综合供给系统</t>
  </si>
  <si>
    <t>生物创新实验室2 吊装式综合供给系统</t>
  </si>
  <si>
    <t>物理创新实验室1  智能吊装系统</t>
  </si>
  <si>
    <t>升降功能、高低压电源系统调试</t>
  </si>
  <si>
    <t>物理创新实验室2  智能吊装系统</t>
  </si>
  <si>
    <t>备注</t>
  </si>
  <si>
    <t>生化智慧云实验室 通风系统部分（一层）</t>
  </si>
  <si>
    <t>含风管安装及支架，安装螺杆，密封垫（不含桁架）</t>
  </si>
  <si>
    <t>4.化学准备室（一层）</t>
  </si>
  <si>
    <t>含风管安装及支架，安装螺杆，密封垫</t>
  </si>
  <si>
    <t>5.化学药品室（一层）</t>
  </si>
  <si>
    <t>23.STEAM创客中心（四层）</t>
  </si>
  <si>
    <t>打印耗材</t>
  </si>
  <si>
    <t>PLA环保打印材料，强度和韧性高，配合3D打印机可打印出高品质作品；颜色多种可选。</t>
  </si>
  <si>
    <t>配套耗材</t>
  </si>
  <si>
    <t>含奥松板、亚克力、代木、实木料、书签料、印章料等耗材合计80件
1.奥松板：275mm×200mm×9mm，12块
2.奥松板：275mm×200mm×5mm，12块
3.奥松板：275mm×200mm×3mm，20块
4.透明亚克力：275mm×200mm×3mm，4块
5.榉木料：275mm×200mm×20mm，4块
6.檀木牌：40mm×60mm×10mm，12块
7.代木：100mm×100mm×20mm，4块
8.檀木料：25mm×25mm×30mm，4块
9.书签料（檀木、紫苏）150mm×30mm×3mm，8块</t>
  </si>
  <si>
    <r>
      <rPr>
        <b/>
        <sz val="11"/>
        <color theme="1"/>
        <rFont val="宋体"/>
        <charset val="134"/>
        <scheme val="minor"/>
      </rPr>
      <t>本采购包中提供的符合本国产品标准的产品成本之和占该采购包提供的全部产品成本之和的比例为</t>
    </r>
    <r>
      <rPr>
        <b/>
        <u/>
        <sz val="11"/>
        <color theme="1"/>
        <rFont val="宋体"/>
        <charset val="134"/>
        <scheme val="minor"/>
      </rPr>
      <t xml:space="preserve">      </t>
    </r>
    <r>
      <rPr>
        <b/>
        <sz val="11"/>
        <color theme="1"/>
        <rFont val="宋体"/>
        <charset val="134"/>
        <scheme val="minor"/>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</si>
</sst>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2][$RMB]General;[Red][DBNum2][$RMB]General"/>
    <numFmt numFmtId="177" formatCode="0_ "/>
    <numFmt numFmtId="178" formatCode="0_);[Red]\(0\)"/>
    <numFmt numFmtId="179" formatCode="0_);\(0\)"/>
  </numFmts>
  <fonts count="40">
    <font>
      <sz val="11"/>
      <color theme="1"/>
      <name val="宋体"/>
      <charset val="134"/>
      <scheme val="minor"/>
    </font>
    <font>
      <b/>
      <sz val="10"/>
      <name val="宋体"/>
      <charset val="134"/>
      <scheme val="minor"/>
    </font>
    <font>
      <b/>
      <sz val="10"/>
      <name val="宋体"/>
      <charset val="134"/>
      <scheme val="major"/>
    </font>
    <font>
      <b/>
      <sz val="10"/>
      <name val="宋体"/>
      <charset val="134"/>
    </font>
    <font>
      <sz val="10"/>
      <name val="宋体"/>
      <charset val="134"/>
    </font>
    <font>
      <sz val="10"/>
      <name val="宋体"/>
      <charset val="134"/>
      <scheme val="minor"/>
    </font>
    <font>
      <b/>
      <sz val="11"/>
      <color theme="1"/>
      <name val="宋体"/>
      <charset val="134"/>
      <scheme val="minor"/>
    </font>
    <font>
      <sz val="10"/>
      <color rgb="FFFF0000"/>
      <name val="宋体"/>
      <charset val="134"/>
    </font>
    <font>
      <sz val="11"/>
      <name val="宋体"/>
      <charset val="134"/>
    </font>
    <font>
      <sz val="11"/>
      <name val="宋体"/>
      <charset val="134"/>
      <scheme val="minor"/>
    </font>
    <font>
      <b/>
      <sz val="12"/>
      <name val="宋体"/>
      <charset val="134"/>
    </font>
    <font>
      <sz val="12"/>
      <name val="宋体"/>
      <charset val="134"/>
    </font>
    <font>
      <b/>
      <sz val="16"/>
      <name val="Microsoft YaHei"/>
      <charset val="134"/>
    </font>
    <font>
      <sz val="11"/>
      <name val="Microsoft YaHei"/>
      <charset val="134"/>
    </font>
    <font>
      <sz val="10"/>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theme="1"/>
      <name val="Tahoma"/>
      <charset val="134"/>
    </font>
    <font>
      <sz val="12"/>
      <name val="Times New Roman"/>
      <charset val="134"/>
    </font>
    <font>
      <u/>
      <sz val="10"/>
      <name val="宋体"/>
      <charset val="134"/>
      <scheme val="major"/>
    </font>
    <font>
      <b/>
      <u/>
      <sz val="11"/>
      <color theme="1"/>
      <name val="宋体"/>
      <charset val="134"/>
      <scheme val="minor"/>
    </font>
    <font>
      <sz val="9"/>
      <name val="宋体"/>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27"/>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indexed="8"/>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10"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1" applyNumberFormat="0" applyFill="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2" fillId="0" borderId="0" applyNumberFormat="0" applyFill="0" applyBorder="0" applyAlignment="0" applyProtection="0">
      <alignment vertical="center"/>
    </xf>
    <xf numFmtId="0" fontId="23" fillId="3" borderId="13" applyNumberFormat="0" applyAlignment="0" applyProtection="0">
      <alignment vertical="center"/>
    </xf>
    <xf numFmtId="0" fontId="24" fillId="4" borderId="14" applyNumberFormat="0" applyAlignment="0" applyProtection="0">
      <alignment vertical="center"/>
    </xf>
    <xf numFmtId="0" fontId="25" fillId="4" borderId="13" applyNumberFormat="0" applyAlignment="0" applyProtection="0">
      <alignment vertical="center"/>
    </xf>
    <xf numFmtId="0" fontId="26" fillId="5" borderId="15" applyNumberFormat="0" applyAlignment="0" applyProtection="0">
      <alignment vertical="center"/>
    </xf>
    <xf numFmtId="0" fontId="27" fillId="0" borderId="16" applyNumberFormat="0" applyFill="0" applyAlignment="0" applyProtection="0">
      <alignment vertical="center"/>
    </xf>
    <xf numFmtId="0" fontId="28" fillId="0" borderId="17"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176" fontId="34" fillId="33" borderId="0" applyBorder="0" applyAlignment="0" applyProtection="0">
      <alignment vertical="center"/>
    </xf>
    <xf numFmtId="0" fontId="0" fillId="0" borderId="0">
      <alignment vertical="center"/>
    </xf>
    <xf numFmtId="0" fontId="34" fillId="0" borderId="0">
      <alignment vertical="center"/>
    </xf>
    <xf numFmtId="0" fontId="11" fillId="0" borderId="0">
      <alignment vertical="center"/>
    </xf>
    <xf numFmtId="0" fontId="0" fillId="0" borderId="0">
      <alignment vertical="center"/>
    </xf>
    <xf numFmtId="0" fontId="34" fillId="0" borderId="0"/>
    <xf numFmtId="0" fontId="35" fillId="0" borderId="0"/>
    <xf numFmtId="0" fontId="11" fillId="0" borderId="0"/>
    <xf numFmtId="0" fontId="36" fillId="0" borderId="0"/>
    <xf numFmtId="0" fontId="34" fillId="0" borderId="0">
      <alignment vertical="center"/>
    </xf>
    <xf numFmtId="0" fontId="11" fillId="0" borderId="0">
      <alignment vertical="center"/>
    </xf>
  </cellStyleXfs>
  <cellXfs count="88">
    <xf numFmtId="0" fontId="0" fillId="0" borderId="0" xfId="0">
      <alignment vertical="center"/>
    </xf>
    <xf numFmtId="0" fontId="0" fillId="0" borderId="0" xfId="0" applyFill="1">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0" fillId="0" borderId="1" xfId="0" applyFill="1" applyBorder="1">
      <alignment vertical="center"/>
    </xf>
    <xf numFmtId="0" fontId="4" fillId="0" borderId="1" xfId="51" applyFont="1" applyFill="1" applyBorder="1" applyAlignment="1">
      <alignment horizontal="center" vertical="center" wrapText="1"/>
    </xf>
    <xf numFmtId="0" fontId="4" fillId="0" borderId="1" xfId="0" applyFont="1" applyFill="1" applyBorder="1" applyAlignment="1">
      <alignment horizontal="left" vertical="center" wrapText="1"/>
    </xf>
    <xf numFmtId="178" fontId="4" fillId="0" borderId="1" xfId="0"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178" fontId="5" fillId="0" borderId="1" xfId="0" applyNumberFormat="1"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177" fontId="5" fillId="0" borderId="1" xfId="0" applyNumberFormat="1" applyFont="1" applyFill="1" applyBorder="1" applyAlignment="1">
      <alignment horizontal="left" vertical="center" wrapText="1"/>
    </xf>
    <xf numFmtId="0" fontId="6" fillId="0" borderId="1" xfId="0" applyFont="1" applyFill="1" applyBorder="1" applyAlignment="1">
      <alignment horizontal="center" vertical="center"/>
    </xf>
    <xf numFmtId="0" fontId="0" fillId="0" borderId="1" xfId="0" applyFill="1" applyBorder="1" applyAlignment="1">
      <alignment horizontal="center" vertical="center"/>
    </xf>
    <xf numFmtId="0" fontId="4" fillId="0" borderId="0" xfId="0" applyFont="1" applyFill="1" applyAlignment="1">
      <alignment vertical="center" wrapText="1"/>
    </xf>
    <xf numFmtId="0" fontId="7"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177" fontId="5"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177" fontId="4" fillId="0" borderId="1" xfId="0" applyNumberFormat="1" applyFont="1" applyFill="1" applyBorder="1" applyAlignment="1">
      <alignment vertical="center" wrapText="1"/>
    </xf>
    <xf numFmtId="0" fontId="5" fillId="0" borderId="0" xfId="0" applyFont="1" applyFill="1" applyAlignment="1">
      <alignment vertical="center" wrapText="1"/>
    </xf>
    <xf numFmtId="0" fontId="5" fillId="0" borderId="0" xfId="0" applyFont="1" applyFill="1" applyAlignment="1">
      <alignment horizontal="center" vertical="center" wrapText="1"/>
    </xf>
    <xf numFmtId="177" fontId="5" fillId="0" borderId="0" xfId="0" applyNumberFormat="1" applyFont="1" applyFill="1" applyAlignment="1">
      <alignment horizontal="center" vertical="center" wrapText="1"/>
    </xf>
    <xf numFmtId="0" fontId="5" fillId="0" borderId="0" xfId="0" applyFont="1" applyFill="1">
      <alignment vertical="center"/>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177" fontId="1" fillId="0" borderId="3" xfId="0" applyNumberFormat="1" applyFont="1" applyFill="1" applyBorder="1" applyAlignment="1">
      <alignment horizontal="center" vertical="center" wrapText="1"/>
    </xf>
    <xf numFmtId="0" fontId="5" fillId="0" borderId="1" xfId="0" applyFont="1" applyFill="1" applyBorder="1" applyAlignment="1">
      <alignment vertical="center" wrapText="1"/>
    </xf>
    <xf numFmtId="0" fontId="4" fillId="0" borderId="4" xfId="0" applyFont="1" applyFill="1" applyBorder="1" applyAlignment="1">
      <alignment vertical="center" wrapText="1"/>
    </xf>
    <xf numFmtId="0" fontId="5" fillId="0" borderId="1" xfId="56" applyFont="1" applyFill="1" applyBorder="1" applyAlignment="1">
      <alignment horizontal="center" vertical="center" wrapText="1"/>
    </xf>
    <xf numFmtId="0" fontId="5" fillId="0" borderId="0" xfId="0" applyFont="1" applyFill="1" applyAlignment="1">
      <alignment vertical="center"/>
    </xf>
    <xf numFmtId="179" fontId="5" fillId="0" borderId="1" xfId="0" applyNumberFormat="1" applyFont="1" applyFill="1" applyBorder="1" applyAlignment="1">
      <alignment horizontal="center" vertical="center" wrapText="1"/>
    </xf>
    <xf numFmtId="0" fontId="5" fillId="0" borderId="1" xfId="52" applyFont="1" applyFill="1" applyBorder="1" applyAlignment="1">
      <alignment horizontal="center" vertical="center" wrapText="1"/>
    </xf>
    <xf numFmtId="0" fontId="5" fillId="0" borderId="1" xfId="0" applyFont="1" applyFill="1" applyBorder="1" applyAlignment="1">
      <alignment vertical="center"/>
    </xf>
    <xf numFmtId="0" fontId="5" fillId="0" borderId="1" xfId="54" applyFont="1" applyFill="1" applyBorder="1" applyAlignment="1">
      <alignment horizontal="center" vertical="center" wrapText="1"/>
    </xf>
    <xf numFmtId="0" fontId="4" fillId="0" borderId="1" xfId="0" applyFont="1" applyFill="1" applyBorder="1" applyAlignment="1">
      <alignment horizontal="justify" vertical="center"/>
    </xf>
    <xf numFmtId="0" fontId="4" fillId="0" borderId="1" xfId="0" applyFont="1" applyFill="1" applyBorder="1" applyAlignment="1">
      <alignment horizontal="justify" vertical="center" wrapText="1"/>
    </xf>
    <xf numFmtId="0" fontId="4" fillId="0" borderId="1" xfId="0" applyFont="1" applyFill="1" applyBorder="1" applyAlignment="1">
      <alignment horizontal="center"/>
    </xf>
    <xf numFmtId="0" fontId="4" fillId="0" borderId="5"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8" fillId="0" borderId="4" xfId="0" applyFont="1" applyFill="1" applyBorder="1" applyAlignment="1">
      <alignment vertical="center" wrapText="1"/>
    </xf>
    <xf numFmtId="0" fontId="9" fillId="0" borderId="1" xfId="0" applyFont="1" applyFill="1" applyBorder="1" applyAlignment="1">
      <alignment vertical="center" wrapText="1"/>
    </xf>
    <xf numFmtId="177" fontId="4"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0" fontId="4" fillId="0" borderId="1" xfId="59" applyFont="1" applyFill="1" applyBorder="1" applyAlignment="1">
      <alignment horizontal="center" vertical="center" wrapText="1"/>
    </xf>
    <xf numFmtId="177" fontId="4" fillId="0" borderId="1" xfId="59" applyNumberFormat="1" applyFont="1" applyFill="1" applyBorder="1" applyAlignment="1">
      <alignment horizontal="center" vertical="center"/>
    </xf>
    <xf numFmtId="0" fontId="4" fillId="0" borderId="2" xfId="0" applyFont="1" applyFill="1" applyBorder="1" applyAlignment="1">
      <alignment horizontal="left" vertical="center" wrapText="1"/>
    </xf>
    <xf numFmtId="177" fontId="9" fillId="0" borderId="1" xfId="0" applyNumberFormat="1" applyFont="1" applyFill="1" applyBorder="1" applyAlignment="1">
      <alignment horizontal="center" vertical="center"/>
    </xf>
    <xf numFmtId="0" fontId="5" fillId="0" borderId="1" xfId="0" applyFont="1" applyFill="1" applyBorder="1" applyAlignment="1">
      <alignment horizontal="left" vertical="center" wrapText="1"/>
    </xf>
    <xf numFmtId="49" fontId="4" fillId="0" borderId="1" xfId="0" applyNumberFormat="1" applyFont="1" applyFill="1" applyBorder="1" applyAlignment="1">
      <alignment vertical="center" wrapText="1"/>
    </xf>
    <xf numFmtId="0" fontId="1" fillId="0" borderId="1" xfId="0" applyFont="1" applyFill="1" applyBorder="1" applyAlignment="1">
      <alignment horizontal="left" vertical="center" wrapText="1"/>
    </xf>
    <xf numFmtId="0" fontId="1" fillId="0" borderId="0" xfId="0" applyFont="1" applyFill="1" applyAlignment="1">
      <alignment vertical="center" wrapText="1"/>
    </xf>
    <xf numFmtId="0" fontId="9" fillId="0" borderId="0" xfId="0" applyFont="1" applyFill="1">
      <alignment vertical="center"/>
    </xf>
    <xf numFmtId="0" fontId="1" fillId="0" borderId="4"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0" xfId="0" applyFont="1" applyFill="1" applyAlignment="1">
      <alignment horizontal="center" vertical="center" wrapText="1"/>
    </xf>
    <xf numFmtId="0" fontId="1" fillId="0" borderId="7" xfId="0" applyFont="1" applyFill="1" applyBorder="1" applyAlignment="1">
      <alignment horizontal="center" vertical="center" wrapText="1"/>
    </xf>
    <xf numFmtId="177" fontId="1" fillId="0" borderId="4" xfId="0" applyNumberFormat="1" applyFont="1" applyFill="1" applyBorder="1" applyAlignment="1">
      <alignment horizontal="center" vertical="center" wrapText="1"/>
    </xf>
    <xf numFmtId="0" fontId="4" fillId="0" borderId="1" xfId="53"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Alignment="1">
      <alignment wrapText="1"/>
    </xf>
    <xf numFmtId="0" fontId="4" fillId="0" borderId="0" xfId="0" applyFont="1" applyFill="1" applyAlignment="1">
      <alignment horizontal="left" vertical="center" wrapText="1"/>
    </xf>
    <xf numFmtId="177" fontId="4" fillId="0" borderId="0" xfId="0" applyNumberFormat="1" applyFont="1" applyFill="1" applyAlignment="1">
      <alignment horizontal="center" vertical="center" wrapText="1"/>
    </xf>
    <xf numFmtId="0" fontId="4" fillId="0" borderId="8" xfId="0" applyFont="1" applyFill="1" applyBorder="1" applyAlignment="1">
      <alignment horizontal="left" vertical="center" wrapText="1"/>
    </xf>
    <xf numFmtId="0" fontId="4" fillId="0" borderId="9" xfId="0" applyFont="1" applyFill="1" applyBorder="1" applyAlignment="1">
      <alignment vertical="center" wrapText="1"/>
    </xf>
    <xf numFmtId="0" fontId="4" fillId="0" borderId="1" xfId="0" applyNumberFormat="1" applyFont="1" applyFill="1" applyBorder="1" applyAlignment="1">
      <alignment horizontal="left" vertical="center" wrapText="1"/>
    </xf>
    <xf numFmtId="0" fontId="4" fillId="0" borderId="0" xfId="0" applyFont="1" applyFill="1" applyAlignment="1">
      <alignment horizontal="justify" vertical="center"/>
    </xf>
    <xf numFmtId="0" fontId="4" fillId="0" borderId="1" xfId="0" applyFont="1" applyFill="1" applyBorder="1" applyAlignment="1">
      <alignment horizontal="left" vertical="top" wrapText="1"/>
    </xf>
    <xf numFmtId="0" fontId="10" fillId="0" borderId="0" xfId="0" applyFont="1">
      <alignment vertical="center"/>
    </xf>
    <xf numFmtId="0" fontId="11" fillId="0" borderId="0" xfId="0" applyFont="1" applyAlignment="1">
      <alignment horizontal="center" vertical="center"/>
    </xf>
    <xf numFmtId="0" fontId="11" fillId="0" borderId="0" xfId="0" applyFont="1">
      <alignment vertical="center"/>
    </xf>
    <xf numFmtId="177" fontId="11" fillId="0" borderId="0" xfId="0" applyNumberFormat="1" applyFont="1" applyAlignment="1">
      <alignment horizontal="center" vertical="center"/>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177" fontId="13" fillId="0" borderId="1" xfId="0" applyNumberFormat="1" applyFont="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horizontal="center" vertical="center" wrapText="1"/>
    </xf>
    <xf numFmtId="176" fontId="13" fillId="0" borderId="1" xfId="0" applyNumberFormat="1" applyFont="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vertical="center"/>
    </xf>
  </cellXfs>
  <cellStyles count="6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5 3 2 2 7" xfId="49"/>
    <cellStyle name="常规 10" xfId="50"/>
    <cellStyle name="常规 10 10 2 2" xfId="51"/>
    <cellStyle name="常规 16" xfId="52"/>
    <cellStyle name="常规 2" xfId="53"/>
    <cellStyle name="常规 3" xfId="54"/>
    <cellStyle name="常规 4" xfId="55"/>
    <cellStyle name="常规_塑钢结构" xfId="56"/>
    <cellStyle name="样式 1" xfId="57"/>
    <cellStyle name="链接单元格 9 3" xfId="58"/>
    <cellStyle name="常规 10 10" xfId="59"/>
  </cellStyles>
  <dxfs count="9">
    <dxf>
      <font>
        <b val="0"/>
        <i val="0"/>
        <u val="none"/>
        <sz val="11"/>
        <color rgb="FF5F5F5F"/>
      </font>
      <fill>
        <patternFill patternType="solid">
          <bgColor rgb="FFF8F8F8"/>
        </patternFill>
      </fill>
      <border>
        <left style="thin">
          <color rgb="FF7FAEE8"/>
        </left>
        <right style="thin">
          <color rgb="FF7FAEE8"/>
        </right>
        <top/>
        <bottom/>
        <vertical/>
        <horizontal/>
      </border>
    </dxf>
    <dxf>
      <font>
        <b val="0"/>
        <i val="0"/>
        <u val="none"/>
        <sz val="11"/>
        <color rgb="FF5F5F5F"/>
      </font>
    </dxf>
    <dxf>
      <font>
        <b val="1"/>
        <i val="0"/>
        <u val="none"/>
        <sz val="11"/>
        <color theme="0"/>
      </font>
      <fill>
        <gradientFill degree="180">
          <stop position="0">
            <color rgb="FFB1C4F6"/>
          </stop>
          <stop position="1">
            <color rgb="FF5A96E1"/>
          </stop>
        </gradientFill>
      </fill>
      <border>
        <left style="thin">
          <color rgb="FF7FAEE8"/>
        </left>
        <right style="thin">
          <color rgb="FF7FAEE8"/>
        </right>
        <top style="thin">
          <color rgb="FF7FAEE8"/>
        </top>
        <bottom/>
        <vertical/>
        <horizontal/>
      </border>
    </dxf>
    <dxf>
      <border>
        <left style="thin">
          <color rgb="FF7FAEE8"/>
        </left>
        <right style="thin">
          <color rgb="FF7FAEE8"/>
        </right>
        <top/>
        <bottom style="medium">
          <color rgb="FF7FAEE8"/>
        </bottom>
        <vertical style="hair">
          <color rgb="FF7FAEE8"/>
        </vertical>
        <horizontal style="hair">
          <color rgb="FF7FAEE8"/>
        </horizontal>
      </border>
    </dxf>
    <dxf>
      <font>
        <b val="1"/>
        <i val="0"/>
        <u val="none"/>
        <sz val="11"/>
        <color rgb="FF000000"/>
      </font>
      <fill>
        <patternFill patternType="solid">
          <bgColor rgb="FFDCEDF5"/>
        </patternFill>
      </fill>
      <border>
        <left style="medium">
          <color rgb="FF3BA5D3"/>
        </left>
        <right style="medium">
          <color rgb="FF3BA5D3"/>
        </right>
        <top style="medium">
          <color rgb="FF3BA5D3"/>
        </top>
        <bottom/>
        <vertical style="thin">
          <color rgb="FFFFFFFF"/>
        </vertical>
        <horizontal/>
      </border>
    </dxf>
    <dxf>
      <fill>
        <patternFill patternType="none"/>
      </fill>
      <border>
        <left style="medium">
          <color rgb="FF3BA5D3"/>
        </left>
        <right style="medium">
          <color rgb="FF3BA5D3"/>
        </right>
        <top style="medium">
          <color rgb="FF3BA5D3"/>
        </top>
        <bottom style="medium">
          <color rgb="FF3BA5D3"/>
        </bottom>
        <vertical style="thin">
          <color rgb="FFDCEDF5"/>
        </vertical>
        <horizontal style="thin">
          <color rgb="FFDCEDF5"/>
        </horizontal>
      </border>
    </dxf>
    <dxf>
      <font>
        <b val="1"/>
        <i val="0"/>
        <u val="none"/>
        <sz val="11"/>
        <color theme="0"/>
      </font>
      <fill>
        <patternFill patternType="solid">
          <bgColor rgb="FFE2583E"/>
        </patternFill>
      </fill>
      <border>
        <left style="thin">
          <color rgb="FFE2583E"/>
        </left>
        <right style="thin">
          <color rgb="FFE2583E"/>
        </right>
        <top style="thin">
          <color theme="0"/>
        </top>
        <bottom style="thin">
          <color rgb="FFE2583E"/>
        </bottom>
        <vertical/>
        <horizontal/>
      </border>
    </dxf>
    <dxf>
      <font>
        <b val="0"/>
        <i val="0"/>
        <u val="none"/>
        <sz val="11"/>
        <color theme="0"/>
      </font>
      <fill>
        <patternFill patternType="solid">
          <bgColor rgb="FFE2583E"/>
        </patternFill>
      </fill>
      <border>
        <left style="medium">
          <color rgb="FFE2583E"/>
        </left>
        <right style="medium">
          <color rgb="FFE2583E"/>
        </right>
        <top style="medium">
          <color rgb="FFE2583E"/>
        </top>
        <bottom style="medium">
          <color rgb="FFE2583E"/>
        </bottom>
        <vertical/>
        <horizontal style="medium">
          <color theme="0"/>
        </horizontal>
      </border>
    </dxf>
    <dxf>
      <font>
        <b val="0"/>
        <i val="0"/>
        <u val="none"/>
        <sz val="11"/>
        <color auto="1"/>
      </font>
      <fill>
        <patternFill patternType="none"/>
      </fill>
      <border>
        <left style="medium">
          <color rgb="FFE2583E"/>
        </left>
        <right style="medium">
          <color rgb="FFE2583E"/>
        </right>
        <top style="medium">
          <color rgb="FFE2583E"/>
        </top>
        <bottom style="medium">
          <color rgb="FFE2583E"/>
        </bottom>
        <vertical style="medium">
          <color rgb="FFF5F5F5"/>
        </vertical>
        <horizontal style="dashed">
          <color rgb="FFDFDFDF"/>
        </horizontal>
      </border>
    </dxf>
  </dxfs>
  <tableStyles count="3" defaultTableStyle="TableStyleMedium2" defaultPivotStyle="PivotStyleLight16">
    <tableStyle name="蓝色中色系渐变风标题行镶边行表格样式" count="4" xr9:uid="{85615EF8-E062-4A99-8C47-A90CE3D8E1C5}">
      <tableStyleElement type="wholeTable" dxfId="3"/>
      <tableStyleElement type="headerRow" dxfId="2"/>
      <tableStyleElement type="firstRowStripe" dxfId="1"/>
      <tableStyleElement type="secondRowStripe" dxfId="0"/>
    </tableStyle>
    <tableStyle name="蓝色中色系标题行表格样式" count="2" xr9:uid="{10D030EB-FDE5-4978-83B9-326A9EC1E323}">
      <tableStyleElement type="wholeTable" dxfId="5"/>
      <tableStyleElement type="headerRow" dxfId="4"/>
    </tableStyle>
    <tableStyle name="砖红色深色系首列表格样式" count="3" xr9:uid="{2CA6E00C-01B9-497C-9F78-4CA7C3B51445}">
      <tableStyleElement type="wholeTable" dxfId="8"/>
      <tableStyleElement type="firstColumn" dxfId="7"/>
      <tableStyleElement type="firstTotalCell" dxfId="6"/>
    </tableStyle>
  </tableStyles>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externalLink" Target="externalLinks/externalLink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WPS%20Office\WPS%20Office\12.1.0.25865\office6\&#24037;&#20316;&#31807;1"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四层"/>
    </sheetNames>
    <sheetDataSet>
      <sheetData sheetId="0"/>
      <sheetData sheetId="1">
        <row r="3">
          <cell r="A3" t="str">
            <v>22.科创中心</v>
          </cell>
        </row>
        <row r="44">
          <cell r="A44" t="str">
            <v>23.STEAM创客中心</v>
          </cell>
        </row>
        <row r="72">
          <cell r="A72" t="str">
            <v>24.史地教室</v>
          </cell>
        </row>
        <row r="130">
          <cell r="A130" t="str">
            <v>25.器材储藏室</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F39"/>
  <sheetViews>
    <sheetView showOutlineSymbols="0" tabSelected="1" topLeftCell="A17" workbookViewId="0">
      <selection activeCell="A39" sqref="A39:E39"/>
    </sheetView>
  </sheetViews>
  <sheetFormatPr defaultColWidth="9" defaultRowHeight="27" customHeight="1" outlineLevelCol="5"/>
  <cols>
    <col min="1" max="2" width="10.3666666666667" style="77" customWidth="1"/>
    <col min="3" max="3" width="42.25" style="78" customWidth="1"/>
    <col min="4" max="4" width="11.5083333333333" style="77" customWidth="1"/>
    <col min="5" max="5" width="11.125" style="79" customWidth="1"/>
    <col min="6" max="6" width="14.375" style="78" customWidth="1"/>
    <col min="7" max="16384" width="9" style="78"/>
  </cols>
  <sheetData>
    <row r="1" ht="24.5" customHeight="1" spans="1:6">
      <c r="A1" s="80" t="s">
        <v>0</v>
      </c>
      <c r="B1" s="80"/>
      <c r="C1" s="80"/>
      <c r="D1" s="80"/>
      <c r="E1" s="80"/>
    </row>
    <row r="2" s="76" customFormat="1" ht="24.5" customHeight="1" spans="1:6">
      <c r="A2" s="80" t="s">
        <v>1</v>
      </c>
      <c r="B2" s="80"/>
      <c r="C2" s="80"/>
      <c r="D2" s="80"/>
      <c r="E2" s="80"/>
      <c r="F2" s="78"/>
    </row>
    <row r="3" s="76" customFormat="1" ht="18.5" customHeight="1" spans="1:6">
      <c r="A3" s="81" t="s">
        <v>2</v>
      </c>
      <c r="B3" s="81" t="s">
        <v>3</v>
      </c>
      <c r="C3" s="81" t="s">
        <v>4</v>
      </c>
      <c r="D3" s="81" t="s">
        <v>5</v>
      </c>
      <c r="E3" s="82" t="s">
        <v>6</v>
      </c>
      <c r="F3" s="78"/>
    </row>
    <row r="4" ht="18.5" customHeight="1" spans="1:6">
      <c r="A4" s="81">
        <v>1</v>
      </c>
      <c r="B4" s="81" t="s">
        <v>7</v>
      </c>
      <c r="C4" s="81" t="str">
        <f>一层!D2</f>
        <v>1.通风化学实验室</v>
      </c>
      <c r="D4" s="81" t="s">
        <v>8</v>
      </c>
      <c r="E4" s="82">
        <v>2</v>
      </c>
    </row>
    <row r="5" ht="18.5" customHeight="1" spans="1:6">
      <c r="A5" s="81">
        <v>2</v>
      </c>
      <c r="B5" s="81"/>
      <c r="C5" s="81" t="str">
        <f>一层!D26</f>
        <v>2.生化智慧云实验室</v>
      </c>
      <c r="D5" s="81" t="s">
        <v>8</v>
      </c>
      <c r="E5" s="82">
        <v>1</v>
      </c>
    </row>
    <row r="6" ht="18.5" customHeight="1" spans="1:6">
      <c r="A6" s="81">
        <v>3</v>
      </c>
      <c r="B6" s="81"/>
      <c r="C6" s="81" t="str">
        <f>一层!D67</f>
        <v>3.化学创新实验室</v>
      </c>
      <c r="D6" s="81" t="s">
        <v>8</v>
      </c>
      <c r="E6" s="82">
        <v>1</v>
      </c>
    </row>
    <row r="7" ht="18.5" customHeight="1" spans="1:6">
      <c r="A7" s="81">
        <v>4</v>
      </c>
      <c r="B7" s="81"/>
      <c r="C7" s="81" t="str">
        <f>一层!A105</f>
        <v>4.化学准备室</v>
      </c>
      <c r="D7" s="81" t="s">
        <v>8</v>
      </c>
      <c r="E7" s="82">
        <v>1</v>
      </c>
    </row>
    <row r="8" ht="18.5" customHeight="1" spans="1:6">
      <c r="A8" s="81">
        <v>5</v>
      </c>
      <c r="B8" s="81"/>
      <c r="C8" s="81" t="str">
        <f>一层!A119</f>
        <v>5.化学药品室</v>
      </c>
      <c r="D8" s="81" t="s">
        <v>8</v>
      </c>
      <c r="E8" s="82">
        <v>1</v>
      </c>
    </row>
    <row r="9" ht="18.5" customHeight="1" spans="1:6">
      <c r="A9" s="81">
        <v>6</v>
      </c>
      <c r="B9" s="81"/>
      <c r="C9" s="81" t="str">
        <f>一层!A130</f>
        <v>6.化学危化品室</v>
      </c>
      <c r="D9" s="81" t="s">
        <v>8</v>
      </c>
      <c r="E9" s="82">
        <v>1</v>
      </c>
    </row>
    <row r="10" ht="18.5" customHeight="1" spans="1:6">
      <c r="A10" s="81">
        <v>7</v>
      </c>
      <c r="B10" s="81"/>
      <c r="C10" s="81" t="str">
        <f>一层!A148</f>
        <v>7.化学仪器室</v>
      </c>
      <c r="D10" s="81" t="s">
        <v>8</v>
      </c>
      <c r="E10" s="82">
        <v>1</v>
      </c>
    </row>
    <row r="11" ht="18.5" customHeight="1" spans="1:6">
      <c r="A11" s="81">
        <v>8</v>
      </c>
      <c r="B11" s="81" t="s">
        <v>9</v>
      </c>
      <c r="C11" s="81" t="str">
        <f>二层!A3</f>
        <v>8.生物实验室1</v>
      </c>
      <c r="D11" s="81" t="s">
        <v>8</v>
      </c>
      <c r="E11" s="82">
        <v>1</v>
      </c>
    </row>
    <row r="12" ht="18.5" customHeight="1" spans="1:6">
      <c r="A12" s="81">
        <v>9</v>
      </c>
      <c r="B12" s="81"/>
      <c r="C12" s="81" t="str">
        <f>二层!A10</f>
        <v>9.生物实验室2</v>
      </c>
      <c r="D12" s="81" t="s">
        <v>8</v>
      </c>
      <c r="E12" s="82">
        <v>1</v>
      </c>
    </row>
    <row r="13" ht="18.5" customHeight="1" spans="1:6">
      <c r="A13" s="81">
        <v>10</v>
      </c>
      <c r="B13" s="81"/>
      <c r="C13" s="81" t="str">
        <f>二层!A17</f>
        <v>10.生物创新实验室1</v>
      </c>
      <c r="D13" s="81" t="s">
        <v>8</v>
      </c>
      <c r="E13" s="82">
        <v>1</v>
      </c>
    </row>
    <row r="14" ht="18.5" customHeight="1" spans="1:6">
      <c r="A14" s="81">
        <v>11</v>
      </c>
      <c r="B14" s="81"/>
      <c r="C14" s="81" t="str">
        <f>二层!A45</f>
        <v>11.生物创新实验室2</v>
      </c>
      <c r="D14" s="81" t="s">
        <v>8</v>
      </c>
      <c r="E14" s="82">
        <v>1</v>
      </c>
    </row>
    <row r="15" ht="18.5" customHeight="1" spans="1:6">
      <c r="A15" s="81">
        <v>12</v>
      </c>
      <c r="B15" s="81"/>
      <c r="C15" s="81" t="str">
        <f>二层!A73</f>
        <v>12.生物准备室</v>
      </c>
      <c r="D15" s="81" t="s">
        <v>8</v>
      </c>
      <c r="E15" s="82">
        <v>1</v>
      </c>
    </row>
    <row r="16" ht="18.5" customHeight="1" spans="1:6">
      <c r="A16" s="81">
        <v>13</v>
      </c>
      <c r="B16" s="81"/>
      <c r="C16" s="81" t="str">
        <f>二层!A79</f>
        <v>13.生物仪器室</v>
      </c>
      <c r="D16" s="81" t="s">
        <v>8</v>
      </c>
      <c r="E16" s="82">
        <v>1</v>
      </c>
    </row>
    <row r="17" ht="18.5" customHeight="1" spans="1:5">
      <c r="A17" s="81">
        <v>14</v>
      </c>
      <c r="B17" s="81"/>
      <c r="C17" s="81" t="str">
        <f>二层!A81</f>
        <v>14.物理创新实验室1</v>
      </c>
      <c r="D17" s="81" t="s">
        <v>8</v>
      </c>
      <c r="E17" s="82">
        <v>1</v>
      </c>
    </row>
    <row r="18" ht="18.5" customHeight="1" spans="1:5">
      <c r="A18" s="81">
        <v>15</v>
      </c>
      <c r="B18" s="81"/>
      <c r="C18" s="81" t="str">
        <f>二层!A98</f>
        <v>15.物理准备室1</v>
      </c>
      <c r="D18" s="81" t="s">
        <v>8</v>
      </c>
      <c r="E18" s="82">
        <v>1</v>
      </c>
    </row>
    <row r="19" ht="18.5" customHeight="1" spans="1:5">
      <c r="A19" s="81">
        <v>16</v>
      </c>
      <c r="B19" s="81" t="s">
        <v>10</v>
      </c>
      <c r="C19" s="81" t="str">
        <f>三层!A3</f>
        <v>16.物理创新实验室2</v>
      </c>
      <c r="D19" s="81" t="s">
        <v>8</v>
      </c>
      <c r="E19" s="82">
        <v>1</v>
      </c>
    </row>
    <row r="20" ht="18.5" customHeight="1" spans="1:5">
      <c r="A20" s="81">
        <v>17</v>
      </c>
      <c r="B20" s="81"/>
      <c r="C20" s="81" t="str">
        <f>三层!A20</f>
        <v>17.物理力学实验室</v>
      </c>
      <c r="D20" s="81" t="s">
        <v>8</v>
      </c>
      <c r="E20" s="82">
        <v>1</v>
      </c>
    </row>
    <row r="21" ht="18.5" customHeight="1" spans="1:5">
      <c r="A21" s="81">
        <v>18</v>
      </c>
      <c r="B21" s="81"/>
      <c r="C21" s="81" t="str">
        <f>三层!A26</f>
        <v>18.物理电学实验室</v>
      </c>
      <c r="D21" s="81" t="s">
        <v>8</v>
      </c>
      <c r="E21" s="82">
        <v>1</v>
      </c>
    </row>
    <row r="22" ht="25" customHeight="1" spans="1:5">
      <c r="A22" s="81">
        <v>19</v>
      </c>
      <c r="B22" s="81"/>
      <c r="C22" s="83" t="str">
        <f>三层!A32</f>
        <v>19.物理智慧云实验室（兼数字化探究实验室）</v>
      </c>
      <c r="D22" s="81" t="s">
        <v>8</v>
      </c>
      <c r="E22" s="82">
        <v>1</v>
      </c>
    </row>
    <row r="23" ht="18.5" customHeight="1" spans="1:5">
      <c r="A23" s="81">
        <v>20</v>
      </c>
      <c r="B23" s="81"/>
      <c r="C23" s="81" t="str">
        <f>三层!A51</f>
        <v>20.物理准备室2</v>
      </c>
      <c r="D23" s="81" t="s">
        <v>8</v>
      </c>
      <c r="E23" s="82">
        <v>1</v>
      </c>
    </row>
    <row r="24" ht="18.5" customHeight="1" spans="1:5">
      <c r="A24" s="81">
        <v>21</v>
      </c>
      <c r="B24" s="81"/>
      <c r="C24" s="81" t="str">
        <f>三层!A59</f>
        <v>21.物理仪器室</v>
      </c>
      <c r="D24" s="81" t="s">
        <v>8</v>
      </c>
      <c r="E24" s="82">
        <v>1</v>
      </c>
    </row>
    <row r="25" ht="18.5" customHeight="1" spans="1:5">
      <c r="A25" s="81">
        <v>22</v>
      </c>
      <c r="B25" s="81" t="s">
        <v>11</v>
      </c>
      <c r="C25" s="81" t="str">
        <f>[1]四层!A3</f>
        <v>22.科创中心</v>
      </c>
      <c r="D25" s="81" t="s">
        <v>8</v>
      </c>
      <c r="E25" s="82">
        <v>1</v>
      </c>
    </row>
    <row r="26" ht="18.5" customHeight="1" spans="1:5">
      <c r="A26" s="81">
        <v>23</v>
      </c>
      <c r="B26" s="81"/>
      <c r="C26" s="81" t="str">
        <f>[1]四层!A44</f>
        <v>23.STEAM创客中心</v>
      </c>
      <c r="D26" s="81" t="s">
        <v>8</v>
      </c>
      <c r="E26" s="82">
        <v>1</v>
      </c>
    </row>
    <row r="27" ht="18.5" customHeight="1" spans="1:5">
      <c r="A27" s="81">
        <v>24</v>
      </c>
      <c r="B27" s="81"/>
      <c r="C27" s="81" t="str">
        <f>[1]四层!A72</f>
        <v>24.史地教室</v>
      </c>
      <c r="D27" s="81" t="s">
        <v>8</v>
      </c>
      <c r="E27" s="82">
        <v>1</v>
      </c>
    </row>
    <row r="28" ht="18.5" customHeight="1" spans="1:5">
      <c r="A28" s="81">
        <v>25</v>
      </c>
      <c r="B28" s="81"/>
      <c r="C28" s="81" t="str">
        <f>[1]四层!A130</f>
        <v>25.器材储藏室</v>
      </c>
      <c r="D28" s="81" t="s">
        <v>8</v>
      </c>
      <c r="E28" s="82">
        <v>1</v>
      </c>
    </row>
    <row r="29" ht="18.5" customHeight="1" spans="1:5">
      <c r="A29" s="81">
        <v>26</v>
      </c>
      <c r="B29" s="81" t="s">
        <v>12</v>
      </c>
      <c r="C29" s="81" t="str">
        <f>五层!A3</f>
        <v>26.音乐教室1</v>
      </c>
      <c r="D29" s="81" t="s">
        <v>8</v>
      </c>
      <c r="E29" s="82">
        <v>1</v>
      </c>
    </row>
    <row r="30" ht="18.5" customHeight="1" spans="1:5">
      <c r="A30" s="81">
        <v>27</v>
      </c>
      <c r="B30" s="81"/>
      <c r="C30" s="81" t="str">
        <f>五层!A6</f>
        <v>27.音乐教室2</v>
      </c>
      <c r="D30" s="81" t="s">
        <v>8</v>
      </c>
      <c r="E30" s="82">
        <v>1</v>
      </c>
    </row>
    <row r="31" ht="18.5" customHeight="1" spans="1:5">
      <c r="A31" s="81">
        <v>28</v>
      </c>
      <c r="B31" s="81"/>
      <c r="C31" s="81" t="str">
        <f>五层!A9</f>
        <v>28.音乐教室3</v>
      </c>
      <c r="D31" s="81" t="s">
        <v>8</v>
      </c>
      <c r="E31" s="82">
        <v>1</v>
      </c>
    </row>
    <row r="32" ht="18.5" customHeight="1" spans="1:5">
      <c r="A32" s="81">
        <v>29</v>
      </c>
      <c r="B32" s="81"/>
      <c r="C32" s="81" t="str">
        <f>五层!A12</f>
        <v>29.音乐器材室</v>
      </c>
      <c r="D32" s="81" t="s">
        <v>8</v>
      </c>
      <c r="E32" s="82">
        <v>1</v>
      </c>
    </row>
    <row r="33" ht="18.5" customHeight="1" spans="1:5">
      <c r="A33" s="81">
        <v>30</v>
      </c>
      <c r="B33" s="81"/>
      <c r="C33" s="81" t="str">
        <f>五层!A14</f>
        <v>30.美术教室1</v>
      </c>
      <c r="D33" s="81" t="s">
        <v>8</v>
      </c>
      <c r="E33" s="82">
        <v>1</v>
      </c>
    </row>
    <row r="34" ht="18.5" customHeight="1" spans="1:5">
      <c r="A34" s="81">
        <v>31</v>
      </c>
      <c r="B34" s="81"/>
      <c r="C34" s="81" t="str">
        <f>五层!A19</f>
        <v>31.美术教室2</v>
      </c>
      <c r="D34" s="81" t="s">
        <v>8</v>
      </c>
      <c r="E34" s="82">
        <v>1</v>
      </c>
    </row>
    <row r="35" ht="18.5" customHeight="1" spans="1:5">
      <c r="A35" s="81">
        <v>32</v>
      </c>
      <c r="B35" s="81"/>
      <c r="C35" s="81" t="str">
        <f>五层!A24</f>
        <v>32.书法教室</v>
      </c>
      <c r="D35" s="81" t="s">
        <v>8</v>
      </c>
      <c r="E35" s="82">
        <v>1</v>
      </c>
    </row>
    <row r="36" ht="18.5" customHeight="1" spans="1:5">
      <c r="A36" s="81">
        <v>33</v>
      </c>
      <c r="B36" s="81"/>
      <c r="C36" s="81" t="str">
        <f>五层!A29</f>
        <v>33.美术准备室</v>
      </c>
      <c r="D36" s="81" t="s">
        <v>8</v>
      </c>
      <c r="E36" s="82">
        <v>1</v>
      </c>
    </row>
    <row r="37" ht="18.5" customHeight="1" spans="1:5">
      <c r="A37" s="81">
        <v>34</v>
      </c>
      <c r="B37" s="84" t="s">
        <v>13</v>
      </c>
      <c r="C37" s="84" t="s">
        <v>14</v>
      </c>
      <c r="D37" s="85" t="s">
        <v>15</v>
      </c>
      <c r="E37" s="82">
        <v>1</v>
      </c>
    </row>
    <row r="38" ht="18.5" customHeight="1" spans="1:5">
      <c r="A38" s="81">
        <v>35</v>
      </c>
      <c r="B38" s="84" t="s">
        <v>13</v>
      </c>
      <c r="C38" s="84" t="s">
        <v>16</v>
      </c>
      <c r="D38" s="85" t="s">
        <v>15</v>
      </c>
      <c r="E38" s="82">
        <v>1</v>
      </c>
    </row>
    <row r="39" ht="149" customHeight="1" spans="1:5">
      <c r="A39" s="86" t="s">
        <v>17</v>
      </c>
      <c r="B39" s="87"/>
      <c r="C39" s="87"/>
      <c r="D39" s="87"/>
      <c r="E39" s="87"/>
    </row>
  </sheetData>
  <mergeCells count="8">
    <mergeCell ref="A1:E1"/>
    <mergeCell ref="A2:E2"/>
    <mergeCell ref="A39:E39"/>
    <mergeCell ref="B4:B10"/>
    <mergeCell ref="B11:B18"/>
    <mergeCell ref="B19:B24"/>
    <mergeCell ref="B25:B28"/>
    <mergeCell ref="B29:B36"/>
  </mergeCells>
  <pageMargins left="0.75" right="0.75" top="1" bottom="1" header="0.5" footer="0.5"/>
  <pageSetup paperSize="9" scale="85"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J152"/>
  <sheetViews>
    <sheetView showOutlineSymbols="0" topLeftCell="B1" workbookViewId="0">
      <pane ySplit="1" topLeftCell="A150" activePane="bottomLeft" state="frozen"/>
      <selection/>
      <selection pane="bottomLeft" activeCell="B152" sqref="B152"/>
    </sheetView>
  </sheetViews>
  <sheetFormatPr defaultColWidth="9" defaultRowHeight="60" customHeight="1"/>
  <cols>
    <col min="1" max="1" width="5.625" style="21" customWidth="1"/>
    <col min="2" max="3" width="15.625" style="21" customWidth="1"/>
    <col min="4" max="4" width="103.608333333333" style="69" customWidth="1"/>
    <col min="5" max="7" width="5.625" style="67" customWidth="1"/>
    <col min="8" max="8" width="8.625" style="67" customWidth="1"/>
    <col min="9" max="9" width="11.625" style="70" customWidth="1"/>
    <col min="10" max="16384" width="9" style="21"/>
  </cols>
  <sheetData>
    <row r="1" s="67" customFormat="1" ht="12" spans="1:9">
      <c r="A1" s="2" t="s">
        <v>18</v>
      </c>
      <c r="B1" s="2" t="s">
        <v>4</v>
      </c>
      <c r="C1" s="3" t="s">
        <v>19</v>
      </c>
      <c r="D1" s="2" t="s">
        <v>20</v>
      </c>
      <c r="E1" s="2" t="s">
        <v>5</v>
      </c>
      <c r="F1" s="2" t="s">
        <v>6</v>
      </c>
      <c r="G1" s="4" t="s">
        <v>21</v>
      </c>
      <c r="H1" s="4" t="s">
        <v>22</v>
      </c>
      <c r="I1" s="5" t="s">
        <v>23</v>
      </c>
    </row>
    <row r="2" s="68" customFormat="1" ht="23" customHeight="1" spans="1:9">
      <c r="A2" s="5"/>
      <c r="B2" s="5"/>
      <c r="C2" s="5"/>
      <c r="D2" s="5" t="s">
        <v>24</v>
      </c>
      <c r="E2" s="5"/>
      <c r="F2" s="5"/>
      <c r="G2" s="5"/>
      <c r="H2" s="5"/>
      <c r="I2" s="12"/>
    </row>
    <row r="3" s="68" customFormat="1" ht="213" customHeight="1" spans="1:9">
      <c r="A3" s="7">
        <v>1</v>
      </c>
      <c r="B3" s="7" t="s">
        <v>25</v>
      </c>
      <c r="C3" s="7" t="s">
        <v>26</v>
      </c>
      <c r="D3" s="10" t="s">
        <v>27</v>
      </c>
      <c r="E3" s="7" t="s">
        <v>28</v>
      </c>
      <c r="F3" s="7">
        <f>1*2</f>
        <v>2</v>
      </c>
      <c r="G3" s="7"/>
      <c r="H3" s="12"/>
      <c r="I3" s="12"/>
    </row>
    <row r="4" s="68" customFormat="1" ht="29" customHeight="1" spans="1:9">
      <c r="A4" s="7">
        <v>2</v>
      </c>
      <c r="B4" s="7" t="s">
        <v>29</v>
      </c>
      <c r="C4" s="7" t="s">
        <v>30</v>
      </c>
      <c r="D4" s="10" t="s">
        <v>31</v>
      </c>
      <c r="E4" s="7" t="s">
        <v>32</v>
      </c>
      <c r="F4" s="7">
        <f>1*2</f>
        <v>2</v>
      </c>
      <c r="G4" s="7"/>
      <c r="H4" s="12"/>
      <c r="I4" s="12"/>
    </row>
    <row r="5" s="68" customFormat="1" ht="72" spans="1:9">
      <c r="A5" s="7">
        <v>3</v>
      </c>
      <c r="B5" s="7" t="s">
        <v>33</v>
      </c>
      <c r="C5" s="7" t="s">
        <v>34</v>
      </c>
      <c r="D5" s="10" t="s">
        <v>35</v>
      </c>
      <c r="E5" s="7" t="s">
        <v>36</v>
      </c>
      <c r="F5" s="7">
        <f>1*2</f>
        <v>2</v>
      </c>
      <c r="G5" s="7"/>
      <c r="H5" s="12"/>
      <c r="I5" s="50"/>
    </row>
    <row r="6" s="68" customFormat="1" ht="23" customHeight="1" spans="1:9">
      <c r="A6" s="7">
        <v>4</v>
      </c>
      <c r="B6" s="7" t="s">
        <v>37</v>
      </c>
      <c r="C6" s="7" t="s">
        <v>38</v>
      </c>
      <c r="D6" s="10" t="s">
        <v>39</v>
      </c>
      <c r="E6" s="7" t="s">
        <v>40</v>
      </c>
      <c r="F6" s="7">
        <f>1*2</f>
        <v>2</v>
      </c>
      <c r="G6" s="7"/>
      <c r="H6" s="12"/>
      <c r="I6" s="12"/>
    </row>
    <row r="7" s="68" customFormat="1" ht="258" customHeight="1" spans="1:9">
      <c r="A7" s="7">
        <v>5</v>
      </c>
      <c r="B7" s="7" t="s">
        <v>41</v>
      </c>
      <c r="C7" s="7" t="s">
        <v>42</v>
      </c>
      <c r="D7" s="10" t="s">
        <v>43</v>
      </c>
      <c r="E7" s="7" t="s">
        <v>28</v>
      </c>
      <c r="F7" s="7">
        <f>28*2</f>
        <v>56</v>
      </c>
      <c r="G7" s="7"/>
      <c r="H7" s="12"/>
      <c r="I7" s="12"/>
    </row>
    <row r="8" s="68" customFormat="1" ht="174" customHeight="1" spans="1:9">
      <c r="A8" s="7">
        <v>6</v>
      </c>
      <c r="B8" s="7" t="s">
        <v>44</v>
      </c>
      <c r="C8" s="7" t="s">
        <v>45</v>
      </c>
      <c r="D8" s="10" t="s">
        <v>46</v>
      </c>
      <c r="E8" s="7" t="s">
        <v>36</v>
      </c>
      <c r="F8" s="7">
        <f>14*2</f>
        <v>28</v>
      </c>
      <c r="G8" s="7"/>
      <c r="H8" s="12"/>
      <c r="I8" s="12"/>
    </row>
    <row r="9" s="68" customFormat="1" ht="72" spans="1:9">
      <c r="A9" s="7">
        <v>7</v>
      </c>
      <c r="B9" s="7" t="s">
        <v>33</v>
      </c>
      <c r="C9" s="7" t="s">
        <v>47</v>
      </c>
      <c r="D9" s="10" t="s">
        <v>35</v>
      </c>
      <c r="E9" s="7" t="s">
        <v>36</v>
      </c>
      <c r="F9" s="7">
        <f>14*2</f>
        <v>28</v>
      </c>
      <c r="G9" s="7"/>
      <c r="H9" s="12"/>
      <c r="I9" s="50"/>
    </row>
    <row r="10" s="68" customFormat="1" ht="36" spans="1:9">
      <c r="A10" s="7">
        <v>8</v>
      </c>
      <c r="B10" s="7" t="s">
        <v>48</v>
      </c>
      <c r="C10" s="7"/>
      <c r="D10" s="71" t="s">
        <v>49</v>
      </c>
      <c r="E10" s="7" t="s">
        <v>36</v>
      </c>
      <c r="F10" s="7">
        <f>14*2</f>
        <v>28</v>
      </c>
      <c r="G10" s="7"/>
      <c r="H10" s="12"/>
      <c r="I10" s="12"/>
    </row>
    <row r="11" s="68" customFormat="1" ht="72" customHeight="1" spans="1:9">
      <c r="A11" s="7">
        <v>9</v>
      </c>
      <c r="B11" s="7" t="s">
        <v>50</v>
      </c>
      <c r="C11" s="7" t="s">
        <v>51</v>
      </c>
      <c r="D11" s="10" t="s">
        <v>52</v>
      </c>
      <c r="E11" s="7" t="s">
        <v>36</v>
      </c>
      <c r="F11" s="7">
        <f>28*2</f>
        <v>56</v>
      </c>
      <c r="G11" s="7"/>
      <c r="H11" s="12"/>
      <c r="I11" s="12"/>
    </row>
    <row r="12" s="68" customFormat="1" spans="1:9">
      <c r="A12" s="7">
        <v>10</v>
      </c>
      <c r="B12" s="7" t="s">
        <v>53</v>
      </c>
      <c r="C12" s="7" t="s">
        <v>54</v>
      </c>
      <c r="D12" s="10" t="s">
        <v>55</v>
      </c>
      <c r="E12" s="7" t="s">
        <v>28</v>
      </c>
      <c r="F12" s="7">
        <f>56*2</f>
        <v>112</v>
      </c>
      <c r="G12" s="7"/>
      <c r="H12" s="12"/>
      <c r="I12" s="12"/>
    </row>
    <row r="13" s="68" customFormat="1" ht="24" spans="1:9">
      <c r="A13" s="7">
        <v>11</v>
      </c>
      <c r="B13" s="7" t="s">
        <v>56</v>
      </c>
      <c r="C13" s="7" t="s">
        <v>57</v>
      </c>
      <c r="D13" s="10" t="s">
        <v>58</v>
      </c>
      <c r="E13" s="7" t="s">
        <v>36</v>
      </c>
      <c r="F13" s="7">
        <f>1*2</f>
        <v>2</v>
      </c>
      <c r="G13" s="7"/>
      <c r="H13" s="12"/>
      <c r="I13" s="12"/>
    </row>
    <row r="14" s="68" customFormat="1" ht="24" spans="1:9">
      <c r="A14" s="7">
        <v>12</v>
      </c>
      <c r="B14" s="7" t="s">
        <v>59</v>
      </c>
      <c r="C14" s="7" t="s">
        <v>57</v>
      </c>
      <c r="D14" s="10" t="s">
        <v>60</v>
      </c>
      <c r="E14" s="7" t="s">
        <v>36</v>
      </c>
      <c r="F14" s="7">
        <f>1*2</f>
        <v>2</v>
      </c>
      <c r="G14" s="7"/>
      <c r="H14" s="12"/>
      <c r="I14" s="12"/>
    </row>
    <row r="15" s="68" customFormat="1" ht="12" spans="1:9">
      <c r="A15" s="5" t="s">
        <v>61</v>
      </c>
      <c r="B15" s="5"/>
      <c r="C15" s="5"/>
      <c r="D15" s="6"/>
      <c r="E15" s="5"/>
      <c r="F15" s="5"/>
      <c r="G15" s="7"/>
      <c r="H15" s="12"/>
      <c r="I15" s="12"/>
    </row>
    <row r="16" s="68" customFormat="1" ht="12" spans="1:9">
      <c r="A16" s="7">
        <v>1</v>
      </c>
      <c r="B16" s="7" t="s">
        <v>62</v>
      </c>
      <c r="C16" s="7" t="s">
        <v>63</v>
      </c>
      <c r="D16" s="10" t="s">
        <v>64</v>
      </c>
      <c r="E16" s="7" t="s">
        <v>36</v>
      </c>
      <c r="F16" s="7">
        <f>29*2</f>
        <v>58</v>
      </c>
      <c r="G16" s="7"/>
      <c r="H16" s="12"/>
      <c r="I16" s="12"/>
    </row>
    <row r="17" s="68" customFormat="1" ht="12" spans="1:9">
      <c r="A17" s="7">
        <v>2</v>
      </c>
      <c r="B17" s="9" t="s">
        <v>65</v>
      </c>
      <c r="C17" s="7" t="s">
        <v>66</v>
      </c>
      <c r="D17" s="10" t="s">
        <v>67</v>
      </c>
      <c r="E17" s="7" t="s">
        <v>68</v>
      </c>
      <c r="F17" s="12">
        <f t="shared" ref="F17:F26" si="0">1*2</f>
        <v>2</v>
      </c>
      <c r="G17" s="7"/>
      <c r="H17" s="12"/>
      <c r="I17" s="50"/>
    </row>
    <row r="18" s="21" customFormat="1" ht="12" spans="1:9">
      <c r="A18" s="7">
        <v>3</v>
      </c>
      <c r="B18" s="7" t="s">
        <v>69</v>
      </c>
      <c r="C18" s="7" t="s">
        <v>63</v>
      </c>
      <c r="D18" s="10" t="s">
        <v>70</v>
      </c>
      <c r="E18" s="7" t="s">
        <v>32</v>
      </c>
      <c r="F18" s="12">
        <f t="shared" si="0"/>
        <v>2</v>
      </c>
      <c r="G18" s="7"/>
      <c r="H18" s="12"/>
      <c r="I18" s="12"/>
    </row>
    <row r="19" s="21" customFormat="1" ht="12" spans="1:9">
      <c r="A19" s="7">
        <v>4</v>
      </c>
      <c r="B19" s="7" t="s">
        <v>71</v>
      </c>
      <c r="C19" s="7" t="s">
        <v>72</v>
      </c>
      <c r="D19" s="10" t="s">
        <v>73</v>
      </c>
      <c r="E19" s="7" t="s">
        <v>32</v>
      </c>
      <c r="F19" s="12">
        <f t="shared" si="0"/>
        <v>2</v>
      </c>
      <c r="G19" s="7"/>
      <c r="H19" s="12"/>
      <c r="I19" s="12"/>
    </row>
    <row r="20" s="21" customFormat="1" ht="12" spans="1:9">
      <c r="A20" s="7">
        <v>5</v>
      </c>
      <c r="B20" s="7" t="s">
        <v>74</v>
      </c>
      <c r="C20" s="7" t="s">
        <v>63</v>
      </c>
      <c r="D20" s="10" t="s">
        <v>75</v>
      </c>
      <c r="E20" s="7" t="s">
        <v>68</v>
      </c>
      <c r="F20" s="12">
        <f t="shared" si="0"/>
        <v>2</v>
      </c>
      <c r="G20" s="7"/>
      <c r="H20" s="12"/>
      <c r="I20" s="12"/>
    </row>
    <row r="21" s="68" customFormat="1" ht="12" spans="1:9">
      <c r="A21" s="7">
        <v>6</v>
      </c>
      <c r="B21" s="7" t="s">
        <v>76</v>
      </c>
      <c r="C21" s="7" t="s">
        <v>77</v>
      </c>
      <c r="D21" s="10" t="s">
        <v>78</v>
      </c>
      <c r="E21" s="7" t="s">
        <v>79</v>
      </c>
      <c r="F21" s="12">
        <f t="shared" si="0"/>
        <v>2</v>
      </c>
      <c r="G21" s="7"/>
      <c r="H21" s="12"/>
      <c r="I21" s="12"/>
    </row>
    <row r="22" s="68" customFormat="1" ht="12" spans="1:9">
      <c r="A22" s="7">
        <v>7</v>
      </c>
      <c r="B22" s="7" t="s">
        <v>80</v>
      </c>
      <c r="C22" s="7" t="s">
        <v>81</v>
      </c>
      <c r="D22" s="10" t="s">
        <v>82</v>
      </c>
      <c r="E22" s="7" t="s">
        <v>32</v>
      </c>
      <c r="F22" s="12">
        <f t="shared" si="0"/>
        <v>2</v>
      </c>
      <c r="G22" s="7"/>
      <c r="H22" s="12"/>
      <c r="I22" s="12"/>
    </row>
    <row r="23" s="68" customFormat="1" ht="31" customHeight="1" spans="1:9">
      <c r="A23" s="7">
        <v>8</v>
      </c>
      <c r="B23" s="7" t="s">
        <v>83</v>
      </c>
      <c r="C23" s="7" t="s">
        <v>63</v>
      </c>
      <c r="D23" s="10" t="s">
        <v>84</v>
      </c>
      <c r="E23" s="7" t="s">
        <v>15</v>
      </c>
      <c r="F23" s="12">
        <f t="shared" si="0"/>
        <v>2</v>
      </c>
      <c r="G23" s="7"/>
      <c r="H23" s="12"/>
      <c r="I23" s="12"/>
    </row>
    <row r="24" s="68" customFormat="1" ht="31" customHeight="1" spans="1:9">
      <c r="A24" s="7">
        <v>9</v>
      </c>
      <c r="B24" s="7" t="s">
        <v>85</v>
      </c>
      <c r="C24" s="7" t="s">
        <v>63</v>
      </c>
      <c r="D24" s="10" t="s">
        <v>86</v>
      </c>
      <c r="E24" s="7" t="s">
        <v>15</v>
      </c>
      <c r="F24" s="12">
        <f t="shared" si="0"/>
        <v>2</v>
      </c>
      <c r="G24" s="7"/>
      <c r="H24" s="12"/>
      <c r="I24" s="12"/>
    </row>
    <row r="25" s="68" customFormat="1" ht="132" spans="1:9">
      <c r="A25" s="7">
        <v>10</v>
      </c>
      <c r="B25" s="7" t="s">
        <v>87</v>
      </c>
      <c r="C25" s="7" t="s">
        <v>88</v>
      </c>
      <c r="D25" s="72" t="s">
        <v>89</v>
      </c>
      <c r="E25" s="9" t="s">
        <v>15</v>
      </c>
      <c r="F25" s="12">
        <f t="shared" si="0"/>
        <v>2</v>
      </c>
      <c r="G25" s="7"/>
      <c r="H25" s="12"/>
      <c r="I25" s="12"/>
    </row>
    <row r="26" s="21" customFormat="1" ht="24" customHeight="1" spans="1:9">
      <c r="A26" s="5"/>
      <c r="B26" s="5"/>
      <c r="C26" s="5"/>
      <c r="D26" s="5" t="s">
        <v>90</v>
      </c>
      <c r="E26" s="5"/>
      <c r="F26" s="5"/>
      <c r="G26" s="5"/>
      <c r="H26" s="12"/>
      <c r="I26" s="12"/>
    </row>
    <row r="27" s="21" customFormat="1" ht="12" spans="1:9">
      <c r="A27" s="5"/>
      <c r="B27" s="5"/>
      <c r="C27" s="5"/>
      <c r="D27" s="5" t="s">
        <v>91</v>
      </c>
      <c r="E27" s="5"/>
      <c r="F27" s="5"/>
      <c r="G27" s="5"/>
      <c r="H27" s="12"/>
      <c r="I27" s="12"/>
    </row>
    <row r="28" s="68" customFormat="1" ht="192" spans="1:9">
      <c r="A28" s="7">
        <v>1</v>
      </c>
      <c r="B28" s="7" t="s">
        <v>25</v>
      </c>
      <c r="C28" s="7" t="s">
        <v>26</v>
      </c>
      <c r="D28" s="10" t="s">
        <v>27</v>
      </c>
      <c r="E28" s="7" t="s">
        <v>28</v>
      </c>
      <c r="F28" s="7">
        <v>1</v>
      </c>
      <c r="G28" s="7"/>
      <c r="H28" s="12"/>
      <c r="I28" s="12"/>
    </row>
    <row r="29" s="68" customFormat="1" ht="24" spans="1:9">
      <c r="A29" s="7">
        <v>2</v>
      </c>
      <c r="B29" s="7" t="s">
        <v>29</v>
      </c>
      <c r="C29" s="7" t="s">
        <v>30</v>
      </c>
      <c r="D29" s="10" t="s">
        <v>31</v>
      </c>
      <c r="E29" s="7" t="s">
        <v>32</v>
      </c>
      <c r="F29" s="7">
        <v>1</v>
      </c>
      <c r="G29" s="7"/>
      <c r="H29" s="12"/>
      <c r="I29" s="12"/>
    </row>
    <row r="30" s="68" customFormat="1" ht="72" spans="1:9">
      <c r="A30" s="7">
        <v>3</v>
      </c>
      <c r="B30" s="7" t="s">
        <v>33</v>
      </c>
      <c r="C30" s="7" t="s">
        <v>34</v>
      </c>
      <c r="D30" s="10" t="s">
        <v>35</v>
      </c>
      <c r="E30" s="7" t="s">
        <v>36</v>
      </c>
      <c r="F30" s="7">
        <v>1</v>
      </c>
      <c r="G30" s="7"/>
      <c r="H30" s="12"/>
      <c r="I30" s="50"/>
    </row>
    <row r="31" s="68" customFormat="1" ht="12" spans="1:9">
      <c r="A31" s="7">
        <v>4</v>
      </c>
      <c r="B31" s="7" t="s">
        <v>37</v>
      </c>
      <c r="C31" s="7" t="s">
        <v>38</v>
      </c>
      <c r="D31" s="10" t="s">
        <v>39</v>
      </c>
      <c r="E31" s="7" t="s">
        <v>40</v>
      </c>
      <c r="F31" s="7">
        <v>1</v>
      </c>
      <c r="G31" s="24"/>
      <c r="H31" s="12"/>
      <c r="I31" s="12"/>
    </row>
    <row r="32" s="21" customFormat="1" ht="12" spans="1:9">
      <c r="A32" s="5" t="s">
        <v>92</v>
      </c>
      <c r="B32" s="5"/>
      <c r="C32" s="5"/>
      <c r="D32" s="6"/>
      <c r="E32" s="5"/>
      <c r="F32" s="5"/>
      <c r="G32" s="24"/>
      <c r="H32" s="12"/>
      <c r="I32" s="12"/>
    </row>
    <row r="33" s="68" customFormat="1" ht="240" spans="1:9">
      <c r="A33" s="7">
        <v>1</v>
      </c>
      <c r="B33" s="7" t="s">
        <v>41</v>
      </c>
      <c r="C33" s="7" t="s">
        <v>42</v>
      </c>
      <c r="D33" s="10" t="s">
        <v>93</v>
      </c>
      <c r="E33" s="7" t="s">
        <v>28</v>
      </c>
      <c r="F33" s="7">
        <v>28</v>
      </c>
      <c r="G33" s="7"/>
      <c r="H33" s="12"/>
      <c r="I33" s="12"/>
    </row>
    <row r="34" s="21" customFormat="1" spans="1:9">
      <c r="A34" s="7">
        <v>2</v>
      </c>
      <c r="B34" s="7" t="s">
        <v>53</v>
      </c>
      <c r="C34" s="7" t="s">
        <v>54</v>
      </c>
      <c r="D34" s="10" t="s">
        <v>55</v>
      </c>
      <c r="E34" s="7" t="s">
        <v>28</v>
      </c>
      <c r="F34" s="7">
        <v>56</v>
      </c>
      <c r="G34" s="7"/>
      <c r="H34" s="12"/>
      <c r="I34" s="12"/>
    </row>
    <row r="35" s="21" customFormat="1" ht="12" spans="1:9">
      <c r="A35" s="5" t="s">
        <v>94</v>
      </c>
      <c r="B35" s="5"/>
      <c r="C35" s="5"/>
      <c r="D35" s="6"/>
      <c r="E35" s="5"/>
      <c r="F35" s="5"/>
      <c r="G35" s="24"/>
      <c r="H35" s="12"/>
      <c r="I35" s="12"/>
    </row>
    <row r="36" s="21" customFormat="1" ht="108" customHeight="1" spans="1:9">
      <c r="A36" s="7">
        <v>1</v>
      </c>
      <c r="B36" s="23" t="s">
        <v>95</v>
      </c>
      <c r="C36" s="7" t="s">
        <v>96</v>
      </c>
      <c r="D36" s="51" t="s">
        <v>97</v>
      </c>
      <c r="E36" s="7" t="s">
        <v>68</v>
      </c>
      <c r="F36" s="7">
        <v>1</v>
      </c>
      <c r="G36" s="24"/>
      <c r="H36" s="12"/>
      <c r="I36" s="12"/>
    </row>
    <row r="37" s="21" customFormat="1" ht="276" spans="1:9">
      <c r="A37" s="7">
        <v>2</v>
      </c>
      <c r="B37" s="23" t="s">
        <v>98</v>
      </c>
      <c r="C37" s="7" t="s">
        <v>99</v>
      </c>
      <c r="D37" s="51" t="s">
        <v>100</v>
      </c>
      <c r="E37" s="7" t="s">
        <v>36</v>
      </c>
      <c r="F37" s="7">
        <v>1</v>
      </c>
      <c r="G37" s="24"/>
      <c r="H37" s="12"/>
      <c r="I37" s="12"/>
    </row>
    <row r="38" s="21" customFormat="1" ht="72" spans="1:9">
      <c r="A38" s="7">
        <v>3</v>
      </c>
      <c r="B38" s="23" t="s">
        <v>101</v>
      </c>
      <c r="C38" s="7" t="s">
        <v>88</v>
      </c>
      <c r="D38" s="51" t="s">
        <v>102</v>
      </c>
      <c r="E38" s="7" t="s">
        <v>36</v>
      </c>
      <c r="F38" s="7">
        <v>1</v>
      </c>
      <c r="G38" s="24"/>
      <c r="H38" s="12"/>
      <c r="I38" s="12"/>
    </row>
    <row r="39" s="21" customFormat="1" ht="81" customHeight="1" spans="1:9">
      <c r="A39" s="7">
        <v>4</v>
      </c>
      <c r="B39" s="23" t="s">
        <v>103</v>
      </c>
      <c r="C39" s="7" t="s">
        <v>88</v>
      </c>
      <c r="D39" s="51" t="s">
        <v>104</v>
      </c>
      <c r="E39" s="7" t="s">
        <v>15</v>
      </c>
      <c r="F39" s="7">
        <v>1</v>
      </c>
      <c r="G39" s="24"/>
      <c r="H39" s="12"/>
      <c r="I39" s="12"/>
    </row>
    <row r="40" s="21" customFormat="1" ht="12" spans="1:9">
      <c r="A40" s="5" t="s">
        <v>105</v>
      </c>
      <c r="B40" s="5"/>
      <c r="C40" s="5"/>
      <c r="D40" s="6"/>
      <c r="E40" s="5"/>
      <c r="F40" s="5"/>
      <c r="G40" s="24"/>
      <c r="H40" s="12"/>
      <c r="I40" s="12"/>
    </row>
    <row r="41" s="21" customFormat="1" ht="120" spans="1:9">
      <c r="A41" s="7">
        <v>1</v>
      </c>
      <c r="B41" s="7" t="s">
        <v>106</v>
      </c>
      <c r="C41" s="7" t="s">
        <v>88</v>
      </c>
      <c r="D41" s="10" t="s">
        <v>107</v>
      </c>
      <c r="E41" s="7" t="s">
        <v>108</v>
      </c>
      <c r="F41" s="7">
        <v>29</v>
      </c>
      <c r="G41" s="24"/>
      <c r="H41" s="12"/>
      <c r="I41" s="12"/>
    </row>
    <row r="42" s="21" customFormat="1" ht="12" spans="1:9">
      <c r="A42" s="7">
        <v>2</v>
      </c>
      <c r="B42" s="7" t="s">
        <v>109</v>
      </c>
      <c r="C42" s="7" t="s">
        <v>88</v>
      </c>
      <c r="D42" s="10" t="s">
        <v>110</v>
      </c>
      <c r="E42" s="7" t="s">
        <v>36</v>
      </c>
      <c r="F42" s="7">
        <v>1</v>
      </c>
      <c r="G42" s="24"/>
      <c r="H42" s="12"/>
      <c r="I42" s="12"/>
    </row>
    <row r="43" s="21" customFormat="1" ht="24" spans="1:9">
      <c r="A43" s="7">
        <v>3</v>
      </c>
      <c r="B43" s="7" t="s">
        <v>111</v>
      </c>
      <c r="C43" s="7" t="s">
        <v>88</v>
      </c>
      <c r="D43" s="10" t="s">
        <v>112</v>
      </c>
      <c r="E43" s="7" t="s">
        <v>36</v>
      </c>
      <c r="F43" s="7">
        <v>15</v>
      </c>
      <c r="G43" s="24"/>
      <c r="H43" s="12"/>
      <c r="I43" s="12"/>
    </row>
    <row r="44" s="21" customFormat="1" ht="24" spans="1:9">
      <c r="A44" s="7">
        <v>4</v>
      </c>
      <c r="B44" s="7" t="s">
        <v>113</v>
      </c>
      <c r="C44" s="7" t="s">
        <v>88</v>
      </c>
      <c r="D44" s="10" t="s">
        <v>114</v>
      </c>
      <c r="E44" s="7" t="s">
        <v>36</v>
      </c>
      <c r="F44" s="7">
        <v>1</v>
      </c>
      <c r="G44" s="24"/>
      <c r="H44" s="12"/>
      <c r="I44" s="12"/>
    </row>
    <row r="45" s="21" customFormat="1" spans="1:9">
      <c r="A45" s="7">
        <v>5</v>
      </c>
      <c r="B45" s="7" t="s">
        <v>115</v>
      </c>
      <c r="C45" s="7" t="s">
        <v>66</v>
      </c>
      <c r="D45" s="10" t="s">
        <v>116</v>
      </c>
      <c r="E45" s="7" t="s">
        <v>68</v>
      </c>
      <c r="F45" s="7">
        <v>1</v>
      </c>
      <c r="G45" s="24"/>
      <c r="H45" s="12"/>
      <c r="I45" s="50"/>
    </row>
    <row r="46" s="21" customFormat="1" ht="12" spans="1:9">
      <c r="A46" s="7">
        <v>6</v>
      </c>
      <c r="B46" s="7" t="s">
        <v>117</v>
      </c>
      <c r="C46" s="7" t="s">
        <v>57</v>
      </c>
      <c r="D46" s="10" t="s">
        <v>118</v>
      </c>
      <c r="E46" s="7" t="s">
        <v>36</v>
      </c>
      <c r="F46" s="7">
        <v>1</v>
      </c>
      <c r="G46" s="24"/>
      <c r="H46" s="12"/>
      <c r="I46" s="50"/>
    </row>
    <row r="47" ht="18" customHeight="1" spans="1:9">
      <c r="A47" s="5" t="s">
        <v>119</v>
      </c>
      <c r="B47" s="5"/>
      <c r="C47" s="5"/>
      <c r="D47" s="6"/>
      <c r="E47" s="5"/>
      <c r="F47" s="5"/>
      <c r="G47" s="24"/>
      <c r="H47" s="12"/>
      <c r="I47" s="12"/>
    </row>
    <row r="48" ht="36" spans="1:9">
      <c r="A48" s="7">
        <v>7</v>
      </c>
      <c r="B48" s="7" t="s">
        <v>120</v>
      </c>
      <c r="C48" s="7" t="s">
        <v>121</v>
      </c>
      <c r="D48" s="17" t="s">
        <v>122</v>
      </c>
      <c r="E48" s="7" t="s">
        <v>108</v>
      </c>
      <c r="F48" s="7">
        <v>1</v>
      </c>
      <c r="G48" s="7"/>
      <c r="H48" s="12"/>
      <c r="I48" s="12"/>
    </row>
    <row r="49" s="21" customFormat="1" ht="24" customHeight="1" spans="1:9">
      <c r="A49" s="7">
        <v>8</v>
      </c>
      <c r="B49" s="7" t="s">
        <v>123</v>
      </c>
      <c r="C49" s="7" t="s">
        <v>124</v>
      </c>
      <c r="D49" s="17" t="s">
        <v>125</v>
      </c>
      <c r="E49" s="7" t="s">
        <v>68</v>
      </c>
      <c r="F49" s="7">
        <v>1</v>
      </c>
      <c r="G49" s="7"/>
      <c r="H49" s="12"/>
      <c r="I49" s="12"/>
    </row>
    <row r="50" s="21" customFormat="1" ht="24" customHeight="1" spans="1:9">
      <c r="A50" s="7">
        <v>9</v>
      </c>
      <c r="B50" s="7" t="s">
        <v>126</v>
      </c>
      <c r="C50" s="7" t="s">
        <v>127</v>
      </c>
      <c r="D50" s="10" t="s">
        <v>128</v>
      </c>
      <c r="E50" s="7" t="s">
        <v>68</v>
      </c>
      <c r="F50" s="7">
        <v>1</v>
      </c>
      <c r="G50" s="7"/>
      <c r="H50" s="12"/>
      <c r="I50" s="12"/>
    </row>
    <row r="51" ht="90" customHeight="1" spans="1:9">
      <c r="A51" s="7">
        <v>10</v>
      </c>
      <c r="B51" s="23" t="s">
        <v>129</v>
      </c>
      <c r="C51" s="7"/>
      <c r="D51" s="51" t="s">
        <v>130</v>
      </c>
      <c r="E51" s="23" t="s">
        <v>36</v>
      </c>
      <c r="F51" s="7">
        <v>8</v>
      </c>
      <c r="G51" s="7"/>
      <c r="H51" s="12"/>
      <c r="I51" s="12"/>
    </row>
    <row r="52" spans="1:9">
      <c r="A52" s="7">
        <v>11</v>
      </c>
      <c r="B52" s="23" t="s">
        <v>131</v>
      </c>
      <c r="C52" s="7" t="s">
        <v>132</v>
      </c>
      <c r="D52" s="51" t="s">
        <v>133</v>
      </c>
      <c r="E52" s="23" t="s">
        <v>36</v>
      </c>
      <c r="F52" s="7">
        <v>8</v>
      </c>
      <c r="G52" s="7"/>
      <c r="H52" s="12"/>
      <c r="I52" s="12"/>
    </row>
    <row r="53" ht="32" customHeight="1" spans="1:9">
      <c r="A53" s="7">
        <v>12</v>
      </c>
      <c r="B53" s="23" t="s">
        <v>134</v>
      </c>
      <c r="C53" s="7"/>
      <c r="D53" s="51" t="s">
        <v>135</v>
      </c>
      <c r="E53" s="23" t="s">
        <v>36</v>
      </c>
      <c r="F53" s="7">
        <v>16</v>
      </c>
      <c r="G53" s="7"/>
      <c r="H53" s="12"/>
      <c r="I53" s="12"/>
    </row>
    <row r="54" ht="36" spans="1:9">
      <c r="A54" s="7">
        <v>13</v>
      </c>
      <c r="B54" s="23" t="s">
        <v>136</v>
      </c>
      <c r="C54" s="7" t="s">
        <v>137</v>
      </c>
      <c r="D54" s="56" t="s">
        <v>138</v>
      </c>
      <c r="E54" s="23" t="s">
        <v>36</v>
      </c>
      <c r="F54" s="7">
        <v>16</v>
      </c>
      <c r="G54" s="7"/>
      <c r="H54" s="12"/>
      <c r="I54" s="12"/>
    </row>
    <row r="55" ht="84" spans="1:9">
      <c r="A55" s="7">
        <v>14</v>
      </c>
      <c r="B55" s="23" t="s">
        <v>139</v>
      </c>
      <c r="C55" s="7"/>
      <c r="D55" s="73" t="s">
        <v>140</v>
      </c>
      <c r="E55" s="23" t="s">
        <v>108</v>
      </c>
      <c r="F55" s="7">
        <v>28</v>
      </c>
      <c r="G55" s="7"/>
      <c r="H55" s="12"/>
      <c r="I55" s="12"/>
    </row>
    <row r="56" ht="71" customHeight="1" spans="1:9">
      <c r="A56" s="7">
        <v>15</v>
      </c>
      <c r="B56" s="23" t="s">
        <v>141</v>
      </c>
      <c r="C56" s="7"/>
      <c r="D56" s="56" t="s">
        <v>142</v>
      </c>
      <c r="E56" s="23" t="s">
        <v>36</v>
      </c>
      <c r="F56" s="7">
        <v>14</v>
      </c>
      <c r="G56" s="7"/>
      <c r="H56" s="12"/>
      <c r="I56" s="12"/>
    </row>
    <row r="57" ht="120" spans="1:9">
      <c r="A57" s="7">
        <v>16</v>
      </c>
      <c r="B57" s="23" t="s">
        <v>143</v>
      </c>
      <c r="C57" s="7"/>
      <c r="D57" s="56" t="s">
        <v>144</v>
      </c>
      <c r="E57" s="23" t="s">
        <v>36</v>
      </c>
      <c r="F57" s="7">
        <v>14</v>
      </c>
      <c r="G57" s="7"/>
      <c r="H57" s="12"/>
      <c r="I57" s="50"/>
    </row>
    <row r="58" ht="319" customHeight="1" spans="1:9">
      <c r="A58" s="7">
        <v>17</v>
      </c>
      <c r="B58" s="23" t="s">
        <v>145</v>
      </c>
      <c r="C58" s="7" t="s">
        <v>146</v>
      </c>
      <c r="D58" s="57" t="s">
        <v>147</v>
      </c>
      <c r="E58" s="23" t="s">
        <v>36</v>
      </c>
      <c r="F58" s="7">
        <v>14</v>
      </c>
      <c r="G58" s="7"/>
      <c r="H58" s="12"/>
      <c r="I58" s="50"/>
    </row>
    <row r="59" spans="1:9">
      <c r="A59" s="7">
        <v>18</v>
      </c>
      <c r="B59" s="23" t="s">
        <v>148</v>
      </c>
      <c r="C59" s="7" t="s">
        <v>149</v>
      </c>
      <c r="D59" s="51" t="s">
        <v>150</v>
      </c>
      <c r="E59" s="23" t="s">
        <v>36</v>
      </c>
      <c r="F59" s="7">
        <v>32</v>
      </c>
      <c r="G59" s="7"/>
      <c r="H59" s="12"/>
      <c r="I59" s="50"/>
    </row>
    <row r="60" ht="48" spans="1:9">
      <c r="A60" s="7">
        <v>19</v>
      </c>
      <c r="B60" s="23" t="s">
        <v>151</v>
      </c>
      <c r="C60" s="7" t="s">
        <v>88</v>
      </c>
      <c r="D60" s="51" t="s">
        <v>152</v>
      </c>
      <c r="E60" s="23" t="s">
        <v>36</v>
      </c>
      <c r="F60" s="7">
        <v>14</v>
      </c>
      <c r="G60" s="7"/>
      <c r="H60" s="12"/>
      <c r="I60" s="12"/>
    </row>
    <row r="61" ht="144" spans="1:9">
      <c r="A61" s="7">
        <v>20</v>
      </c>
      <c r="B61" s="66" t="s">
        <v>153</v>
      </c>
      <c r="C61" s="7" t="s">
        <v>45</v>
      </c>
      <c r="D61" s="10" t="s">
        <v>46</v>
      </c>
      <c r="E61" s="66" t="s">
        <v>36</v>
      </c>
      <c r="F61" s="7">
        <v>14</v>
      </c>
      <c r="G61" s="7"/>
      <c r="H61" s="12"/>
      <c r="I61" s="12"/>
    </row>
    <row r="62" ht="72" spans="1:9">
      <c r="A62" s="7">
        <v>21</v>
      </c>
      <c r="B62" s="24" t="s">
        <v>154</v>
      </c>
      <c r="C62" s="7"/>
      <c r="D62" s="10" t="s">
        <v>155</v>
      </c>
      <c r="E62" s="7" t="s">
        <v>36</v>
      </c>
      <c r="F62" s="7">
        <v>14</v>
      </c>
      <c r="G62" s="7"/>
      <c r="H62" s="12"/>
      <c r="I62" s="50"/>
    </row>
    <row r="63" ht="48" spans="1:9">
      <c r="A63" s="7">
        <v>22</v>
      </c>
      <c r="B63" s="24" t="s">
        <v>156</v>
      </c>
      <c r="C63" s="7" t="s">
        <v>88</v>
      </c>
      <c r="D63" s="10" t="s">
        <v>157</v>
      </c>
      <c r="E63" s="13" t="s">
        <v>36</v>
      </c>
      <c r="F63" s="7">
        <v>14</v>
      </c>
      <c r="G63" s="7"/>
      <c r="H63" s="12"/>
      <c r="I63" s="12"/>
    </row>
    <row r="64" s="21" customFormat="1" ht="62" customHeight="1" spans="1:9">
      <c r="A64" s="7">
        <v>23</v>
      </c>
      <c r="B64" s="23" t="s">
        <v>158</v>
      </c>
      <c r="C64" s="13" t="s">
        <v>88</v>
      </c>
      <c r="D64" s="51" t="s">
        <v>159</v>
      </c>
      <c r="E64" s="7" t="s">
        <v>15</v>
      </c>
      <c r="F64" s="7">
        <v>1</v>
      </c>
      <c r="G64" s="24"/>
      <c r="H64" s="12"/>
      <c r="I64" s="50"/>
    </row>
    <row r="65" s="21" customFormat="1" ht="62" customHeight="1" spans="1:9">
      <c r="A65" s="7">
        <v>24</v>
      </c>
      <c r="B65" s="23" t="s">
        <v>160</v>
      </c>
      <c r="C65" s="13" t="s">
        <v>88</v>
      </c>
      <c r="D65" s="51" t="s">
        <v>161</v>
      </c>
      <c r="E65" s="7" t="s">
        <v>15</v>
      </c>
      <c r="F65" s="7">
        <v>1</v>
      </c>
      <c r="G65" s="24"/>
      <c r="H65" s="12"/>
      <c r="I65" s="12"/>
    </row>
    <row r="66" s="21" customFormat="1" ht="50" customHeight="1" spans="1:9">
      <c r="A66" s="7">
        <v>25</v>
      </c>
      <c r="B66" s="23" t="s">
        <v>162</v>
      </c>
      <c r="C66" s="13" t="s">
        <v>88</v>
      </c>
      <c r="D66" s="51" t="s">
        <v>163</v>
      </c>
      <c r="E66" s="7" t="s">
        <v>15</v>
      </c>
      <c r="F66" s="7">
        <v>1</v>
      </c>
      <c r="G66" s="24"/>
      <c r="H66" s="12"/>
      <c r="I66" s="12"/>
    </row>
    <row r="67" ht="16" customHeight="1" spans="1:9">
      <c r="A67" s="5"/>
      <c r="B67" s="5"/>
      <c r="C67" s="5"/>
      <c r="D67" s="5" t="s">
        <v>164</v>
      </c>
      <c r="E67" s="5"/>
      <c r="F67" s="5"/>
      <c r="G67" s="5"/>
      <c r="H67" s="12"/>
      <c r="I67" s="12"/>
    </row>
    <row r="68" ht="16" customHeight="1" spans="1:9">
      <c r="A68" s="5" t="s">
        <v>91</v>
      </c>
      <c r="B68" s="5"/>
      <c r="C68" s="5"/>
      <c r="D68" s="6"/>
      <c r="E68" s="5"/>
      <c r="F68" s="5"/>
      <c r="G68" s="7"/>
      <c r="H68" s="12"/>
      <c r="I68" s="12"/>
    </row>
    <row r="69" s="68" customFormat="1" ht="192" spans="1:9">
      <c r="A69" s="7">
        <v>1</v>
      </c>
      <c r="B69" s="7" t="s">
        <v>25</v>
      </c>
      <c r="C69" s="7" t="s">
        <v>26</v>
      </c>
      <c r="D69" s="10" t="s">
        <v>27</v>
      </c>
      <c r="E69" s="7" t="s">
        <v>28</v>
      </c>
      <c r="F69" s="7">
        <v>1</v>
      </c>
      <c r="G69" s="7"/>
      <c r="H69" s="12"/>
      <c r="I69" s="12"/>
    </row>
    <row r="70" s="68" customFormat="1" ht="24" spans="1:9">
      <c r="A70" s="7">
        <v>2</v>
      </c>
      <c r="B70" s="7" t="s">
        <v>29</v>
      </c>
      <c r="C70" s="7" t="s">
        <v>30</v>
      </c>
      <c r="D70" s="10" t="s">
        <v>31</v>
      </c>
      <c r="E70" s="7" t="s">
        <v>32</v>
      </c>
      <c r="F70" s="7">
        <v>1</v>
      </c>
      <c r="G70" s="7"/>
      <c r="H70" s="12"/>
      <c r="I70" s="12"/>
    </row>
    <row r="71" s="68" customFormat="1" ht="72" spans="1:9">
      <c r="A71" s="7">
        <v>3</v>
      </c>
      <c r="B71" s="7" t="s">
        <v>33</v>
      </c>
      <c r="C71" s="7" t="s">
        <v>34</v>
      </c>
      <c r="D71" s="10" t="s">
        <v>35</v>
      </c>
      <c r="E71" s="7" t="s">
        <v>36</v>
      </c>
      <c r="F71" s="7">
        <v>1</v>
      </c>
      <c r="G71" s="7"/>
      <c r="H71" s="12"/>
      <c r="I71" s="50"/>
    </row>
    <row r="72" s="68" customFormat="1" ht="12" spans="1:9">
      <c r="A72" s="7">
        <v>4</v>
      </c>
      <c r="B72" s="7" t="s">
        <v>37</v>
      </c>
      <c r="C72" s="7" t="s">
        <v>38</v>
      </c>
      <c r="D72" s="10" t="s">
        <v>39</v>
      </c>
      <c r="E72" s="7" t="s">
        <v>40</v>
      </c>
      <c r="F72" s="7">
        <v>1</v>
      </c>
      <c r="G72" s="7"/>
      <c r="H72" s="12"/>
      <c r="I72" s="12"/>
    </row>
    <row r="73" ht="17" customHeight="1" spans="1:9">
      <c r="A73" s="5" t="s">
        <v>92</v>
      </c>
      <c r="B73" s="5"/>
      <c r="C73" s="5"/>
      <c r="D73" s="6"/>
      <c r="E73" s="5"/>
      <c r="F73" s="5"/>
      <c r="G73" s="7"/>
      <c r="H73" s="12"/>
      <c r="I73" s="12"/>
    </row>
    <row r="74" s="68" customFormat="1" ht="240" spans="1:9">
      <c r="A74" s="7">
        <v>1</v>
      </c>
      <c r="B74" s="7" t="s">
        <v>41</v>
      </c>
      <c r="C74" s="7" t="s">
        <v>42</v>
      </c>
      <c r="D74" s="10" t="s">
        <v>93</v>
      </c>
      <c r="E74" s="7" t="s">
        <v>28</v>
      </c>
      <c r="F74" s="7">
        <v>28</v>
      </c>
      <c r="G74" s="7"/>
      <c r="H74" s="12"/>
      <c r="I74" s="12"/>
    </row>
    <row r="75" s="21" customFormat="1" spans="1:9">
      <c r="A75" s="7">
        <v>2</v>
      </c>
      <c r="B75" s="7" t="s">
        <v>53</v>
      </c>
      <c r="C75" s="7" t="s">
        <v>54</v>
      </c>
      <c r="D75" s="10" t="s">
        <v>55</v>
      </c>
      <c r="E75" s="7" t="s">
        <v>28</v>
      </c>
      <c r="F75" s="7">
        <v>56</v>
      </c>
      <c r="G75" s="7"/>
      <c r="H75" s="12"/>
      <c r="I75" s="12"/>
    </row>
    <row r="76" ht="13.5" spans="1:9">
      <c r="A76" s="5" t="s">
        <v>94</v>
      </c>
      <c r="B76" s="5"/>
      <c r="C76" s="5"/>
      <c r="D76" s="6"/>
      <c r="E76" s="5"/>
      <c r="F76" s="5"/>
      <c r="G76" s="7"/>
      <c r="H76" s="12"/>
      <c r="I76" s="12"/>
    </row>
    <row r="77" ht="96" spans="1:9">
      <c r="A77" s="7">
        <v>1</v>
      </c>
      <c r="B77" s="23" t="s">
        <v>95</v>
      </c>
      <c r="C77" s="7" t="s">
        <v>96</v>
      </c>
      <c r="D77" s="51" t="s">
        <v>97</v>
      </c>
      <c r="E77" s="7" t="s">
        <v>68</v>
      </c>
      <c r="F77" s="7">
        <v>1</v>
      </c>
      <c r="G77" s="24"/>
      <c r="H77" s="12"/>
      <c r="I77" s="12"/>
    </row>
    <row r="78" ht="276" spans="1:9">
      <c r="A78" s="7">
        <v>2</v>
      </c>
      <c r="B78" s="23" t="s">
        <v>98</v>
      </c>
      <c r="C78" s="7" t="s">
        <v>99</v>
      </c>
      <c r="D78" s="51" t="s">
        <v>100</v>
      </c>
      <c r="E78" s="7" t="s">
        <v>36</v>
      </c>
      <c r="F78" s="7">
        <v>1</v>
      </c>
      <c r="G78" s="24"/>
      <c r="H78" s="12"/>
      <c r="I78" s="12"/>
    </row>
    <row r="79" ht="72" spans="1:9">
      <c r="A79" s="7">
        <v>3</v>
      </c>
      <c r="B79" s="23" t="s">
        <v>101</v>
      </c>
      <c r="C79" s="7" t="s">
        <v>88</v>
      </c>
      <c r="D79" s="51" t="s">
        <v>102</v>
      </c>
      <c r="E79" s="7" t="s">
        <v>36</v>
      </c>
      <c r="F79" s="7">
        <v>1</v>
      </c>
      <c r="G79" s="24"/>
      <c r="H79" s="12"/>
      <c r="I79" s="12"/>
    </row>
    <row r="80" ht="72" spans="1:9">
      <c r="A80" s="7">
        <v>4</v>
      </c>
      <c r="B80" s="23" t="s">
        <v>103</v>
      </c>
      <c r="C80" s="7" t="s">
        <v>88</v>
      </c>
      <c r="D80" s="51" t="s">
        <v>104</v>
      </c>
      <c r="E80" s="7" t="s">
        <v>15</v>
      </c>
      <c r="F80" s="7">
        <v>1</v>
      </c>
      <c r="G80" s="24"/>
      <c r="H80" s="12"/>
      <c r="I80" s="12"/>
    </row>
    <row r="81" ht="13.5" spans="1:9">
      <c r="A81" s="5" t="s">
        <v>105</v>
      </c>
      <c r="B81" s="5"/>
      <c r="C81" s="5"/>
      <c r="D81" s="6"/>
      <c r="E81" s="5"/>
      <c r="F81" s="5"/>
      <c r="G81" s="7"/>
      <c r="H81" s="12"/>
      <c r="I81" s="12"/>
    </row>
    <row r="82" ht="120" spans="1:9">
      <c r="A82" s="7">
        <v>1</v>
      </c>
      <c r="B82" s="7" t="s">
        <v>165</v>
      </c>
      <c r="C82" s="7" t="s">
        <v>166</v>
      </c>
      <c r="D82" s="10" t="s">
        <v>107</v>
      </c>
      <c r="E82" s="7" t="s">
        <v>108</v>
      </c>
      <c r="F82" s="7">
        <v>29</v>
      </c>
      <c r="G82" s="7"/>
      <c r="H82" s="12"/>
      <c r="I82" s="12"/>
    </row>
    <row r="83" ht="13.5" spans="1:9">
      <c r="A83" s="7">
        <v>2</v>
      </c>
      <c r="B83" s="7" t="s">
        <v>109</v>
      </c>
      <c r="C83" s="7" t="s">
        <v>88</v>
      </c>
      <c r="D83" s="10" t="s">
        <v>110</v>
      </c>
      <c r="E83" s="7" t="s">
        <v>36</v>
      </c>
      <c r="F83" s="7">
        <v>1</v>
      </c>
      <c r="G83" s="7"/>
      <c r="H83" s="12"/>
      <c r="I83" s="12"/>
    </row>
    <row r="84" ht="24" spans="1:9">
      <c r="A84" s="7">
        <v>3</v>
      </c>
      <c r="B84" s="7" t="s">
        <v>111</v>
      </c>
      <c r="C84" s="7" t="s">
        <v>88</v>
      </c>
      <c r="D84" s="10" t="s">
        <v>112</v>
      </c>
      <c r="E84" s="7" t="s">
        <v>36</v>
      </c>
      <c r="F84" s="7">
        <v>15</v>
      </c>
      <c r="G84" s="7"/>
      <c r="H84" s="12"/>
      <c r="I84" s="12"/>
    </row>
    <row r="85" ht="24" spans="1:9">
      <c r="A85" s="7">
        <v>4</v>
      </c>
      <c r="B85" s="7" t="s">
        <v>113</v>
      </c>
      <c r="C85" s="7" t="s">
        <v>81</v>
      </c>
      <c r="D85" s="10" t="s">
        <v>114</v>
      </c>
      <c r="E85" s="7" t="s">
        <v>36</v>
      </c>
      <c r="F85" s="7">
        <v>1</v>
      </c>
      <c r="G85" s="24"/>
      <c r="H85" s="12"/>
      <c r="I85" s="12"/>
    </row>
    <row r="86" s="21" customFormat="1" spans="1:9">
      <c r="A86" s="7">
        <v>5</v>
      </c>
      <c r="B86" s="7" t="s">
        <v>115</v>
      </c>
      <c r="C86" s="7" t="s">
        <v>66</v>
      </c>
      <c r="D86" s="10" t="s">
        <v>116</v>
      </c>
      <c r="E86" s="7" t="s">
        <v>68</v>
      </c>
      <c r="F86" s="7">
        <v>1</v>
      </c>
      <c r="G86" s="7"/>
      <c r="H86" s="12"/>
      <c r="I86" s="50"/>
    </row>
    <row r="87" ht="13.5" spans="1:9">
      <c r="A87" s="7">
        <v>6</v>
      </c>
      <c r="B87" s="7" t="s">
        <v>117</v>
      </c>
      <c r="C87" s="7" t="s">
        <v>57</v>
      </c>
      <c r="D87" s="10" t="s">
        <v>118</v>
      </c>
      <c r="E87" s="7" t="s">
        <v>36</v>
      </c>
      <c r="F87" s="7">
        <v>1</v>
      </c>
      <c r="G87" s="24"/>
      <c r="H87" s="12"/>
      <c r="I87" s="50"/>
    </row>
    <row r="88" ht="13.5" spans="1:9">
      <c r="A88" s="5" t="s">
        <v>119</v>
      </c>
      <c r="B88" s="5"/>
      <c r="C88" s="5"/>
      <c r="D88" s="6"/>
      <c r="E88" s="5"/>
      <c r="F88" s="5"/>
      <c r="G88" s="7"/>
      <c r="H88" s="12"/>
      <c r="I88" s="12"/>
    </row>
    <row r="89" spans="1:9">
      <c r="A89" s="7">
        <v>1</v>
      </c>
      <c r="B89" s="23" t="s">
        <v>129</v>
      </c>
      <c r="C89" s="7"/>
      <c r="D89" s="51" t="s">
        <v>130</v>
      </c>
      <c r="E89" s="23" t="s">
        <v>36</v>
      </c>
      <c r="F89" s="7">
        <v>8</v>
      </c>
      <c r="G89" s="7"/>
      <c r="H89" s="12"/>
      <c r="I89" s="12"/>
    </row>
    <row r="90" spans="1:9">
      <c r="A90" s="7">
        <v>2</v>
      </c>
      <c r="B90" s="23" t="s">
        <v>131</v>
      </c>
      <c r="C90" s="7" t="s">
        <v>132</v>
      </c>
      <c r="D90" s="51" t="s">
        <v>133</v>
      </c>
      <c r="E90" s="23" t="s">
        <v>36</v>
      </c>
      <c r="F90" s="7">
        <v>8</v>
      </c>
      <c r="G90" s="7"/>
      <c r="H90" s="12"/>
      <c r="I90" s="12"/>
    </row>
    <row r="91" ht="24" spans="1:9">
      <c r="A91" s="7">
        <v>3</v>
      </c>
      <c r="B91" s="23" t="s">
        <v>134</v>
      </c>
      <c r="C91" s="7"/>
      <c r="D91" s="51" t="s">
        <v>135</v>
      </c>
      <c r="E91" s="23" t="s">
        <v>36</v>
      </c>
      <c r="F91" s="7">
        <v>16</v>
      </c>
      <c r="G91" s="7"/>
      <c r="H91" s="12"/>
      <c r="I91" s="12"/>
    </row>
    <row r="92" ht="36" spans="1:9">
      <c r="A92" s="7">
        <v>4</v>
      </c>
      <c r="B92" s="23" t="s">
        <v>136</v>
      </c>
      <c r="C92" s="7" t="s">
        <v>137</v>
      </c>
      <c r="D92" s="56" t="s">
        <v>138</v>
      </c>
      <c r="E92" s="23" t="s">
        <v>36</v>
      </c>
      <c r="F92" s="7">
        <v>16</v>
      </c>
      <c r="G92" s="7"/>
      <c r="H92" s="12"/>
      <c r="I92" s="12"/>
    </row>
    <row r="93" ht="84" spans="1:9">
      <c r="A93" s="7">
        <v>5</v>
      </c>
      <c r="B93" s="23" t="s">
        <v>139</v>
      </c>
      <c r="C93" s="7"/>
      <c r="D93" s="73" t="s">
        <v>140</v>
      </c>
      <c r="E93" s="23" t="s">
        <v>108</v>
      </c>
      <c r="F93" s="7">
        <v>28</v>
      </c>
      <c r="G93" s="7"/>
      <c r="H93" s="12"/>
      <c r="I93" s="12"/>
    </row>
    <row r="94" spans="1:9">
      <c r="A94" s="7">
        <v>6</v>
      </c>
      <c r="B94" s="23" t="s">
        <v>141</v>
      </c>
      <c r="C94" s="7"/>
      <c r="D94" s="56" t="s">
        <v>167</v>
      </c>
      <c r="E94" s="23" t="s">
        <v>36</v>
      </c>
      <c r="F94" s="7">
        <v>14</v>
      </c>
      <c r="G94" s="7"/>
      <c r="H94" s="12"/>
      <c r="I94" s="12"/>
    </row>
    <row r="95" ht="120" spans="1:9">
      <c r="A95" s="7">
        <v>7</v>
      </c>
      <c r="B95" s="23" t="s">
        <v>143</v>
      </c>
      <c r="C95" s="7"/>
      <c r="D95" s="56" t="s">
        <v>144</v>
      </c>
      <c r="E95" s="23" t="s">
        <v>36</v>
      </c>
      <c r="F95" s="7">
        <v>14</v>
      </c>
      <c r="G95" s="7"/>
      <c r="H95" s="12"/>
      <c r="I95" s="50"/>
    </row>
    <row r="96" ht="300" spans="1:9">
      <c r="A96" s="7">
        <v>8</v>
      </c>
      <c r="B96" s="23" t="s">
        <v>145</v>
      </c>
      <c r="C96" s="7"/>
      <c r="D96" s="57" t="s">
        <v>147</v>
      </c>
      <c r="E96" s="23" t="s">
        <v>36</v>
      </c>
      <c r="F96" s="7">
        <v>14</v>
      </c>
      <c r="G96" s="7"/>
      <c r="H96" s="12"/>
      <c r="I96" s="12"/>
    </row>
    <row r="97" spans="1:9">
      <c r="A97" s="7">
        <v>9</v>
      </c>
      <c r="B97" s="23" t="s">
        <v>148</v>
      </c>
      <c r="C97" s="7" t="s">
        <v>149</v>
      </c>
      <c r="D97" s="51" t="s">
        <v>150</v>
      </c>
      <c r="E97" s="23" t="s">
        <v>36</v>
      </c>
      <c r="F97" s="7">
        <v>32</v>
      </c>
      <c r="G97" s="7"/>
      <c r="H97" s="12"/>
      <c r="I97" s="50"/>
    </row>
    <row r="98" ht="48" spans="1:9">
      <c r="A98" s="7">
        <v>10</v>
      </c>
      <c r="B98" s="23" t="s">
        <v>151</v>
      </c>
      <c r="C98" s="7" t="s">
        <v>88</v>
      </c>
      <c r="D98" s="51" t="s">
        <v>152</v>
      </c>
      <c r="E98" s="23" t="s">
        <v>36</v>
      </c>
      <c r="F98" s="7">
        <v>14</v>
      </c>
      <c r="G98" s="7"/>
      <c r="H98" s="12"/>
      <c r="I98" s="12"/>
    </row>
    <row r="99" ht="144" spans="1:9">
      <c r="A99" s="7">
        <v>11</v>
      </c>
      <c r="B99" s="66" t="s">
        <v>153</v>
      </c>
      <c r="C99" s="7" t="s">
        <v>45</v>
      </c>
      <c r="D99" s="10" t="s">
        <v>46</v>
      </c>
      <c r="E99" s="66" t="s">
        <v>36</v>
      </c>
      <c r="F99" s="7">
        <v>14</v>
      </c>
      <c r="G99" s="7"/>
      <c r="H99" s="12"/>
      <c r="I99" s="12"/>
    </row>
    <row r="100" ht="72" spans="1:9">
      <c r="A100" s="7">
        <v>12</v>
      </c>
      <c r="B100" s="24" t="s">
        <v>154</v>
      </c>
      <c r="C100" s="7"/>
      <c r="D100" s="10" t="s">
        <v>35</v>
      </c>
      <c r="E100" s="7" t="s">
        <v>36</v>
      </c>
      <c r="F100" s="7">
        <v>14</v>
      </c>
      <c r="G100" s="7"/>
      <c r="H100" s="12"/>
      <c r="I100" s="50"/>
    </row>
    <row r="101" ht="48" spans="1:9">
      <c r="A101" s="7">
        <v>13</v>
      </c>
      <c r="B101" s="24" t="s">
        <v>156</v>
      </c>
      <c r="C101" s="66" t="s">
        <v>88</v>
      </c>
      <c r="D101" s="10" t="s">
        <v>157</v>
      </c>
      <c r="E101" s="13" t="s">
        <v>36</v>
      </c>
      <c r="F101" s="7">
        <v>14</v>
      </c>
      <c r="G101" s="7"/>
      <c r="H101" s="12"/>
      <c r="I101" s="12"/>
    </row>
    <row r="102" customHeight="1" spans="1:9">
      <c r="A102" s="7">
        <v>14</v>
      </c>
      <c r="B102" s="23" t="s">
        <v>158</v>
      </c>
      <c r="C102" s="13" t="s">
        <v>88</v>
      </c>
      <c r="D102" s="51" t="s">
        <v>159</v>
      </c>
      <c r="E102" s="7" t="s">
        <v>15</v>
      </c>
      <c r="F102" s="7">
        <v>1</v>
      </c>
      <c r="G102" s="24"/>
      <c r="H102" s="12"/>
      <c r="I102" s="50"/>
    </row>
    <row r="103" customHeight="1" spans="1:9">
      <c r="A103" s="7">
        <v>15</v>
      </c>
      <c r="B103" s="23" t="s">
        <v>160</v>
      </c>
      <c r="C103" s="13" t="s">
        <v>88</v>
      </c>
      <c r="D103" s="51" t="s">
        <v>161</v>
      </c>
      <c r="E103" s="7" t="s">
        <v>15</v>
      </c>
      <c r="F103" s="7">
        <v>1</v>
      </c>
      <c r="G103" s="24"/>
      <c r="H103" s="12"/>
      <c r="I103" s="12"/>
    </row>
    <row r="104" ht="48" customHeight="1" spans="1:9">
      <c r="A104" s="7">
        <v>16</v>
      </c>
      <c r="B104" s="23" t="s">
        <v>162</v>
      </c>
      <c r="C104" s="13" t="s">
        <v>88</v>
      </c>
      <c r="D104" s="51" t="s">
        <v>163</v>
      </c>
      <c r="E104" s="7" t="s">
        <v>15</v>
      </c>
      <c r="F104" s="7">
        <v>1</v>
      </c>
      <c r="G104" s="24"/>
      <c r="H104" s="12"/>
      <c r="I104" s="12"/>
    </row>
    <row r="105" s="68" customFormat="1" ht="19" customHeight="1" spans="1:9">
      <c r="A105" s="5" t="s">
        <v>168</v>
      </c>
      <c r="B105" s="5"/>
      <c r="C105" s="5"/>
      <c r="D105" s="6"/>
      <c r="E105" s="5"/>
      <c r="F105" s="5"/>
      <c r="G105" s="7"/>
      <c r="H105" s="12"/>
      <c r="I105" s="12"/>
    </row>
    <row r="106" s="68" customFormat="1" ht="168" spans="1:9">
      <c r="A106" s="7">
        <v>1</v>
      </c>
      <c r="B106" s="7" t="s">
        <v>169</v>
      </c>
      <c r="C106" s="7" t="s">
        <v>170</v>
      </c>
      <c r="D106" s="10" t="s">
        <v>171</v>
      </c>
      <c r="E106" s="7" t="s">
        <v>28</v>
      </c>
      <c r="F106" s="7">
        <v>1</v>
      </c>
      <c r="G106" s="7"/>
      <c r="H106" s="12"/>
      <c r="I106" s="12"/>
    </row>
    <row r="107" s="21" customFormat="1" ht="144" spans="1:9">
      <c r="A107" s="7">
        <v>2</v>
      </c>
      <c r="B107" s="7" t="s">
        <v>172</v>
      </c>
      <c r="C107" s="7" t="s">
        <v>45</v>
      </c>
      <c r="D107" s="10" t="s">
        <v>46</v>
      </c>
      <c r="E107" s="7" t="s">
        <v>32</v>
      </c>
      <c r="F107" s="7">
        <v>1</v>
      </c>
      <c r="G107" s="7"/>
      <c r="H107" s="12"/>
      <c r="I107" s="12"/>
    </row>
    <row r="108" s="21" customFormat="1" ht="72" spans="1:9">
      <c r="A108" s="7">
        <v>3</v>
      </c>
      <c r="B108" s="7" t="s">
        <v>33</v>
      </c>
      <c r="C108" s="7" t="s">
        <v>34</v>
      </c>
      <c r="D108" s="10" t="s">
        <v>35</v>
      </c>
      <c r="E108" s="7" t="s">
        <v>36</v>
      </c>
      <c r="F108" s="7">
        <v>1</v>
      </c>
      <c r="G108" s="7"/>
      <c r="H108" s="12"/>
      <c r="I108" s="50"/>
    </row>
    <row r="109" s="21" customFormat="1" ht="108" spans="1:9">
      <c r="A109" s="7">
        <v>4</v>
      </c>
      <c r="B109" s="7" t="s">
        <v>173</v>
      </c>
      <c r="C109" s="7" t="s">
        <v>174</v>
      </c>
      <c r="D109" s="10" t="s">
        <v>175</v>
      </c>
      <c r="E109" s="7" t="s">
        <v>176</v>
      </c>
      <c r="F109" s="7">
        <v>20</v>
      </c>
      <c r="G109" s="7"/>
      <c r="H109" s="12"/>
      <c r="I109" s="50"/>
    </row>
    <row r="110" s="21" customFormat="1" ht="12" spans="1:9">
      <c r="A110" s="7">
        <v>5</v>
      </c>
      <c r="B110" s="7" t="s">
        <v>37</v>
      </c>
      <c r="C110" s="7" t="s">
        <v>177</v>
      </c>
      <c r="D110" s="10" t="s">
        <v>39</v>
      </c>
      <c r="E110" s="7" t="s">
        <v>40</v>
      </c>
      <c r="F110" s="7">
        <v>1</v>
      </c>
      <c r="G110" s="7"/>
      <c r="H110" s="12"/>
      <c r="I110" s="12"/>
    </row>
    <row r="111" s="21" customFormat="1" ht="156" spans="1:9">
      <c r="A111" s="7">
        <v>6</v>
      </c>
      <c r="B111" s="7" t="s">
        <v>178</v>
      </c>
      <c r="C111" s="74" t="s">
        <v>179</v>
      </c>
      <c r="D111" s="10" t="s">
        <v>180</v>
      </c>
      <c r="E111" s="7" t="s">
        <v>108</v>
      </c>
      <c r="F111" s="7">
        <v>11</v>
      </c>
      <c r="G111" s="7"/>
      <c r="H111" s="12"/>
      <c r="I111" s="12"/>
    </row>
    <row r="112" s="21" customFormat="1" ht="36" spans="1:9">
      <c r="A112" s="7">
        <v>7</v>
      </c>
      <c r="B112" s="7" t="s">
        <v>181</v>
      </c>
      <c r="C112" s="7" t="s">
        <v>182</v>
      </c>
      <c r="D112" s="10" t="s">
        <v>183</v>
      </c>
      <c r="E112" s="7" t="s">
        <v>108</v>
      </c>
      <c r="F112" s="7">
        <v>1</v>
      </c>
      <c r="G112" s="7"/>
      <c r="H112" s="12"/>
      <c r="I112" s="12"/>
    </row>
    <row r="113" s="68" customFormat="1" ht="216" spans="1:9">
      <c r="A113" s="7">
        <v>8</v>
      </c>
      <c r="B113" s="7" t="s">
        <v>184</v>
      </c>
      <c r="C113" s="43" t="s">
        <v>185</v>
      </c>
      <c r="D113" s="10" t="s">
        <v>186</v>
      </c>
      <c r="E113" s="7" t="s">
        <v>68</v>
      </c>
      <c r="F113" s="7">
        <v>1</v>
      </c>
      <c r="G113" s="7"/>
      <c r="H113" s="12"/>
      <c r="I113" s="50"/>
    </row>
    <row r="114" ht="13.5" spans="1:9">
      <c r="A114" s="7">
        <v>9</v>
      </c>
      <c r="B114" s="7" t="s">
        <v>187</v>
      </c>
      <c r="C114" s="7" t="s">
        <v>88</v>
      </c>
      <c r="D114" s="10" t="s">
        <v>188</v>
      </c>
      <c r="E114" s="7" t="s">
        <v>68</v>
      </c>
      <c r="F114" s="12">
        <v>1</v>
      </c>
      <c r="G114" s="7"/>
      <c r="H114" s="12"/>
      <c r="I114" s="50"/>
    </row>
    <row r="115" ht="22" customHeight="1" spans="1:9">
      <c r="A115" s="7">
        <v>10</v>
      </c>
      <c r="B115" s="7" t="s">
        <v>71</v>
      </c>
      <c r="C115" s="7" t="s">
        <v>72</v>
      </c>
      <c r="D115" s="10" t="s">
        <v>73</v>
      </c>
      <c r="E115" s="7" t="s">
        <v>32</v>
      </c>
      <c r="F115" s="12">
        <v>1</v>
      </c>
      <c r="G115" s="7"/>
      <c r="H115" s="12"/>
      <c r="I115" s="12"/>
    </row>
    <row r="116" s="68" customFormat="1" ht="22" customHeight="1" spans="1:9">
      <c r="A116" s="7">
        <v>11</v>
      </c>
      <c r="B116" s="7" t="s">
        <v>83</v>
      </c>
      <c r="C116" s="7" t="s">
        <v>63</v>
      </c>
      <c r="D116" s="10" t="s">
        <v>84</v>
      </c>
      <c r="E116" s="7" t="s">
        <v>15</v>
      </c>
      <c r="F116" s="12">
        <v>1</v>
      </c>
      <c r="G116" s="7"/>
      <c r="H116" s="12"/>
      <c r="I116" s="12"/>
    </row>
    <row r="117" s="68" customFormat="1" ht="12" spans="1:9">
      <c r="A117" s="7">
        <v>12</v>
      </c>
      <c r="B117" s="9" t="s">
        <v>189</v>
      </c>
      <c r="C117" s="7" t="s">
        <v>57</v>
      </c>
      <c r="D117" s="10" t="s">
        <v>57</v>
      </c>
      <c r="E117" s="9" t="s">
        <v>15</v>
      </c>
      <c r="F117" s="12">
        <v>1</v>
      </c>
      <c r="G117" s="7"/>
      <c r="H117" s="12"/>
      <c r="I117" s="50"/>
    </row>
    <row r="118" s="68" customFormat="1" ht="14" customHeight="1" spans="1:9">
      <c r="A118" s="7">
        <v>13</v>
      </c>
      <c r="B118" s="7" t="s">
        <v>190</v>
      </c>
      <c r="C118" s="7" t="s">
        <v>88</v>
      </c>
      <c r="D118" s="10" t="s">
        <v>191</v>
      </c>
      <c r="E118" s="7" t="s">
        <v>36</v>
      </c>
      <c r="F118" s="12">
        <v>1</v>
      </c>
      <c r="G118" s="7"/>
      <c r="H118" s="12"/>
      <c r="I118" s="12"/>
    </row>
    <row r="119" s="68" customFormat="1" ht="19" customHeight="1" spans="1:9">
      <c r="A119" s="5" t="s">
        <v>192</v>
      </c>
      <c r="B119" s="5"/>
      <c r="C119" s="5"/>
      <c r="D119" s="6"/>
      <c r="E119" s="5"/>
      <c r="F119" s="5"/>
      <c r="G119" s="7"/>
      <c r="H119" s="12"/>
      <c r="I119" s="12"/>
    </row>
    <row r="120" s="21" customFormat="1" ht="156" spans="1:9">
      <c r="A120" s="7">
        <v>1</v>
      </c>
      <c r="B120" s="7" t="s">
        <v>178</v>
      </c>
      <c r="C120" s="43" t="s">
        <v>179</v>
      </c>
      <c r="D120" s="10" t="s">
        <v>180</v>
      </c>
      <c r="E120" s="7" t="s">
        <v>108</v>
      </c>
      <c r="F120" s="7">
        <v>13</v>
      </c>
      <c r="G120" s="7"/>
      <c r="H120" s="12"/>
      <c r="I120" s="12"/>
    </row>
    <row r="121" s="21" customFormat="1" ht="156" spans="1:9">
      <c r="A121" s="7">
        <v>2</v>
      </c>
      <c r="B121" s="7" t="s">
        <v>193</v>
      </c>
      <c r="C121" s="74" t="s">
        <v>179</v>
      </c>
      <c r="D121" s="10" t="s">
        <v>180</v>
      </c>
      <c r="E121" s="7" t="s">
        <v>108</v>
      </c>
      <c r="F121" s="7">
        <v>5</v>
      </c>
      <c r="G121" s="7"/>
      <c r="H121" s="12"/>
      <c r="I121" s="12"/>
    </row>
    <row r="122" ht="180" spans="1:9">
      <c r="A122" s="7">
        <v>3</v>
      </c>
      <c r="B122" s="7" t="s">
        <v>194</v>
      </c>
      <c r="C122" s="7" t="s">
        <v>42</v>
      </c>
      <c r="D122" s="10" t="s">
        <v>195</v>
      </c>
      <c r="E122" s="7" t="s">
        <v>28</v>
      </c>
      <c r="F122" s="7">
        <v>1</v>
      </c>
      <c r="G122" s="7"/>
      <c r="H122" s="12"/>
      <c r="I122" s="12"/>
    </row>
    <row r="123" ht="108" spans="1:9">
      <c r="A123" s="7">
        <v>4</v>
      </c>
      <c r="B123" s="14" t="s">
        <v>173</v>
      </c>
      <c r="C123" s="7" t="s">
        <v>174</v>
      </c>
      <c r="D123" s="10" t="s">
        <v>175</v>
      </c>
      <c r="E123" s="7" t="s">
        <v>108</v>
      </c>
      <c r="F123" s="7">
        <v>1</v>
      </c>
      <c r="G123" s="7"/>
      <c r="H123" s="12"/>
      <c r="I123" s="12"/>
    </row>
    <row r="124" s="21" customFormat="1" ht="72" spans="1:9">
      <c r="A124" s="7">
        <v>5</v>
      </c>
      <c r="B124" s="7" t="s">
        <v>196</v>
      </c>
      <c r="C124" s="7" t="s">
        <v>88</v>
      </c>
      <c r="D124" s="10" t="s">
        <v>197</v>
      </c>
      <c r="E124" s="7" t="s">
        <v>198</v>
      </c>
      <c r="F124" s="7">
        <v>1</v>
      </c>
      <c r="G124" s="7"/>
      <c r="H124" s="12"/>
      <c r="I124" s="12"/>
    </row>
    <row r="125" ht="13.5" spans="1:9">
      <c r="A125" s="7">
        <v>6</v>
      </c>
      <c r="B125" s="7" t="s">
        <v>187</v>
      </c>
      <c r="C125" s="7" t="s">
        <v>88</v>
      </c>
      <c r="D125" s="10" t="s">
        <v>188</v>
      </c>
      <c r="E125" s="7" t="s">
        <v>68</v>
      </c>
      <c r="F125" s="12">
        <v>1</v>
      </c>
      <c r="G125" s="7"/>
      <c r="H125" s="12"/>
      <c r="I125" s="50"/>
    </row>
    <row r="126" ht="20" customHeight="1" spans="1:9">
      <c r="A126" s="7">
        <v>7</v>
      </c>
      <c r="B126" s="7" t="s">
        <v>71</v>
      </c>
      <c r="C126" s="7" t="s">
        <v>72</v>
      </c>
      <c r="D126" s="10" t="s">
        <v>73</v>
      </c>
      <c r="E126" s="7" t="s">
        <v>32</v>
      </c>
      <c r="F126" s="12">
        <v>1</v>
      </c>
      <c r="G126" s="7"/>
      <c r="H126" s="12"/>
      <c r="I126" s="12"/>
    </row>
    <row r="127" s="68" customFormat="1" ht="18" customHeight="1" spans="1:9">
      <c r="A127" s="7">
        <v>8</v>
      </c>
      <c r="B127" s="7" t="s">
        <v>83</v>
      </c>
      <c r="C127" s="7" t="s">
        <v>63</v>
      </c>
      <c r="D127" s="10" t="s">
        <v>84</v>
      </c>
      <c r="E127" s="7" t="s">
        <v>15</v>
      </c>
      <c r="F127" s="12">
        <v>1</v>
      </c>
      <c r="G127" s="7"/>
      <c r="H127" s="12"/>
      <c r="I127" s="12"/>
    </row>
    <row r="128" s="68" customFormat="1" ht="12" spans="1:9">
      <c r="A128" s="7">
        <v>9</v>
      </c>
      <c r="B128" s="9" t="s">
        <v>189</v>
      </c>
      <c r="C128" s="7" t="s">
        <v>57</v>
      </c>
      <c r="D128" s="10" t="s">
        <v>57</v>
      </c>
      <c r="E128" s="9" t="s">
        <v>15</v>
      </c>
      <c r="F128" s="12">
        <v>1</v>
      </c>
      <c r="G128" s="7"/>
      <c r="H128" s="12"/>
      <c r="I128" s="50"/>
    </row>
    <row r="129" s="68" customFormat="1" ht="12" spans="1:10">
      <c r="A129" s="7">
        <v>10</v>
      </c>
      <c r="B129" s="7" t="s">
        <v>190</v>
      </c>
      <c r="C129" s="7" t="s">
        <v>88</v>
      </c>
      <c r="D129" s="10" t="s">
        <v>191</v>
      </c>
      <c r="E129" s="7" t="s">
        <v>36</v>
      </c>
      <c r="F129" s="12">
        <v>1</v>
      </c>
      <c r="G129" s="7"/>
      <c r="H129" s="12"/>
      <c r="I129" s="12"/>
    </row>
    <row r="130" ht="21" customHeight="1" spans="1:10">
      <c r="A130" s="5" t="s">
        <v>199</v>
      </c>
      <c r="B130" s="5"/>
      <c r="C130" s="5"/>
      <c r="D130" s="6"/>
      <c r="E130" s="5"/>
      <c r="F130" s="5"/>
      <c r="G130" s="7"/>
      <c r="H130" s="12"/>
      <c r="I130" s="12"/>
    </row>
    <row r="131" s="21" customFormat="1" ht="253" customHeight="1" spans="1:10">
      <c r="A131" s="7">
        <v>1</v>
      </c>
      <c r="B131" s="14" t="s">
        <v>200</v>
      </c>
      <c r="C131" s="14" t="s">
        <v>201</v>
      </c>
      <c r="D131" s="75" t="s">
        <v>202</v>
      </c>
      <c r="E131" s="7" t="s">
        <v>68</v>
      </c>
      <c r="F131" s="24">
        <v>5</v>
      </c>
      <c r="G131" s="7"/>
      <c r="H131" s="12"/>
      <c r="I131" s="12"/>
    </row>
    <row r="132" ht="96" spans="1:10">
      <c r="A132" s="7">
        <v>2</v>
      </c>
      <c r="B132" s="7" t="s">
        <v>203</v>
      </c>
      <c r="C132" s="7"/>
      <c r="D132" s="75" t="s">
        <v>204</v>
      </c>
      <c r="E132" s="7" t="s">
        <v>32</v>
      </c>
      <c r="F132" s="24">
        <v>1</v>
      </c>
      <c r="G132" s="14"/>
      <c r="H132" s="12"/>
      <c r="I132" s="50"/>
    </row>
    <row r="133" ht="96" spans="1:10">
      <c r="A133" s="7">
        <v>3</v>
      </c>
      <c r="B133" s="7" t="s">
        <v>205</v>
      </c>
      <c r="C133" s="7"/>
      <c r="D133" s="75" t="s">
        <v>206</v>
      </c>
      <c r="E133" s="7" t="s">
        <v>32</v>
      </c>
      <c r="F133" s="24">
        <v>1</v>
      </c>
      <c r="G133" s="7"/>
      <c r="H133" s="12"/>
      <c r="I133" s="50"/>
    </row>
    <row r="134" s="68" customFormat="1" ht="168" spans="1:10">
      <c r="A134" s="7">
        <v>4</v>
      </c>
      <c r="B134" s="7" t="s">
        <v>207</v>
      </c>
      <c r="C134" s="7" t="s">
        <v>208</v>
      </c>
      <c r="D134" s="75" t="s">
        <v>209</v>
      </c>
      <c r="E134" s="7" t="s">
        <v>32</v>
      </c>
      <c r="F134" s="7">
        <v>7</v>
      </c>
      <c r="G134" s="7"/>
      <c r="H134" s="12"/>
      <c r="I134" s="50"/>
      <c r="J134" s="21"/>
    </row>
    <row r="135" s="68" customFormat="1" ht="108" spans="1:10">
      <c r="A135" s="7">
        <v>5</v>
      </c>
      <c r="B135" s="7" t="s">
        <v>210</v>
      </c>
      <c r="C135" s="7"/>
      <c r="D135" s="75" t="s">
        <v>211</v>
      </c>
      <c r="E135" s="7" t="s">
        <v>176</v>
      </c>
      <c r="F135" s="7">
        <v>2</v>
      </c>
      <c r="G135" s="7"/>
      <c r="H135" s="12"/>
      <c r="I135" s="50"/>
    </row>
    <row r="136" s="68" customFormat="1" ht="96" spans="1:10">
      <c r="A136" s="7">
        <v>6</v>
      </c>
      <c r="B136" s="7" t="s">
        <v>212</v>
      </c>
      <c r="C136" s="7" t="s">
        <v>213</v>
      </c>
      <c r="D136" s="75" t="s">
        <v>214</v>
      </c>
      <c r="E136" s="7" t="s">
        <v>68</v>
      </c>
      <c r="F136" s="7">
        <v>1</v>
      </c>
      <c r="G136" s="7"/>
      <c r="H136" s="12"/>
      <c r="I136" s="50"/>
    </row>
    <row r="137" s="68" customFormat="1" ht="36" spans="1:10">
      <c r="A137" s="7">
        <v>7</v>
      </c>
      <c r="B137" s="7" t="s">
        <v>215</v>
      </c>
      <c r="C137" s="7"/>
      <c r="D137" s="10" t="s">
        <v>216</v>
      </c>
      <c r="E137" s="7" t="s">
        <v>68</v>
      </c>
      <c r="F137" s="7">
        <v>1</v>
      </c>
      <c r="G137" s="7"/>
      <c r="H137" s="12"/>
      <c r="I137" s="50"/>
    </row>
    <row r="138" s="68" customFormat="1" ht="192" spans="1:10">
      <c r="A138" s="7">
        <v>8</v>
      </c>
      <c r="B138" s="7" t="s">
        <v>217</v>
      </c>
      <c r="C138" s="7"/>
      <c r="D138" s="75" t="s">
        <v>218</v>
      </c>
      <c r="E138" s="7" t="s">
        <v>36</v>
      </c>
      <c r="F138" s="7">
        <v>1</v>
      </c>
      <c r="G138" s="7"/>
      <c r="H138" s="12"/>
      <c r="I138" s="50"/>
    </row>
    <row r="139" s="68" customFormat="1" ht="12" spans="1:10">
      <c r="A139" s="7">
        <v>9</v>
      </c>
      <c r="B139" s="7" t="s">
        <v>219</v>
      </c>
      <c r="C139" s="7" t="s">
        <v>220</v>
      </c>
      <c r="D139" s="10" t="s">
        <v>221</v>
      </c>
      <c r="E139" s="7" t="s">
        <v>222</v>
      </c>
      <c r="F139" s="7">
        <v>45</v>
      </c>
      <c r="G139" s="7"/>
      <c r="H139" s="12"/>
      <c r="I139" s="50"/>
    </row>
    <row r="140" s="68" customFormat="1" ht="84" spans="1:10">
      <c r="A140" s="7">
        <v>10</v>
      </c>
      <c r="B140" s="7" t="s">
        <v>223</v>
      </c>
      <c r="C140" s="7" t="s">
        <v>224</v>
      </c>
      <c r="D140" s="75" t="s">
        <v>225</v>
      </c>
      <c r="E140" s="7" t="s">
        <v>226</v>
      </c>
      <c r="F140" s="7">
        <v>12</v>
      </c>
      <c r="G140" s="7"/>
      <c r="H140" s="12"/>
      <c r="I140" s="50"/>
    </row>
    <row r="141" s="68" customFormat="1" ht="84" spans="1:10">
      <c r="A141" s="7">
        <v>11</v>
      </c>
      <c r="B141" s="7" t="s">
        <v>223</v>
      </c>
      <c r="C141" s="7" t="s">
        <v>227</v>
      </c>
      <c r="D141" s="75" t="s">
        <v>228</v>
      </c>
      <c r="E141" s="7" t="s">
        <v>226</v>
      </c>
      <c r="F141" s="7">
        <v>12</v>
      </c>
      <c r="G141" s="7"/>
      <c r="H141" s="12"/>
      <c r="I141" s="50"/>
    </row>
    <row r="142" s="68" customFormat="1" ht="72" spans="1:10">
      <c r="A142" s="7">
        <v>12</v>
      </c>
      <c r="B142" s="7" t="s">
        <v>229</v>
      </c>
      <c r="C142" s="7" t="s">
        <v>230</v>
      </c>
      <c r="D142" s="75" t="s">
        <v>231</v>
      </c>
      <c r="E142" s="7" t="s">
        <v>32</v>
      </c>
      <c r="F142" s="7">
        <v>3</v>
      </c>
      <c r="G142" s="7"/>
      <c r="H142" s="12"/>
      <c r="I142" s="50"/>
    </row>
    <row r="143" s="68" customFormat="1" ht="72" spans="1:10">
      <c r="A143" s="7">
        <v>13</v>
      </c>
      <c r="B143" s="7" t="s">
        <v>229</v>
      </c>
      <c r="C143" s="7" t="s">
        <v>232</v>
      </c>
      <c r="D143" s="75" t="s">
        <v>231</v>
      </c>
      <c r="E143" s="7" t="s">
        <v>32</v>
      </c>
      <c r="F143" s="7">
        <v>6</v>
      </c>
      <c r="G143" s="7"/>
      <c r="H143" s="12"/>
      <c r="I143" s="50"/>
    </row>
    <row r="144" s="68" customFormat="1" ht="72" spans="1:10">
      <c r="A144" s="7">
        <v>14</v>
      </c>
      <c r="B144" s="7" t="s">
        <v>229</v>
      </c>
      <c r="C144" s="7" t="s">
        <v>233</v>
      </c>
      <c r="D144" s="75" t="s">
        <v>231</v>
      </c>
      <c r="E144" s="7" t="s">
        <v>32</v>
      </c>
      <c r="F144" s="7">
        <v>5</v>
      </c>
      <c r="G144" s="7"/>
      <c r="H144" s="12"/>
      <c r="I144" s="50"/>
    </row>
    <row r="145" s="68" customFormat="1" ht="72" spans="1:9">
      <c r="A145" s="7">
        <v>15</v>
      </c>
      <c r="B145" s="7" t="s">
        <v>229</v>
      </c>
      <c r="C145" s="7" t="s">
        <v>234</v>
      </c>
      <c r="D145" s="75" t="s">
        <v>231</v>
      </c>
      <c r="E145" s="7" t="s">
        <v>32</v>
      </c>
      <c r="F145" s="7">
        <v>5</v>
      </c>
      <c r="G145" s="7"/>
      <c r="H145" s="12"/>
      <c r="I145" s="50"/>
    </row>
    <row r="146" s="68" customFormat="1" ht="12" spans="1:9">
      <c r="A146" s="7">
        <v>16</v>
      </c>
      <c r="B146" s="7" t="s">
        <v>235</v>
      </c>
      <c r="C146" s="7"/>
      <c r="D146" s="75" t="s">
        <v>236</v>
      </c>
      <c r="E146" s="7" t="s">
        <v>237</v>
      </c>
      <c r="F146" s="7">
        <v>1</v>
      </c>
      <c r="G146" s="7"/>
      <c r="H146" s="12"/>
      <c r="I146" s="12"/>
    </row>
    <row r="147" s="68" customFormat="1" ht="24" spans="1:9">
      <c r="A147" s="7">
        <v>17</v>
      </c>
      <c r="B147" s="7" t="s">
        <v>238</v>
      </c>
      <c r="C147" s="7"/>
      <c r="D147" s="75" t="s">
        <v>239</v>
      </c>
      <c r="E147" s="7" t="s">
        <v>222</v>
      </c>
      <c r="F147" s="7">
        <v>10</v>
      </c>
      <c r="G147" s="7"/>
      <c r="H147" s="12"/>
      <c r="I147" s="12"/>
    </row>
    <row r="148" s="68" customFormat="1" ht="12" spans="1:9">
      <c r="A148" s="5" t="s">
        <v>240</v>
      </c>
      <c r="B148" s="5"/>
      <c r="C148" s="5"/>
      <c r="D148" s="6"/>
      <c r="E148" s="5"/>
      <c r="F148" s="5"/>
      <c r="G148" s="7"/>
      <c r="H148" s="12"/>
      <c r="I148" s="12"/>
    </row>
    <row r="149" s="21" customFormat="1" ht="108" spans="1:9">
      <c r="A149" s="7">
        <v>1</v>
      </c>
      <c r="B149" s="14" t="s">
        <v>173</v>
      </c>
      <c r="C149" s="7" t="s">
        <v>174</v>
      </c>
      <c r="D149" s="10" t="s">
        <v>175</v>
      </c>
      <c r="E149" s="7" t="s">
        <v>108</v>
      </c>
      <c r="F149" s="7">
        <v>22</v>
      </c>
      <c r="G149" s="7"/>
      <c r="H149" s="12"/>
      <c r="I149" s="12"/>
    </row>
    <row r="150" ht="180" spans="1:9">
      <c r="A150" s="7">
        <v>2</v>
      </c>
      <c r="B150" s="7" t="s">
        <v>194</v>
      </c>
      <c r="C150" s="7" t="s">
        <v>42</v>
      </c>
      <c r="D150" s="10" t="s">
        <v>195</v>
      </c>
      <c r="E150" s="7" t="s">
        <v>28</v>
      </c>
      <c r="F150" s="7">
        <v>1</v>
      </c>
      <c r="G150" s="7"/>
      <c r="H150" s="12"/>
      <c r="I150" s="12"/>
    </row>
    <row r="151" ht="108" spans="1:9">
      <c r="A151" s="7">
        <v>3</v>
      </c>
      <c r="B151" s="14" t="s">
        <v>173</v>
      </c>
      <c r="C151" s="7" t="s">
        <v>174</v>
      </c>
      <c r="D151" s="10" t="s">
        <v>175</v>
      </c>
      <c r="E151" s="7" t="s">
        <v>108</v>
      </c>
      <c r="F151" s="7">
        <v>1</v>
      </c>
      <c r="G151" s="7"/>
      <c r="H151" s="12"/>
      <c r="I151" s="12"/>
    </row>
    <row r="152" s="21" customFormat="1" ht="72" spans="1:9">
      <c r="A152" s="7">
        <v>4</v>
      </c>
      <c r="B152" s="7" t="s">
        <v>196</v>
      </c>
      <c r="C152" s="7" t="s">
        <v>241</v>
      </c>
      <c r="D152" s="54" t="s">
        <v>197</v>
      </c>
      <c r="E152" s="7" t="s">
        <v>198</v>
      </c>
      <c r="F152" s="7">
        <v>1</v>
      </c>
      <c r="G152" s="7"/>
      <c r="H152" s="12"/>
      <c r="I152" s="12"/>
    </row>
  </sheetData>
  <autoFilter xmlns:etc="http://www.wps.cn/officeDocument/2017/etCustomData" ref="A1:EY152" etc:filterBottomFollowUsedRange="0">
    <extLst/>
  </autoFilter>
  <mergeCells count="14">
    <mergeCell ref="A15:F15"/>
    <mergeCell ref="A32:F32"/>
    <mergeCell ref="A35:F35"/>
    <mergeCell ref="A40:F40"/>
    <mergeCell ref="A47:F47"/>
    <mergeCell ref="A68:F68"/>
    <mergeCell ref="A73:F73"/>
    <mergeCell ref="A76:F76"/>
    <mergeCell ref="A81:F81"/>
    <mergeCell ref="A88:F88"/>
    <mergeCell ref="A105:F105"/>
    <mergeCell ref="A119:F119"/>
    <mergeCell ref="A130:F130"/>
    <mergeCell ref="A148:F148"/>
  </mergeCells>
  <pageMargins left="0.0784722222222222" right="0.156944444444444" top="1" bottom="0.393055555555556" header="0.156944444444444" footer="0.0784722222222222"/>
  <pageSetup paperSize="9" scale="75" orientation="landscape"/>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XEX103"/>
  <sheetViews>
    <sheetView showOutlineSymbols="0" zoomScale="90" zoomScaleNormal="90" topLeftCell="B1" workbookViewId="0">
      <pane ySplit="2" topLeftCell="A100" activePane="bottomLeft" state="frozen"/>
      <selection/>
      <selection pane="bottomLeft" activeCell="D99" sqref="D99"/>
    </sheetView>
  </sheetViews>
  <sheetFormatPr defaultColWidth="9" defaultRowHeight="12"/>
  <cols>
    <col min="1" max="1" width="5.625" style="29" customWidth="1"/>
    <col min="2" max="3" width="15.625" style="29" customWidth="1"/>
    <col min="4" max="4" width="112.508333333333" style="28" customWidth="1"/>
    <col min="5" max="6" width="5.625" style="29" customWidth="1"/>
    <col min="7" max="7" width="7" style="30" customWidth="1"/>
    <col min="8" max="8" width="8.625" style="30" customWidth="1"/>
    <col min="9" max="9" width="11.625" style="28" customWidth="1"/>
    <col min="10" max="16359" width="9" style="28"/>
    <col min="16360" max="16360" width="9" style="31"/>
    <col min="16361" max="16361" width="9.26666666666667" style="31"/>
    <col min="16362" max="16384" width="9" style="31"/>
  </cols>
  <sheetData>
    <row r="1" s="28" customFormat="1" spans="1:1024 1025:16378">
      <c r="A1" s="61" t="s">
        <v>242</v>
      </c>
      <c r="B1" s="62"/>
      <c r="C1" s="63"/>
      <c r="D1" s="64"/>
      <c r="E1" s="61"/>
      <c r="F1" s="61"/>
      <c r="G1" s="65"/>
      <c r="H1" s="65"/>
      <c r="I1" s="12"/>
    </row>
    <row r="2" s="28" customFormat="1" spans="1:1024 1025:16378">
      <c r="A2" s="2"/>
      <c r="B2" s="2" t="s">
        <v>4</v>
      </c>
      <c r="C2" s="3" t="s">
        <v>19</v>
      </c>
      <c r="D2" s="2" t="s">
        <v>20</v>
      </c>
      <c r="E2" s="2" t="s">
        <v>5</v>
      </c>
      <c r="F2" s="2" t="s">
        <v>6</v>
      </c>
      <c r="G2" s="4" t="s">
        <v>21</v>
      </c>
      <c r="H2" s="4" t="s">
        <v>22</v>
      </c>
      <c r="I2" s="5" t="s">
        <v>23</v>
      </c>
    </row>
    <row r="3" s="28" customFormat="1" spans="1:1024 1025:16378">
      <c r="A3" s="2" t="s">
        <v>243</v>
      </c>
      <c r="B3" s="2"/>
      <c r="C3" s="2"/>
      <c r="D3" s="2"/>
      <c r="E3" s="2"/>
      <c r="F3" s="2"/>
      <c r="G3" s="4"/>
      <c r="H3" s="4"/>
      <c r="I3" s="35"/>
    </row>
    <row r="4" s="28" customFormat="1" ht="155" customHeight="1" spans="1:1024 1025:16378">
      <c r="A4" s="13">
        <v>1</v>
      </c>
      <c r="B4" s="14" t="s">
        <v>244</v>
      </c>
      <c r="C4" s="7" t="s">
        <v>26</v>
      </c>
      <c r="D4" s="10" t="s">
        <v>245</v>
      </c>
      <c r="E4" s="14" t="s">
        <v>28</v>
      </c>
      <c r="F4" s="14">
        <v>1</v>
      </c>
      <c r="G4" s="16"/>
      <c r="H4" s="16"/>
      <c r="I4" s="16"/>
      <c r="XEF4" s="31"/>
      <c r="XEG4" s="31"/>
      <c r="XEH4" s="31"/>
      <c r="XEI4" s="31"/>
      <c r="XEJ4" s="31"/>
      <c r="XEK4" s="31"/>
      <c r="XEL4" s="31"/>
      <c r="XEM4" s="31"/>
      <c r="XEN4" s="31"/>
      <c r="XEO4" s="31"/>
      <c r="XEP4" s="31"/>
      <c r="XEQ4" s="31"/>
      <c r="XER4" s="31"/>
      <c r="XES4" s="31"/>
      <c r="XET4" s="31"/>
      <c r="XEU4" s="31"/>
      <c r="XEV4" s="31"/>
      <c r="XEW4" s="31"/>
      <c r="XEX4" s="31"/>
    </row>
    <row r="5" s="28" customFormat="1" ht="264" customHeight="1" spans="1:1024 1025:16378">
      <c r="A5" s="13">
        <v>2</v>
      </c>
      <c r="B5" s="7" t="s">
        <v>41</v>
      </c>
      <c r="C5" s="7" t="s">
        <v>42</v>
      </c>
      <c r="D5" s="10" t="s">
        <v>93</v>
      </c>
      <c r="E5" s="14" t="s">
        <v>28</v>
      </c>
      <c r="F5" s="14">
        <v>28</v>
      </c>
      <c r="G5" s="7"/>
      <c r="H5" s="16"/>
      <c r="I5" s="12"/>
      <c r="XEF5" s="31"/>
      <c r="XEG5" s="31"/>
      <c r="XEH5" s="31"/>
      <c r="XEI5" s="31"/>
      <c r="XEJ5" s="31"/>
      <c r="XEK5" s="31"/>
      <c r="XEL5" s="31"/>
      <c r="XEM5" s="31"/>
      <c r="XEN5" s="31"/>
      <c r="XEO5" s="31"/>
      <c r="XEP5" s="31"/>
      <c r="XEQ5" s="31"/>
      <c r="XER5" s="31"/>
      <c r="XES5" s="31"/>
      <c r="XET5" s="31"/>
      <c r="XEU5" s="31"/>
      <c r="XEV5" s="31"/>
      <c r="XEW5" s="31"/>
      <c r="XEX5" s="31"/>
    </row>
    <row r="6" s="28" customFormat="1" ht="84" customHeight="1" spans="1:1024 1025:16378">
      <c r="A6" s="13">
        <v>3</v>
      </c>
      <c r="B6" s="14" t="s">
        <v>53</v>
      </c>
      <c r="C6" s="7" t="s">
        <v>54</v>
      </c>
      <c r="D6" s="10" t="s">
        <v>55</v>
      </c>
      <c r="E6" s="14" t="s">
        <v>28</v>
      </c>
      <c r="F6" s="14">
        <v>56</v>
      </c>
      <c r="G6" s="7"/>
      <c r="H6" s="16"/>
      <c r="I6" s="12"/>
      <c r="XEF6" s="31"/>
      <c r="XEG6" s="31"/>
      <c r="XEH6" s="31"/>
      <c r="XEI6" s="31"/>
      <c r="XEJ6" s="31"/>
      <c r="XEK6" s="31"/>
      <c r="XEL6" s="31"/>
      <c r="XEM6" s="31"/>
      <c r="XEN6" s="31"/>
      <c r="XEO6" s="31"/>
      <c r="XEP6" s="31"/>
      <c r="XEQ6" s="31"/>
      <c r="XER6" s="31"/>
      <c r="XES6" s="31"/>
      <c r="XET6" s="31"/>
      <c r="XEU6" s="31"/>
      <c r="XEV6" s="31"/>
      <c r="XEW6" s="31"/>
      <c r="XEX6" s="31"/>
    </row>
    <row r="7" s="28" customFormat="1" ht="167" customHeight="1" spans="1:1024 1025:16378">
      <c r="A7" s="13">
        <v>4</v>
      </c>
      <c r="B7" s="14" t="s">
        <v>246</v>
      </c>
      <c r="C7" s="7" t="s">
        <v>45</v>
      </c>
      <c r="D7" s="10" t="s">
        <v>46</v>
      </c>
      <c r="E7" s="14" t="s">
        <v>108</v>
      </c>
      <c r="F7" s="14">
        <v>15</v>
      </c>
      <c r="G7" s="16"/>
      <c r="H7" s="16"/>
      <c r="I7" s="25"/>
      <c r="XEF7" s="31"/>
      <c r="XEG7" s="31"/>
      <c r="XEH7" s="31"/>
      <c r="XEI7" s="31"/>
      <c r="XEJ7" s="31"/>
      <c r="XEK7" s="31"/>
      <c r="XEL7" s="31"/>
      <c r="XEM7" s="31"/>
      <c r="XEN7" s="31"/>
      <c r="XEO7" s="31"/>
      <c r="XEP7" s="31"/>
      <c r="XEQ7" s="31"/>
      <c r="XER7" s="31"/>
      <c r="XES7" s="31"/>
      <c r="XET7" s="31"/>
      <c r="XEU7" s="31"/>
      <c r="XEV7" s="31"/>
      <c r="XEW7" s="31"/>
      <c r="XEX7" s="31"/>
    </row>
    <row r="8" s="28" customFormat="1" ht="24" spans="1:1024 1025:16378">
      <c r="A8" s="13">
        <v>5</v>
      </c>
      <c r="B8" s="14" t="s">
        <v>56</v>
      </c>
      <c r="C8" s="7" t="s">
        <v>57</v>
      </c>
      <c r="D8" s="10" t="s">
        <v>58</v>
      </c>
      <c r="E8" s="14" t="s">
        <v>36</v>
      </c>
      <c r="F8" s="14">
        <v>1</v>
      </c>
      <c r="G8" s="16"/>
      <c r="H8" s="16"/>
      <c r="I8" s="12"/>
      <c r="XEF8" s="31"/>
      <c r="XEG8" s="31"/>
      <c r="XEH8" s="31"/>
      <c r="XEI8" s="31"/>
      <c r="XEJ8" s="31"/>
      <c r="XEK8" s="31"/>
      <c r="XEL8" s="31"/>
      <c r="XEM8" s="31"/>
      <c r="XEN8" s="31"/>
      <c r="XEO8" s="31"/>
      <c r="XEP8" s="31"/>
      <c r="XEQ8" s="31"/>
      <c r="XER8" s="31"/>
      <c r="XES8" s="31"/>
      <c r="XET8" s="31"/>
      <c r="XEU8" s="31"/>
      <c r="XEV8" s="31"/>
      <c r="XEW8" s="31"/>
      <c r="XEX8" s="31"/>
    </row>
    <row r="9" s="28" customFormat="1" ht="24" spans="1:1024 1025:16378">
      <c r="A9" s="13">
        <v>6</v>
      </c>
      <c r="B9" s="14" t="s">
        <v>59</v>
      </c>
      <c r="C9" s="7" t="s">
        <v>57</v>
      </c>
      <c r="D9" s="10" t="s">
        <v>60</v>
      </c>
      <c r="E9" s="14" t="s">
        <v>36</v>
      </c>
      <c r="F9" s="14">
        <v>1</v>
      </c>
      <c r="G9" s="16"/>
      <c r="H9" s="16"/>
      <c r="I9" s="12"/>
      <c r="XEF9" s="31"/>
      <c r="XEG9" s="31"/>
      <c r="XEH9" s="31"/>
      <c r="XEI9" s="31"/>
      <c r="XEJ9" s="31"/>
      <c r="XEK9" s="31"/>
      <c r="XEL9" s="31"/>
      <c r="XEM9" s="31"/>
      <c r="XEN9" s="31"/>
      <c r="XEO9" s="31"/>
      <c r="XEP9" s="31"/>
      <c r="XEQ9" s="31"/>
      <c r="XER9" s="31"/>
      <c r="XES9" s="31"/>
      <c r="XET9" s="31"/>
      <c r="XEU9" s="31"/>
      <c r="XEV9" s="31"/>
      <c r="XEW9" s="31"/>
      <c r="XEX9" s="31"/>
    </row>
    <row r="10" s="60" customFormat="1" ht="13.5" spans="1:1024 1025:16378">
      <c r="A10" s="2" t="s">
        <v>247</v>
      </c>
      <c r="B10" s="2"/>
      <c r="C10" s="2"/>
      <c r="D10" s="2"/>
      <c r="E10" s="2"/>
      <c r="F10" s="2"/>
      <c r="G10" s="4"/>
      <c r="H10" s="4"/>
      <c r="I10" s="35"/>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28"/>
      <c r="CP10" s="28"/>
      <c r="CQ10" s="28"/>
      <c r="CR10" s="28"/>
      <c r="CS10" s="28"/>
      <c r="CT10" s="28"/>
      <c r="CU10" s="28"/>
      <c r="CV10" s="28"/>
      <c r="CW10" s="28"/>
      <c r="CX10" s="28"/>
      <c r="CY10" s="28"/>
      <c r="CZ10" s="28"/>
      <c r="DA10" s="28"/>
      <c r="DB10" s="28"/>
      <c r="DC10" s="28"/>
      <c r="DD10" s="28"/>
      <c r="DE10" s="28"/>
      <c r="DF10" s="28"/>
      <c r="DG10" s="28"/>
      <c r="DH10" s="28"/>
      <c r="DI10" s="28"/>
      <c r="DJ10" s="28"/>
      <c r="DK10" s="28"/>
      <c r="DL10" s="28"/>
      <c r="DM10" s="28"/>
      <c r="DN10" s="28"/>
      <c r="DO10" s="28"/>
      <c r="DP10" s="28"/>
      <c r="DQ10" s="28"/>
      <c r="DR10" s="28"/>
      <c r="DS10" s="28"/>
      <c r="DT10" s="28"/>
      <c r="DU10" s="28"/>
      <c r="DV10" s="28"/>
      <c r="DW10" s="28"/>
      <c r="DX10" s="28"/>
      <c r="DY10" s="28"/>
      <c r="DZ10" s="28"/>
      <c r="EA10" s="28"/>
      <c r="EB10" s="28"/>
      <c r="EC10" s="28"/>
      <c r="ED10" s="28"/>
      <c r="EE10" s="28"/>
      <c r="EF10" s="28"/>
      <c r="EG10" s="28"/>
      <c r="EH10" s="28"/>
      <c r="EI10" s="28"/>
      <c r="EJ10" s="28"/>
      <c r="EK10" s="28"/>
      <c r="EL10" s="28"/>
      <c r="EM10" s="28"/>
      <c r="EN10" s="28"/>
      <c r="EO10" s="28"/>
      <c r="EP10" s="28"/>
      <c r="EQ10" s="28"/>
      <c r="ER10" s="28"/>
      <c r="ES10" s="28"/>
      <c r="ET10" s="28"/>
      <c r="EU10" s="28"/>
      <c r="EV10" s="28"/>
      <c r="EW10" s="28"/>
      <c r="EX10" s="28"/>
      <c r="EY10" s="28"/>
      <c r="EZ10" s="28"/>
      <c r="FA10" s="28"/>
      <c r="FB10" s="28"/>
      <c r="FC10" s="28"/>
      <c r="FD10" s="28"/>
      <c r="FE10" s="28"/>
      <c r="FF10" s="28"/>
      <c r="FG10" s="28"/>
      <c r="FH10" s="28"/>
      <c r="FI10" s="28"/>
      <c r="FJ10" s="28"/>
      <c r="FK10" s="28"/>
      <c r="FL10" s="28"/>
      <c r="FM10" s="28"/>
      <c r="FN10" s="28"/>
      <c r="FO10" s="28"/>
      <c r="FP10" s="28"/>
      <c r="FQ10" s="28"/>
      <c r="FR10" s="28"/>
      <c r="FS10" s="28"/>
      <c r="FT10" s="28"/>
      <c r="FU10" s="28"/>
      <c r="FV10" s="28"/>
      <c r="FW10" s="28"/>
      <c r="FX10" s="28"/>
      <c r="FY10" s="28"/>
      <c r="FZ10" s="28"/>
      <c r="GA10" s="28"/>
      <c r="GB10" s="28"/>
      <c r="GC10" s="28"/>
      <c r="GD10" s="28"/>
      <c r="GE10" s="28"/>
      <c r="GF10" s="28"/>
      <c r="GG10" s="28"/>
      <c r="GH10" s="28"/>
      <c r="GI10" s="28"/>
      <c r="GJ10" s="28"/>
      <c r="GK10" s="28"/>
      <c r="GL10" s="28"/>
      <c r="GM10" s="28"/>
      <c r="GN10" s="28"/>
      <c r="GO10" s="28"/>
      <c r="GP10" s="28"/>
      <c r="GQ10" s="28"/>
      <c r="GR10" s="28"/>
      <c r="GS10" s="28"/>
      <c r="GT10" s="28"/>
      <c r="GU10" s="28"/>
      <c r="GV10" s="28"/>
      <c r="GW10" s="28"/>
      <c r="GX10" s="28"/>
      <c r="GY10" s="28"/>
      <c r="GZ10" s="28"/>
      <c r="HA10" s="28"/>
      <c r="HB10" s="28"/>
      <c r="HC10" s="28"/>
      <c r="HD10" s="28"/>
      <c r="HE10" s="28"/>
      <c r="HF10" s="28"/>
      <c r="HG10" s="28"/>
      <c r="HH10" s="28"/>
      <c r="HI10" s="28"/>
      <c r="HJ10" s="28"/>
      <c r="HK10" s="28"/>
      <c r="HL10" s="28"/>
      <c r="HM10" s="28"/>
      <c r="HN10" s="28"/>
      <c r="HO10" s="28"/>
      <c r="HP10" s="28"/>
      <c r="HQ10" s="28"/>
      <c r="HR10" s="28"/>
      <c r="HS10" s="28"/>
      <c r="HT10" s="28"/>
      <c r="HU10" s="28"/>
      <c r="HV10" s="28"/>
      <c r="HW10" s="28"/>
      <c r="HX10" s="28"/>
      <c r="HY10" s="28"/>
      <c r="HZ10" s="28"/>
      <c r="IA10" s="28"/>
      <c r="IB10" s="28"/>
      <c r="IC10" s="28"/>
      <c r="ID10" s="28"/>
      <c r="IE10" s="28"/>
      <c r="IF10" s="28"/>
      <c r="IG10" s="28"/>
      <c r="IH10" s="28"/>
      <c r="II10" s="28"/>
      <c r="IJ10" s="28"/>
      <c r="IK10" s="28"/>
      <c r="IL10" s="28"/>
      <c r="IM10" s="28"/>
      <c r="IN10" s="28"/>
      <c r="IO10" s="28"/>
      <c r="IP10" s="28"/>
      <c r="IQ10" s="28"/>
      <c r="IR10" s="28"/>
      <c r="IS10" s="28"/>
      <c r="IT10" s="28"/>
      <c r="IU10" s="28"/>
      <c r="IV10" s="28"/>
      <c r="IW10" s="28"/>
      <c r="IX10" s="28"/>
      <c r="IY10" s="28"/>
      <c r="IZ10" s="28"/>
      <c r="JA10" s="28"/>
      <c r="JB10" s="28"/>
      <c r="JC10" s="28"/>
      <c r="JD10" s="28"/>
      <c r="JE10" s="28"/>
      <c r="JF10" s="28"/>
      <c r="JG10" s="28"/>
      <c r="JH10" s="28"/>
      <c r="JI10" s="28"/>
      <c r="JJ10" s="28"/>
      <c r="JK10" s="28"/>
      <c r="JL10" s="28"/>
      <c r="JM10" s="28"/>
      <c r="JN10" s="28"/>
      <c r="JO10" s="28"/>
      <c r="JP10" s="28"/>
      <c r="JQ10" s="28"/>
      <c r="JR10" s="28"/>
      <c r="JS10" s="28"/>
      <c r="JT10" s="28"/>
      <c r="JU10" s="28"/>
      <c r="JV10" s="28"/>
      <c r="JW10" s="28"/>
      <c r="JX10" s="28"/>
      <c r="JY10" s="28"/>
      <c r="JZ10" s="28"/>
      <c r="KA10" s="28"/>
      <c r="KB10" s="28"/>
      <c r="KC10" s="28"/>
      <c r="KD10" s="28"/>
      <c r="KE10" s="28"/>
      <c r="KF10" s="28"/>
      <c r="KG10" s="28"/>
      <c r="KH10" s="28"/>
      <c r="KI10" s="28"/>
      <c r="KJ10" s="28"/>
      <c r="KK10" s="28"/>
      <c r="KL10" s="28"/>
      <c r="KM10" s="28"/>
      <c r="KN10" s="28"/>
      <c r="KO10" s="28"/>
      <c r="KP10" s="28"/>
      <c r="KQ10" s="28"/>
      <c r="KR10" s="28"/>
      <c r="KS10" s="28"/>
      <c r="KT10" s="28"/>
      <c r="KU10" s="28"/>
      <c r="KV10" s="28"/>
      <c r="KW10" s="28"/>
      <c r="KX10" s="28"/>
      <c r="KY10" s="28"/>
      <c r="KZ10" s="28"/>
      <c r="LA10" s="28"/>
      <c r="LB10" s="28"/>
      <c r="LC10" s="28"/>
      <c r="LD10" s="28"/>
      <c r="LE10" s="28"/>
      <c r="LF10" s="28"/>
      <c r="LG10" s="28"/>
      <c r="LH10" s="28"/>
      <c r="LI10" s="28"/>
      <c r="LJ10" s="28"/>
      <c r="LK10" s="28"/>
      <c r="LL10" s="28"/>
      <c r="LM10" s="28"/>
      <c r="LN10" s="28"/>
      <c r="LO10" s="28"/>
      <c r="LP10" s="28"/>
      <c r="LQ10" s="28"/>
      <c r="LR10" s="28"/>
      <c r="LS10" s="28"/>
      <c r="LT10" s="28"/>
      <c r="LU10" s="28"/>
      <c r="LV10" s="28"/>
      <c r="LW10" s="28"/>
      <c r="LX10" s="28"/>
      <c r="LY10" s="28"/>
      <c r="LZ10" s="28"/>
      <c r="MA10" s="28"/>
      <c r="MB10" s="28"/>
      <c r="MC10" s="28"/>
      <c r="MD10" s="28"/>
      <c r="ME10" s="28"/>
      <c r="MF10" s="28"/>
      <c r="MG10" s="28"/>
      <c r="MH10" s="28"/>
      <c r="MI10" s="28"/>
      <c r="MJ10" s="28"/>
      <c r="MK10" s="28"/>
      <c r="ML10" s="28"/>
      <c r="MM10" s="28"/>
      <c r="MN10" s="28"/>
      <c r="MO10" s="28"/>
      <c r="MP10" s="28"/>
      <c r="MQ10" s="28"/>
      <c r="MR10" s="28"/>
      <c r="MS10" s="28"/>
      <c r="MT10" s="28"/>
      <c r="MU10" s="28"/>
      <c r="MV10" s="28"/>
      <c r="MW10" s="28"/>
      <c r="MX10" s="28"/>
      <c r="MY10" s="28"/>
      <c r="MZ10" s="28"/>
      <c r="NA10" s="28"/>
      <c r="NB10" s="28"/>
      <c r="NC10" s="28"/>
      <c r="ND10" s="28"/>
      <c r="NE10" s="28"/>
      <c r="NF10" s="28"/>
      <c r="NG10" s="28"/>
      <c r="NH10" s="28"/>
      <c r="NI10" s="28"/>
      <c r="NJ10" s="28"/>
      <c r="NK10" s="28"/>
      <c r="NL10" s="28"/>
      <c r="NM10" s="28"/>
      <c r="NN10" s="28"/>
      <c r="NO10" s="28"/>
      <c r="NP10" s="28"/>
      <c r="NQ10" s="28"/>
      <c r="NR10" s="28"/>
      <c r="NS10" s="28"/>
      <c r="NT10" s="28"/>
      <c r="NU10" s="28"/>
      <c r="NV10" s="28"/>
      <c r="NW10" s="28"/>
      <c r="NX10" s="28"/>
      <c r="NY10" s="28"/>
      <c r="NZ10" s="28"/>
      <c r="OA10" s="28"/>
      <c r="OB10" s="28"/>
      <c r="OC10" s="28"/>
      <c r="OD10" s="28"/>
      <c r="OE10" s="28"/>
      <c r="OF10" s="28"/>
      <c r="OG10" s="28"/>
      <c r="OH10" s="28"/>
      <c r="OI10" s="28"/>
      <c r="OJ10" s="28"/>
      <c r="OK10" s="28"/>
      <c r="OL10" s="28"/>
      <c r="OM10" s="28"/>
      <c r="ON10" s="28"/>
      <c r="OO10" s="28"/>
      <c r="OP10" s="28"/>
      <c r="OQ10" s="28"/>
      <c r="OR10" s="28"/>
      <c r="OS10" s="28"/>
      <c r="OT10" s="28"/>
      <c r="OU10" s="28"/>
      <c r="OV10" s="28"/>
      <c r="OW10" s="28"/>
      <c r="OX10" s="28"/>
      <c r="OY10" s="28"/>
      <c r="OZ10" s="28"/>
      <c r="PA10" s="28"/>
      <c r="PB10" s="28"/>
      <c r="PC10" s="28"/>
      <c r="PD10" s="28"/>
      <c r="PE10" s="28"/>
      <c r="PF10" s="28"/>
      <c r="PG10" s="28"/>
      <c r="PH10" s="28"/>
      <c r="PI10" s="28"/>
      <c r="PJ10" s="28"/>
      <c r="PK10" s="28"/>
      <c r="PL10" s="28"/>
      <c r="PM10" s="28"/>
      <c r="PN10" s="28"/>
      <c r="PO10" s="28"/>
      <c r="PP10" s="28"/>
      <c r="PQ10" s="28"/>
      <c r="PR10" s="28"/>
      <c r="PS10" s="28"/>
      <c r="PT10" s="28"/>
      <c r="PU10" s="28"/>
      <c r="PV10" s="28"/>
      <c r="PW10" s="28"/>
      <c r="PX10" s="28"/>
      <c r="PY10" s="28"/>
      <c r="PZ10" s="28"/>
      <c r="QA10" s="28"/>
      <c r="QB10" s="28"/>
      <c r="QC10" s="28"/>
      <c r="QD10" s="28"/>
      <c r="QE10" s="28"/>
      <c r="QF10" s="28"/>
      <c r="QG10" s="28"/>
      <c r="QH10" s="28"/>
      <c r="QI10" s="28"/>
      <c r="QJ10" s="28"/>
      <c r="QK10" s="28"/>
      <c r="QL10" s="28"/>
      <c r="QM10" s="28"/>
      <c r="QN10" s="28"/>
      <c r="QO10" s="28"/>
      <c r="QP10" s="28"/>
      <c r="QQ10" s="28"/>
      <c r="QR10" s="28"/>
      <c r="QS10" s="28"/>
      <c r="QT10" s="28"/>
      <c r="QU10" s="28"/>
      <c r="QV10" s="28"/>
      <c r="QW10" s="28"/>
      <c r="QX10" s="28"/>
      <c r="QY10" s="28"/>
      <c r="QZ10" s="28"/>
      <c r="RA10" s="28"/>
      <c r="RB10" s="28"/>
      <c r="RC10" s="28"/>
      <c r="RD10" s="28"/>
      <c r="RE10" s="28"/>
      <c r="RF10" s="28"/>
      <c r="RG10" s="28"/>
      <c r="RH10" s="28"/>
      <c r="RI10" s="28"/>
      <c r="RJ10" s="28"/>
      <c r="RK10" s="28"/>
      <c r="RL10" s="28"/>
      <c r="RM10" s="28"/>
      <c r="RN10" s="28"/>
      <c r="RO10" s="28"/>
      <c r="RP10" s="28"/>
      <c r="RQ10" s="28"/>
      <c r="RR10" s="28"/>
      <c r="RS10" s="28"/>
      <c r="RT10" s="28"/>
      <c r="RU10" s="28"/>
      <c r="RV10" s="28"/>
      <c r="RW10" s="28"/>
      <c r="RX10" s="28"/>
      <c r="RY10" s="28"/>
      <c r="RZ10" s="28"/>
      <c r="SA10" s="28"/>
      <c r="SB10" s="28"/>
      <c r="SC10" s="28"/>
      <c r="SD10" s="28"/>
      <c r="SE10" s="28"/>
      <c r="SF10" s="28"/>
      <c r="SG10" s="28"/>
      <c r="SH10" s="28"/>
      <c r="SI10" s="28"/>
      <c r="SJ10" s="28"/>
      <c r="SK10" s="28"/>
      <c r="SL10" s="28"/>
      <c r="SM10" s="28"/>
      <c r="SN10" s="28"/>
      <c r="SO10" s="28"/>
      <c r="SP10" s="28"/>
      <c r="SQ10" s="28"/>
      <c r="SR10" s="28"/>
      <c r="SS10" s="28"/>
      <c r="ST10" s="28"/>
      <c r="SU10" s="28"/>
      <c r="SV10" s="28"/>
      <c r="SW10" s="28"/>
      <c r="SX10" s="28"/>
      <c r="SY10" s="28"/>
      <c r="SZ10" s="28"/>
      <c r="TA10" s="28"/>
      <c r="TB10" s="28"/>
      <c r="TC10" s="28"/>
      <c r="TD10" s="28"/>
      <c r="TE10" s="28"/>
      <c r="TF10" s="28"/>
      <c r="TG10" s="28"/>
      <c r="TH10" s="28"/>
      <c r="TI10" s="28"/>
      <c r="TJ10" s="28"/>
      <c r="TK10" s="28"/>
      <c r="TL10" s="28"/>
      <c r="TM10" s="28"/>
      <c r="TN10" s="28"/>
      <c r="TO10" s="28"/>
      <c r="TP10" s="28"/>
      <c r="TQ10" s="28"/>
      <c r="TR10" s="28"/>
      <c r="TS10" s="28"/>
      <c r="TT10" s="28"/>
      <c r="TU10" s="28"/>
      <c r="TV10" s="28"/>
      <c r="TW10" s="28"/>
      <c r="TX10" s="28"/>
      <c r="TY10" s="28"/>
      <c r="TZ10" s="28"/>
      <c r="UA10" s="28"/>
      <c r="UB10" s="28"/>
      <c r="UC10" s="28"/>
      <c r="UD10" s="28"/>
      <c r="UE10" s="28"/>
      <c r="UF10" s="28"/>
      <c r="UG10" s="28"/>
      <c r="UH10" s="28"/>
      <c r="UI10" s="28"/>
      <c r="UJ10" s="28"/>
      <c r="UK10" s="28"/>
      <c r="UL10" s="28"/>
      <c r="UM10" s="28"/>
      <c r="UN10" s="28"/>
      <c r="UO10" s="28"/>
      <c r="UP10" s="28"/>
      <c r="UQ10" s="28"/>
      <c r="UR10" s="28"/>
      <c r="US10" s="28"/>
      <c r="UT10" s="28"/>
      <c r="UU10" s="28"/>
      <c r="UV10" s="28"/>
      <c r="UW10" s="28"/>
      <c r="UX10" s="28"/>
      <c r="UY10" s="28"/>
      <c r="UZ10" s="28"/>
      <c r="VA10" s="28"/>
      <c r="VB10" s="28"/>
      <c r="VC10" s="28"/>
      <c r="VD10" s="28"/>
      <c r="VE10" s="28"/>
      <c r="VF10" s="28"/>
      <c r="VG10" s="28"/>
      <c r="VH10" s="28"/>
      <c r="VI10" s="28"/>
      <c r="VJ10" s="28"/>
      <c r="VK10" s="28"/>
      <c r="VL10" s="28"/>
      <c r="VM10" s="28"/>
      <c r="VN10" s="28"/>
      <c r="VO10" s="28"/>
      <c r="VP10" s="28"/>
      <c r="VQ10" s="28"/>
      <c r="VR10" s="28"/>
      <c r="VS10" s="28"/>
      <c r="VT10" s="28"/>
      <c r="VU10" s="28"/>
      <c r="VV10" s="28"/>
      <c r="VW10" s="28"/>
      <c r="VX10" s="28"/>
      <c r="VY10" s="28"/>
      <c r="VZ10" s="28"/>
      <c r="WA10" s="28"/>
      <c r="WB10" s="28"/>
      <c r="WC10" s="28"/>
      <c r="WD10" s="28"/>
      <c r="WE10" s="28"/>
      <c r="WF10" s="28"/>
      <c r="WG10" s="28"/>
      <c r="WH10" s="28"/>
      <c r="WI10" s="28"/>
      <c r="WJ10" s="28"/>
      <c r="WK10" s="28"/>
      <c r="WL10" s="28"/>
      <c r="WM10" s="28"/>
      <c r="WN10" s="28"/>
      <c r="WO10" s="28"/>
      <c r="WP10" s="28"/>
      <c r="WQ10" s="28"/>
      <c r="WR10" s="28"/>
      <c r="WS10" s="28"/>
      <c r="WT10" s="28"/>
      <c r="WU10" s="28"/>
      <c r="WV10" s="28"/>
      <c r="WW10" s="28"/>
      <c r="WX10" s="28"/>
      <c r="WY10" s="28"/>
      <c r="WZ10" s="28"/>
      <c r="XA10" s="28"/>
      <c r="XB10" s="28"/>
      <c r="XC10" s="28"/>
      <c r="XD10" s="28"/>
      <c r="XE10" s="28"/>
      <c r="XF10" s="28"/>
      <c r="XG10" s="28"/>
      <c r="XH10" s="28"/>
      <c r="XI10" s="28"/>
      <c r="XJ10" s="28"/>
      <c r="XK10" s="28"/>
      <c r="XL10" s="28"/>
      <c r="XM10" s="28"/>
      <c r="XN10" s="28"/>
      <c r="XO10" s="28"/>
      <c r="XP10" s="28"/>
      <c r="XQ10" s="28"/>
      <c r="XR10" s="28"/>
      <c r="XS10" s="28"/>
      <c r="XT10" s="28"/>
      <c r="XU10" s="28"/>
      <c r="XV10" s="28"/>
      <c r="XW10" s="28"/>
      <c r="XX10" s="28"/>
      <c r="XY10" s="28"/>
      <c r="XZ10" s="28"/>
      <c r="YA10" s="28"/>
      <c r="YB10" s="28"/>
      <c r="YC10" s="28"/>
      <c r="YD10" s="28"/>
      <c r="YE10" s="28"/>
      <c r="YF10" s="28"/>
      <c r="YG10" s="28"/>
      <c r="YH10" s="28"/>
      <c r="YI10" s="28"/>
      <c r="YJ10" s="28"/>
      <c r="YK10" s="28"/>
      <c r="YL10" s="28"/>
      <c r="YM10" s="28"/>
      <c r="YN10" s="28"/>
      <c r="YO10" s="28"/>
      <c r="YP10" s="28"/>
      <c r="YQ10" s="28"/>
      <c r="YR10" s="28"/>
      <c r="YS10" s="28"/>
      <c r="YT10" s="28"/>
      <c r="YU10" s="28"/>
      <c r="YV10" s="28"/>
      <c r="YW10" s="28"/>
      <c r="YX10" s="28"/>
      <c r="YY10" s="28"/>
      <c r="YZ10" s="28"/>
      <c r="ZA10" s="28"/>
      <c r="ZB10" s="28"/>
      <c r="ZC10" s="28"/>
      <c r="ZD10" s="28"/>
      <c r="ZE10" s="28"/>
      <c r="ZF10" s="28"/>
      <c r="ZG10" s="28"/>
      <c r="ZH10" s="28"/>
      <c r="ZI10" s="28"/>
      <c r="ZJ10" s="28"/>
      <c r="ZK10" s="28"/>
      <c r="ZL10" s="28"/>
      <c r="ZM10" s="28"/>
      <c r="ZN10" s="28"/>
      <c r="ZO10" s="28"/>
      <c r="ZP10" s="28"/>
      <c r="ZQ10" s="28"/>
      <c r="ZR10" s="28"/>
      <c r="ZS10" s="28"/>
      <c r="ZT10" s="28"/>
      <c r="ZU10" s="28"/>
      <c r="ZV10" s="28"/>
      <c r="ZW10" s="28"/>
      <c r="ZX10" s="28"/>
      <c r="ZY10" s="28"/>
      <c r="ZZ10" s="28"/>
      <c r="AAA10" s="28"/>
      <c r="AAB10" s="28"/>
      <c r="AAC10" s="28"/>
      <c r="AAD10" s="28"/>
      <c r="AAE10" s="28"/>
      <c r="AAF10" s="28"/>
      <c r="AAG10" s="28"/>
      <c r="AAH10" s="28"/>
      <c r="AAI10" s="28"/>
      <c r="AAJ10" s="28"/>
      <c r="AAK10" s="28"/>
      <c r="AAL10" s="28"/>
      <c r="AAM10" s="28"/>
      <c r="AAN10" s="28"/>
      <c r="AAO10" s="28"/>
      <c r="AAP10" s="28"/>
      <c r="AAQ10" s="28"/>
      <c r="AAR10" s="28"/>
      <c r="AAS10" s="28"/>
      <c r="AAT10" s="28"/>
      <c r="AAU10" s="28"/>
      <c r="AAV10" s="28"/>
      <c r="AAW10" s="28"/>
      <c r="AAX10" s="28"/>
      <c r="AAY10" s="28"/>
      <c r="AAZ10" s="28"/>
      <c r="ABA10" s="28"/>
      <c r="ABB10" s="28"/>
      <c r="ABC10" s="28"/>
      <c r="ABD10" s="28"/>
      <c r="ABE10" s="28"/>
      <c r="ABF10" s="28"/>
      <c r="ABG10" s="28"/>
      <c r="ABH10" s="28"/>
      <c r="ABI10" s="28"/>
      <c r="ABJ10" s="28"/>
      <c r="ABK10" s="28"/>
      <c r="ABL10" s="28"/>
      <c r="ABM10" s="28"/>
      <c r="ABN10" s="28"/>
      <c r="ABO10" s="28"/>
      <c r="ABP10" s="28"/>
      <c r="ABQ10" s="28"/>
      <c r="ABR10" s="28"/>
      <c r="ABS10" s="28"/>
      <c r="ABT10" s="28"/>
      <c r="ABU10" s="28"/>
      <c r="ABV10" s="28"/>
      <c r="ABW10" s="28"/>
      <c r="ABX10" s="28"/>
      <c r="ABY10" s="28"/>
      <c r="ABZ10" s="28"/>
      <c r="ACA10" s="28"/>
      <c r="ACB10" s="28"/>
      <c r="ACC10" s="28"/>
      <c r="ACD10" s="28"/>
      <c r="ACE10" s="28"/>
      <c r="ACF10" s="28"/>
      <c r="ACG10" s="28"/>
      <c r="ACH10" s="28"/>
      <c r="ACI10" s="28"/>
      <c r="ACJ10" s="28"/>
      <c r="ACK10" s="28"/>
      <c r="ACL10" s="28"/>
      <c r="ACM10" s="28"/>
      <c r="ACN10" s="28"/>
      <c r="ACO10" s="28"/>
      <c r="ACP10" s="28"/>
      <c r="ACQ10" s="28"/>
      <c r="ACR10" s="28"/>
      <c r="ACS10" s="28"/>
      <c r="ACT10" s="28"/>
      <c r="ACU10" s="28"/>
      <c r="ACV10" s="28"/>
      <c r="ACW10" s="28"/>
      <c r="ACX10" s="28"/>
      <c r="ACY10" s="28"/>
      <c r="ACZ10" s="28"/>
      <c r="ADA10" s="28"/>
      <c r="ADB10" s="28"/>
      <c r="ADC10" s="28"/>
      <c r="ADD10" s="28"/>
      <c r="ADE10" s="28"/>
      <c r="ADF10" s="28"/>
      <c r="ADG10" s="28"/>
      <c r="ADH10" s="28"/>
      <c r="ADI10" s="28"/>
      <c r="ADJ10" s="28"/>
      <c r="ADK10" s="28"/>
      <c r="ADL10" s="28"/>
      <c r="ADM10" s="28"/>
      <c r="ADN10" s="28"/>
      <c r="ADO10" s="28"/>
      <c r="ADP10" s="28"/>
      <c r="ADQ10" s="28"/>
      <c r="ADR10" s="28"/>
      <c r="ADS10" s="28"/>
      <c r="ADT10" s="28"/>
      <c r="ADU10" s="28"/>
      <c r="ADV10" s="28"/>
      <c r="ADW10" s="28"/>
      <c r="ADX10" s="28"/>
      <c r="ADY10" s="28"/>
      <c r="ADZ10" s="28"/>
      <c r="AEA10" s="28"/>
      <c r="AEB10" s="28"/>
      <c r="AEC10" s="28"/>
      <c r="AED10" s="28"/>
      <c r="AEE10" s="28"/>
      <c r="AEF10" s="28"/>
      <c r="AEG10" s="28"/>
      <c r="AEH10" s="28"/>
      <c r="AEI10" s="28"/>
      <c r="AEJ10" s="28"/>
      <c r="AEK10" s="28"/>
      <c r="AEL10" s="28"/>
      <c r="AEM10" s="28"/>
      <c r="AEN10" s="28"/>
      <c r="AEO10" s="28"/>
      <c r="AEP10" s="28"/>
      <c r="AEQ10" s="28"/>
      <c r="AER10" s="28"/>
      <c r="AES10" s="28"/>
      <c r="AET10" s="28"/>
      <c r="AEU10" s="28"/>
      <c r="AEV10" s="28"/>
      <c r="AEW10" s="28"/>
      <c r="AEX10" s="28"/>
      <c r="AEY10" s="28"/>
      <c r="AEZ10" s="28"/>
      <c r="AFA10" s="28"/>
      <c r="AFB10" s="28"/>
      <c r="AFC10" s="28"/>
      <c r="AFD10" s="28"/>
      <c r="AFE10" s="28"/>
      <c r="AFF10" s="28"/>
      <c r="AFG10" s="28"/>
      <c r="AFH10" s="28"/>
      <c r="AFI10" s="28"/>
      <c r="AFJ10" s="28"/>
      <c r="AFK10" s="28"/>
      <c r="AFL10" s="28"/>
      <c r="AFM10" s="28"/>
      <c r="AFN10" s="28"/>
      <c r="AFO10" s="28"/>
      <c r="AFP10" s="28"/>
      <c r="AFQ10" s="28"/>
      <c r="AFR10" s="28"/>
      <c r="AFS10" s="28"/>
      <c r="AFT10" s="28"/>
      <c r="AFU10" s="28"/>
      <c r="AFV10" s="28"/>
      <c r="AFW10" s="28"/>
      <c r="AFX10" s="28"/>
      <c r="AFY10" s="28"/>
      <c r="AFZ10" s="28"/>
      <c r="AGA10" s="28"/>
      <c r="AGB10" s="28"/>
      <c r="AGC10" s="28"/>
      <c r="AGD10" s="28"/>
      <c r="AGE10" s="28"/>
      <c r="AGF10" s="28"/>
      <c r="AGG10" s="28"/>
      <c r="AGH10" s="28"/>
      <c r="AGI10" s="28"/>
      <c r="AGJ10" s="28"/>
      <c r="AGK10" s="28"/>
      <c r="AGL10" s="28"/>
      <c r="AGM10" s="28"/>
      <c r="AGN10" s="28"/>
      <c r="AGO10" s="28"/>
      <c r="AGP10" s="28"/>
      <c r="AGQ10" s="28"/>
      <c r="AGR10" s="28"/>
      <c r="AGS10" s="28"/>
      <c r="AGT10" s="28"/>
      <c r="AGU10" s="28"/>
      <c r="AGV10" s="28"/>
      <c r="AGW10" s="28"/>
      <c r="AGX10" s="28"/>
      <c r="AGY10" s="28"/>
      <c r="AGZ10" s="28"/>
      <c r="AHA10" s="28"/>
      <c r="AHB10" s="28"/>
      <c r="AHC10" s="28"/>
      <c r="AHD10" s="28"/>
      <c r="AHE10" s="28"/>
      <c r="AHF10" s="28"/>
      <c r="AHG10" s="28"/>
      <c r="AHH10" s="28"/>
      <c r="AHI10" s="28"/>
      <c r="AHJ10" s="28"/>
      <c r="AHK10" s="28"/>
      <c r="AHL10" s="28"/>
      <c r="AHM10" s="28"/>
      <c r="AHN10" s="28"/>
      <c r="AHO10" s="28"/>
      <c r="AHP10" s="28"/>
      <c r="AHQ10" s="28"/>
      <c r="AHR10" s="28"/>
      <c r="AHS10" s="28"/>
      <c r="AHT10" s="28"/>
      <c r="AHU10" s="28"/>
      <c r="AHV10" s="28"/>
      <c r="AHW10" s="28"/>
      <c r="AHX10" s="28"/>
      <c r="AHY10" s="28"/>
      <c r="AHZ10" s="28"/>
      <c r="AIA10" s="28"/>
      <c r="AIB10" s="28"/>
      <c r="AIC10" s="28"/>
      <c r="AID10" s="28"/>
      <c r="AIE10" s="28"/>
      <c r="AIF10" s="28"/>
      <c r="AIG10" s="28"/>
      <c r="AIH10" s="28"/>
      <c r="AII10" s="28"/>
      <c r="AIJ10" s="28"/>
      <c r="AIK10" s="28"/>
      <c r="AIL10" s="28"/>
      <c r="AIM10" s="28"/>
      <c r="AIN10" s="28"/>
      <c r="AIO10" s="28"/>
      <c r="AIP10" s="28"/>
      <c r="AIQ10" s="28"/>
      <c r="AIR10" s="28"/>
      <c r="AIS10" s="28"/>
      <c r="AIT10" s="28"/>
      <c r="AIU10" s="28"/>
      <c r="AIV10" s="28"/>
      <c r="AIW10" s="28"/>
      <c r="AIX10" s="28"/>
      <c r="AIY10" s="28"/>
      <c r="AIZ10" s="28"/>
      <c r="AJA10" s="28"/>
      <c r="AJB10" s="28"/>
      <c r="AJC10" s="28"/>
      <c r="AJD10" s="28"/>
      <c r="AJE10" s="28"/>
      <c r="AJF10" s="28"/>
      <c r="AJG10" s="28"/>
      <c r="AJH10" s="28"/>
      <c r="AJI10" s="28"/>
      <c r="AJJ10" s="28"/>
      <c r="AJK10" s="28"/>
      <c r="AJL10" s="28"/>
      <c r="AJM10" s="28"/>
      <c r="AJN10" s="28"/>
      <c r="AJO10" s="28"/>
      <c r="AJP10" s="28"/>
      <c r="AJQ10" s="28"/>
      <c r="AJR10" s="28"/>
      <c r="AJS10" s="28"/>
      <c r="AJT10" s="28"/>
      <c r="AJU10" s="28"/>
      <c r="AJV10" s="28"/>
      <c r="AJW10" s="28"/>
      <c r="AJX10" s="28"/>
      <c r="AJY10" s="28"/>
      <c r="AJZ10" s="28"/>
      <c r="AKA10" s="28"/>
      <c r="AKB10" s="28"/>
      <c r="AKC10" s="28"/>
      <c r="AKD10" s="28"/>
      <c r="AKE10" s="28"/>
      <c r="AKF10" s="28"/>
      <c r="AKG10" s="28"/>
      <c r="AKH10" s="28"/>
      <c r="AKI10" s="28"/>
      <c r="AKJ10" s="28"/>
      <c r="AKK10" s="28"/>
      <c r="AKL10" s="28"/>
      <c r="AKM10" s="28"/>
      <c r="AKN10" s="28"/>
      <c r="AKO10" s="28"/>
      <c r="AKP10" s="28"/>
      <c r="AKQ10" s="28"/>
      <c r="AKR10" s="28"/>
      <c r="AKS10" s="28"/>
      <c r="AKT10" s="28"/>
      <c r="AKU10" s="28"/>
      <c r="AKV10" s="28"/>
      <c r="AKW10" s="28"/>
      <c r="AKX10" s="28"/>
      <c r="AKY10" s="28"/>
      <c r="AKZ10" s="28"/>
      <c r="ALA10" s="28"/>
      <c r="ALB10" s="28"/>
      <c r="ALC10" s="28"/>
      <c r="ALD10" s="28"/>
      <c r="ALE10" s="28"/>
      <c r="ALF10" s="28"/>
      <c r="ALG10" s="28"/>
      <c r="ALH10" s="28"/>
      <c r="ALI10" s="28"/>
      <c r="ALJ10" s="28"/>
      <c r="ALK10" s="28"/>
      <c r="ALL10" s="28"/>
      <c r="ALM10" s="28"/>
      <c r="ALN10" s="28"/>
      <c r="ALO10" s="28"/>
      <c r="ALP10" s="28"/>
      <c r="ALQ10" s="28"/>
      <c r="ALR10" s="28"/>
      <c r="ALS10" s="28"/>
      <c r="ALT10" s="28"/>
      <c r="ALU10" s="28"/>
      <c r="ALV10" s="28"/>
      <c r="ALW10" s="28"/>
      <c r="ALX10" s="28"/>
      <c r="ALY10" s="28"/>
      <c r="ALZ10" s="28"/>
      <c r="AMA10" s="28"/>
      <c r="AMB10" s="28"/>
      <c r="AMC10" s="28"/>
      <c r="AMD10" s="28"/>
      <c r="AME10" s="28"/>
      <c r="AMF10" s="28"/>
      <c r="AMG10" s="28"/>
      <c r="AMH10" s="28"/>
      <c r="AMI10" s="28"/>
      <c r="AMJ10" s="28"/>
      <c r="AMK10" s="28"/>
      <c r="AML10" s="28"/>
      <c r="AMM10" s="28"/>
      <c r="AMN10" s="28"/>
      <c r="AMO10" s="28"/>
      <c r="AMP10" s="28"/>
      <c r="AMQ10" s="28"/>
      <c r="AMR10" s="28"/>
      <c r="AMS10" s="28"/>
      <c r="AMT10" s="28"/>
      <c r="AMU10" s="28"/>
      <c r="AMV10" s="28"/>
      <c r="AMW10" s="28"/>
      <c r="AMX10" s="28"/>
      <c r="AMY10" s="28"/>
      <c r="AMZ10" s="28"/>
      <c r="ANA10" s="28"/>
      <c r="ANB10" s="28"/>
      <c r="ANC10" s="28"/>
      <c r="AND10" s="28"/>
      <c r="ANE10" s="28"/>
      <c r="ANF10" s="28"/>
      <c r="ANG10" s="28"/>
      <c r="ANH10" s="28"/>
      <c r="ANI10" s="28"/>
      <c r="ANJ10" s="28"/>
      <c r="ANK10" s="28"/>
      <c r="ANL10" s="28"/>
      <c r="ANM10" s="28"/>
      <c r="ANN10" s="28"/>
      <c r="ANO10" s="28"/>
      <c r="ANP10" s="28"/>
      <c r="ANQ10" s="28"/>
      <c r="ANR10" s="28"/>
      <c r="ANS10" s="28"/>
      <c r="ANT10" s="28"/>
      <c r="ANU10" s="28"/>
      <c r="ANV10" s="28"/>
      <c r="ANW10" s="28"/>
      <c r="ANX10" s="28"/>
      <c r="ANY10" s="28"/>
      <c r="ANZ10" s="28"/>
      <c r="AOA10" s="28"/>
      <c r="AOB10" s="28"/>
      <c r="AOC10" s="28"/>
      <c r="AOD10" s="28"/>
      <c r="AOE10" s="28"/>
      <c r="AOF10" s="28"/>
      <c r="AOG10" s="28"/>
      <c r="AOH10" s="28"/>
      <c r="AOI10" s="28"/>
      <c r="AOJ10" s="28"/>
      <c r="AOK10" s="28"/>
      <c r="AOL10" s="28"/>
      <c r="AOM10" s="28"/>
      <c r="AON10" s="28"/>
      <c r="AOO10" s="28"/>
      <c r="AOP10" s="28"/>
      <c r="AOQ10" s="28"/>
      <c r="AOR10" s="28"/>
      <c r="AOS10" s="28"/>
      <c r="AOT10" s="28"/>
      <c r="AOU10" s="28"/>
      <c r="AOV10" s="28"/>
      <c r="AOW10" s="28"/>
      <c r="AOX10" s="28"/>
      <c r="AOY10" s="28"/>
      <c r="AOZ10" s="28"/>
      <c r="APA10" s="28"/>
      <c r="APB10" s="28"/>
      <c r="APC10" s="28"/>
      <c r="APD10" s="28"/>
      <c r="APE10" s="28"/>
      <c r="APF10" s="28"/>
      <c r="APG10" s="28"/>
      <c r="APH10" s="28"/>
      <c r="API10" s="28"/>
      <c r="APJ10" s="28"/>
      <c r="APK10" s="28"/>
      <c r="APL10" s="28"/>
      <c r="APM10" s="28"/>
      <c r="APN10" s="28"/>
      <c r="APO10" s="28"/>
      <c r="APP10" s="28"/>
      <c r="APQ10" s="28"/>
      <c r="APR10" s="28"/>
      <c r="APS10" s="28"/>
      <c r="APT10" s="28"/>
      <c r="APU10" s="28"/>
      <c r="APV10" s="28"/>
      <c r="APW10" s="28"/>
      <c r="APX10" s="28"/>
      <c r="APY10" s="28"/>
      <c r="APZ10" s="28"/>
      <c r="AQA10" s="28"/>
      <c r="AQB10" s="28"/>
      <c r="AQC10" s="28"/>
      <c r="AQD10" s="28"/>
      <c r="AQE10" s="28"/>
      <c r="AQF10" s="28"/>
      <c r="AQG10" s="28"/>
      <c r="AQH10" s="28"/>
      <c r="AQI10" s="28"/>
      <c r="AQJ10" s="28"/>
      <c r="AQK10" s="28"/>
      <c r="AQL10" s="28"/>
      <c r="AQM10" s="28"/>
      <c r="AQN10" s="28"/>
      <c r="AQO10" s="28"/>
      <c r="AQP10" s="28"/>
      <c r="AQQ10" s="28"/>
      <c r="AQR10" s="28"/>
      <c r="AQS10" s="28"/>
      <c r="AQT10" s="28"/>
      <c r="AQU10" s="28"/>
      <c r="AQV10" s="28"/>
      <c r="AQW10" s="28"/>
      <c r="AQX10" s="28"/>
      <c r="AQY10" s="28"/>
      <c r="AQZ10" s="28"/>
      <c r="ARA10" s="28"/>
      <c r="ARB10" s="28"/>
      <c r="ARC10" s="28"/>
      <c r="ARD10" s="28"/>
      <c r="ARE10" s="28"/>
      <c r="ARF10" s="28"/>
      <c r="ARG10" s="28"/>
      <c r="ARH10" s="28"/>
      <c r="ARI10" s="28"/>
      <c r="ARJ10" s="28"/>
      <c r="ARK10" s="28"/>
      <c r="ARL10" s="28"/>
      <c r="ARM10" s="28"/>
      <c r="ARN10" s="28"/>
      <c r="ARO10" s="28"/>
      <c r="ARP10" s="28"/>
      <c r="ARQ10" s="28"/>
      <c r="ARR10" s="28"/>
      <c r="ARS10" s="28"/>
      <c r="ART10" s="28"/>
      <c r="ARU10" s="28"/>
      <c r="ARV10" s="28"/>
      <c r="ARW10" s="28"/>
      <c r="ARX10" s="28"/>
      <c r="ARY10" s="28"/>
      <c r="ARZ10" s="28"/>
      <c r="ASA10" s="28"/>
      <c r="ASB10" s="28"/>
      <c r="ASC10" s="28"/>
      <c r="ASD10" s="28"/>
      <c r="ASE10" s="28"/>
      <c r="ASF10" s="28"/>
      <c r="ASG10" s="28"/>
      <c r="ASH10" s="28"/>
      <c r="ASI10" s="28"/>
      <c r="ASJ10" s="28"/>
      <c r="ASK10" s="28"/>
      <c r="ASL10" s="28"/>
      <c r="ASM10" s="28"/>
      <c r="ASN10" s="28"/>
      <c r="ASO10" s="28"/>
      <c r="ASP10" s="28"/>
      <c r="ASQ10" s="28"/>
      <c r="ASR10" s="28"/>
      <c r="ASS10" s="28"/>
      <c r="AST10" s="28"/>
      <c r="ASU10" s="28"/>
      <c r="ASV10" s="28"/>
      <c r="ASW10" s="28"/>
      <c r="ASX10" s="28"/>
      <c r="ASY10" s="28"/>
      <c r="ASZ10" s="28"/>
      <c r="ATA10" s="28"/>
      <c r="ATB10" s="28"/>
      <c r="ATC10" s="28"/>
      <c r="ATD10" s="28"/>
      <c r="ATE10" s="28"/>
      <c r="ATF10" s="28"/>
      <c r="ATG10" s="28"/>
      <c r="ATH10" s="28"/>
      <c r="ATI10" s="28"/>
      <c r="ATJ10" s="28"/>
      <c r="ATK10" s="28"/>
      <c r="ATL10" s="28"/>
      <c r="ATM10" s="28"/>
      <c r="ATN10" s="28"/>
      <c r="ATO10" s="28"/>
      <c r="ATP10" s="28"/>
      <c r="ATQ10" s="28"/>
      <c r="ATR10" s="28"/>
      <c r="ATS10" s="28"/>
      <c r="ATT10" s="28"/>
      <c r="ATU10" s="28"/>
      <c r="ATV10" s="28"/>
      <c r="ATW10" s="28"/>
      <c r="ATX10" s="28"/>
      <c r="ATY10" s="28"/>
      <c r="ATZ10" s="28"/>
      <c r="AUA10" s="28"/>
      <c r="AUB10" s="28"/>
      <c r="AUC10" s="28"/>
      <c r="AUD10" s="28"/>
      <c r="AUE10" s="28"/>
      <c r="AUF10" s="28"/>
      <c r="AUG10" s="28"/>
      <c r="AUH10" s="28"/>
      <c r="AUI10" s="28"/>
      <c r="AUJ10" s="28"/>
      <c r="AUK10" s="28"/>
      <c r="AUL10" s="28"/>
      <c r="AUM10" s="28"/>
      <c r="AUN10" s="28"/>
      <c r="AUO10" s="28"/>
      <c r="AUP10" s="28"/>
      <c r="AUQ10" s="28"/>
      <c r="AUR10" s="28"/>
      <c r="AUS10" s="28"/>
      <c r="AUT10" s="28"/>
      <c r="AUU10" s="28"/>
      <c r="AUV10" s="28"/>
      <c r="AUW10" s="28"/>
      <c r="AUX10" s="28"/>
      <c r="AUY10" s="28"/>
      <c r="AUZ10" s="28"/>
      <c r="AVA10" s="28"/>
      <c r="AVB10" s="28"/>
      <c r="AVC10" s="28"/>
      <c r="AVD10" s="28"/>
      <c r="AVE10" s="28"/>
      <c r="AVF10" s="28"/>
      <c r="AVG10" s="28"/>
      <c r="AVH10" s="28"/>
      <c r="AVI10" s="28"/>
      <c r="AVJ10" s="28"/>
      <c r="AVK10" s="28"/>
      <c r="AVL10" s="28"/>
      <c r="AVM10" s="28"/>
      <c r="AVN10" s="28"/>
      <c r="AVO10" s="28"/>
      <c r="AVP10" s="28"/>
      <c r="AVQ10" s="28"/>
      <c r="AVR10" s="28"/>
      <c r="AVS10" s="28"/>
      <c r="AVT10" s="28"/>
      <c r="AVU10" s="28"/>
      <c r="AVV10" s="28"/>
      <c r="AVW10" s="28"/>
      <c r="AVX10" s="28"/>
      <c r="AVY10" s="28"/>
      <c r="AVZ10" s="28"/>
      <c r="AWA10" s="28"/>
      <c r="AWB10" s="28"/>
      <c r="AWC10" s="28"/>
      <c r="AWD10" s="28"/>
      <c r="AWE10" s="28"/>
      <c r="AWF10" s="28"/>
      <c r="AWG10" s="28"/>
      <c r="AWH10" s="28"/>
      <c r="AWI10" s="28"/>
      <c r="AWJ10" s="28"/>
      <c r="AWK10" s="28"/>
      <c r="AWL10" s="28"/>
      <c r="AWM10" s="28"/>
      <c r="AWN10" s="28"/>
      <c r="AWO10" s="28"/>
      <c r="AWP10" s="28"/>
      <c r="AWQ10" s="28"/>
      <c r="AWR10" s="28"/>
      <c r="AWS10" s="28"/>
      <c r="AWT10" s="28"/>
      <c r="AWU10" s="28"/>
      <c r="AWV10" s="28"/>
      <c r="AWW10" s="28"/>
      <c r="AWX10" s="28"/>
      <c r="AWY10" s="28"/>
      <c r="AWZ10" s="28"/>
      <c r="AXA10" s="28"/>
      <c r="AXB10" s="28"/>
      <c r="AXC10" s="28"/>
      <c r="AXD10" s="28"/>
      <c r="AXE10" s="28"/>
      <c r="AXF10" s="28"/>
      <c r="AXG10" s="28"/>
      <c r="AXH10" s="28"/>
      <c r="AXI10" s="28"/>
      <c r="AXJ10" s="28"/>
      <c r="AXK10" s="28"/>
      <c r="AXL10" s="28"/>
      <c r="AXM10" s="28"/>
      <c r="AXN10" s="28"/>
      <c r="AXO10" s="28"/>
      <c r="AXP10" s="28"/>
      <c r="AXQ10" s="28"/>
      <c r="AXR10" s="28"/>
      <c r="AXS10" s="28"/>
      <c r="AXT10" s="28"/>
      <c r="AXU10" s="28"/>
      <c r="AXV10" s="28"/>
      <c r="AXW10" s="28"/>
      <c r="AXX10" s="28"/>
      <c r="AXY10" s="28"/>
      <c r="AXZ10" s="28"/>
      <c r="AYA10" s="28"/>
      <c r="AYB10" s="28"/>
      <c r="AYC10" s="28"/>
      <c r="AYD10" s="28"/>
      <c r="AYE10" s="28"/>
      <c r="AYF10" s="28"/>
      <c r="AYG10" s="28"/>
      <c r="AYH10" s="28"/>
      <c r="AYI10" s="28"/>
      <c r="AYJ10" s="28"/>
      <c r="AYK10" s="28"/>
      <c r="AYL10" s="28"/>
      <c r="AYM10" s="28"/>
      <c r="AYN10" s="28"/>
      <c r="AYO10" s="28"/>
      <c r="AYP10" s="28"/>
      <c r="AYQ10" s="28"/>
      <c r="AYR10" s="28"/>
      <c r="AYS10" s="28"/>
      <c r="AYT10" s="28"/>
      <c r="AYU10" s="28"/>
      <c r="AYV10" s="28"/>
      <c r="AYW10" s="28"/>
      <c r="AYX10" s="28"/>
      <c r="AYY10" s="28"/>
      <c r="AYZ10" s="28"/>
      <c r="AZA10" s="28"/>
      <c r="AZB10" s="28"/>
      <c r="AZC10" s="28"/>
      <c r="AZD10" s="28"/>
      <c r="AZE10" s="28"/>
      <c r="AZF10" s="28"/>
      <c r="AZG10" s="28"/>
      <c r="AZH10" s="28"/>
      <c r="AZI10" s="28"/>
      <c r="AZJ10" s="28"/>
      <c r="AZK10" s="28"/>
      <c r="AZL10" s="28"/>
      <c r="AZM10" s="28"/>
      <c r="AZN10" s="28"/>
      <c r="AZO10" s="28"/>
      <c r="AZP10" s="28"/>
      <c r="AZQ10" s="28"/>
      <c r="AZR10" s="28"/>
      <c r="AZS10" s="28"/>
      <c r="AZT10" s="28"/>
      <c r="AZU10" s="28"/>
      <c r="AZV10" s="28"/>
      <c r="AZW10" s="28"/>
      <c r="AZX10" s="28"/>
      <c r="AZY10" s="28"/>
      <c r="AZZ10" s="28"/>
      <c r="BAA10" s="28"/>
      <c r="BAB10" s="28"/>
      <c r="BAC10" s="28"/>
      <c r="BAD10" s="28"/>
      <c r="BAE10" s="28"/>
      <c r="BAF10" s="28"/>
      <c r="BAG10" s="28"/>
      <c r="BAH10" s="28"/>
      <c r="BAI10" s="28"/>
      <c r="BAJ10" s="28"/>
      <c r="BAK10" s="28"/>
      <c r="BAL10" s="28"/>
      <c r="BAM10" s="28"/>
      <c r="BAN10" s="28"/>
      <c r="BAO10" s="28"/>
      <c r="BAP10" s="28"/>
      <c r="BAQ10" s="28"/>
      <c r="BAR10" s="28"/>
      <c r="BAS10" s="28"/>
      <c r="BAT10" s="28"/>
      <c r="BAU10" s="28"/>
      <c r="BAV10" s="28"/>
      <c r="BAW10" s="28"/>
      <c r="BAX10" s="28"/>
      <c r="BAY10" s="28"/>
      <c r="BAZ10" s="28"/>
      <c r="BBA10" s="28"/>
      <c r="BBB10" s="28"/>
      <c r="BBC10" s="28"/>
      <c r="BBD10" s="28"/>
      <c r="BBE10" s="28"/>
      <c r="BBF10" s="28"/>
      <c r="BBG10" s="28"/>
      <c r="BBH10" s="28"/>
      <c r="BBI10" s="28"/>
      <c r="BBJ10" s="28"/>
      <c r="BBK10" s="28"/>
      <c r="BBL10" s="28"/>
      <c r="BBM10" s="28"/>
      <c r="BBN10" s="28"/>
      <c r="BBO10" s="28"/>
      <c r="BBP10" s="28"/>
      <c r="BBQ10" s="28"/>
      <c r="BBR10" s="28"/>
      <c r="BBS10" s="28"/>
      <c r="BBT10" s="28"/>
      <c r="BBU10" s="28"/>
      <c r="BBV10" s="28"/>
      <c r="BBW10" s="28"/>
      <c r="BBX10" s="28"/>
      <c r="BBY10" s="28"/>
      <c r="BBZ10" s="28"/>
      <c r="BCA10" s="28"/>
      <c r="BCB10" s="28"/>
      <c r="BCC10" s="28"/>
      <c r="BCD10" s="28"/>
      <c r="BCE10" s="28"/>
      <c r="BCF10" s="28"/>
      <c r="BCG10" s="28"/>
      <c r="BCH10" s="28"/>
      <c r="BCI10" s="28"/>
      <c r="BCJ10" s="28"/>
      <c r="BCK10" s="28"/>
      <c r="BCL10" s="28"/>
      <c r="BCM10" s="28"/>
      <c r="BCN10" s="28"/>
      <c r="BCO10" s="28"/>
      <c r="BCP10" s="28"/>
      <c r="BCQ10" s="28"/>
      <c r="BCR10" s="28"/>
      <c r="BCS10" s="28"/>
      <c r="BCT10" s="28"/>
      <c r="BCU10" s="28"/>
      <c r="BCV10" s="28"/>
      <c r="BCW10" s="28"/>
      <c r="BCX10" s="28"/>
      <c r="BCY10" s="28"/>
      <c r="BCZ10" s="28"/>
      <c r="BDA10" s="28"/>
      <c r="BDB10" s="28"/>
      <c r="BDC10" s="28"/>
      <c r="BDD10" s="28"/>
      <c r="BDE10" s="28"/>
      <c r="BDF10" s="28"/>
      <c r="BDG10" s="28"/>
      <c r="BDH10" s="28"/>
      <c r="BDI10" s="28"/>
      <c r="BDJ10" s="28"/>
      <c r="BDK10" s="28"/>
      <c r="BDL10" s="28"/>
      <c r="BDM10" s="28"/>
      <c r="BDN10" s="28"/>
      <c r="BDO10" s="28"/>
      <c r="BDP10" s="28"/>
      <c r="BDQ10" s="28"/>
      <c r="BDR10" s="28"/>
      <c r="BDS10" s="28"/>
      <c r="BDT10" s="28"/>
      <c r="BDU10" s="28"/>
      <c r="BDV10" s="28"/>
      <c r="BDW10" s="28"/>
      <c r="BDX10" s="28"/>
      <c r="BDY10" s="28"/>
      <c r="BDZ10" s="28"/>
      <c r="BEA10" s="28"/>
      <c r="BEB10" s="28"/>
      <c r="BEC10" s="28"/>
      <c r="BED10" s="28"/>
      <c r="BEE10" s="28"/>
      <c r="BEF10" s="28"/>
      <c r="BEG10" s="28"/>
      <c r="BEH10" s="28"/>
      <c r="BEI10" s="28"/>
      <c r="BEJ10" s="28"/>
      <c r="BEK10" s="28"/>
      <c r="BEL10" s="28"/>
      <c r="BEM10" s="28"/>
      <c r="BEN10" s="28"/>
      <c r="BEO10" s="28"/>
      <c r="BEP10" s="28"/>
      <c r="BEQ10" s="28"/>
      <c r="BER10" s="28"/>
      <c r="BES10" s="28"/>
      <c r="BET10" s="28"/>
      <c r="BEU10" s="28"/>
      <c r="BEV10" s="28"/>
      <c r="BEW10" s="28"/>
      <c r="BEX10" s="28"/>
      <c r="BEY10" s="28"/>
      <c r="BEZ10" s="28"/>
      <c r="BFA10" s="28"/>
      <c r="BFB10" s="28"/>
      <c r="BFC10" s="28"/>
      <c r="BFD10" s="28"/>
      <c r="BFE10" s="28"/>
      <c r="BFF10" s="28"/>
      <c r="BFG10" s="28"/>
      <c r="BFH10" s="28"/>
      <c r="BFI10" s="28"/>
      <c r="BFJ10" s="28"/>
      <c r="BFK10" s="28"/>
      <c r="BFL10" s="28"/>
      <c r="BFM10" s="28"/>
      <c r="BFN10" s="28"/>
      <c r="BFO10" s="28"/>
      <c r="BFP10" s="28"/>
      <c r="BFQ10" s="28"/>
      <c r="BFR10" s="28"/>
      <c r="BFS10" s="28"/>
      <c r="BFT10" s="28"/>
      <c r="BFU10" s="28"/>
      <c r="BFV10" s="28"/>
      <c r="BFW10" s="28"/>
      <c r="BFX10" s="28"/>
      <c r="BFY10" s="28"/>
      <c r="BFZ10" s="28"/>
      <c r="BGA10" s="28"/>
      <c r="BGB10" s="28"/>
      <c r="BGC10" s="28"/>
      <c r="BGD10" s="28"/>
      <c r="BGE10" s="28"/>
      <c r="BGF10" s="28"/>
      <c r="BGG10" s="28"/>
      <c r="BGH10" s="28"/>
      <c r="BGI10" s="28"/>
      <c r="BGJ10" s="28"/>
      <c r="BGK10" s="28"/>
      <c r="BGL10" s="28"/>
      <c r="BGM10" s="28"/>
      <c r="BGN10" s="28"/>
      <c r="BGO10" s="28"/>
      <c r="BGP10" s="28"/>
      <c r="BGQ10" s="28"/>
      <c r="BGR10" s="28"/>
      <c r="BGS10" s="28"/>
      <c r="BGT10" s="28"/>
      <c r="BGU10" s="28"/>
      <c r="BGV10" s="28"/>
      <c r="BGW10" s="28"/>
      <c r="BGX10" s="28"/>
      <c r="BGY10" s="28"/>
      <c r="BGZ10" s="28"/>
      <c r="BHA10" s="28"/>
      <c r="BHB10" s="28"/>
      <c r="BHC10" s="28"/>
      <c r="BHD10" s="28"/>
      <c r="BHE10" s="28"/>
      <c r="BHF10" s="28"/>
      <c r="BHG10" s="28"/>
      <c r="BHH10" s="28"/>
      <c r="BHI10" s="28"/>
      <c r="BHJ10" s="28"/>
      <c r="BHK10" s="28"/>
      <c r="BHL10" s="28"/>
      <c r="BHM10" s="28"/>
      <c r="BHN10" s="28"/>
      <c r="BHO10" s="28"/>
      <c r="BHP10" s="28"/>
      <c r="BHQ10" s="28"/>
      <c r="BHR10" s="28"/>
      <c r="BHS10" s="28"/>
      <c r="BHT10" s="28"/>
      <c r="BHU10" s="28"/>
      <c r="BHV10" s="28"/>
      <c r="BHW10" s="28"/>
      <c r="BHX10" s="28"/>
      <c r="BHY10" s="28"/>
      <c r="BHZ10" s="28"/>
      <c r="BIA10" s="28"/>
      <c r="BIB10" s="28"/>
      <c r="BIC10" s="28"/>
      <c r="BID10" s="28"/>
      <c r="BIE10" s="28"/>
      <c r="BIF10" s="28"/>
      <c r="BIG10" s="28"/>
      <c r="BIH10" s="28"/>
      <c r="BII10" s="28"/>
      <c r="BIJ10" s="28"/>
      <c r="BIK10" s="28"/>
      <c r="BIL10" s="28"/>
      <c r="BIM10" s="28"/>
      <c r="BIN10" s="28"/>
      <c r="BIO10" s="28"/>
      <c r="BIP10" s="28"/>
      <c r="BIQ10" s="28"/>
      <c r="BIR10" s="28"/>
      <c r="BIS10" s="28"/>
      <c r="BIT10" s="28"/>
      <c r="BIU10" s="28"/>
      <c r="BIV10" s="28"/>
      <c r="BIW10" s="28"/>
      <c r="BIX10" s="28"/>
      <c r="BIY10" s="28"/>
      <c r="BIZ10" s="28"/>
      <c r="BJA10" s="28"/>
      <c r="BJB10" s="28"/>
      <c r="BJC10" s="28"/>
      <c r="BJD10" s="28"/>
      <c r="BJE10" s="28"/>
      <c r="BJF10" s="28"/>
      <c r="BJG10" s="28"/>
      <c r="BJH10" s="28"/>
      <c r="BJI10" s="28"/>
      <c r="BJJ10" s="28"/>
      <c r="BJK10" s="28"/>
      <c r="BJL10" s="28"/>
      <c r="BJM10" s="28"/>
      <c r="BJN10" s="28"/>
      <c r="BJO10" s="28"/>
      <c r="BJP10" s="28"/>
      <c r="BJQ10" s="28"/>
      <c r="BJR10" s="28"/>
      <c r="BJS10" s="28"/>
      <c r="BJT10" s="28"/>
      <c r="BJU10" s="28"/>
      <c r="BJV10" s="28"/>
      <c r="BJW10" s="28"/>
      <c r="BJX10" s="28"/>
      <c r="BJY10" s="28"/>
      <c r="BJZ10" s="28"/>
      <c r="BKA10" s="28"/>
      <c r="BKB10" s="28"/>
      <c r="BKC10" s="28"/>
      <c r="BKD10" s="28"/>
      <c r="BKE10" s="28"/>
      <c r="BKF10" s="28"/>
      <c r="BKG10" s="28"/>
      <c r="BKH10" s="28"/>
      <c r="BKI10" s="28"/>
      <c r="BKJ10" s="28"/>
      <c r="BKK10" s="28"/>
      <c r="BKL10" s="28"/>
      <c r="BKM10" s="28"/>
      <c r="BKN10" s="28"/>
      <c r="BKO10" s="28"/>
      <c r="BKP10" s="28"/>
      <c r="BKQ10" s="28"/>
      <c r="BKR10" s="28"/>
      <c r="BKS10" s="28"/>
      <c r="BKT10" s="28"/>
      <c r="BKU10" s="28"/>
      <c r="BKV10" s="28"/>
      <c r="BKW10" s="28"/>
      <c r="BKX10" s="28"/>
      <c r="BKY10" s="28"/>
      <c r="BKZ10" s="28"/>
      <c r="BLA10" s="28"/>
      <c r="BLB10" s="28"/>
      <c r="BLC10" s="28"/>
      <c r="BLD10" s="28"/>
      <c r="BLE10" s="28"/>
      <c r="BLF10" s="28"/>
      <c r="BLG10" s="28"/>
      <c r="BLH10" s="28"/>
      <c r="BLI10" s="28"/>
      <c r="BLJ10" s="28"/>
      <c r="BLK10" s="28"/>
      <c r="BLL10" s="28"/>
      <c r="BLM10" s="28"/>
      <c r="BLN10" s="28"/>
      <c r="BLO10" s="28"/>
      <c r="BLP10" s="28"/>
      <c r="BLQ10" s="28"/>
      <c r="BLR10" s="28"/>
      <c r="BLS10" s="28"/>
      <c r="BLT10" s="28"/>
      <c r="BLU10" s="28"/>
      <c r="BLV10" s="28"/>
      <c r="BLW10" s="28"/>
      <c r="BLX10" s="28"/>
      <c r="BLY10" s="28"/>
      <c r="BLZ10" s="28"/>
      <c r="BMA10" s="28"/>
      <c r="BMB10" s="28"/>
      <c r="BMC10" s="28"/>
      <c r="BMD10" s="28"/>
      <c r="BME10" s="28"/>
      <c r="BMF10" s="28"/>
      <c r="BMG10" s="28"/>
      <c r="BMH10" s="28"/>
      <c r="BMI10" s="28"/>
      <c r="BMJ10" s="28"/>
      <c r="BMK10" s="28"/>
      <c r="BML10" s="28"/>
      <c r="BMM10" s="28"/>
      <c r="BMN10" s="28"/>
      <c r="BMO10" s="28"/>
      <c r="BMP10" s="28"/>
      <c r="BMQ10" s="28"/>
      <c r="BMR10" s="28"/>
      <c r="BMS10" s="28"/>
      <c r="BMT10" s="28"/>
      <c r="BMU10" s="28"/>
      <c r="BMV10" s="28"/>
      <c r="BMW10" s="28"/>
      <c r="BMX10" s="28"/>
      <c r="BMY10" s="28"/>
      <c r="BMZ10" s="28"/>
      <c r="BNA10" s="28"/>
      <c r="BNB10" s="28"/>
      <c r="BNC10" s="28"/>
      <c r="BND10" s="28"/>
      <c r="BNE10" s="28"/>
      <c r="BNF10" s="28"/>
      <c r="BNG10" s="28"/>
      <c r="BNH10" s="28"/>
      <c r="BNI10" s="28"/>
      <c r="BNJ10" s="28"/>
      <c r="BNK10" s="28"/>
      <c r="BNL10" s="28"/>
      <c r="BNM10" s="28"/>
      <c r="BNN10" s="28"/>
      <c r="BNO10" s="28"/>
      <c r="BNP10" s="28"/>
      <c r="BNQ10" s="28"/>
      <c r="BNR10" s="28"/>
      <c r="BNS10" s="28"/>
      <c r="BNT10" s="28"/>
      <c r="BNU10" s="28"/>
      <c r="BNV10" s="28"/>
      <c r="BNW10" s="28"/>
      <c r="BNX10" s="28"/>
      <c r="BNY10" s="28"/>
      <c r="BNZ10" s="28"/>
      <c r="BOA10" s="28"/>
      <c r="BOB10" s="28"/>
      <c r="BOC10" s="28"/>
      <c r="BOD10" s="28"/>
      <c r="BOE10" s="28"/>
      <c r="BOF10" s="28"/>
      <c r="BOG10" s="28"/>
      <c r="BOH10" s="28"/>
      <c r="BOI10" s="28"/>
      <c r="BOJ10" s="28"/>
      <c r="BOK10" s="28"/>
      <c r="BOL10" s="28"/>
      <c r="BOM10" s="28"/>
      <c r="BON10" s="28"/>
      <c r="BOO10" s="28"/>
      <c r="BOP10" s="28"/>
      <c r="BOQ10" s="28"/>
      <c r="BOR10" s="28"/>
      <c r="BOS10" s="28"/>
      <c r="BOT10" s="28"/>
      <c r="BOU10" s="28"/>
      <c r="BOV10" s="28"/>
      <c r="BOW10" s="28"/>
      <c r="BOX10" s="28"/>
      <c r="BOY10" s="28"/>
      <c r="BOZ10" s="28"/>
      <c r="BPA10" s="28"/>
      <c r="BPB10" s="28"/>
      <c r="BPC10" s="28"/>
      <c r="BPD10" s="28"/>
      <c r="BPE10" s="28"/>
      <c r="BPF10" s="28"/>
      <c r="BPG10" s="28"/>
      <c r="BPH10" s="28"/>
      <c r="BPI10" s="28"/>
      <c r="BPJ10" s="28"/>
      <c r="BPK10" s="28"/>
      <c r="BPL10" s="28"/>
      <c r="BPM10" s="28"/>
      <c r="BPN10" s="28"/>
      <c r="BPO10" s="28"/>
      <c r="BPP10" s="28"/>
      <c r="BPQ10" s="28"/>
      <c r="BPR10" s="28"/>
      <c r="BPS10" s="28"/>
      <c r="BPT10" s="28"/>
      <c r="BPU10" s="28"/>
      <c r="BPV10" s="28"/>
      <c r="BPW10" s="28"/>
      <c r="BPX10" s="28"/>
      <c r="BPY10" s="28"/>
      <c r="BPZ10" s="28"/>
      <c r="BQA10" s="28"/>
      <c r="BQB10" s="28"/>
      <c r="BQC10" s="28"/>
      <c r="BQD10" s="28"/>
      <c r="BQE10" s="28"/>
      <c r="BQF10" s="28"/>
      <c r="BQG10" s="28"/>
      <c r="BQH10" s="28"/>
      <c r="BQI10" s="28"/>
      <c r="BQJ10" s="28"/>
      <c r="BQK10" s="28"/>
      <c r="BQL10" s="28"/>
      <c r="BQM10" s="28"/>
      <c r="BQN10" s="28"/>
      <c r="BQO10" s="28"/>
      <c r="BQP10" s="28"/>
      <c r="BQQ10" s="28"/>
      <c r="BQR10" s="28"/>
      <c r="BQS10" s="28"/>
      <c r="BQT10" s="28"/>
      <c r="BQU10" s="28"/>
      <c r="BQV10" s="28"/>
      <c r="BQW10" s="28"/>
      <c r="BQX10" s="28"/>
      <c r="BQY10" s="28"/>
      <c r="BQZ10" s="28"/>
      <c r="BRA10" s="28"/>
      <c r="BRB10" s="28"/>
      <c r="BRC10" s="28"/>
      <c r="BRD10" s="28"/>
      <c r="BRE10" s="28"/>
      <c r="BRF10" s="28"/>
      <c r="BRG10" s="28"/>
      <c r="BRH10" s="28"/>
      <c r="BRI10" s="28"/>
      <c r="BRJ10" s="28"/>
      <c r="BRK10" s="28"/>
      <c r="BRL10" s="28"/>
      <c r="BRM10" s="28"/>
      <c r="BRN10" s="28"/>
      <c r="BRO10" s="28"/>
      <c r="BRP10" s="28"/>
      <c r="BRQ10" s="28"/>
      <c r="BRR10" s="28"/>
      <c r="BRS10" s="28"/>
      <c r="BRT10" s="28"/>
      <c r="BRU10" s="28"/>
      <c r="BRV10" s="28"/>
      <c r="BRW10" s="28"/>
      <c r="BRX10" s="28"/>
      <c r="BRY10" s="28"/>
      <c r="BRZ10" s="28"/>
      <c r="BSA10" s="28"/>
      <c r="BSB10" s="28"/>
      <c r="BSC10" s="28"/>
      <c r="BSD10" s="28"/>
      <c r="BSE10" s="28"/>
      <c r="BSF10" s="28"/>
      <c r="BSG10" s="28"/>
      <c r="BSH10" s="28"/>
      <c r="BSI10" s="28"/>
      <c r="BSJ10" s="28"/>
      <c r="BSK10" s="28"/>
      <c r="BSL10" s="28"/>
      <c r="BSM10" s="28"/>
      <c r="BSN10" s="28"/>
      <c r="BSO10" s="28"/>
      <c r="BSP10" s="28"/>
      <c r="BSQ10" s="28"/>
      <c r="BSR10" s="28"/>
      <c r="BSS10" s="28"/>
      <c r="BST10" s="28"/>
      <c r="BSU10" s="28"/>
      <c r="BSV10" s="28"/>
      <c r="BSW10" s="28"/>
      <c r="BSX10" s="28"/>
      <c r="BSY10" s="28"/>
      <c r="BSZ10" s="28"/>
      <c r="BTA10" s="28"/>
      <c r="BTB10" s="28"/>
      <c r="BTC10" s="28"/>
      <c r="BTD10" s="28"/>
      <c r="BTE10" s="28"/>
      <c r="BTF10" s="28"/>
      <c r="BTG10" s="28"/>
      <c r="BTH10" s="28"/>
      <c r="BTI10" s="28"/>
      <c r="BTJ10" s="28"/>
      <c r="BTK10" s="28"/>
      <c r="BTL10" s="28"/>
      <c r="BTM10" s="28"/>
      <c r="BTN10" s="28"/>
      <c r="BTO10" s="28"/>
      <c r="BTP10" s="28"/>
      <c r="BTQ10" s="28"/>
      <c r="BTR10" s="28"/>
      <c r="BTS10" s="28"/>
      <c r="BTT10" s="28"/>
      <c r="BTU10" s="28"/>
      <c r="BTV10" s="28"/>
      <c r="BTW10" s="28"/>
      <c r="BTX10" s="28"/>
      <c r="BTY10" s="28"/>
      <c r="BTZ10" s="28"/>
      <c r="BUA10" s="28"/>
      <c r="BUB10" s="28"/>
      <c r="BUC10" s="28"/>
      <c r="BUD10" s="28"/>
      <c r="BUE10" s="28"/>
      <c r="BUF10" s="28"/>
      <c r="BUG10" s="28"/>
      <c r="BUH10" s="28"/>
      <c r="BUI10" s="28"/>
      <c r="BUJ10" s="28"/>
      <c r="BUK10" s="28"/>
      <c r="BUL10" s="28"/>
      <c r="BUM10" s="28"/>
      <c r="BUN10" s="28"/>
      <c r="BUO10" s="28"/>
      <c r="BUP10" s="28"/>
      <c r="BUQ10" s="28"/>
      <c r="BUR10" s="28"/>
      <c r="BUS10" s="28"/>
      <c r="BUT10" s="28"/>
      <c r="BUU10" s="28"/>
      <c r="BUV10" s="28"/>
      <c r="BUW10" s="28"/>
      <c r="BUX10" s="28"/>
      <c r="BUY10" s="28"/>
      <c r="BUZ10" s="28"/>
      <c r="BVA10" s="28"/>
      <c r="BVB10" s="28"/>
      <c r="BVC10" s="28"/>
      <c r="BVD10" s="28"/>
      <c r="BVE10" s="28"/>
      <c r="BVF10" s="28"/>
      <c r="BVG10" s="28"/>
      <c r="BVH10" s="28"/>
      <c r="BVI10" s="28"/>
      <c r="BVJ10" s="28"/>
      <c r="BVK10" s="28"/>
      <c r="BVL10" s="28"/>
      <c r="BVM10" s="28"/>
      <c r="BVN10" s="28"/>
      <c r="BVO10" s="28"/>
      <c r="BVP10" s="28"/>
      <c r="BVQ10" s="28"/>
      <c r="BVR10" s="28"/>
      <c r="BVS10" s="28"/>
      <c r="BVT10" s="28"/>
      <c r="BVU10" s="28"/>
      <c r="BVV10" s="28"/>
      <c r="BVW10" s="28"/>
      <c r="BVX10" s="28"/>
      <c r="BVY10" s="28"/>
      <c r="BVZ10" s="28"/>
      <c r="BWA10" s="28"/>
      <c r="BWB10" s="28"/>
      <c r="BWC10" s="28"/>
      <c r="BWD10" s="28"/>
      <c r="BWE10" s="28"/>
      <c r="BWF10" s="28"/>
      <c r="BWG10" s="28"/>
      <c r="BWH10" s="28"/>
      <c r="BWI10" s="28"/>
      <c r="BWJ10" s="28"/>
      <c r="BWK10" s="28"/>
      <c r="BWL10" s="28"/>
      <c r="BWM10" s="28"/>
      <c r="BWN10" s="28"/>
      <c r="BWO10" s="28"/>
      <c r="BWP10" s="28"/>
      <c r="BWQ10" s="28"/>
      <c r="BWR10" s="28"/>
      <c r="BWS10" s="28"/>
      <c r="BWT10" s="28"/>
      <c r="BWU10" s="28"/>
      <c r="BWV10" s="28"/>
      <c r="BWW10" s="28"/>
      <c r="BWX10" s="28"/>
      <c r="BWY10" s="28"/>
      <c r="BWZ10" s="28"/>
      <c r="BXA10" s="28"/>
      <c r="BXB10" s="28"/>
      <c r="BXC10" s="28"/>
      <c r="BXD10" s="28"/>
      <c r="BXE10" s="28"/>
      <c r="BXF10" s="28"/>
      <c r="BXG10" s="28"/>
      <c r="BXH10" s="28"/>
      <c r="BXI10" s="28"/>
      <c r="BXJ10" s="28"/>
      <c r="BXK10" s="28"/>
      <c r="BXL10" s="28"/>
      <c r="BXM10" s="28"/>
      <c r="BXN10" s="28"/>
      <c r="BXO10" s="28"/>
      <c r="BXP10" s="28"/>
      <c r="BXQ10" s="28"/>
      <c r="BXR10" s="28"/>
      <c r="BXS10" s="28"/>
      <c r="BXT10" s="28"/>
      <c r="BXU10" s="28"/>
      <c r="BXV10" s="28"/>
      <c r="BXW10" s="28"/>
      <c r="BXX10" s="28"/>
      <c r="BXY10" s="28"/>
      <c r="BXZ10" s="28"/>
      <c r="BYA10" s="28"/>
      <c r="BYB10" s="28"/>
      <c r="BYC10" s="28"/>
      <c r="BYD10" s="28"/>
      <c r="BYE10" s="28"/>
      <c r="BYF10" s="28"/>
      <c r="BYG10" s="28"/>
      <c r="BYH10" s="28"/>
      <c r="BYI10" s="28"/>
      <c r="BYJ10" s="28"/>
      <c r="BYK10" s="28"/>
      <c r="BYL10" s="28"/>
      <c r="BYM10" s="28"/>
      <c r="BYN10" s="28"/>
      <c r="BYO10" s="28"/>
      <c r="BYP10" s="28"/>
      <c r="BYQ10" s="28"/>
      <c r="BYR10" s="28"/>
      <c r="BYS10" s="28"/>
      <c r="BYT10" s="28"/>
      <c r="BYU10" s="28"/>
      <c r="BYV10" s="28"/>
      <c r="BYW10" s="28"/>
      <c r="BYX10" s="28"/>
      <c r="BYY10" s="28"/>
      <c r="BYZ10" s="28"/>
      <c r="BZA10" s="28"/>
      <c r="BZB10" s="28"/>
      <c r="BZC10" s="28"/>
      <c r="BZD10" s="28"/>
      <c r="BZE10" s="28"/>
      <c r="BZF10" s="28"/>
      <c r="BZG10" s="28"/>
      <c r="BZH10" s="28"/>
      <c r="BZI10" s="28"/>
      <c r="BZJ10" s="28"/>
      <c r="BZK10" s="28"/>
      <c r="BZL10" s="28"/>
      <c r="BZM10" s="28"/>
      <c r="BZN10" s="28"/>
      <c r="BZO10" s="28"/>
      <c r="BZP10" s="28"/>
      <c r="BZQ10" s="28"/>
      <c r="BZR10" s="28"/>
      <c r="BZS10" s="28"/>
      <c r="BZT10" s="28"/>
      <c r="BZU10" s="28"/>
      <c r="BZV10" s="28"/>
      <c r="BZW10" s="28"/>
      <c r="BZX10" s="28"/>
      <c r="BZY10" s="28"/>
      <c r="BZZ10" s="28"/>
      <c r="CAA10" s="28"/>
      <c r="CAB10" s="28"/>
      <c r="CAC10" s="28"/>
      <c r="CAD10" s="28"/>
      <c r="CAE10" s="28"/>
      <c r="CAF10" s="28"/>
      <c r="CAG10" s="28"/>
      <c r="CAH10" s="28"/>
      <c r="CAI10" s="28"/>
      <c r="CAJ10" s="28"/>
      <c r="CAK10" s="28"/>
      <c r="CAL10" s="28"/>
      <c r="CAM10" s="28"/>
      <c r="CAN10" s="28"/>
      <c r="CAO10" s="28"/>
      <c r="CAP10" s="28"/>
      <c r="CAQ10" s="28"/>
      <c r="CAR10" s="28"/>
      <c r="CAS10" s="28"/>
      <c r="CAT10" s="28"/>
      <c r="CAU10" s="28"/>
      <c r="CAV10" s="28"/>
      <c r="CAW10" s="28"/>
      <c r="CAX10" s="28"/>
      <c r="CAY10" s="28"/>
      <c r="CAZ10" s="28"/>
      <c r="CBA10" s="28"/>
      <c r="CBB10" s="28"/>
      <c r="CBC10" s="28"/>
      <c r="CBD10" s="28"/>
      <c r="CBE10" s="28"/>
      <c r="CBF10" s="28"/>
      <c r="CBG10" s="28"/>
      <c r="CBH10" s="28"/>
      <c r="CBI10" s="28"/>
      <c r="CBJ10" s="28"/>
      <c r="CBK10" s="28"/>
      <c r="CBL10" s="28"/>
      <c r="CBM10" s="28"/>
      <c r="CBN10" s="28"/>
      <c r="CBO10" s="28"/>
      <c r="CBP10" s="28"/>
      <c r="CBQ10" s="28"/>
      <c r="CBR10" s="28"/>
      <c r="CBS10" s="28"/>
      <c r="CBT10" s="28"/>
      <c r="CBU10" s="28"/>
      <c r="CBV10" s="28"/>
      <c r="CBW10" s="28"/>
      <c r="CBX10" s="28"/>
      <c r="CBY10" s="28"/>
      <c r="CBZ10" s="28"/>
      <c r="CCA10" s="28"/>
      <c r="CCB10" s="28"/>
      <c r="CCC10" s="28"/>
      <c r="CCD10" s="28"/>
      <c r="CCE10" s="28"/>
      <c r="CCF10" s="28"/>
      <c r="CCG10" s="28"/>
      <c r="CCH10" s="28"/>
      <c r="CCI10" s="28"/>
      <c r="CCJ10" s="28"/>
      <c r="CCK10" s="28"/>
      <c r="CCL10" s="28"/>
      <c r="CCM10" s="28"/>
      <c r="CCN10" s="28"/>
      <c r="CCO10" s="28"/>
      <c r="CCP10" s="28"/>
      <c r="CCQ10" s="28"/>
      <c r="CCR10" s="28"/>
      <c r="CCS10" s="28"/>
      <c r="CCT10" s="28"/>
      <c r="CCU10" s="28"/>
      <c r="CCV10" s="28"/>
      <c r="CCW10" s="28"/>
      <c r="CCX10" s="28"/>
      <c r="CCY10" s="28"/>
      <c r="CCZ10" s="28"/>
      <c r="CDA10" s="28"/>
      <c r="CDB10" s="28"/>
      <c r="CDC10" s="28"/>
      <c r="CDD10" s="28"/>
      <c r="CDE10" s="28"/>
      <c r="CDF10" s="28"/>
      <c r="CDG10" s="28"/>
      <c r="CDH10" s="28"/>
      <c r="CDI10" s="28"/>
      <c r="CDJ10" s="28"/>
      <c r="CDK10" s="28"/>
      <c r="CDL10" s="28"/>
      <c r="CDM10" s="28"/>
      <c r="CDN10" s="28"/>
      <c r="CDO10" s="28"/>
      <c r="CDP10" s="28"/>
      <c r="CDQ10" s="28"/>
      <c r="CDR10" s="28"/>
      <c r="CDS10" s="28"/>
      <c r="CDT10" s="28"/>
      <c r="CDU10" s="28"/>
      <c r="CDV10" s="28"/>
      <c r="CDW10" s="28"/>
      <c r="CDX10" s="28"/>
      <c r="CDY10" s="28"/>
      <c r="CDZ10" s="28"/>
      <c r="CEA10" s="28"/>
      <c r="CEB10" s="28"/>
      <c r="CEC10" s="28"/>
      <c r="CED10" s="28"/>
      <c r="CEE10" s="28"/>
      <c r="CEF10" s="28"/>
      <c r="CEG10" s="28"/>
      <c r="CEH10" s="28"/>
      <c r="CEI10" s="28"/>
      <c r="CEJ10" s="28"/>
      <c r="CEK10" s="28"/>
      <c r="CEL10" s="28"/>
      <c r="CEM10" s="28"/>
      <c r="CEN10" s="28"/>
      <c r="CEO10" s="28"/>
      <c r="CEP10" s="28"/>
      <c r="CEQ10" s="28"/>
      <c r="CER10" s="28"/>
      <c r="CES10" s="28"/>
      <c r="CET10" s="28"/>
      <c r="CEU10" s="28"/>
      <c r="CEV10" s="28"/>
      <c r="CEW10" s="28"/>
      <c r="CEX10" s="28"/>
      <c r="CEY10" s="28"/>
      <c r="CEZ10" s="28"/>
      <c r="CFA10" s="28"/>
      <c r="CFB10" s="28"/>
      <c r="CFC10" s="28"/>
      <c r="CFD10" s="28"/>
      <c r="CFE10" s="28"/>
      <c r="CFF10" s="28"/>
      <c r="CFG10" s="28"/>
      <c r="CFH10" s="28"/>
      <c r="CFI10" s="28"/>
      <c r="CFJ10" s="28"/>
      <c r="CFK10" s="28"/>
      <c r="CFL10" s="28"/>
      <c r="CFM10" s="28"/>
      <c r="CFN10" s="28"/>
      <c r="CFO10" s="28"/>
      <c r="CFP10" s="28"/>
      <c r="CFQ10" s="28"/>
      <c r="CFR10" s="28"/>
      <c r="CFS10" s="28"/>
      <c r="CFT10" s="28"/>
      <c r="CFU10" s="28"/>
      <c r="CFV10" s="28"/>
      <c r="CFW10" s="28"/>
      <c r="CFX10" s="28"/>
      <c r="CFY10" s="28"/>
      <c r="CFZ10" s="28"/>
      <c r="CGA10" s="28"/>
      <c r="CGB10" s="28"/>
      <c r="CGC10" s="28"/>
      <c r="CGD10" s="28"/>
      <c r="CGE10" s="28"/>
      <c r="CGF10" s="28"/>
      <c r="CGG10" s="28"/>
      <c r="CGH10" s="28"/>
      <c r="CGI10" s="28"/>
      <c r="CGJ10" s="28"/>
      <c r="CGK10" s="28"/>
      <c r="CGL10" s="28"/>
      <c r="CGM10" s="28"/>
      <c r="CGN10" s="28"/>
      <c r="CGO10" s="28"/>
      <c r="CGP10" s="28"/>
      <c r="CGQ10" s="28"/>
      <c r="CGR10" s="28"/>
      <c r="CGS10" s="28"/>
      <c r="CGT10" s="28"/>
      <c r="CGU10" s="28"/>
      <c r="CGV10" s="28"/>
      <c r="CGW10" s="28"/>
      <c r="CGX10" s="28"/>
      <c r="CGY10" s="28"/>
      <c r="CGZ10" s="28"/>
      <c r="CHA10" s="28"/>
      <c r="CHB10" s="28"/>
      <c r="CHC10" s="28"/>
      <c r="CHD10" s="28"/>
      <c r="CHE10" s="28"/>
      <c r="CHF10" s="28"/>
      <c r="CHG10" s="28"/>
      <c r="CHH10" s="28"/>
      <c r="CHI10" s="28"/>
      <c r="CHJ10" s="28"/>
      <c r="CHK10" s="28"/>
      <c r="CHL10" s="28"/>
      <c r="CHM10" s="28"/>
      <c r="CHN10" s="28"/>
      <c r="CHO10" s="28"/>
      <c r="CHP10" s="28"/>
      <c r="CHQ10" s="28"/>
      <c r="CHR10" s="28"/>
      <c r="CHS10" s="28"/>
      <c r="CHT10" s="28"/>
      <c r="CHU10" s="28"/>
      <c r="CHV10" s="28"/>
      <c r="CHW10" s="28"/>
      <c r="CHX10" s="28"/>
      <c r="CHY10" s="28"/>
      <c r="CHZ10" s="28"/>
      <c r="CIA10" s="28"/>
      <c r="CIB10" s="28"/>
      <c r="CIC10" s="28"/>
      <c r="CID10" s="28"/>
      <c r="CIE10" s="28"/>
      <c r="CIF10" s="28"/>
      <c r="CIG10" s="28"/>
      <c r="CIH10" s="28"/>
      <c r="CII10" s="28"/>
      <c r="CIJ10" s="28"/>
      <c r="CIK10" s="28"/>
      <c r="CIL10" s="28"/>
      <c r="CIM10" s="28"/>
      <c r="CIN10" s="28"/>
      <c r="CIO10" s="28"/>
      <c r="CIP10" s="28"/>
      <c r="CIQ10" s="28"/>
      <c r="CIR10" s="28"/>
      <c r="CIS10" s="28"/>
      <c r="CIT10" s="28"/>
      <c r="CIU10" s="28"/>
      <c r="CIV10" s="28"/>
      <c r="CIW10" s="28"/>
      <c r="CIX10" s="28"/>
      <c r="CIY10" s="28"/>
      <c r="CIZ10" s="28"/>
      <c r="CJA10" s="28"/>
      <c r="CJB10" s="28"/>
      <c r="CJC10" s="28"/>
      <c r="CJD10" s="28"/>
      <c r="CJE10" s="28"/>
      <c r="CJF10" s="28"/>
      <c r="CJG10" s="28"/>
      <c r="CJH10" s="28"/>
      <c r="CJI10" s="28"/>
      <c r="CJJ10" s="28"/>
      <c r="CJK10" s="28"/>
      <c r="CJL10" s="28"/>
      <c r="CJM10" s="28"/>
      <c r="CJN10" s="28"/>
      <c r="CJO10" s="28"/>
      <c r="CJP10" s="28"/>
      <c r="CJQ10" s="28"/>
      <c r="CJR10" s="28"/>
      <c r="CJS10" s="28"/>
      <c r="CJT10" s="28"/>
      <c r="CJU10" s="28"/>
      <c r="CJV10" s="28"/>
      <c r="CJW10" s="28"/>
      <c r="CJX10" s="28"/>
      <c r="CJY10" s="28"/>
      <c r="CJZ10" s="28"/>
      <c r="CKA10" s="28"/>
      <c r="CKB10" s="28"/>
      <c r="CKC10" s="28"/>
      <c r="CKD10" s="28"/>
      <c r="CKE10" s="28"/>
      <c r="CKF10" s="28"/>
      <c r="CKG10" s="28"/>
      <c r="CKH10" s="28"/>
      <c r="CKI10" s="28"/>
      <c r="CKJ10" s="28"/>
      <c r="CKK10" s="28"/>
      <c r="CKL10" s="28"/>
      <c r="CKM10" s="28"/>
      <c r="CKN10" s="28"/>
      <c r="CKO10" s="28"/>
      <c r="CKP10" s="28"/>
      <c r="CKQ10" s="28"/>
      <c r="CKR10" s="28"/>
      <c r="CKS10" s="28"/>
      <c r="CKT10" s="28"/>
      <c r="CKU10" s="28"/>
      <c r="CKV10" s="28"/>
      <c r="CKW10" s="28"/>
      <c r="CKX10" s="28"/>
      <c r="CKY10" s="28"/>
      <c r="CKZ10" s="28"/>
      <c r="CLA10" s="28"/>
      <c r="CLB10" s="28"/>
      <c r="CLC10" s="28"/>
      <c r="CLD10" s="28"/>
      <c r="CLE10" s="28"/>
      <c r="CLF10" s="28"/>
      <c r="CLG10" s="28"/>
      <c r="CLH10" s="28"/>
      <c r="CLI10" s="28"/>
      <c r="CLJ10" s="28"/>
      <c r="CLK10" s="28"/>
      <c r="CLL10" s="28"/>
      <c r="CLM10" s="28"/>
      <c r="CLN10" s="28"/>
      <c r="CLO10" s="28"/>
      <c r="CLP10" s="28"/>
      <c r="CLQ10" s="28"/>
      <c r="CLR10" s="28"/>
      <c r="CLS10" s="28"/>
      <c r="CLT10" s="28"/>
      <c r="CLU10" s="28"/>
      <c r="CLV10" s="28"/>
      <c r="CLW10" s="28"/>
      <c r="CLX10" s="28"/>
      <c r="CLY10" s="28"/>
      <c r="CLZ10" s="28"/>
      <c r="CMA10" s="28"/>
      <c r="CMB10" s="28"/>
      <c r="CMC10" s="28"/>
      <c r="CMD10" s="28"/>
      <c r="CME10" s="28"/>
      <c r="CMF10" s="28"/>
      <c r="CMG10" s="28"/>
      <c r="CMH10" s="28"/>
      <c r="CMI10" s="28"/>
      <c r="CMJ10" s="28"/>
      <c r="CMK10" s="28"/>
      <c r="CML10" s="28"/>
      <c r="CMM10" s="28"/>
      <c r="CMN10" s="28"/>
      <c r="CMO10" s="28"/>
      <c r="CMP10" s="28"/>
      <c r="CMQ10" s="28"/>
      <c r="CMR10" s="28"/>
      <c r="CMS10" s="28"/>
      <c r="CMT10" s="28"/>
      <c r="CMU10" s="28"/>
      <c r="CMV10" s="28"/>
      <c r="CMW10" s="28"/>
      <c r="CMX10" s="28"/>
      <c r="CMY10" s="28"/>
      <c r="CMZ10" s="28"/>
      <c r="CNA10" s="28"/>
      <c r="CNB10" s="28"/>
      <c r="CNC10" s="28"/>
      <c r="CND10" s="28"/>
      <c r="CNE10" s="28"/>
      <c r="CNF10" s="28"/>
      <c r="CNG10" s="28"/>
      <c r="CNH10" s="28"/>
      <c r="CNI10" s="28"/>
      <c r="CNJ10" s="28"/>
      <c r="CNK10" s="28"/>
      <c r="CNL10" s="28"/>
      <c r="CNM10" s="28"/>
      <c r="CNN10" s="28"/>
      <c r="CNO10" s="28"/>
      <c r="CNP10" s="28"/>
      <c r="CNQ10" s="28"/>
      <c r="CNR10" s="28"/>
      <c r="CNS10" s="28"/>
      <c r="CNT10" s="28"/>
      <c r="CNU10" s="28"/>
      <c r="CNV10" s="28"/>
      <c r="CNW10" s="28"/>
      <c r="CNX10" s="28"/>
      <c r="CNY10" s="28"/>
      <c r="CNZ10" s="28"/>
      <c r="COA10" s="28"/>
      <c r="COB10" s="28"/>
      <c r="COC10" s="28"/>
      <c r="COD10" s="28"/>
      <c r="COE10" s="28"/>
      <c r="COF10" s="28"/>
      <c r="COG10" s="28"/>
      <c r="COH10" s="28"/>
      <c r="COI10" s="28"/>
      <c r="COJ10" s="28"/>
      <c r="COK10" s="28"/>
      <c r="COL10" s="28"/>
      <c r="COM10" s="28"/>
      <c r="CON10" s="28"/>
      <c r="COO10" s="28"/>
      <c r="COP10" s="28"/>
      <c r="COQ10" s="28"/>
      <c r="COR10" s="28"/>
      <c r="COS10" s="28"/>
      <c r="COT10" s="28"/>
      <c r="COU10" s="28"/>
      <c r="COV10" s="28"/>
      <c r="COW10" s="28"/>
      <c r="COX10" s="28"/>
      <c r="COY10" s="28"/>
      <c r="COZ10" s="28"/>
      <c r="CPA10" s="28"/>
      <c r="CPB10" s="28"/>
      <c r="CPC10" s="28"/>
      <c r="CPD10" s="28"/>
      <c r="CPE10" s="28"/>
      <c r="CPF10" s="28"/>
      <c r="CPG10" s="28"/>
      <c r="CPH10" s="28"/>
      <c r="CPI10" s="28"/>
      <c r="CPJ10" s="28"/>
      <c r="CPK10" s="28"/>
      <c r="CPL10" s="28"/>
      <c r="CPM10" s="28"/>
      <c r="CPN10" s="28"/>
      <c r="CPO10" s="28"/>
      <c r="CPP10" s="28"/>
      <c r="CPQ10" s="28"/>
      <c r="CPR10" s="28"/>
      <c r="CPS10" s="28"/>
      <c r="CPT10" s="28"/>
      <c r="CPU10" s="28"/>
      <c r="CPV10" s="28"/>
      <c r="CPW10" s="28"/>
      <c r="CPX10" s="28"/>
      <c r="CPY10" s="28"/>
      <c r="CPZ10" s="28"/>
      <c r="CQA10" s="28"/>
      <c r="CQB10" s="28"/>
      <c r="CQC10" s="28"/>
      <c r="CQD10" s="28"/>
      <c r="CQE10" s="28"/>
      <c r="CQF10" s="28"/>
      <c r="CQG10" s="28"/>
      <c r="CQH10" s="28"/>
      <c r="CQI10" s="28"/>
      <c r="CQJ10" s="28"/>
      <c r="CQK10" s="28"/>
      <c r="CQL10" s="28"/>
      <c r="CQM10" s="28"/>
      <c r="CQN10" s="28"/>
      <c r="CQO10" s="28"/>
      <c r="CQP10" s="28"/>
      <c r="CQQ10" s="28"/>
      <c r="CQR10" s="28"/>
      <c r="CQS10" s="28"/>
      <c r="CQT10" s="28"/>
      <c r="CQU10" s="28"/>
      <c r="CQV10" s="28"/>
      <c r="CQW10" s="28"/>
      <c r="CQX10" s="28"/>
      <c r="CQY10" s="28"/>
      <c r="CQZ10" s="28"/>
      <c r="CRA10" s="28"/>
      <c r="CRB10" s="28"/>
      <c r="CRC10" s="28"/>
      <c r="CRD10" s="28"/>
      <c r="CRE10" s="28"/>
      <c r="CRF10" s="28"/>
      <c r="CRG10" s="28"/>
      <c r="CRH10" s="28"/>
      <c r="CRI10" s="28"/>
      <c r="CRJ10" s="28"/>
      <c r="CRK10" s="28"/>
      <c r="CRL10" s="28"/>
      <c r="CRM10" s="28"/>
      <c r="CRN10" s="28"/>
      <c r="CRO10" s="28"/>
      <c r="CRP10" s="28"/>
      <c r="CRQ10" s="28"/>
      <c r="CRR10" s="28"/>
      <c r="CRS10" s="28"/>
      <c r="CRT10" s="28"/>
      <c r="CRU10" s="28"/>
      <c r="CRV10" s="28"/>
      <c r="CRW10" s="28"/>
      <c r="CRX10" s="28"/>
      <c r="CRY10" s="28"/>
      <c r="CRZ10" s="28"/>
      <c r="CSA10" s="28"/>
      <c r="CSB10" s="28"/>
      <c r="CSC10" s="28"/>
      <c r="CSD10" s="28"/>
      <c r="CSE10" s="28"/>
      <c r="CSF10" s="28"/>
      <c r="CSG10" s="28"/>
      <c r="CSH10" s="28"/>
      <c r="CSI10" s="28"/>
      <c r="CSJ10" s="28"/>
      <c r="CSK10" s="28"/>
      <c r="CSL10" s="28"/>
      <c r="CSM10" s="28"/>
      <c r="CSN10" s="28"/>
      <c r="CSO10" s="28"/>
      <c r="CSP10" s="28"/>
      <c r="CSQ10" s="28"/>
      <c r="CSR10" s="28"/>
      <c r="CSS10" s="28"/>
      <c r="CST10" s="28"/>
      <c r="CSU10" s="28"/>
      <c r="CSV10" s="28"/>
      <c r="CSW10" s="28"/>
      <c r="CSX10" s="28"/>
      <c r="CSY10" s="28"/>
      <c r="CSZ10" s="28"/>
      <c r="CTA10" s="28"/>
      <c r="CTB10" s="28"/>
      <c r="CTC10" s="28"/>
      <c r="CTD10" s="28"/>
      <c r="CTE10" s="28"/>
      <c r="CTF10" s="28"/>
      <c r="CTG10" s="28"/>
      <c r="CTH10" s="28"/>
      <c r="CTI10" s="28"/>
      <c r="CTJ10" s="28"/>
      <c r="CTK10" s="28"/>
      <c r="CTL10" s="28"/>
      <c r="CTM10" s="28"/>
      <c r="CTN10" s="28"/>
      <c r="CTO10" s="28"/>
      <c r="CTP10" s="28"/>
      <c r="CTQ10" s="28"/>
      <c r="CTR10" s="28"/>
      <c r="CTS10" s="28"/>
      <c r="CTT10" s="28"/>
      <c r="CTU10" s="28"/>
      <c r="CTV10" s="28"/>
      <c r="CTW10" s="28"/>
      <c r="CTX10" s="28"/>
      <c r="CTY10" s="28"/>
      <c r="CTZ10" s="28"/>
      <c r="CUA10" s="28"/>
      <c r="CUB10" s="28"/>
      <c r="CUC10" s="28"/>
      <c r="CUD10" s="28"/>
      <c r="CUE10" s="28"/>
      <c r="CUF10" s="28"/>
      <c r="CUG10" s="28"/>
      <c r="CUH10" s="28"/>
      <c r="CUI10" s="28"/>
      <c r="CUJ10" s="28"/>
      <c r="CUK10" s="28"/>
      <c r="CUL10" s="28"/>
      <c r="CUM10" s="28"/>
      <c r="CUN10" s="28"/>
      <c r="CUO10" s="28"/>
      <c r="CUP10" s="28"/>
      <c r="CUQ10" s="28"/>
      <c r="CUR10" s="28"/>
      <c r="CUS10" s="28"/>
      <c r="CUT10" s="28"/>
      <c r="CUU10" s="28"/>
      <c r="CUV10" s="28"/>
      <c r="CUW10" s="28"/>
      <c r="CUX10" s="28"/>
      <c r="CUY10" s="28"/>
      <c r="CUZ10" s="28"/>
      <c r="CVA10" s="28"/>
      <c r="CVB10" s="28"/>
      <c r="CVC10" s="28"/>
      <c r="CVD10" s="28"/>
      <c r="CVE10" s="28"/>
      <c r="CVF10" s="28"/>
      <c r="CVG10" s="28"/>
      <c r="CVH10" s="28"/>
      <c r="CVI10" s="28"/>
      <c r="CVJ10" s="28"/>
      <c r="CVK10" s="28"/>
      <c r="CVL10" s="28"/>
      <c r="CVM10" s="28"/>
      <c r="CVN10" s="28"/>
      <c r="CVO10" s="28"/>
      <c r="CVP10" s="28"/>
      <c r="CVQ10" s="28"/>
      <c r="CVR10" s="28"/>
      <c r="CVS10" s="28"/>
      <c r="CVT10" s="28"/>
      <c r="CVU10" s="28"/>
      <c r="CVV10" s="28"/>
      <c r="CVW10" s="28"/>
      <c r="CVX10" s="28"/>
      <c r="CVY10" s="28"/>
      <c r="CVZ10" s="28"/>
      <c r="CWA10" s="28"/>
      <c r="CWB10" s="28"/>
      <c r="CWC10" s="28"/>
      <c r="CWD10" s="28"/>
      <c r="CWE10" s="28"/>
      <c r="CWF10" s="28"/>
      <c r="CWG10" s="28"/>
      <c r="CWH10" s="28"/>
      <c r="CWI10" s="28"/>
      <c r="CWJ10" s="28"/>
      <c r="CWK10" s="28"/>
      <c r="CWL10" s="28"/>
      <c r="CWM10" s="28"/>
      <c r="CWN10" s="28"/>
      <c r="CWO10" s="28"/>
      <c r="CWP10" s="28"/>
      <c r="CWQ10" s="28"/>
      <c r="CWR10" s="28"/>
      <c r="CWS10" s="28"/>
      <c r="CWT10" s="28"/>
      <c r="CWU10" s="28"/>
      <c r="CWV10" s="28"/>
      <c r="CWW10" s="28"/>
      <c r="CWX10" s="28"/>
      <c r="CWY10" s="28"/>
      <c r="CWZ10" s="28"/>
      <c r="CXA10" s="28"/>
      <c r="CXB10" s="28"/>
      <c r="CXC10" s="28"/>
      <c r="CXD10" s="28"/>
      <c r="CXE10" s="28"/>
      <c r="CXF10" s="28"/>
      <c r="CXG10" s="28"/>
      <c r="CXH10" s="28"/>
      <c r="CXI10" s="28"/>
      <c r="CXJ10" s="28"/>
      <c r="CXK10" s="28"/>
      <c r="CXL10" s="28"/>
      <c r="CXM10" s="28"/>
      <c r="CXN10" s="28"/>
      <c r="CXO10" s="28"/>
      <c r="CXP10" s="28"/>
      <c r="CXQ10" s="28"/>
      <c r="CXR10" s="28"/>
      <c r="CXS10" s="28"/>
      <c r="CXT10" s="28"/>
      <c r="CXU10" s="28"/>
      <c r="CXV10" s="28"/>
      <c r="CXW10" s="28"/>
      <c r="CXX10" s="28"/>
      <c r="CXY10" s="28"/>
      <c r="CXZ10" s="28"/>
      <c r="CYA10" s="28"/>
      <c r="CYB10" s="28"/>
      <c r="CYC10" s="28"/>
      <c r="CYD10" s="28"/>
      <c r="CYE10" s="28"/>
      <c r="CYF10" s="28"/>
      <c r="CYG10" s="28"/>
      <c r="CYH10" s="28"/>
      <c r="CYI10" s="28"/>
      <c r="CYJ10" s="28"/>
      <c r="CYK10" s="28"/>
      <c r="CYL10" s="28"/>
      <c r="CYM10" s="28"/>
      <c r="CYN10" s="28"/>
      <c r="CYO10" s="28"/>
      <c r="CYP10" s="28"/>
      <c r="CYQ10" s="28"/>
      <c r="CYR10" s="28"/>
      <c r="CYS10" s="28"/>
      <c r="CYT10" s="28"/>
      <c r="CYU10" s="28"/>
      <c r="CYV10" s="28"/>
      <c r="CYW10" s="28"/>
      <c r="CYX10" s="28"/>
      <c r="CYY10" s="28"/>
      <c r="CYZ10" s="28"/>
      <c r="CZA10" s="28"/>
      <c r="CZB10" s="28"/>
      <c r="CZC10" s="28"/>
      <c r="CZD10" s="28"/>
      <c r="CZE10" s="28"/>
      <c r="CZF10" s="28"/>
      <c r="CZG10" s="28"/>
      <c r="CZH10" s="28"/>
      <c r="CZI10" s="28"/>
      <c r="CZJ10" s="28"/>
      <c r="CZK10" s="28"/>
      <c r="CZL10" s="28"/>
      <c r="CZM10" s="28"/>
      <c r="CZN10" s="28"/>
      <c r="CZO10" s="28"/>
      <c r="CZP10" s="28"/>
      <c r="CZQ10" s="28"/>
      <c r="CZR10" s="28"/>
      <c r="CZS10" s="28"/>
      <c r="CZT10" s="28"/>
      <c r="CZU10" s="28"/>
      <c r="CZV10" s="28"/>
      <c r="CZW10" s="28"/>
      <c r="CZX10" s="28"/>
      <c r="CZY10" s="28"/>
      <c r="CZZ10" s="28"/>
      <c r="DAA10" s="28"/>
      <c r="DAB10" s="28"/>
      <c r="DAC10" s="28"/>
      <c r="DAD10" s="28"/>
      <c r="DAE10" s="28"/>
      <c r="DAF10" s="28"/>
      <c r="DAG10" s="28"/>
      <c r="DAH10" s="28"/>
      <c r="DAI10" s="28"/>
      <c r="DAJ10" s="28"/>
      <c r="DAK10" s="28"/>
      <c r="DAL10" s="28"/>
      <c r="DAM10" s="28"/>
      <c r="DAN10" s="28"/>
      <c r="DAO10" s="28"/>
      <c r="DAP10" s="28"/>
      <c r="DAQ10" s="28"/>
      <c r="DAR10" s="28"/>
      <c r="DAS10" s="28"/>
      <c r="DAT10" s="28"/>
      <c r="DAU10" s="28"/>
      <c r="DAV10" s="28"/>
      <c r="DAW10" s="28"/>
      <c r="DAX10" s="28"/>
      <c r="DAY10" s="28"/>
      <c r="DAZ10" s="28"/>
      <c r="DBA10" s="28"/>
      <c r="DBB10" s="28"/>
      <c r="DBC10" s="28"/>
      <c r="DBD10" s="28"/>
      <c r="DBE10" s="28"/>
      <c r="DBF10" s="28"/>
      <c r="DBG10" s="28"/>
      <c r="DBH10" s="28"/>
      <c r="DBI10" s="28"/>
      <c r="DBJ10" s="28"/>
      <c r="DBK10" s="28"/>
      <c r="DBL10" s="28"/>
      <c r="DBM10" s="28"/>
      <c r="DBN10" s="28"/>
      <c r="DBO10" s="28"/>
      <c r="DBP10" s="28"/>
      <c r="DBQ10" s="28"/>
      <c r="DBR10" s="28"/>
      <c r="DBS10" s="28"/>
      <c r="DBT10" s="28"/>
      <c r="DBU10" s="28"/>
      <c r="DBV10" s="28"/>
      <c r="DBW10" s="28"/>
      <c r="DBX10" s="28"/>
      <c r="DBY10" s="28"/>
      <c r="DBZ10" s="28"/>
      <c r="DCA10" s="28"/>
      <c r="DCB10" s="28"/>
      <c r="DCC10" s="28"/>
      <c r="DCD10" s="28"/>
      <c r="DCE10" s="28"/>
      <c r="DCF10" s="28"/>
      <c r="DCG10" s="28"/>
      <c r="DCH10" s="28"/>
      <c r="DCI10" s="28"/>
      <c r="DCJ10" s="28"/>
      <c r="DCK10" s="28"/>
      <c r="DCL10" s="28"/>
      <c r="DCM10" s="28"/>
      <c r="DCN10" s="28"/>
      <c r="DCO10" s="28"/>
      <c r="DCP10" s="28"/>
      <c r="DCQ10" s="28"/>
      <c r="DCR10" s="28"/>
      <c r="DCS10" s="28"/>
      <c r="DCT10" s="28"/>
      <c r="DCU10" s="28"/>
      <c r="DCV10" s="28"/>
      <c r="DCW10" s="28"/>
      <c r="DCX10" s="28"/>
      <c r="DCY10" s="28"/>
      <c r="DCZ10" s="28"/>
      <c r="DDA10" s="28"/>
      <c r="DDB10" s="28"/>
      <c r="DDC10" s="28"/>
      <c r="DDD10" s="28"/>
      <c r="DDE10" s="28"/>
      <c r="DDF10" s="28"/>
      <c r="DDG10" s="28"/>
      <c r="DDH10" s="28"/>
      <c r="DDI10" s="28"/>
      <c r="DDJ10" s="28"/>
      <c r="DDK10" s="28"/>
      <c r="DDL10" s="28"/>
      <c r="DDM10" s="28"/>
      <c r="DDN10" s="28"/>
      <c r="DDO10" s="28"/>
      <c r="DDP10" s="28"/>
      <c r="DDQ10" s="28"/>
      <c r="DDR10" s="28"/>
      <c r="DDS10" s="28"/>
      <c r="DDT10" s="28"/>
      <c r="DDU10" s="28"/>
      <c r="DDV10" s="28"/>
      <c r="DDW10" s="28"/>
      <c r="DDX10" s="28"/>
      <c r="DDY10" s="28"/>
      <c r="DDZ10" s="28"/>
      <c r="DEA10" s="28"/>
      <c r="DEB10" s="28"/>
      <c r="DEC10" s="28"/>
      <c r="DED10" s="28"/>
      <c r="DEE10" s="28"/>
      <c r="DEF10" s="28"/>
      <c r="DEG10" s="28"/>
      <c r="DEH10" s="28"/>
      <c r="DEI10" s="28"/>
      <c r="DEJ10" s="28"/>
      <c r="DEK10" s="28"/>
      <c r="DEL10" s="28"/>
      <c r="DEM10" s="28"/>
      <c r="DEN10" s="28"/>
      <c r="DEO10" s="28"/>
      <c r="DEP10" s="28"/>
      <c r="DEQ10" s="28"/>
      <c r="DER10" s="28"/>
      <c r="DES10" s="28"/>
      <c r="DET10" s="28"/>
      <c r="DEU10" s="28"/>
      <c r="DEV10" s="28"/>
      <c r="DEW10" s="28"/>
      <c r="DEX10" s="28"/>
      <c r="DEY10" s="28"/>
      <c r="DEZ10" s="28"/>
      <c r="DFA10" s="28"/>
      <c r="DFB10" s="28"/>
      <c r="DFC10" s="28"/>
      <c r="DFD10" s="28"/>
      <c r="DFE10" s="28"/>
      <c r="DFF10" s="28"/>
      <c r="DFG10" s="28"/>
      <c r="DFH10" s="28"/>
      <c r="DFI10" s="28"/>
      <c r="DFJ10" s="28"/>
      <c r="DFK10" s="28"/>
      <c r="DFL10" s="28"/>
      <c r="DFM10" s="28"/>
      <c r="DFN10" s="28"/>
      <c r="DFO10" s="28"/>
      <c r="DFP10" s="28"/>
      <c r="DFQ10" s="28"/>
      <c r="DFR10" s="28"/>
      <c r="DFS10" s="28"/>
      <c r="DFT10" s="28"/>
      <c r="DFU10" s="28"/>
      <c r="DFV10" s="28"/>
      <c r="DFW10" s="28"/>
      <c r="DFX10" s="28"/>
      <c r="DFY10" s="28"/>
      <c r="DFZ10" s="28"/>
      <c r="DGA10" s="28"/>
      <c r="DGB10" s="28"/>
      <c r="DGC10" s="28"/>
      <c r="DGD10" s="28"/>
      <c r="DGE10" s="28"/>
      <c r="DGF10" s="28"/>
      <c r="DGG10" s="28"/>
      <c r="DGH10" s="28"/>
      <c r="DGI10" s="28"/>
      <c r="DGJ10" s="28"/>
      <c r="DGK10" s="28"/>
      <c r="DGL10" s="28"/>
      <c r="DGM10" s="28"/>
      <c r="DGN10" s="28"/>
      <c r="DGO10" s="28"/>
      <c r="DGP10" s="28"/>
      <c r="DGQ10" s="28"/>
      <c r="DGR10" s="28"/>
      <c r="DGS10" s="28"/>
      <c r="DGT10" s="28"/>
      <c r="DGU10" s="28"/>
      <c r="DGV10" s="28"/>
      <c r="DGW10" s="28"/>
      <c r="DGX10" s="28"/>
      <c r="DGY10" s="28"/>
      <c r="DGZ10" s="28"/>
      <c r="DHA10" s="28"/>
      <c r="DHB10" s="28"/>
      <c r="DHC10" s="28"/>
      <c r="DHD10" s="28"/>
      <c r="DHE10" s="28"/>
      <c r="DHF10" s="28"/>
      <c r="DHG10" s="28"/>
      <c r="DHH10" s="28"/>
      <c r="DHI10" s="28"/>
      <c r="DHJ10" s="28"/>
      <c r="DHK10" s="28"/>
      <c r="DHL10" s="28"/>
      <c r="DHM10" s="28"/>
      <c r="DHN10" s="28"/>
      <c r="DHO10" s="28"/>
      <c r="DHP10" s="28"/>
      <c r="DHQ10" s="28"/>
      <c r="DHR10" s="28"/>
      <c r="DHS10" s="28"/>
      <c r="DHT10" s="28"/>
      <c r="DHU10" s="28"/>
      <c r="DHV10" s="28"/>
      <c r="DHW10" s="28"/>
      <c r="DHX10" s="28"/>
      <c r="DHY10" s="28"/>
      <c r="DHZ10" s="28"/>
      <c r="DIA10" s="28"/>
      <c r="DIB10" s="28"/>
      <c r="DIC10" s="28"/>
      <c r="DID10" s="28"/>
      <c r="DIE10" s="28"/>
      <c r="DIF10" s="28"/>
      <c r="DIG10" s="28"/>
      <c r="DIH10" s="28"/>
      <c r="DII10" s="28"/>
      <c r="DIJ10" s="28"/>
      <c r="DIK10" s="28"/>
      <c r="DIL10" s="28"/>
      <c r="DIM10" s="28"/>
      <c r="DIN10" s="28"/>
      <c r="DIO10" s="28"/>
      <c r="DIP10" s="28"/>
      <c r="DIQ10" s="28"/>
      <c r="DIR10" s="28"/>
      <c r="DIS10" s="28"/>
      <c r="DIT10" s="28"/>
      <c r="DIU10" s="28"/>
      <c r="DIV10" s="28"/>
      <c r="DIW10" s="28"/>
      <c r="DIX10" s="28"/>
      <c r="DIY10" s="28"/>
      <c r="DIZ10" s="28"/>
      <c r="DJA10" s="28"/>
      <c r="DJB10" s="28"/>
      <c r="DJC10" s="28"/>
      <c r="DJD10" s="28"/>
      <c r="DJE10" s="28"/>
      <c r="DJF10" s="28"/>
      <c r="DJG10" s="28"/>
      <c r="DJH10" s="28"/>
      <c r="DJI10" s="28"/>
      <c r="DJJ10" s="28"/>
      <c r="DJK10" s="28"/>
      <c r="DJL10" s="28"/>
      <c r="DJM10" s="28"/>
      <c r="DJN10" s="28"/>
      <c r="DJO10" s="28"/>
      <c r="DJP10" s="28"/>
      <c r="DJQ10" s="28"/>
      <c r="DJR10" s="28"/>
      <c r="DJS10" s="28"/>
      <c r="DJT10" s="28"/>
      <c r="DJU10" s="28"/>
      <c r="DJV10" s="28"/>
      <c r="DJW10" s="28"/>
      <c r="DJX10" s="28"/>
      <c r="DJY10" s="28"/>
      <c r="DJZ10" s="28"/>
      <c r="DKA10" s="28"/>
      <c r="DKB10" s="28"/>
      <c r="DKC10" s="28"/>
      <c r="DKD10" s="28"/>
      <c r="DKE10" s="28"/>
      <c r="DKF10" s="28"/>
      <c r="DKG10" s="28"/>
      <c r="DKH10" s="28"/>
      <c r="DKI10" s="28"/>
      <c r="DKJ10" s="28"/>
      <c r="DKK10" s="28"/>
      <c r="DKL10" s="28"/>
      <c r="DKM10" s="28"/>
      <c r="DKN10" s="28"/>
      <c r="DKO10" s="28"/>
      <c r="DKP10" s="28"/>
      <c r="DKQ10" s="28"/>
      <c r="DKR10" s="28"/>
      <c r="DKS10" s="28"/>
      <c r="DKT10" s="28"/>
      <c r="DKU10" s="28"/>
      <c r="DKV10" s="28"/>
      <c r="DKW10" s="28"/>
      <c r="DKX10" s="28"/>
      <c r="DKY10" s="28"/>
      <c r="DKZ10" s="28"/>
      <c r="DLA10" s="28"/>
      <c r="DLB10" s="28"/>
      <c r="DLC10" s="28"/>
      <c r="DLD10" s="28"/>
      <c r="DLE10" s="28"/>
      <c r="DLF10" s="28"/>
      <c r="DLG10" s="28"/>
      <c r="DLH10" s="28"/>
      <c r="DLI10" s="28"/>
      <c r="DLJ10" s="28"/>
      <c r="DLK10" s="28"/>
      <c r="DLL10" s="28"/>
      <c r="DLM10" s="28"/>
      <c r="DLN10" s="28"/>
      <c r="DLO10" s="28"/>
      <c r="DLP10" s="28"/>
      <c r="DLQ10" s="28"/>
      <c r="DLR10" s="28"/>
      <c r="DLS10" s="28"/>
      <c r="DLT10" s="28"/>
      <c r="DLU10" s="28"/>
      <c r="DLV10" s="28"/>
      <c r="DLW10" s="28"/>
      <c r="DLX10" s="28"/>
      <c r="DLY10" s="28"/>
      <c r="DLZ10" s="28"/>
      <c r="DMA10" s="28"/>
      <c r="DMB10" s="28"/>
      <c r="DMC10" s="28"/>
      <c r="DMD10" s="28"/>
      <c r="DME10" s="28"/>
      <c r="DMF10" s="28"/>
      <c r="DMG10" s="28"/>
      <c r="DMH10" s="28"/>
      <c r="DMI10" s="28"/>
      <c r="DMJ10" s="28"/>
      <c r="DMK10" s="28"/>
      <c r="DML10" s="28"/>
      <c r="DMM10" s="28"/>
      <c r="DMN10" s="28"/>
      <c r="DMO10" s="28"/>
      <c r="DMP10" s="28"/>
      <c r="DMQ10" s="28"/>
      <c r="DMR10" s="28"/>
      <c r="DMS10" s="28"/>
      <c r="DMT10" s="28"/>
      <c r="DMU10" s="28"/>
      <c r="DMV10" s="28"/>
      <c r="DMW10" s="28"/>
      <c r="DMX10" s="28"/>
      <c r="DMY10" s="28"/>
      <c r="DMZ10" s="28"/>
      <c r="DNA10" s="28"/>
      <c r="DNB10" s="28"/>
      <c r="DNC10" s="28"/>
      <c r="DND10" s="28"/>
      <c r="DNE10" s="28"/>
      <c r="DNF10" s="28"/>
      <c r="DNG10" s="28"/>
      <c r="DNH10" s="28"/>
      <c r="DNI10" s="28"/>
      <c r="DNJ10" s="28"/>
      <c r="DNK10" s="28"/>
      <c r="DNL10" s="28"/>
      <c r="DNM10" s="28"/>
      <c r="DNN10" s="28"/>
      <c r="DNO10" s="28"/>
      <c r="DNP10" s="28"/>
      <c r="DNQ10" s="28"/>
      <c r="DNR10" s="28"/>
      <c r="DNS10" s="28"/>
      <c r="DNT10" s="28"/>
      <c r="DNU10" s="28"/>
      <c r="DNV10" s="28"/>
      <c r="DNW10" s="28"/>
      <c r="DNX10" s="28"/>
      <c r="DNY10" s="28"/>
      <c r="DNZ10" s="28"/>
      <c r="DOA10" s="28"/>
      <c r="DOB10" s="28"/>
      <c r="DOC10" s="28"/>
      <c r="DOD10" s="28"/>
      <c r="DOE10" s="28"/>
      <c r="DOF10" s="28"/>
      <c r="DOG10" s="28"/>
      <c r="DOH10" s="28"/>
      <c r="DOI10" s="28"/>
      <c r="DOJ10" s="28"/>
      <c r="DOK10" s="28"/>
      <c r="DOL10" s="28"/>
      <c r="DOM10" s="28"/>
      <c r="DON10" s="28"/>
      <c r="DOO10" s="28"/>
      <c r="DOP10" s="28"/>
      <c r="DOQ10" s="28"/>
      <c r="DOR10" s="28"/>
      <c r="DOS10" s="28"/>
      <c r="DOT10" s="28"/>
      <c r="DOU10" s="28"/>
      <c r="DOV10" s="28"/>
      <c r="DOW10" s="28"/>
      <c r="DOX10" s="28"/>
      <c r="DOY10" s="28"/>
      <c r="DOZ10" s="28"/>
      <c r="DPA10" s="28"/>
      <c r="DPB10" s="28"/>
      <c r="DPC10" s="28"/>
      <c r="DPD10" s="28"/>
      <c r="DPE10" s="28"/>
      <c r="DPF10" s="28"/>
      <c r="DPG10" s="28"/>
      <c r="DPH10" s="28"/>
      <c r="DPI10" s="28"/>
      <c r="DPJ10" s="28"/>
      <c r="DPK10" s="28"/>
      <c r="DPL10" s="28"/>
      <c r="DPM10" s="28"/>
      <c r="DPN10" s="28"/>
      <c r="DPO10" s="28"/>
      <c r="DPP10" s="28"/>
      <c r="DPQ10" s="28"/>
      <c r="DPR10" s="28"/>
      <c r="DPS10" s="28"/>
      <c r="DPT10" s="28"/>
      <c r="DPU10" s="28"/>
      <c r="DPV10" s="28"/>
      <c r="DPW10" s="28"/>
      <c r="DPX10" s="28"/>
      <c r="DPY10" s="28"/>
      <c r="DPZ10" s="28"/>
      <c r="DQA10" s="28"/>
      <c r="DQB10" s="28"/>
      <c r="DQC10" s="28"/>
      <c r="DQD10" s="28"/>
      <c r="DQE10" s="28"/>
      <c r="DQF10" s="28"/>
      <c r="DQG10" s="28"/>
      <c r="DQH10" s="28"/>
      <c r="DQI10" s="28"/>
      <c r="DQJ10" s="28"/>
      <c r="DQK10" s="28"/>
      <c r="DQL10" s="28"/>
      <c r="DQM10" s="28"/>
      <c r="DQN10" s="28"/>
      <c r="DQO10" s="28"/>
      <c r="DQP10" s="28"/>
      <c r="DQQ10" s="28"/>
      <c r="DQR10" s="28"/>
      <c r="DQS10" s="28"/>
      <c r="DQT10" s="28"/>
      <c r="DQU10" s="28"/>
      <c r="DQV10" s="28"/>
      <c r="DQW10" s="28"/>
      <c r="DQX10" s="28"/>
      <c r="DQY10" s="28"/>
      <c r="DQZ10" s="28"/>
      <c r="DRA10" s="28"/>
      <c r="DRB10" s="28"/>
      <c r="DRC10" s="28"/>
      <c r="DRD10" s="28"/>
      <c r="DRE10" s="28"/>
      <c r="DRF10" s="28"/>
      <c r="DRG10" s="28"/>
      <c r="DRH10" s="28"/>
      <c r="DRI10" s="28"/>
      <c r="DRJ10" s="28"/>
      <c r="DRK10" s="28"/>
      <c r="DRL10" s="28"/>
      <c r="DRM10" s="28"/>
      <c r="DRN10" s="28"/>
      <c r="DRO10" s="28"/>
      <c r="DRP10" s="28"/>
      <c r="DRQ10" s="28"/>
      <c r="DRR10" s="28"/>
      <c r="DRS10" s="28"/>
      <c r="DRT10" s="28"/>
      <c r="DRU10" s="28"/>
      <c r="DRV10" s="28"/>
      <c r="DRW10" s="28"/>
      <c r="DRX10" s="28"/>
      <c r="DRY10" s="28"/>
      <c r="DRZ10" s="28"/>
      <c r="DSA10" s="28"/>
      <c r="DSB10" s="28"/>
      <c r="DSC10" s="28"/>
      <c r="DSD10" s="28"/>
      <c r="DSE10" s="28"/>
      <c r="DSF10" s="28"/>
      <c r="DSG10" s="28"/>
      <c r="DSH10" s="28"/>
      <c r="DSI10" s="28"/>
      <c r="DSJ10" s="28"/>
      <c r="DSK10" s="28"/>
      <c r="DSL10" s="28"/>
      <c r="DSM10" s="28"/>
      <c r="DSN10" s="28"/>
      <c r="DSO10" s="28"/>
      <c r="DSP10" s="28"/>
      <c r="DSQ10" s="28"/>
      <c r="DSR10" s="28"/>
      <c r="DSS10" s="28"/>
      <c r="DST10" s="28"/>
      <c r="DSU10" s="28"/>
      <c r="DSV10" s="28"/>
      <c r="DSW10" s="28"/>
      <c r="DSX10" s="28"/>
      <c r="DSY10" s="28"/>
      <c r="DSZ10" s="28"/>
      <c r="DTA10" s="28"/>
      <c r="DTB10" s="28"/>
      <c r="DTC10" s="28"/>
      <c r="DTD10" s="28"/>
      <c r="DTE10" s="28"/>
      <c r="DTF10" s="28"/>
      <c r="DTG10" s="28"/>
      <c r="DTH10" s="28"/>
      <c r="DTI10" s="28"/>
      <c r="DTJ10" s="28"/>
      <c r="DTK10" s="28"/>
      <c r="DTL10" s="28"/>
      <c r="DTM10" s="28"/>
      <c r="DTN10" s="28"/>
      <c r="DTO10" s="28"/>
      <c r="DTP10" s="28"/>
      <c r="DTQ10" s="28"/>
      <c r="DTR10" s="28"/>
      <c r="DTS10" s="28"/>
      <c r="DTT10" s="28"/>
      <c r="DTU10" s="28"/>
      <c r="DTV10" s="28"/>
      <c r="DTW10" s="28"/>
      <c r="DTX10" s="28"/>
      <c r="DTY10" s="28"/>
      <c r="DTZ10" s="28"/>
      <c r="DUA10" s="28"/>
      <c r="DUB10" s="28"/>
      <c r="DUC10" s="28"/>
      <c r="DUD10" s="28"/>
      <c r="DUE10" s="28"/>
      <c r="DUF10" s="28"/>
      <c r="DUG10" s="28"/>
      <c r="DUH10" s="28"/>
      <c r="DUI10" s="28"/>
      <c r="DUJ10" s="28"/>
      <c r="DUK10" s="28"/>
      <c r="DUL10" s="28"/>
      <c r="DUM10" s="28"/>
      <c r="DUN10" s="28"/>
      <c r="DUO10" s="28"/>
      <c r="DUP10" s="28"/>
      <c r="DUQ10" s="28"/>
      <c r="DUR10" s="28"/>
      <c r="DUS10" s="28"/>
      <c r="DUT10" s="28"/>
      <c r="DUU10" s="28"/>
      <c r="DUV10" s="28"/>
      <c r="DUW10" s="28"/>
      <c r="DUX10" s="28"/>
      <c r="DUY10" s="28"/>
      <c r="DUZ10" s="28"/>
      <c r="DVA10" s="28"/>
      <c r="DVB10" s="28"/>
      <c r="DVC10" s="28"/>
      <c r="DVD10" s="28"/>
      <c r="DVE10" s="28"/>
      <c r="DVF10" s="28"/>
      <c r="DVG10" s="28"/>
      <c r="DVH10" s="28"/>
      <c r="DVI10" s="28"/>
      <c r="DVJ10" s="28"/>
      <c r="DVK10" s="28"/>
      <c r="DVL10" s="28"/>
      <c r="DVM10" s="28"/>
      <c r="DVN10" s="28"/>
      <c r="DVO10" s="28"/>
      <c r="DVP10" s="28"/>
      <c r="DVQ10" s="28"/>
      <c r="DVR10" s="28"/>
      <c r="DVS10" s="28"/>
      <c r="DVT10" s="28"/>
      <c r="DVU10" s="28"/>
      <c r="DVV10" s="28"/>
      <c r="DVW10" s="28"/>
      <c r="DVX10" s="28"/>
      <c r="DVY10" s="28"/>
      <c r="DVZ10" s="28"/>
      <c r="DWA10" s="28"/>
      <c r="DWB10" s="28"/>
      <c r="DWC10" s="28"/>
      <c r="DWD10" s="28"/>
      <c r="DWE10" s="28"/>
      <c r="DWF10" s="28"/>
      <c r="DWG10" s="28"/>
      <c r="DWH10" s="28"/>
      <c r="DWI10" s="28"/>
      <c r="DWJ10" s="28"/>
      <c r="DWK10" s="28"/>
      <c r="DWL10" s="28"/>
      <c r="DWM10" s="28"/>
      <c r="DWN10" s="28"/>
      <c r="DWO10" s="28"/>
      <c r="DWP10" s="28"/>
      <c r="DWQ10" s="28"/>
      <c r="DWR10" s="28"/>
      <c r="DWS10" s="28"/>
      <c r="DWT10" s="28"/>
      <c r="DWU10" s="28"/>
      <c r="DWV10" s="28"/>
      <c r="DWW10" s="28"/>
      <c r="DWX10" s="28"/>
      <c r="DWY10" s="28"/>
      <c r="DWZ10" s="28"/>
      <c r="DXA10" s="28"/>
      <c r="DXB10" s="28"/>
      <c r="DXC10" s="28"/>
      <c r="DXD10" s="28"/>
      <c r="DXE10" s="28"/>
      <c r="DXF10" s="28"/>
      <c r="DXG10" s="28"/>
      <c r="DXH10" s="28"/>
      <c r="DXI10" s="28"/>
      <c r="DXJ10" s="28"/>
      <c r="DXK10" s="28"/>
      <c r="DXL10" s="28"/>
      <c r="DXM10" s="28"/>
      <c r="DXN10" s="28"/>
      <c r="DXO10" s="28"/>
      <c r="DXP10" s="28"/>
      <c r="DXQ10" s="28"/>
      <c r="DXR10" s="28"/>
      <c r="DXS10" s="28"/>
      <c r="DXT10" s="28"/>
      <c r="DXU10" s="28"/>
      <c r="DXV10" s="28"/>
      <c r="DXW10" s="28"/>
      <c r="DXX10" s="28"/>
      <c r="DXY10" s="28"/>
      <c r="DXZ10" s="28"/>
      <c r="DYA10" s="28"/>
      <c r="DYB10" s="28"/>
      <c r="DYC10" s="28"/>
      <c r="DYD10" s="28"/>
      <c r="DYE10" s="28"/>
      <c r="DYF10" s="28"/>
      <c r="DYG10" s="28"/>
      <c r="DYH10" s="28"/>
      <c r="DYI10" s="28"/>
      <c r="DYJ10" s="28"/>
      <c r="DYK10" s="28"/>
      <c r="DYL10" s="28"/>
      <c r="DYM10" s="28"/>
      <c r="DYN10" s="28"/>
      <c r="DYO10" s="28"/>
      <c r="DYP10" s="28"/>
      <c r="DYQ10" s="28"/>
      <c r="DYR10" s="28"/>
      <c r="DYS10" s="28"/>
      <c r="DYT10" s="28"/>
      <c r="DYU10" s="28"/>
      <c r="DYV10" s="28"/>
      <c r="DYW10" s="28"/>
      <c r="DYX10" s="28"/>
      <c r="DYY10" s="28"/>
      <c r="DYZ10" s="28"/>
      <c r="DZA10" s="28"/>
      <c r="DZB10" s="28"/>
      <c r="DZC10" s="28"/>
      <c r="DZD10" s="28"/>
      <c r="DZE10" s="28"/>
      <c r="DZF10" s="28"/>
      <c r="DZG10" s="28"/>
      <c r="DZH10" s="28"/>
      <c r="DZI10" s="28"/>
      <c r="DZJ10" s="28"/>
      <c r="DZK10" s="28"/>
      <c r="DZL10" s="28"/>
      <c r="DZM10" s="28"/>
      <c r="DZN10" s="28"/>
      <c r="DZO10" s="28"/>
      <c r="DZP10" s="28"/>
      <c r="DZQ10" s="28"/>
      <c r="DZR10" s="28"/>
      <c r="DZS10" s="28"/>
      <c r="DZT10" s="28"/>
      <c r="DZU10" s="28"/>
      <c r="DZV10" s="28"/>
      <c r="DZW10" s="28"/>
      <c r="DZX10" s="28"/>
      <c r="DZY10" s="28"/>
      <c r="DZZ10" s="28"/>
      <c r="EAA10" s="28"/>
      <c r="EAB10" s="28"/>
      <c r="EAC10" s="28"/>
      <c r="EAD10" s="28"/>
      <c r="EAE10" s="28"/>
      <c r="EAF10" s="28"/>
      <c r="EAG10" s="28"/>
      <c r="EAH10" s="28"/>
      <c r="EAI10" s="28"/>
      <c r="EAJ10" s="28"/>
      <c r="EAK10" s="28"/>
      <c r="EAL10" s="28"/>
      <c r="EAM10" s="28"/>
      <c r="EAN10" s="28"/>
      <c r="EAO10" s="28"/>
      <c r="EAP10" s="28"/>
      <c r="EAQ10" s="28"/>
      <c r="EAR10" s="28"/>
      <c r="EAS10" s="28"/>
      <c r="EAT10" s="28"/>
      <c r="EAU10" s="28"/>
      <c r="EAV10" s="28"/>
      <c r="EAW10" s="28"/>
      <c r="EAX10" s="28"/>
      <c r="EAY10" s="28"/>
      <c r="EAZ10" s="28"/>
      <c r="EBA10" s="28"/>
      <c r="EBB10" s="28"/>
      <c r="EBC10" s="28"/>
      <c r="EBD10" s="28"/>
      <c r="EBE10" s="28"/>
      <c r="EBF10" s="28"/>
      <c r="EBG10" s="28"/>
      <c r="EBH10" s="28"/>
      <c r="EBI10" s="28"/>
      <c r="EBJ10" s="28"/>
      <c r="EBK10" s="28"/>
      <c r="EBL10" s="28"/>
      <c r="EBM10" s="28"/>
      <c r="EBN10" s="28"/>
      <c r="EBO10" s="28"/>
      <c r="EBP10" s="28"/>
      <c r="EBQ10" s="28"/>
      <c r="EBR10" s="28"/>
      <c r="EBS10" s="28"/>
      <c r="EBT10" s="28"/>
      <c r="EBU10" s="28"/>
      <c r="EBV10" s="28"/>
      <c r="EBW10" s="28"/>
      <c r="EBX10" s="28"/>
      <c r="EBY10" s="28"/>
      <c r="EBZ10" s="28"/>
      <c r="ECA10" s="28"/>
      <c r="ECB10" s="28"/>
      <c r="ECC10" s="28"/>
      <c r="ECD10" s="28"/>
      <c r="ECE10" s="28"/>
      <c r="ECF10" s="28"/>
      <c r="ECG10" s="28"/>
      <c r="ECH10" s="28"/>
      <c r="ECI10" s="28"/>
      <c r="ECJ10" s="28"/>
      <c r="ECK10" s="28"/>
      <c r="ECL10" s="28"/>
      <c r="ECM10" s="28"/>
      <c r="ECN10" s="28"/>
      <c r="ECO10" s="28"/>
      <c r="ECP10" s="28"/>
      <c r="ECQ10" s="28"/>
      <c r="ECR10" s="28"/>
      <c r="ECS10" s="28"/>
      <c r="ECT10" s="28"/>
      <c r="ECU10" s="28"/>
      <c r="ECV10" s="28"/>
      <c r="ECW10" s="28"/>
      <c r="ECX10" s="28"/>
      <c r="ECY10" s="28"/>
      <c r="ECZ10" s="28"/>
      <c r="EDA10" s="28"/>
      <c r="EDB10" s="28"/>
      <c r="EDC10" s="28"/>
      <c r="EDD10" s="28"/>
      <c r="EDE10" s="28"/>
      <c r="EDF10" s="28"/>
      <c r="EDG10" s="28"/>
      <c r="EDH10" s="28"/>
      <c r="EDI10" s="28"/>
      <c r="EDJ10" s="28"/>
      <c r="EDK10" s="28"/>
      <c r="EDL10" s="28"/>
      <c r="EDM10" s="28"/>
      <c r="EDN10" s="28"/>
      <c r="EDO10" s="28"/>
      <c r="EDP10" s="28"/>
      <c r="EDQ10" s="28"/>
      <c r="EDR10" s="28"/>
      <c r="EDS10" s="28"/>
      <c r="EDT10" s="28"/>
      <c r="EDU10" s="28"/>
      <c r="EDV10" s="28"/>
      <c r="EDW10" s="28"/>
      <c r="EDX10" s="28"/>
      <c r="EDY10" s="28"/>
      <c r="EDZ10" s="28"/>
      <c r="EEA10" s="28"/>
      <c r="EEB10" s="28"/>
      <c r="EEC10" s="28"/>
      <c r="EED10" s="28"/>
      <c r="EEE10" s="28"/>
      <c r="EEF10" s="28"/>
      <c r="EEG10" s="28"/>
      <c r="EEH10" s="28"/>
      <c r="EEI10" s="28"/>
      <c r="EEJ10" s="28"/>
      <c r="EEK10" s="28"/>
      <c r="EEL10" s="28"/>
      <c r="EEM10" s="28"/>
      <c r="EEN10" s="28"/>
      <c r="EEO10" s="28"/>
      <c r="EEP10" s="28"/>
      <c r="EEQ10" s="28"/>
      <c r="EER10" s="28"/>
      <c r="EES10" s="28"/>
      <c r="EET10" s="28"/>
      <c r="EEU10" s="28"/>
      <c r="EEV10" s="28"/>
      <c r="EEW10" s="28"/>
      <c r="EEX10" s="28"/>
      <c r="EEY10" s="28"/>
      <c r="EEZ10" s="28"/>
      <c r="EFA10" s="28"/>
      <c r="EFB10" s="28"/>
      <c r="EFC10" s="28"/>
      <c r="EFD10" s="28"/>
      <c r="EFE10" s="28"/>
      <c r="EFF10" s="28"/>
      <c r="EFG10" s="28"/>
      <c r="EFH10" s="28"/>
      <c r="EFI10" s="28"/>
      <c r="EFJ10" s="28"/>
      <c r="EFK10" s="28"/>
      <c r="EFL10" s="28"/>
      <c r="EFM10" s="28"/>
      <c r="EFN10" s="28"/>
      <c r="EFO10" s="28"/>
      <c r="EFP10" s="28"/>
      <c r="EFQ10" s="28"/>
      <c r="EFR10" s="28"/>
      <c r="EFS10" s="28"/>
      <c r="EFT10" s="28"/>
      <c r="EFU10" s="28"/>
      <c r="EFV10" s="28"/>
      <c r="EFW10" s="28"/>
      <c r="EFX10" s="28"/>
      <c r="EFY10" s="28"/>
      <c r="EFZ10" s="28"/>
      <c r="EGA10" s="28"/>
      <c r="EGB10" s="28"/>
      <c r="EGC10" s="28"/>
      <c r="EGD10" s="28"/>
      <c r="EGE10" s="28"/>
      <c r="EGF10" s="28"/>
      <c r="EGG10" s="28"/>
      <c r="EGH10" s="28"/>
      <c r="EGI10" s="28"/>
      <c r="EGJ10" s="28"/>
      <c r="EGK10" s="28"/>
      <c r="EGL10" s="28"/>
      <c r="EGM10" s="28"/>
      <c r="EGN10" s="28"/>
      <c r="EGO10" s="28"/>
      <c r="EGP10" s="28"/>
      <c r="EGQ10" s="28"/>
      <c r="EGR10" s="28"/>
      <c r="EGS10" s="28"/>
      <c r="EGT10" s="28"/>
      <c r="EGU10" s="28"/>
      <c r="EGV10" s="28"/>
      <c r="EGW10" s="28"/>
      <c r="EGX10" s="28"/>
      <c r="EGY10" s="28"/>
      <c r="EGZ10" s="28"/>
      <c r="EHA10" s="28"/>
      <c r="EHB10" s="28"/>
      <c r="EHC10" s="28"/>
      <c r="EHD10" s="28"/>
      <c r="EHE10" s="28"/>
      <c r="EHF10" s="28"/>
      <c r="EHG10" s="28"/>
      <c r="EHH10" s="28"/>
      <c r="EHI10" s="28"/>
      <c r="EHJ10" s="28"/>
      <c r="EHK10" s="28"/>
      <c r="EHL10" s="28"/>
      <c r="EHM10" s="28"/>
      <c r="EHN10" s="28"/>
      <c r="EHO10" s="28"/>
      <c r="EHP10" s="28"/>
      <c r="EHQ10" s="28"/>
      <c r="EHR10" s="28"/>
      <c r="EHS10" s="28"/>
      <c r="EHT10" s="28"/>
      <c r="EHU10" s="28"/>
      <c r="EHV10" s="28"/>
      <c r="EHW10" s="28"/>
      <c r="EHX10" s="28"/>
      <c r="EHY10" s="28"/>
      <c r="EHZ10" s="28"/>
      <c r="EIA10" s="28"/>
      <c r="EIB10" s="28"/>
      <c r="EIC10" s="28"/>
      <c r="EID10" s="28"/>
      <c r="EIE10" s="28"/>
      <c r="EIF10" s="28"/>
      <c r="EIG10" s="28"/>
      <c r="EIH10" s="28"/>
      <c r="EII10" s="28"/>
      <c r="EIJ10" s="28"/>
      <c r="EIK10" s="28"/>
      <c r="EIL10" s="28"/>
      <c r="EIM10" s="28"/>
      <c r="EIN10" s="28"/>
      <c r="EIO10" s="28"/>
      <c r="EIP10" s="28"/>
      <c r="EIQ10" s="28"/>
      <c r="EIR10" s="28"/>
      <c r="EIS10" s="28"/>
      <c r="EIT10" s="28"/>
      <c r="EIU10" s="28"/>
      <c r="EIV10" s="28"/>
      <c r="EIW10" s="28"/>
      <c r="EIX10" s="28"/>
      <c r="EIY10" s="28"/>
      <c r="EIZ10" s="28"/>
      <c r="EJA10" s="28"/>
      <c r="EJB10" s="28"/>
      <c r="EJC10" s="28"/>
      <c r="EJD10" s="28"/>
      <c r="EJE10" s="28"/>
      <c r="EJF10" s="28"/>
      <c r="EJG10" s="28"/>
      <c r="EJH10" s="28"/>
      <c r="EJI10" s="28"/>
      <c r="EJJ10" s="28"/>
      <c r="EJK10" s="28"/>
      <c r="EJL10" s="28"/>
      <c r="EJM10" s="28"/>
      <c r="EJN10" s="28"/>
      <c r="EJO10" s="28"/>
      <c r="EJP10" s="28"/>
      <c r="EJQ10" s="28"/>
      <c r="EJR10" s="28"/>
      <c r="EJS10" s="28"/>
      <c r="EJT10" s="28"/>
      <c r="EJU10" s="28"/>
      <c r="EJV10" s="28"/>
      <c r="EJW10" s="28"/>
      <c r="EJX10" s="28"/>
      <c r="EJY10" s="28"/>
      <c r="EJZ10" s="28"/>
      <c r="EKA10" s="28"/>
      <c r="EKB10" s="28"/>
      <c r="EKC10" s="28"/>
      <c r="EKD10" s="28"/>
      <c r="EKE10" s="28"/>
      <c r="EKF10" s="28"/>
      <c r="EKG10" s="28"/>
      <c r="EKH10" s="28"/>
      <c r="EKI10" s="28"/>
      <c r="EKJ10" s="28"/>
      <c r="EKK10" s="28"/>
      <c r="EKL10" s="28"/>
      <c r="EKM10" s="28"/>
      <c r="EKN10" s="28"/>
      <c r="EKO10" s="28"/>
      <c r="EKP10" s="28"/>
      <c r="EKQ10" s="28"/>
      <c r="EKR10" s="28"/>
      <c r="EKS10" s="28"/>
      <c r="EKT10" s="28"/>
      <c r="EKU10" s="28"/>
      <c r="EKV10" s="28"/>
      <c r="EKW10" s="28"/>
      <c r="EKX10" s="28"/>
      <c r="EKY10" s="28"/>
      <c r="EKZ10" s="28"/>
      <c r="ELA10" s="28"/>
      <c r="ELB10" s="28"/>
      <c r="ELC10" s="28"/>
      <c r="ELD10" s="28"/>
      <c r="ELE10" s="28"/>
      <c r="ELF10" s="28"/>
      <c r="ELG10" s="28"/>
      <c r="ELH10" s="28"/>
      <c r="ELI10" s="28"/>
      <c r="ELJ10" s="28"/>
      <c r="ELK10" s="28"/>
      <c r="ELL10" s="28"/>
      <c r="ELM10" s="28"/>
      <c r="ELN10" s="28"/>
      <c r="ELO10" s="28"/>
      <c r="ELP10" s="28"/>
      <c r="ELQ10" s="28"/>
      <c r="ELR10" s="28"/>
      <c r="ELS10" s="28"/>
      <c r="ELT10" s="28"/>
      <c r="ELU10" s="28"/>
      <c r="ELV10" s="28"/>
      <c r="ELW10" s="28"/>
      <c r="ELX10" s="28"/>
      <c r="ELY10" s="28"/>
      <c r="ELZ10" s="28"/>
      <c r="EMA10" s="28"/>
      <c r="EMB10" s="28"/>
      <c r="EMC10" s="28"/>
      <c r="EMD10" s="28"/>
      <c r="EME10" s="28"/>
      <c r="EMF10" s="28"/>
      <c r="EMG10" s="28"/>
      <c r="EMH10" s="28"/>
      <c r="EMI10" s="28"/>
      <c r="EMJ10" s="28"/>
      <c r="EMK10" s="28"/>
      <c r="EML10" s="28"/>
      <c r="EMM10" s="28"/>
      <c r="EMN10" s="28"/>
      <c r="EMO10" s="28"/>
      <c r="EMP10" s="28"/>
      <c r="EMQ10" s="28"/>
      <c r="EMR10" s="28"/>
      <c r="EMS10" s="28"/>
      <c r="EMT10" s="28"/>
      <c r="EMU10" s="28"/>
      <c r="EMV10" s="28"/>
      <c r="EMW10" s="28"/>
      <c r="EMX10" s="28"/>
      <c r="EMY10" s="28"/>
      <c r="EMZ10" s="28"/>
      <c r="ENA10" s="28"/>
      <c r="ENB10" s="28"/>
      <c r="ENC10" s="28"/>
      <c r="END10" s="28"/>
      <c r="ENE10" s="28"/>
      <c r="ENF10" s="28"/>
      <c r="ENG10" s="28"/>
      <c r="ENH10" s="28"/>
      <c r="ENI10" s="28"/>
      <c r="ENJ10" s="28"/>
      <c r="ENK10" s="28"/>
      <c r="ENL10" s="28"/>
      <c r="ENM10" s="28"/>
      <c r="ENN10" s="28"/>
      <c r="ENO10" s="28"/>
      <c r="ENP10" s="28"/>
      <c r="ENQ10" s="28"/>
      <c r="ENR10" s="28"/>
      <c r="ENS10" s="28"/>
      <c r="ENT10" s="28"/>
      <c r="ENU10" s="28"/>
      <c r="ENV10" s="28"/>
      <c r="ENW10" s="28"/>
      <c r="ENX10" s="28"/>
      <c r="ENY10" s="28"/>
      <c r="ENZ10" s="28"/>
      <c r="EOA10" s="28"/>
      <c r="EOB10" s="28"/>
      <c r="EOC10" s="28"/>
      <c r="EOD10" s="28"/>
      <c r="EOE10" s="28"/>
      <c r="EOF10" s="28"/>
      <c r="EOG10" s="28"/>
      <c r="EOH10" s="28"/>
      <c r="EOI10" s="28"/>
      <c r="EOJ10" s="28"/>
      <c r="EOK10" s="28"/>
      <c r="EOL10" s="28"/>
      <c r="EOM10" s="28"/>
      <c r="EON10" s="28"/>
      <c r="EOO10" s="28"/>
      <c r="EOP10" s="28"/>
      <c r="EOQ10" s="28"/>
      <c r="EOR10" s="28"/>
      <c r="EOS10" s="28"/>
      <c r="EOT10" s="28"/>
      <c r="EOU10" s="28"/>
      <c r="EOV10" s="28"/>
      <c r="EOW10" s="28"/>
      <c r="EOX10" s="28"/>
      <c r="EOY10" s="28"/>
      <c r="EOZ10" s="28"/>
      <c r="EPA10" s="28"/>
      <c r="EPB10" s="28"/>
      <c r="EPC10" s="28"/>
      <c r="EPD10" s="28"/>
      <c r="EPE10" s="28"/>
      <c r="EPF10" s="28"/>
      <c r="EPG10" s="28"/>
      <c r="EPH10" s="28"/>
      <c r="EPI10" s="28"/>
      <c r="EPJ10" s="28"/>
      <c r="EPK10" s="28"/>
      <c r="EPL10" s="28"/>
      <c r="EPM10" s="28"/>
      <c r="EPN10" s="28"/>
      <c r="EPO10" s="28"/>
      <c r="EPP10" s="28"/>
      <c r="EPQ10" s="28"/>
      <c r="EPR10" s="28"/>
      <c r="EPS10" s="28"/>
      <c r="EPT10" s="28"/>
      <c r="EPU10" s="28"/>
      <c r="EPV10" s="28"/>
      <c r="EPW10" s="28"/>
      <c r="EPX10" s="28"/>
      <c r="EPY10" s="28"/>
      <c r="EPZ10" s="28"/>
      <c r="EQA10" s="28"/>
      <c r="EQB10" s="28"/>
      <c r="EQC10" s="28"/>
      <c r="EQD10" s="28"/>
      <c r="EQE10" s="28"/>
      <c r="EQF10" s="28"/>
      <c r="EQG10" s="28"/>
      <c r="EQH10" s="28"/>
      <c r="EQI10" s="28"/>
      <c r="EQJ10" s="28"/>
      <c r="EQK10" s="28"/>
      <c r="EQL10" s="28"/>
      <c r="EQM10" s="28"/>
      <c r="EQN10" s="28"/>
      <c r="EQO10" s="28"/>
      <c r="EQP10" s="28"/>
      <c r="EQQ10" s="28"/>
      <c r="EQR10" s="28"/>
      <c r="EQS10" s="28"/>
      <c r="EQT10" s="28"/>
      <c r="EQU10" s="28"/>
      <c r="EQV10" s="28"/>
      <c r="EQW10" s="28"/>
      <c r="EQX10" s="28"/>
      <c r="EQY10" s="28"/>
      <c r="EQZ10" s="28"/>
      <c r="ERA10" s="28"/>
      <c r="ERB10" s="28"/>
      <c r="ERC10" s="28"/>
      <c r="ERD10" s="28"/>
      <c r="ERE10" s="28"/>
      <c r="ERF10" s="28"/>
      <c r="ERG10" s="28"/>
      <c r="ERH10" s="28"/>
      <c r="ERI10" s="28"/>
      <c r="ERJ10" s="28"/>
      <c r="ERK10" s="28"/>
      <c r="ERL10" s="28"/>
      <c r="ERM10" s="28"/>
      <c r="ERN10" s="28"/>
      <c r="ERO10" s="28"/>
      <c r="ERP10" s="28"/>
      <c r="ERQ10" s="28"/>
      <c r="ERR10" s="28"/>
      <c r="ERS10" s="28"/>
      <c r="ERT10" s="28"/>
      <c r="ERU10" s="28"/>
      <c r="ERV10" s="28"/>
      <c r="ERW10" s="28"/>
      <c r="ERX10" s="28"/>
      <c r="ERY10" s="28"/>
      <c r="ERZ10" s="28"/>
      <c r="ESA10" s="28"/>
      <c r="ESB10" s="28"/>
      <c r="ESC10" s="28"/>
      <c r="ESD10" s="28"/>
      <c r="ESE10" s="28"/>
      <c r="ESF10" s="28"/>
      <c r="ESG10" s="28"/>
      <c r="ESH10" s="28"/>
      <c r="ESI10" s="28"/>
      <c r="ESJ10" s="28"/>
      <c r="ESK10" s="28"/>
      <c r="ESL10" s="28"/>
      <c r="ESM10" s="28"/>
      <c r="ESN10" s="28"/>
      <c r="ESO10" s="28"/>
      <c r="ESP10" s="28"/>
      <c r="ESQ10" s="28"/>
      <c r="ESR10" s="28"/>
      <c r="ESS10" s="28"/>
      <c r="EST10" s="28"/>
      <c r="ESU10" s="28"/>
      <c r="ESV10" s="28"/>
      <c r="ESW10" s="28"/>
      <c r="ESX10" s="28"/>
      <c r="ESY10" s="28"/>
      <c r="ESZ10" s="28"/>
      <c r="ETA10" s="28"/>
      <c r="ETB10" s="28"/>
      <c r="ETC10" s="28"/>
      <c r="ETD10" s="28"/>
      <c r="ETE10" s="28"/>
      <c r="ETF10" s="28"/>
      <c r="ETG10" s="28"/>
      <c r="ETH10" s="28"/>
      <c r="ETI10" s="28"/>
      <c r="ETJ10" s="28"/>
      <c r="ETK10" s="28"/>
      <c r="ETL10" s="28"/>
      <c r="ETM10" s="28"/>
      <c r="ETN10" s="28"/>
      <c r="ETO10" s="28"/>
      <c r="ETP10" s="28"/>
      <c r="ETQ10" s="28"/>
      <c r="ETR10" s="28"/>
      <c r="ETS10" s="28"/>
      <c r="ETT10" s="28"/>
      <c r="ETU10" s="28"/>
      <c r="ETV10" s="28"/>
      <c r="ETW10" s="28"/>
      <c r="ETX10" s="28"/>
      <c r="ETY10" s="28"/>
      <c r="ETZ10" s="28"/>
      <c r="EUA10" s="28"/>
      <c r="EUB10" s="28"/>
      <c r="EUC10" s="28"/>
      <c r="EUD10" s="28"/>
      <c r="EUE10" s="28"/>
      <c r="EUF10" s="28"/>
      <c r="EUG10" s="28"/>
      <c r="EUH10" s="28"/>
      <c r="EUI10" s="28"/>
      <c r="EUJ10" s="28"/>
      <c r="EUK10" s="28"/>
      <c r="EUL10" s="28"/>
      <c r="EUM10" s="28"/>
      <c r="EUN10" s="28"/>
      <c r="EUO10" s="28"/>
      <c r="EUP10" s="28"/>
      <c r="EUQ10" s="28"/>
      <c r="EUR10" s="28"/>
      <c r="EUS10" s="28"/>
      <c r="EUT10" s="28"/>
      <c r="EUU10" s="28"/>
      <c r="EUV10" s="28"/>
      <c r="EUW10" s="28"/>
      <c r="EUX10" s="28"/>
      <c r="EUY10" s="28"/>
      <c r="EUZ10" s="28"/>
      <c r="EVA10" s="28"/>
      <c r="EVB10" s="28"/>
      <c r="EVC10" s="28"/>
      <c r="EVD10" s="28"/>
      <c r="EVE10" s="28"/>
      <c r="EVF10" s="28"/>
      <c r="EVG10" s="28"/>
      <c r="EVH10" s="28"/>
      <c r="EVI10" s="28"/>
      <c r="EVJ10" s="28"/>
      <c r="EVK10" s="28"/>
      <c r="EVL10" s="28"/>
      <c r="EVM10" s="28"/>
      <c r="EVN10" s="28"/>
      <c r="EVO10" s="28"/>
      <c r="EVP10" s="28"/>
      <c r="EVQ10" s="28"/>
      <c r="EVR10" s="28"/>
      <c r="EVS10" s="28"/>
      <c r="EVT10" s="28"/>
      <c r="EVU10" s="28"/>
      <c r="EVV10" s="28"/>
      <c r="EVW10" s="28"/>
      <c r="EVX10" s="28"/>
      <c r="EVY10" s="28"/>
      <c r="EVZ10" s="28"/>
      <c r="EWA10" s="28"/>
      <c r="EWB10" s="28"/>
      <c r="EWC10" s="28"/>
      <c r="EWD10" s="28"/>
      <c r="EWE10" s="28"/>
      <c r="EWF10" s="28"/>
      <c r="EWG10" s="28"/>
      <c r="EWH10" s="28"/>
      <c r="EWI10" s="28"/>
      <c r="EWJ10" s="28"/>
      <c r="EWK10" s="28"/>
      <c r="EWL10" s="28"/>
      <c r="EWM10" s="28"/>
      <c r="EWN10" s="28"/>
      <c r="EWO10" s="28"/>
      <c r="EWP10" s="28"/>
      <c r="EWQ10" s="28"/>
      <c r="EWR10" s="28"/>
      <c r="EWS10" s="28"/>
      <c r="EWT10" s="28"/>
      <c r="EWU10" s="28"/>
      <c r="EWV10" s="28"/>
      <c r="EWW10" s="28"/>
      <c r="EWX10" s="28"/>
      <c r="EWY10" s="28"/>
      <c r="EWZ10" s="28"/>
      <c r="EXA10" s="28"/>
      <c r="EXB10" s="28"/>
      <c r="EXC10" s="28"/>
      <c r="EXD10" s="28"/>
      <c r="EXE10" s="28"/>
      <c r="EXF10" s="28"/>
      <c r="EXG10" s="28"/>
      <c r="EXH10" s="28"/>
      <c r="EXI10" s="28"/>
      <c r="EXJ10" s="28"/>
      <c r="EXK10" s="28"/>
      <c r="EXL10" s="28"/>
      <c r="EXM10" s="28"/>
      <c r="EXN10" s="28"/>
      <c r="EXO10" s="28"/>
      <c r="EXP10" s="28"/>
      <c r="EXQ10" s="28"/>
      <c r="EXR10" s="28"/>
      <c r="EXS10" s="28"/>
      <c r="EXT10" s="28"/>
      <c r="EXU10" s="28"/>
      <c r="EXV10" s="28"/>
      <c r="EXW10" s="28"/>
      <c r="EXX10" s="28"/>
      <c r="EXY10" s="28"/>
      <c r="EXZ10" s="28"/>
      <c r="EYA10" s="28"/>
      <c r="EYB10" s="28"/>
      <c r="EYC10" s="28"/>
      <c r="EYD10" s="28"/>
      <c r="EYE10" s="28"/>
      <c r="EYF10" s="28"/>
      <c r="EYG10" s="28"/>
      <c r="EYH10" s="28"/>
      <c r="EYI10" s="28"/>
      <c r="EYJ10" s="28"/>
      <c r="EYK10" s="28"/>
      <c r="EYL10" s="28"/>
      <c r="EYM10" s="28"/>
      <c r="EYN10" s="28"/>
      <c r="EYO10" s="28"/>
      <c r="EYP10" s="28"/>
      <c r="EYQ10" s="28"/>
      <c r="EYR10" s="28"/>
      <c r="EYS10" s="28"/>
      <c r="EYT10" s="28"/>
      <c r="EYU10" s="28"/>
      <c r="EYV10" s="28"/>
      <c r="EYW10" s="28"/>
      <c r="EYX10" s="28"/>
      <c r="EYY10" s="28"/>
      <c r="EYZ10" s="28"/>
      <c r="EZA10" s="28"/>
      <c r="EZB10" s="28"/>
      <c r="EZC10" s="28"/>
      <c r="EZD10" s="28"/>
      <c r="EZE10" s="28"/>
      <c r="EZF10" s="28"/>
      <c r="EZG10" s="28"/>
      <c r="EZH10" s="28"/>
      <c r="EZI10" s="28"/>
      <c r="EZJ10" s="28"/>
      <c r="EZK10" s="28"/>
      <c r="EZL10" s="28"/>
      <c r="EZM10" s="28"/>
      <c r="EZN10" s="28"/>
      <c r="EZO10" s="28"/>
      <c r="EZP10" s="28"/>
      <c r="EZQ10" s="28"/>
      <c r="EZR10" s="28"/>
      <c r="EZS10" s="28"/>
      <c r="EZT10" s="28"/>
      <c r="EZU10" s="28"/>
      <c r="EZV10" s="28"/>
      <c r="EZW10" s="28"/>
      <c r="EZX10" s="28"/>
      <c r="EZY10" s="28"/>
      <c r="EZZ10" s="28"/>
      <c r="FAA10" s="28"/>
      <c r="FAB10" s="28"/>
      <c r="FAC10" s="28"/>
      <c r="FAD10" s="28"/>
      <c r="FAE10" s="28"/>
      <c r="FAF10" s="28"/>
      <c r="FAG10" s="28"/>
      <c r="FAH10" s="28"/>
      <c r="FAI10" s="28"/>
      <c r="FAJ10" s="28"/>
      <c r="FAK10" s="28"/>
      <c r="FAL10" s="28"/>
      <c r="FAM10" s="28"/>
      <c r="FAN10" s="28"/>
      <c r="FAO10" s="28"/>
      <c r="FAP10" s="28"/>
      <c r="FAQ10" s="28"/>
      <c r="FAR10" s="28"/>
      <c r="FAS10" s="28"/>
      <c r="FAT10" s="28"/>
      <c r="FAU10" s="28"/>
      <c r="FAV10" s="28"/>
      <c r="FAW10" s="28"/>
      <c r="FAX10" s="28"/>
      <c r="FAY10" s="28"/>
      <c r="FAZ10" s="28"/>
      <c r="FBA10" s="28"/>
      <c r="FBB10" s="28"/>
      <c r="FBC10" s="28"/>
      <c r="FBD10" s="28"/>
      <c r="FBE10" s="28"/>
      <c r="FBF10" s="28"/>
      <c r="FBG10" s="28"/>
      <c r="FBH10" s="28"/>
      <c r="FBI10" s="28"/>
      <c r="FBJ10" s="28"/>
      <c r="FBK10" s="28"/>
      <c r="FBL10" s="28"/>
      <c r="FBM10" s="28"/>
      <c r="FBN10" s="28"/>
      <c r="FBO10" s="28"/>
      <c r="FBP10" s="28"/>
      <c r="FBQ10" s="28"/>
      <c r="FBR10" s="28"/>
      <c r="FBS10" s="28"/>
      <c r="FBT10" s="28"/>
      <c r="FBU10" s="28"/>
      <c r="FBV10" s="28"/>
      <c r="FBW10" s="28"/>
      <c r="FBX10" s="28"/>
      <c r="FBY10" s="28"/>
      <c r="FBZ10" s="28"/>
      <c r="FCA10" s="28"/>
      <c r="FCB10" s="28"/>
      <c r="FCC10" s="28"/>
      <c r="FCD10" s="28"/>
      <c r="FCE10" s="28"/>
      <c r="FCF10" s="28"/>
      <c r="FCG10" s="28"/>
      <c r="FCH10" s="28"/>
      <c r="FCI10" s="28"/>
      <c r="FCJ10" s="28"/>
      <c r="FCK10" s="28"/>
      <c r="FCL10" s="28"/>
      <c r="FCM10" s="28"/>
      <c r="FCN10" s="28"/>
      <c r="FCO10" s="28"/>
      <c r="FCP10" s="28"/>
      <c r="FCQ10" s="28"/>
      <c r="FCR10" s="28"/>
      <c r="FCS10" s="28"/>
      <c r="FCT10" s="28"/>
      <c r="FCU10" s="28"/>
      <c r="FCV10" s="28"/>
      <c r="FCW10" s="28"/>
      <c r="FCX10" s="28"/>
      <c r="FCY10" s="28"/>
      <c r="FCZ10" s="28"/>
      <c r="FDA10" s="28"/>
      <c r="FDB10" s="28"/>
      <c r="FDC10" s="28"/>
      <c r="FDD10" s="28"/>
      <c r="FDE10" s="28"/>
      <c r="FDF10" s="28"/>
      <c r="FDG10" s="28"/>
      <c r="FDH10" s="28"/>
      <c r="FDI10" s="28"/>
      <c r="FDJ10" s="28"/>
      <c r="FDK10" s="28"/>
      <c r="FDL10" s="28"/>
      <c r="FDM10" s="28"/>
      <c r="FDN10" s="28"/>
      <c r="FDO10" s="28"/>
      <c r="FDP10" s="28"/>
      <c r="FDQ10" s="28"/>
      <c r="FDR10" s="28"/>
      <c r="FDS10" s="28"/>
      <c r="FDT10" s="28"/>
      <c r="FDU10" s="28"/>
      <c r="FDV10" s="28"/>
      <c r="FDW10" s="28"/>
      <c r="FDX10" s="28"/>
      <c r="FDY10" s="28"/>
      <c r="FDZ10" s="28"/>
      <c r="FEA10" s="28"/>
      <c r="FEB10" s="28"/>
      <c r="FEC10" s="28"/>
      <c r="FED10" s="28"/>
      <c r="FEE10" s="28"/>
      <c r="FEF10" s="28"/>
      <c r="FEG10" s="28"/>
      <c r="FEH10" s="28"/>
      <c r="FEI10" s="28"/>
      <c r="FEJ10" s="28"/>
      <c r="FEK10" s="28"/>
      <c r="FEL10" s="28"/>
      <c r="FEM10" s="28"/>
      <c r="FEN10" s="28"/>
      <c r="FEO10" s="28"/>
      <c r="FEP10" s="28"/>
      <c r="FEQ10" s="28"/>
      <c r="FER10" s="28"/>
      <c r="FES10" s="28"/>
      <c r="FET10" s="28"/>
      <c r="FEU10" s="28"/>
      <c r="FEV10" s="28"/>
      <c r="FEW10" s="28"/>
      <c r="FEX10" s="28"/>
      <c r="FEY10" s="28"/>
      <c r="FEZ10" s="28"/>
      <c r="FFA10" s="28"/>
      <c r="FFB10" s="28"/>
      <c r="FFC10" s="28"/>
      <c r="FFD10" s="28"/>
      <c r="FFE10" s="28"/>
      <c r="FFF10" s="28"/>
      <c r="FFG10" s="28"/>
      <c r="FFH10" s="28"/>
      <c r="FFI10" s="28"/>
      <c r="FFJ10" s="28"/>
      <c r="FFK10" s="28"/>
      <c r="FFL10" s="28"/>
      <c r="FFM10" s="28"/>
      <c r="FFN10" s="28"/>
      <c r="FFO10" s="28"/>
      <c r="FFP10" s="28"/>
      <c r="FFQ10" s="28"/>
      <c r="FFR10" s="28"/>
      <c r="FFS10" s="28"/>
      <c r="FFT10" s="28"/>
      <c r="FFU10" s="28"/>
      <c r="FFV10" s="28"/>
      <c r="FFW10" s="28"/>
      <c r="FFX10" s="28"/>
      <c r="FFY10" s="28"/>
      <c r="FFZ10" s="28"/>
      <c r="FGA10" s="28"/>
      <c r="FGB10" s="28"/>
      <c r="FGC10" s="28"/>
      <c r="FGD10" s="28"/>
      <c r="FGE10" s="28"/>
      <c r="FGF10" s="28"/>
      <c r="FGG10" s="28"/>
      <c r="FGH10" s="28"/>
      <c r="FGI10" s="28"/>
      <c r="FGJ10" s="28"/>
      <c r="FGK10" s="28"/>
      <c r="FGL10" s="28"/>
      <c r="FGM10" s="28"/>
      <c r="FGN10" s="28"/>
      <c r="FGO10" s="28"/>
      <c r="FGP10" s="28"/>
      <c r="FGQ10" s="28"/>
      <c r="FGR10" s="28"/>
      <c r="FGS10" s="28"/>
      <c r="FGT10" s="28"/>
      <c r="FGU10" s="28"/>
      <c r="FGV10" s="28"/>
      <c r="FGW10" s="28"/>
      <c r="FGX10" s="28"/>
      <c r="FGY10" s="28"/>
      <c r="FGZ10" s="28"/>
      <c r="FHA10" s="28"/>
      <c r="FHB10" s="28"/>
      <c r="FHC10" s="28"/>
      <c r="FHD10" s="28"/>
      <c r="FHE10" s="28"/>
      <c r="FHF10" s="28"/>
      <c r="FHG10" s="28"/>
      <c r="FHH10" s="28"/>
      <c r="FHI10" s="28"/>
      <c r="FHJ10" s="28"/>
      <c r="FHK10" s="28"/>
      <c r="FHL10" s="28"/>
      <c r="FHM10" s="28"/>
      <c r="FHN10" s="28"/>
      <c r="FHO10" s="28"/>
      <c r="FHP10" s="28"/>
      <c r="FHQ10" s="28"/>
      <c r="FHR10" s="28"/>
      <c r="FHS10" s="28"/>
      <c r="FHT10" s="28"/>
      <c r="FHU10" s="28"/>
      <c r="FHV10" s="28"/>
      <c r="FHW10" s="28"/>
      <c r="FHX10" s="28"/>
      <c r="FHY10" s="28"/>
      <c r="FHZ10" s="28"/>
      <c r="FIA10" s="28"/>
      <c r="FIB10" s="28"/>
      <c r="FIC10" s="28"/>
      <c r="FID10" s="28"/>
      <c r="FIE10" s="28"/>
      <c r="FIF10" s="28"/>
      <c r="FIG10" s="28"/>
      <c r="FIH10" s="28"/>
      <c r="FII10" s="28"/>
      <c r="FIJ10" s="28"/>
      <c r="FIK10" s="28"/>
      <c r="FIL10" s="28"/>
      <c r="FIM10" s="28"/>
      <c r="FIN10" s="28"/>
      <c r="FIO10" s="28"/>
      <c r="FIP10" s="28"/>
      <c r="FIQ10" s="28"/>
      <c r="FIR10" s="28"/>
      <c r="FIS10" s="28"/>
      <c r="FIT10" s="28"/>
      <c r="FIU10" s="28"/>
      <c r="FIV10" s="28"/>
      <c r="FIW10" s="28"/>
      <c r="FIX10" s="28"/>
      <c r="FIY10" s="28"/>
      <c r="FIZ10" s="28"/>
      <c r="FJA10" s="28"/>
      <c r="FJB10" s="28"/>
      <c r="FJC10" s="28"/>
      <c r="FJD10" s="28"/>
      <c r="FJE10" s="28"/>
      <c r="FJF10" s="28"/>
      <c r="FJG10" s="28"/>
      <c r="FJH10" s="28"/>
      <c r="FJI10" s="28"/>
      <c r="FJJ10" s="28"/>
      <c r="FJK10" s="28"/>
      <c r="FJL10" s="28"/>
      <c r="FJM10" s="28"/>
      <c r="FJN10" s="28"/>
      <c r="FJO10" s="28"/>
      <c r="FJP10" s="28"/>
      <c r="FJQ10" s="28"/>
      <c r="FJR10" s="28"/>
      <c r="FJS10" s="28"/>
      <c r="FJT10" s="28"/>
      <c r="FJU10" s="28"/>
      <c r="FJV10" s="28"/>
      <c r="FJW10" s="28"/>
      <c r="FJX10" s="28"/>
      <c r="FJY10" s="28"/>
      <c r="FJZ10" s="28"/>
      <c r="FKA10" s="28"/>
      <c r="FKB10" s="28"/>
      <c r="FKC10" s="28"/>
      <c r="FKD10" s="28"/>
      <c r="FKE10" s="28"/>
      <c r="FKF10" s="28"/>
      <c r="FKG10" s="28"/>
      <c r="FKH10" s="28"/>
      <c r="FKI10" s="28"/>
      <c r="FKJ10" s="28"/>
      <c r="FKK10" s="28"/>
      <c r="FKL10" s="28"/>
      <c r="FKM10" s="28"/>
      <c r="FKN10" s="28"/>
      <c r="FKO10" s="28"/>
      <c r="FKP10" s="28"/>
      <c r="FKQ10" s="28"/>
      <c r="FKR10" s="28"/>
      <c r="FKS10" s="28"/>
      <c r="FKT10" s="28"/>
      <c r="FKU10" s="28"/>
      <c r="FKV10" s="28"/>
      <c r="FKW10" s="28"/>
      <c r="FKX10" s="28"/>
      <c r="FKY10" s="28"/>
      <c r="FKZ10" s="28"/>
      <c r="FLA10" s="28"/>
      <c r="FLB10" s="28"/>
      <c r="FLC10" s="28"/>
      <c r="FLD10" s="28"/>
      <c r="FLE10" s="28"/>
      <c r="FLF10" s="28"/>
      <c r="FLG10" s="28"/>
      <c r="FLH10" s="28"/>
      <c r="FLI10" s="28"/>
      <c r="FLJ10" s="28"/>
      <c r="FLK10" s="28"/>
      <c r="FLL10" s="28"/>
      <c r="FLM10" s="28"/>
      <c r="FLN10" s="28"/>
      <c r="FLO10" s="28"/>
      <c r="FLP10" s="28"/>
      <c r="FLQ10" s="28"/>
      <c r="FLR10" s="28"/>
      <c r="FLS10" s="28"/>
      <c r="FLT10" s="28"/>
      <c r="FLU10" s="28"/>
      <c r="FLV10" s="28"/>
      <c r="FLW10" s="28"/>
      <c r="FLX10" s="28"/>
      <c r="FLY10" s="28"/>
      <c r="FLZ10" s="28"/>
      <c r="FMA10" s="28"/>
      <c r="FMB10" s="28"/>
      <c r="FMC10" s="28"/>
      <c r="FMD10" s="28"/>
      <c r="FME10" s="28"/>
      <c r="FMF10" s="28"/>
      <c r="FMG10" s="28"/>
      <c r="FMH10" s="28"/>
      <c r="FMI10" s="28"/>
      <c r="FMJ10" s="28"/>
      <c r="FMK10" s="28"/>
      <c r="FML10" s="28"/>
      <c r="FMM10" s="28"/>
      <c r="FMN10" s="28"/>
      <c r="FMO10" s="28"/>
      <c r="FMP10" s="28"/>
      <c r="FMQ10" s="28"/>
      <c r="FMR10" s="28"/>
      <c r="FMS10" s="28"/>
      <c r="FMT10" s="28"/>
      <c r="FMU10" s="28"/>
      <c r="FMV10" s="28"/>
      <c r="FMW10" s="28"/>
      <c r="FMX10" s="28"/>
      <c r="FMY10" s="28"/>
      <c r="FMZ10" s="28"/>
      <c r="FNA10" s="28"/>
      <c r="FNB10" s="28"/>
      <c r="FNC10" s="28"/>
      <c r="FND10" s="28"/>
      <c r="FNE10" s="28"/>
      <c r="FNF10" s="28"/>
      <c r="FNG10" s="28"/>
      <c r="FNH10" s="28"/>
      <c r="FNI10" s="28"/>
      <c r="FNJ10" s="28"/>
      <c r="FNK10" s="28"/>
      <c r="FNL10" s="28"/>
      <c r="FNM10" s="28"/>
      <c r="FNN10" s="28"/>
      <c r="FNO10" s="28"/>
      <c r="FNP10" s="28"/>
      <c r="FNQ10" s="28"/>
      <c r="FNR10" s="28"/>
      <c r="FNS10" s="28"/>
      <c r="FNT10" s="28"/>
      <c r="FNU10" s="28"/>
      <c r="FNV10" s="28"/>
      <c r="FNW10" s="28"/>
      <c r="FNX10" s="28"/>
      <c r="FNY10" s="28"/>
      <c r="FNZ10" s="28"/>
      <c r="FOA10" s="28"/>
      <c r="FOB10" s="28"/>
      <c r="FOC10" s="28"/>
      <c r="FOD10" s="28"/>
      <c r="FOE10" s="28"/>
      <c r="FOF10" s="28"/>
      <c r="FOG10" s="28"/>
      <c r="FOH10" s="28"/>
      <c r="FOI10" s="28"/>
      <c r="FOJ10" s="28"/>
      <c r="FOK10" s="28"/>
      <c r="FOL10" s="28"/>
      <c r="FOM10" s="28"/>
      <c r="FON10" s="28"/>
      <c r="FOO10" s="28"/>
      <c r="FOP10" s="28"/>
      <c r="FOQ10" s="28"/>
      <c r="FOR10" s="28"/>
      <c r="FOS10" s="28"/>
      <c r="FOT10" s="28"/>
      <c r="FOU10" s="28"/>
      <c r="FOV10" s="28"/>
      <c r="FOW10" s="28"/>
      <c r="FOX10" s="28"/>
      <c r="FOY10" s="28"/>
      <c r="FOZ10" s="28"/>
      <c r="FPA10" s="28"/>
      <c r="FPB10" s="28"/>
      <c r="FPC10" s="28"/>
      <c r="FPD10" s="28"/>
      <c r="FPE10" s="28"/>
      <c r="FPF10" s="28"/>
      <c r="FPG10" s="28"/>
      <c r="FPH10" s="28"/>
      <c r="FPI10" s="28"/>
      <c r="FPJ10" s="28"/>
      <c r="FPK10" s="28"/>
      <c r="FPL10" s="28"/>
      <c r="FPM10" s="28"/>
      <c r="FPN10" s="28"/>
      <c r="FPO10" s="28"/>
      <c r="FPP10" s="28"/>
      <c r="FPQ10" s="28"/>
      <c r="FPR10" s="28"/>
      <c r="FPS10" s="28"/>
      <c r="FPT10" s="28"/>
      <c r="FPU10" s="28"/>
      <c r="FPV10" s="28"/>
      <c r="FPW10" s="28"/>
      <c r="FPX10" s="28"/>
      <c r="FPY10" s="28"/>
      <c r="FPZ10" s="28"/>
      <c r="FQA10" s="28"/>
      <c r="FQB10" s="28"/>
      <c r="FQC10" s="28"/>
      <c r="FQD10" s="28"/>
      <c r="FQE10" s="28"/>
      <c r="FQF10" s="28"/>
      <c r="FQG10" s="28"/>
      <c r="FQH10" s="28"/>
      <c r="FQI10" s="28"/>
      <c r="FQJ10" s="28"/>
      <c r="FQK10" s="28"/>
      <c r="FQL10" s="28"/>
      <c r="FQM10" s="28"/>
      <c r="FQN10" s="28"/>
      <c r="FQO10" s="28"/>
      <c r="FQP10" s="28"/>
      <c r="FQQ10" s="28"/>
      <c r="FQR10" s="28"/>
      <c r="FQS10" s="28"/>
      <c r="FQT10" s="28"/>
      <c r="FQU10" s="28"/>
      <c r="FQV10" s="28"/>
      <c r="FQW10" s="28"/>
      <c r="FQX10" s="28"/>
      <c r="FQY10" s="28"/>
      <c r="FQZ10" s="28"/>
      <c r="FRA10" s="28"/>
      <c r="FRB10" s="28"/>
      <c r="FRC10" s="28"/>
      <c r="FRD10" s="28"/>
      <c r="FRE10" s="28"/>
      <c r="FRF10" s="28"/>
      <c r="FRG10" s="28"/>
      <c r="FRH10" s="28"/>
      <c r="FRI10" s="28"/>
      <c r="FRJ10" s="28"/>
      <c r="FRK10" s="28"/>
      <c r="FRL10" s="28"/>
      <c r="FRM10" s="28"/>
      <c r="FRN10" s="28"/>
      <c r="FRO10" s="28"/>
      <c r="FRP10" s="28"/>
      <c r="FRQ10" s="28"/>
      <c r="FRR10" s="28"/>
      <c r="FRS10" s="28"/>
      <c r="FRT10" s="28"/>
      <c r="FRU10" s="28"/>
      <c r="FRV10" s="28"/>
      <c r="FRW10" s="28"/>
      <c r="FRX10" s="28"/>
      <c r="FRY10" s="28"/>
      <c r="FRZ10" s="28"/>
      <c r="FSA10" s="28"/>
      <c r="FSB10" s="28"/>
      <c r="FSC10" s="28"/>
      <c r="FSD10" s="28"/>
      <c r="FSE10" s="28"/>
      <c r="FSF10" s="28"/>
      <c r="FSG10" s="28"/>
      <c r="FSH10" s="28"/>
      <c r="FSI10" s="28"/>
      <c r="FSJ10" s="28"/>
      <c r="FSK10" s="28"/>
      <c r="FSL10" s="28"/>
      <c r="FSM10" s="28"/>
      <c r="FSN10" s="28"/>
      <c r="FSO10" s="28"/>
      <c r="FSP10" s="28"/>
      <c r="FSQ10" s="28"/>
      <c r="FSR10" s="28"/>
      <c r="FSS10" s="28"/>
      <c r="FST10" s="28"/>
      <c r="FSU10" s="28"/>
      <c r="FSV10" s="28"/>
      <c r="FSW10" s="28"/>
      <c r="FSX10" s="28"/>
      <c r="FSY10" s="28"/>
      <c r="FSZ10" s="28"/>
      <c r="FTA10" s="28"/>
      <c r="FTB10" s="28"/>
      <c r="FTC10" s="28"/>
      <c r="FTD10" s="28"/>
      <c r="FTE10" s="28"/>
      <c r="FTF10" s="28"/>
      <c r="FTG10" s="28"/>
      <c r="FTH10" s="28"/>
      <c r="FTI10" s="28"/>
      <c r="FTJ10" s="28"/>
      <c r="FTK10" s="28"/>
      <c r="FTL10" s="28"/>
      <c r="FTM10" s="28"/>
      <c r="FTN10" s="28"/>
      <c r="FTO10" s="28"/>
      <c r="FTP10" s="28"/>
      <c r="FTQ10" s="28"/>
      <c r="FTR10" s="28"/>
      <c r="FTS10" s="28"/>
      <c r="FTT10" s="28"/>
      <c r="FTU10" s="28"/>
      <c r="FTV10" s="28"/>
      <c r="FTW10" s="28"/>
      <c r="FTX10" s="28"/>
      <c r="FTY10" s="28"/>
      <c r="FTZ10" s="28"/>
      <c r="FUA10" s="28"/>
      <c r="FUB10" s="28"/>
      <c r="FUC10" s="28"/>
      <c r="FUD10" s="28"/>
      <c r="FUE10" s="28"/>
      <c r="FUF10" s="28"/>
      <c r="FUG10" s="28"/>
      <c r="FUH10" s="28"/>
      <c r="FUI10" s="28"/>
      <c r="FUJ10" s="28"/>
      <c r="FUK10" s="28"/>
      <c r="FUL10" s="28"/>
      <c r="FUM10" s="28"/>
      <c r="FUN10" s="28"/>
      <c r="FUO10" s="28"/>
      <c r="FUP10" s="28"/>
      <c r="FUQ10" s="28"/>
      <c r="FUR10" s="28"/>
      <c r="FUS10" s="28"/>
      <c r="FUT10" s="28"/>
      <c r="FUU10" s="28"/>
      <c r="FUV10" s="28"/>
      <c r="FUW10" s="28"/>
      <c r="FUX10" s="28"/>
      <c r="FUY10" s="28"/>
      <c r="FUZ10" s="28"/>
      <c r="FVA10" s="28"/>
      <c r="FVB10" s="28"/>
      <c r="FVC10" s="28"/>
      <c r="FVD10" s="28"/>
      <c r="FVE10" s="28"/>
      <c r="FVF10" s="28"/>
      <c r="FVG10" s="28"/>
      <c r="FVH10" s="28"/>
      <c r="FVI10" s="28"/>
      <c r="FVJ10" s="28"/>
      <c r="FVK10" s="28"/>
      <c r="FVL10" s="28"/>
      <c r="FVM10" s="28"/>
      <c r="FVN10" s="28"/>
      <c r="FVO10" s="28"/>
      <c r="FVP10" s="28"/>
      <c r="FVQ10" s="28"/>
      <c r="FVR10" s="28"/>
      <c r="FVS10" s="28"/>
      <c r="FVT10" s="28"/>
      <c r="FVU10" s="28"/>
      <c r="FVV10" s="28"/>
      <c r="FVW10" s="28"/>
      <c r="FVX10" s="28"/>
      <c r="FVY10" s="28"/>
      <c r="FVZ10" s="28"/>
      <c r="FWA10" s="28"/>
      <c r="FWB10" s="28"/>
      <c r="FWC10" s="28"/>
      <c r="FWD10" s="28"/>
      <c r="FWE10" s="28"/>
      <c r="FWF10" s="28"/>
      <c r="FWG10" s="28"/>
      <c r="FWH10" s="28"/>
      <c r="FWI10" s="28"/>
      <c r="FWJ10" s="28"/>
      <c r="FWK10" s="28"/>
      <c r="FWL10" s="28"/>
      <c r="FWM10" s="28"/>
      <c r="FWN10" s="28"/>
      <c r="FWO10" s="28"/>
      <c r="FWP10" s="28"/>
      <c r="FWQ10" s="28"/>
      <c r="FWR10" s="28"/>
      <c r="FWS10" s="28"/>
      <c r="FWT10" s="28"/>
      <c r="FWU10" s="28"/>
      <c r="FWV10" s="28"/>
      <c r="FWW10" s="28"/>
      <c r="FWX10" s="28"/>
      <c r="FWY10" s="28"/>
      <c r="FWZ10" s="28"/>
      <c r="FXA10" s="28"/>
      <c r="FXB10" s="28"/>
      <c r="FXC10" s="28"/>
      <c r="FXD10" s="28"/>
      <c r="FXE10" s="28"/>
      <c r="FXF10" s="28"/>
      <c r="FXG10" s="28"/>
      <c r="FXH10" s="28"/>
      <c r="FXI10" s="28"/>
      <c r="FXJ10" s="28"/>
      <c r="FXK10" s="28"/>
      <c r="FXL10" s="28"/>
      <c r="FXM10" s="28"/>
      <c r="FXN10" s="28"/>
      <c r="FXO10" s="28"/>
      <c r="FXP10" s="28"/>
      <c r="FXQ10" s="28"/>
      <c r="FXR10" s="28"/>
      <c r="FXS10" s="28"/>
      <c r="FXT10" s="28"/>
      <c r="FXU10" s="28"/>
      <c r="FXV10" s="28"/>
      <c r="FXW10" s="28"/>
      <c r="FXX10" s="28"/>
      <c r="FXY10" s="28"/>
      <c r="FXZ10" s="28"/>
      <c r="FYA10" s="28"/>
      <c r="FYB10" s="28"/>
      <c r="FYC10" s="28"/>
      <c r="FYD10" s="28"/>
      <c r="FYE10" s="28"/>
      <c r="FYF10" s="28"/>
      <c r="FYG10" s="28"/>
      <c r="FYH10" s="28"/>
      <c r="FYI10" s="28"/>
      <c r="FYJ10" s="28"/>
      <c r="FYK10" s="28"/>
      <c r="FYL10" s="28"/>
      <c r="FYM10" s="28"/>
      <c r="FYN10" s="28"/>
      <c r="FYO10" s="28"/>
      <c r="FYP10" s="28"/>
      <c r="FYQ10" s="28"/>
      <c r="FYR10" s="28"/>
      <c r="FYS10" s="28"/>
      <c r="FYT10" s="28"/>
      <c r="FYU10" s="28"/>
      <c r="FYV10" s="28"/>
      <c r="FYW10" s="28"/>
      <c r="FYX10" s="28"/>
      <c r="FYY10" s="28"/>
      <c r="FYZ10" s="28"/>
      <c r="FZA10" s="28"/>
      <c r="FZB10" s="28"/>
      <c r="FZC10" s="28"/>
      <c r="FZD10" s="28"/>
      <c r="FZE10" s="28"/>
      <c r="FZF10" s="28"/>
      <c r="FZG10" s="28"/>
      <c r="FZH10" s="28"/>
      <c r="FZI10" s="28"/>
      <c r="FZJ10" s="28"/>
      <c r="FZK10" s="28"/>
      <c r="FZL10" s="28"/>
      <c r="FZM10" s="28"/>
      <c r="FZN10" s="28"/>
      <c r="FZO10" s="28"/>
      <c r="FZP10" s="28"/>
      <c r="FZQ10" s="28"/>
      <c r="FZR10" s="28"/>
      <c r="FZS10" s="28"/>
      <c r="FZT10" s="28"/>
      <c r="FZU10" s="28"/>
      <c r="FZV10" s="28"/>
      <c r="FZW10" s="28"/>
      <c r="FZX10" s="28"/>
      <c r="FZY10" s="28"/>
      <c r="FZZ10" s="28"/>
      <c r="GAA10" s="28"/>
      <c r="GAB10" s="28"/>
      <c r="GAC10" s="28"/>
      <c r="GAD10" s="28"/>
      <c r="GAE10" s="28"/>
      <c r="GAF10" s="28"/>
      <c r="GAG10" s="28"/>
      <c r="GAH10" s="28"/>
      <c r="GAI10" s="28"/>
      <c r="GAJ10" s="28"/>
      <c r="GAK10" s="28"/>
      <c r="GAL10" s="28"/>
      <c r="GAM10" s="28"/>
      <c r="GAN10" s="28"/>
      <c r="GAO10" s="28"/>
      <c r="GAP10" s="28"/>
      <c r="GAQ10" s="28"/>
      <c r="GAR10" s="28"/>
      <c r="GAS10" s="28"/>
      <c r="GAT10" s="28"/>
      <c r="GAU10" s="28"/>
      <c r="GAV10" s="28"/>
      <c r="GAW10" s="28"/>
      <c r="GAX10" s="28"/>
      <c r="GAY10" s="28"/>
      <c r="GAZ10" s="28"/>
      <c r="GBA10" s="28"/>
      <c r="GBB10" s="28"/>
      <c r="GBC10" s="28"/>
      <c r="GBD10" s="28"/>
      <c r="GBE10" s="28"/>
      <c r="GBF10" s="28"/>
      <c r="GBG10" s="28"/>
      <c r="GBH10" s="28"/>
      <c r="GBI10" s="28"/>
      <c r="GBJ10" s="28"/>
      <c r="GBK10" s="28"/>
      <c r="GBL10" s="28"/>
      <c r="GBM10" s="28"/>
      <c r="GBN10" s="28"/>
      <c r="GBO10" s="28"/>
      <c r="GBP10" s="28"/>
      <c r="GBQ10" s="28"/>
      <c r="GBR10" s="28"/>
      <c r="GBS10" s="28"/>
      <c r="GBT10" s="28"/>
      <c r="GBU10" s="28"/>
      <c r="GBV10" s="28"/>
      <c r="GBW10" s="28"/>
      <c r="GBX10" s="28"/>
      <c r="GBY10" s="28"/>
      <c r="GBZ10" s="28"/>
      <c r="GCA10" s="28"/>
      <c r="GCB10" s="28"/>
      <c r="GCC10" s="28"/>
      <c r="GCD10" s="28"/>
      <c r="GCE10" s="28"/>
      <c r="GCF10" s="28"/>
      <c r="GCG10" s="28"/>
      <c r="GCH10" s="28"/>
      <c r="GCI10" s="28"/>
      <c r="GCJ10" s="28"/>
      <c r="GCK10" s="28"/>
      <c r="GCL10" s="28"/>
      <c r="GCM10" s="28"/>
      <c r="GCN10" s="28"/>
      <c r="GCO10" s="28"/>
      <c r="GCP10" s="28"/>
      <c r="GCQ10" s="28"/>
      <c r="GCR10" s="28"/>
      <c r="GCS10" s="28"/>
      <c r="GCT10" s="28"/>
      <c r="GCU10" s="28"/>
      <c r="GCV10" s="28"/>
      <c r="GCW10" s="28"/>
      <c r="GCX10" s="28"/>
      <c r="GCY10" s="28"/>
      <c r="GCZ10" s="28"/>
      <c r="GDA10" s="28"/>
      <c r="GDB10" s="28"/>
      <c r="GDC10" s="28"/>
      <c r="GDD10" s="28"/>
      <c r="GDE10" s="28"/>
      <c r="GDF10" s="28"/>
      <c r="GDG10" s="28"/>
      <c r="GDH10" s="28"/>
      <c r="GDI10" s="28"/>
      <c r="GDJ10" s="28"/>
      <c r="GDK10" s="28"/>
      <c r="GDL10" s="28"/>
      <c r="GDM10" s="28"/>
      <c r="GDN10" s="28"/>
      <c r="GDO10" s="28"/>
      <c r="GDP10" s="28"/>
      <c r="GDQ10" s="28"/>
      <c r="GDR10" s="28"/>
      <c r="GDS10" s="28"/>
      <c r="GDT10" s="28"/>
      <c r="GDU10" s="28"/>
      <c r="GDV10" s="28"/>
      <c r="GDW10" s="28"/>
      <c r="GDX10" s="28"/>
      <c r="GDY10" s="28"/>
      <c r="GDZ10" s="28"/>
      <c r="GEA10" s="28"/>
      <c r="GEB10" s="28"/>
      <c r="GEC10" s="28"/>
      <c r="GED10" s="28"/>
      <c r="GEE10" s="28"/>
      <c r="GEF10" s="28"/>
      <c r="GEG10" s="28"/>
      <c r="GEH10" s="28"/>
      <c r="GEI10" s="28"/>
      <c r="GEJ10" s="28"/>
      <c r="GEK10" s="28"/>
      <c r="GEL10" s="28"/>
      <c r="GEM10" s="28"/>
      <c r="GEN10" s="28"/>
      <c r="GEO10" s="28"/>
      <c r="GEP10" s="28"/>
      <c r="GEQ10" s="28"/>
      <c r="GER10" s="28"/>
      <c r="GES10" s="28"/>
      <c r="GET10" s="28"/>
      <c r="GEU10" s="28"/>
      <c r="GEV10" s="28"/>
      <c r="GEW10" s="28"/>
      <c r="GEX10" s="28"/>
      <c r="GEY10" s="28"/>
      <c r="GEZ10" s="28"/>
      <c r="GFA10" s="28"/>
      <c r="GFB10" s="28"/>
      <c r="GFC10" s="28"/>
      <c r="GFD10" s="28"/>
      <c r="GFE10" s="28"/>
      <c r="GFF10" s="28"/>
      <c r="GFG10" s="28"/>
      <c r="GFH10" s="28"/>
      <c r="GFI10" s="28"/>
      <c r="GFJ10" s="28"/>
      <c r="GFK10" s="28"/>
      <c r="GFL10" s="28"/>
      <c r="GFM10" s="28"/>
      <c r="GFN10" s="28"/>
      <c r="GFO10" s="28"/>
      <c r="GFP10" s="28"/>
      <c r="GFQ10" s="28"/>
      <c r="GFR10" s="28"/>
      <c r="GFS10" s="28"/>
      <c r="GFT10" s="28"/>
      <c r="GFU10" s="28"/>
      <c r="GFV10" s="28"/>
      <c r="GFW10" s="28"/>
      <c r="GFX10" s="28"/>
      <c r="GFY10" s="28"/>
      <c r="GFZ10" s="28"/>
      <c r="GGA10" s="28"/>
      <c r="GGB10" s="28"/>
      <c r="GGC10" s="28"/>
      <c r="GGD10" s="28"/>
      <c r="GGE10" s="28"/>
      <c r="GGF10" s="28"/>
      <c r="GGG10" s="28"/>
      <c r="GGH10" s="28"/>
      <c r="GGI10" s="28"/>
      <c r="GGJ10" s="28"/>
      <c r="GGK10" s="28"/>
      <c r="GGL10" s="28"/>
      <c r="GGM10" s="28"/>
      <c r="GGN10" s="28"/>
      <c r="GGO10" s="28"/>
      <c r="GGP10" s="28"/>
      <c r="GGQ10" s="28"/>
      <c r="GGR10" s="28"/>
      <c r="GGS10" s="28"/>
      <c r="GGT10" s="28"/>
      <c r="GGU10" s="28"/>
      <c r="GGV10" s="28"/>
      <c r="GGW10" s="28"/>
      <c r="GGX10" s="28"/>
      <c r="GGY10" s="28"/>
      <c r="GGZ10" s="28"/>
      <c r="GHA10" s="28"/>
      <c r="GHB10" s="28"/>
      <c r="GHC10" s="28"/>
      <c r="GHD10" s="28"/>
      <c r="GHE10" s="28"/>
      <c r="GHF10" s="28"/>
      <c r="GHG10" s="28"/>
      <c r="GHH10" s="28"/>
      <c r="GHI10" s="28"/>
      <c r="GHJ10" s="28"/>
      <c r="GHK10" s="28"/>
      <c r="GHL10" s="28"/>
      <c r="GHM10" s="28"/>
      <c r="GHN10" s="28"/>
      <c r="GHO10" s="28"/>
      <c r="GHP10" s="28"/>
      <c r="GHQ10" s="28"/>
      <c r="GHR10" s="28"/>
      <c r="GHS10" s="28"/>
      <c r="GHT10" s="28"/>
      <c r="GHU10" s="28"/>
      <c r="GHV10" s="28"/>
      <c r="GHW10" s="28"/>
      <c r="GHX10" s="28"/>
      <c r="GHY10" s="28"/>
      <c r="GHZ10" s="28"/>
      <c r="GIA10" s="28"/>
      <c r="GIB10" s="28"/>
      <c r="GIC10" s="28"/>
      <c r="GID10" s="28"/>
      <c r="GIE10" s="28"/>
      <c r="GIF10" s="28"/>
      <c r="GIG10" s="28"/>
      <c r="GIH10" s="28"/>
      <c r="GII10" s="28"/>
      <c r="GIJ10" s="28"/>
      <c r="GIK10" s="28"/>
      <c r="GIL10" s="28"/>
      <c r="GIM10" s="28"/>
      <c r="GIN10" s="28"/>
      <c r="GIO10" s="28"/>
      <c r="GIP10" s="28"/>
      <c r="GIQ10" s="28"/>
      <c r="GIR10" s="28"/>
      <c r="GIS10" s="28"/>
      <c r="GIT10" s="28"/>
      <c r="GIU10" s="28"/>
      <c r="GIV10" s="28"/>
      <c r="GIW10" s="28"/>
      <c r="GIX10" s="28"/>
      <c r="GIY10" s="28"/>
      <c r="GIZ10" s="28"/>
      <c r="GJA10" s="28"/>
      <c r="GJB10" s="28"/>
      <c r="GJC10" s="28"/>
      <c r="GJD10" s="28"/>
      <c r="GJE10" s="28"/>
      <c r="GJF10" s="28"/>
      <c r="GJG10" s="28"/>
      <c r="GJH10" s="28"/>
      <c r="GJI10" s="28"/>
      <c r="GJJ10" s="28"/>
      <c r="GJK10" s="28"/>
      <c r="GJL10" s="28"/>
      <c r="GJM10" s="28"/>
      <c r="GJN10" s="28"/>
      <c r="GJO10" s="28"/>
      <c r="GJP10" s="28"/>
      <c r="GJQ10" s="28"/>
      <c r="GJR10" s="28"/>
      <c r="GJS10" s="28"/>
      <c r="GJT10" s="28"/>
      <c r="GJU10" s="28"/>
      <c r="GJV10" s="28"/>
      <c r="GJW10" s="28"/>
      <c r="GJX10" s="28"/>
      <c r="GJY10" s="28"/>
      <c r="GJZ10" s="28"/>
      <c r="GKA10" s="28"/>
      <c r="GKB10" s="28"/>
      <c r="GKC10" s="28"/>
      <c r="GKD10" s="28"/>
      <c r="GKE10" s="28"/>
      <c r="GKF10" s="28"/>
      <c r="GKG10" s="28"/>
      <c r="GKH10" s="28"/>
      <c r="GKI10" s="28"/>
      <c r="GKJ10" s="28"/>
      <c r="GKK10" s="28"/>
      <c r="GKL10" s="28"/>
      <c r="GKM10" s="28"/>
      <c r="GKN10" s="28"/>
      <c r="GKO10" s="28"/>
      <c r="GKP10" s="28"/>
      <c r="GKQ10" s="28"/>
      <c r="GKR10" s="28"/>
      <c r="GKS10" s="28"/>
      <c r="GKT10" s="28"/>
      <c r="GKU10" s="28"/>
      <c r="GKV10" s="28"/>
      <c r="GKW10" s="28"/>
      <c r="GKX10" s="28"/>
      <c r="GKY10" s="28"/>
      <c r="GKZ10" s="28"/>
      <c r="GLA10" s="28"/>
      <c r="GLB10" s="28"/>
      <c r="GLC10" s="28"/>
      <c r="GLD10" s="28"/>
      <c r="GLE10" s="28"/>
      <c r="GLF10" s="28"/>
      <c r="GLG10" s="28"/>
      <c r="GLH10" s="28"/>
      <c r="GLI10" s="28"/>
      <c r="GLJ10" s="28"/>
      <c r="GLK10" s="28"/>
      <c r="GLL10" s="28"/>
      <c r="GLM10" s="28"/>
      <c r="GLN10" s="28"/>
      <c r="GLO10" s="28"/>
      <c r="GLP10" s="28"/>
      <c r="GLQ10" s="28"/>
      <c r="GLR10" s="28"/>
      <c r="GLS10" s="28"/>
      <c r="GLT10" s="28"/>
      <c r="GLU10" s="28"/>
      <c r="GLV10" s="28"/>
      <c r="GLW10" s="28"/>
      <c r="GLX10" s="28"/>
      <c r="GLY10" s="28"/>
      <c r="GLZ10" s="28"/>
      <c r="GMA10" s="28"/>
      <c r="GMB10" s="28"/>
      <c r="GMC10" s="28"/>
      <c r="GMD10" s="28"/>
      <c r="GME10" s="28"/>
      <c r="GMF10" s="28"/>
      <c r="GMG10" s="28"/>
      <c r="GMH10" s="28"/>
      <c r="GMI10" s="28"/>
      <c r="GMJ10" s="28"/>
      <c r="GMK10" s="28"/>
      <c r="GML10" s="28"/>
      <c r="GMM10" s="28"/>
      <c r="GMN10" s="28"/>
      <c r="GMO10" s="28"/>
      <c r="GMP10" s="28"/>
      <c r="GMQ10" s="28"/>
      <c r="GMR10" s="28"/>
      <c r="GMS10" s="28"/>
      <c r="GMT10" s="28"/>
      <c r="GMU10" s="28"/>
      <c r="GMV10" s="28"/>
      <c r="GMW10" s="28"/>
      <c r="GMX10" s="28"/>
      <c r="GMY10" s="28"/>
      <c r="GMZ10" s="28"/>
      <c r="GNA10" s="28"/>
      <c r="GNB10" s="28"/>
      <c r="GNC10" s="28"/>
      <c r="GND10" s="28"/>
      <c r="GNE10" s="28"/>
      <c r="GNF10" s="28"/>
      <c r="GNG10" s="28"/>
      <c r="GNH10" s="28"/>
      <c r="GNI10" s="28"/>
      <c r="GNJ10" s="28"/>
      <c r="GNK10" s="28"/>
      <c r="GNL10" s="28"/>
      <c r="GNM10" s="28"/>
      <c r="GNN10" s="28"/>
      <c r="GNO10" s="28"/>
      <c r="GNP10" s="28"/>
      <c r="GNQ10" s="28"/>
      <c r="GNR10" s="28"/>
      <c r="GNS10" s="28"/>
      <c r="GNT10" s="28"/>
      <c r="GNU10" s="28"/>
      <c r="GNV10" s="28"/>
      <c r="GNW10" s="28"/>
      <c r="GNX10" s="28"/>
      <c r="GNY10" s="28"/>
      <c r="GNZ10" s="28"/>
      <c r="GOA10" s="28"/>
      <c r="GOB10" s="28"/>
      <c r="GOC10" s="28"/>
      <c r="GOD10" s="28"/>
      <c r="GOE10" s="28"/>
      <c r="GOF10" s="28"/>
      <c r="GOG10" s="28"/>
      <c r="GOH10" s="28"/>
      <c r="GOI10" s="28"/>
      <c r="GOJ10" s="28"/>
      <c r="GOK10" s="28"/>
      <c r="GOL10" s="28"/>
      <c r="GOM10" s="28"/>
      <c r="GON10" s="28"/>
      <c r="GOO10" s="28"/>
      <c r="GOP10" s="28"/>
      <c r="GOQ10" s="28"/>
      <c r="GOR10" s="28"/>
      <c r="GOS10" s="28"/>
      <c r="GOT10" s="28"/>
      <c r="GOU10" s="28"/>
      <c r="GOV10" s="28"/>
      <c r="GOW10" s="28"/>
      <c r="GOX10" s="28"/>
      <c r="GOY10" s="28"/>
      <c r="GOZ10" s="28"/>
      <c r="GPA10" s="28"/>
      <c r="GPB10" s="28"/>
      <c r="GPC10" s="28"/>
      <c r="GPD10" s="28"/>
      <c r="GPE10" s="28"/>
      <c r="GPF10" s="28"/>
      <c r="GPG10" s="28"/>
      <c r="GPH10" s="28"/>
      <c r="GPI10" s="28"/>
      <c r="GPJ10" s="28"/>
      <c r="GPK10" s="28"/>
      <c r="GPL10" s="28"/>
      <c r="GPM10" s="28"/>
      <c r="GPN10" s="28"/>
      <c r="GPO10" s="28"/>
      <c r="GPP10" s="28"/>
      <c r="GPQ10" s="28"/>
      <c r="GPR10" s="28"/>
      <c r="GPS10" s="28"/>
      <c r="GPT10" s="28"/>
      <c r="GPU10" s="28"/>
      <c r="GPV10" s="28"/>
      <c r="GPW10" s="28"/>
      <c r="GPX10" s="28"/>
      <c r="GPY10" s="28"/>
      <c r="GPZ10" s="28"/>
      <c r="GQA10" s="28"/>
      <c r="GQB10" s="28"/>
      <c r="GQC10" s="28"/>
      <c r="GQD10" s="28"/>
      <c r="GQE10" s="28"/>
      <c r="GQF10" s="28"/>
      <c r="GQG10" s="28"/>
      <c r="GQH10" s="28"/>
      <c r="GQI10" s="28"/>
      <c r="GQJ10" s="28"/>
      <c r="GQK10" s="28"/>
      <c r="GQL10" s="28"/>
      <c r="GQM10" s="28"/>
      <c r="GQN10" s="28"/>
      <c r="GQO10" s="28"/>
      <c r="GQP10" s="28"/>
      <c r="GQQ10" s="28"/>
      <c r="GQR10" s="28"/>
      <c r="GQS10" s="28"/>
      <c r="GQT10" s="28"/>
      <c r="GQU10" s="28"/>
      <c r="GQV10" s="28"/>
      <c r="GQW10" s="28"/>
      <c r="GQX10" s="28"/>
      <c r="GQY10" s="28"/>
      <c r="GQZ10" s="28"/>
      <c r="GRA10" s="28"/>
      <c r="GRB10" s="28"/>
      <c r="GRC10" s="28"/>
      <c r="GRD10" s="28"/>
      <c r="GRE10" s="28"/>
      <c r="GRF10" s="28"/>
      <c r="GRG10" s="28"/>
      <c r="GRH10" s="28"/>
      <c r="GRI10" s="28"/>
      <c r="GRJ10" s="28"/>
      <c r="GRK10" s="28"/>
      <c r="GRL10" s="28"/>
      <c r="GRM10" s="28"/>
      <c r="GRN10" s="28"/>
      <c r="GRO10" s="28"/>
      <c r="GRP10" s="28"/>
      <c r="GRQ10" s="28"/>
      <c r="GRR10" s="28"/>
      <c r="GRS10" s="28"/>
      <c r="GRT10" s="28"/>
      <c r="GRU10" s="28"/>
      <c r="GRV10" s="28"/>
      <c r="GRW10" s="28"/>
      <c r="GRX10" s="28"/>
      <c r="GRY10" s="28"/>
      <c r="GRZ10" s="28"/>
      <c r="GSA10" s="28"/>
      <c r="GSB10" s="28"/>
      <c r="GSC10" s="28"/>
      <c r="GSD10" s="28"/>
      <c r="GSE10" s="28"/>
      <c r="GSF10" s="28"/>
      <c r="GSG10" s="28"/>
      <c r="GSH10" s="28"/>
      <c r="GSI10" s="28"/>
      <c r="GSJ10" s="28"/>
      <c r="GSK10" s="28"/>
      <c r="GSL10" s="28"/>
      <c r="GSM10" s="28"/>
      <c r="GSN10" s="28"/>
      <c r="GSO10" s="28"/>
      <c r="GSP10" s="28"/>
      <c r="GSQ10" s="28"/>
      <c r="GSR10" s="28"/>
      <c r="GSS10" s="28"/>
      <c r="GST10" s="28"/>
      <c r="GSU10" s="28"/>
      <c r="GSV10" s="28"/>
      <c r="GSW10" s="28"/>
      <c r="GSX10" s="28"/>
      <c r="GSY10" s="28"/>
      <c r="GSZ10" s="28"/>
      <c r="GTA10" s="28"/>
      <c r="GTB10" s="28"/>
      <c r="GTC10" s="28"/>
      <c r="GTD10" s="28"/>
      <c r="GTE10" s="28"/>
      <c r="GTF10" s="28"/>
      <c r="GTG10" s="28"/>
      <c r="GTH10" s="28"/>
      <c r="GTI10" s="28"/>
      <c r="GTJ10" s="28"/>
      <c r="GTK10" s="28"/>
      <c r="GTL10" s="28"/>
      <c r="GTM10" s="28"/>
      <c r="GTN10" s="28"/>
      <c r="GTO10" s="28"/>
      <c r="GTP10" s="28"/>
      <c r="GTQ10" s="28"/>
      <c r="GTR10" s="28"/>
      <c r="GTS10" s="28"/>
      <c r="GTT10" s="28"/>
      <c r="GTU10" s="28"/>
      <c r="GTV10" s="28"/>
      <c r="GTW10" s="28"/>
      <c r="GTX10" s="28"/>
      <c r="GTY10" s="28"/>
      <c r="GTZ10" s="28"/>
      <c r="GUA10" s="28"/>
      <c r="GUB10" s="28"/>
      <c r="GUC10" s="28"/>
      <c r="GUD10" s="28"/>
      <c r="GUE10" s="28"/>
      <c r="GUF10" s="28"/>
      <c r="GUG10" s="28"/>
      <c r="GUH10" s="28"/>
      <c r="GUI10" s="28"/>
      <c r="GUJ10" s="28"/>
      <c r="GUK10" s="28"/>
      <c r="GUL10" s="28"/>
      <c r="GUM10" s="28"/>
      <c r="GUN10" s="28"/>
      <c r="GUO10" s="28"/>
      <c r="GUP10" s="28"/>
      <c r="GUQ10" s="28"/>
      <c r="GUR10" s="28"/>
      <c r="GUS10" s="28"/>
      <c r="GUT10" s="28"/>
      <c r="GUU10" s="28"/>
      <c r="GUV10" s="28"/>
      <c r="GUW10" s="28"/>
      <c r="GUX10" s="28"/>
      <c r="GUY10" s="28"/>
      <c r="GUZ10" s="28"/>
      <c r="GVA10" s="28"/>
      <c r="GVB10" s="28"/>
      <c r="GVC10" s="28"/>
      <c r="GVD10" s="28"/>
      <c r="GVE10" s="28"/>
      <c r="GVF10" s="28"/>
      <c r="GVG10" s="28"/>
      <c r="GVH10" s="28"/>
      <c r="GVI10" s="28"/>
      <c r="GVJ10" s="28"/>
      <c r="GVK10" s="28"/>
      <c r="GVL10" s="28"/>
      <c r="GVM10" s="28"/>
      <c r="GVN10" s="28"/>
      <c r="GVO10" s="28"/>
      <c r="GVP10" s="28"/>
      <c r="GVQ10" s="28"/>
      <c r="GVR10" s="28"/>
      <c r="GVS10" s="28"/>
      <c r="GVT10" s="28"/>
      <c r="GVU10" s="28"/>
      <c r="GVV10" s="28"/>
      <c r="GVW10" s="28"/>
      <c r="GVX10" s="28"/>
      <c r="GVY10" s="28"/>
      <c r="GVZ10" s="28"/>
      <c r="GWA10" s="28"/>
      <c r="GWB10" s="28"/>
      <c r="GWC10" s="28"/>
      <c r="GWD10" s="28"/>
      <c r="GWE10" s="28"/>
      <c r="GWF10" s="28"/>
      <c r="GWG10" s="28"/>
      <c r="GWH10" s="28"/>
      <c r="GWI10" s="28"/>
      <c r="GWJ10" s="28"/>
      <c r="GWK10" s="28"/>
      <c r="GWL10" s="28"/>
      <c r="GWM10" s="28"/>
      <c r="GWN10" s="28"/>
      <c r="GWO10" s="28"/>
      <c r="GWP10" s="28"/>
      <c r="GWQ10" s="28"/>
      <c r="GWR10" s="28"/>
      <c r="GWS10" s="28"/>
      <c r="GWT10" s="28"/>
      <c r="GWU10" s="28"/>
      <c r="GWV10" s="28"/>
      <c r="GWW10" s="28"/>
      <c r="GWX10" s="28"/>
      <c r="GWY10" s="28"/>
      <c r="GWZ10" s="28"/>
      <c r="GXA10" s="28"/>
      <c r="GXB10" s="28"/>
      <c r="GXC10" s="28"/>
      <c r="GXD10" s="28"/>
      <c r="GXE10" s="28"/>
      <c r="GXF10" s="28"/>
      <c r="GXG10" s="28"/>
      <c r="GXH10" s="28"/>
      <c r="GXI10" s="28"/>
      <c r="GXJ10" s="28"/>
      <c r="GXK10" s="28"/>
      <c r="GXL10" s="28"/>
      <c r="GXM10" s="28"/>
      <c r="GXN10" s="28"/>
      <c r="GXO10" s="28"/>
      <c r="GXP10" s="28"/>
      <c r="GXQ10" s="28"/>
      <c r="GXR10" s="28"/>
      <c r="GXS10" s="28"/>
      <c r="GXT10" s="28"/>
      <c r="GXU10" s="28"/>
      <c r="GXV10" s="28"/>
      <c r="GXW10" s="28"/>
      <c r="GXX10" s="28"/>
      <c r="GXY10" s="28"/>
      <c r="GXZ10" s="28"/>
      <c r="GYA10" s="28"/>
      <c r="GYB10" s="28"/>
      <c r="GYC10" s="28"/>
      <c r="GYD10" s="28"/>
      <c r="GYE10" s="28"/>
      <c r="GYF10" s="28"/>
      <c r="GYG10" s="28"/>
      <c r="GYH10" s="28"/>
      <c r="GYI10" s="28"/>
      <c r="GYJ10" s="28"/>
      <c r="GYK10" s="28"/>
      <c r="GYL10" s="28"/>
      <c r="GYM10" s="28"/>
      <c r="GYN10" s="28"/>
      <c r="GYO10" s="28"/>
      <c r="GYP10" s="28"/>
      <c r="GYQ10" s="28"/>
      <c r="GYR10" s="28"/>
      <c r="GYS10" s="28"/>
      <c r="GYT10" s="28"/>
      <c r="GYU10" s="28"/>
      <c r="GYV10" s="28"/>
      <c r="GYW10" s="28"/>
      <c r="GYX10" s="28"/>
      <c r="GYY10" s="28"/>
      <c r="GYZ10" s="28"/>
      <c r="GZA10" s="28"/>
      <c r="GZB10" s="28"/>
      <c r="GZC10" s="28"/>
      <c r="GZD10" s="28"/>
      <c r="GZE10" s="28"/>
      <c r="GZF10" s="28"/>
      <c r="GZG10" s="28"/>
      <c r="GZH10" s="28"/>
      <c r="GZI10" s="28"/>
      <c r="GZJ10" s="28"/>
      <c r="GZK10" s="28"/>
      <c r="GZL10" s="28"/>
      <c r="GZM10" s="28"/>
      <c r="GZN10" s="28"/>
      <c r="GZO10" s="28"/>
      <c r="GZP10" s="28"/>
      <c r="GZQ10" s="28"/>
      <c r="GZR10" s="28"/>
      <c r="GZS10" s="28"/>
      <c r="GZT10" s="28"/>
      <c r="GZU10" s="28"/>
      <c r="GZV10" s="28"/>
      <c r="GZW10" s="28"/>
      <c r="GZX10" s="28"/>
      <c r="GZY10" s="28"/>
      <c r="GZZ10" s="28"/>
      <c r="HAA10" s="28"/>
      <c r="HAB10" s="28"/>
      <c r="HAC10" s="28"/>
      <c r="HAD10" s="28"/>
      <c r="HAE10" s="28"/>
      <c r="HAF10" s="28"/>
      <c r="HAG10" s="28"/>
      <c r="HAH10" s="28"/>
      <c r="HAI10" s="28"/>
      <c r="HAJ10" s="28"/>
      <c r="HAK10" s="28"/>
      <c r="HAL10" s="28"/>
      <c r="HAM10" s="28"/>
      <c r="HAN10" s="28"/>
      <c r="HAO10" s="28"/>
      <c r="HAP10" s="28"/>
      <c r="HAQ10" s="28"/>
      <c r="HAR10" s="28"/>
      <c r="HAS10" s="28"/>
      <c r="HAT10" s="28"/>
      <c r="HAU10" s="28"/>
      <c r="HAV10" s="28"/>
      <c r="HAW10" s="28"/>
      <c r="HAX10" s="28"/>
      <c r="HAY10" s="28"/>
      <c r="HAZ10" s="28"/>
      <c r="HBA10" s="28"/>
      <c r="HBB10" s="28"/>
      <c r="HBC10" s="28"/>
      <c r="HBD10" s="28"/>
      <c r="HBE10" s="28"/>
      <c r="HBF10" s="28"/>
      <c r="HBG10" s="28"/>
      <c r="HBH10" s="28"/>
      <c r="HBI10" s="28"/>
      <c r="HBJ10" s="28"/>
      <c r="HBK10" s="28"/>
      <c r="HBL10" s="28"/>
      <c r="HBM10" s="28"/>
      <c r="HBN10" s="28"/>
      <c r="HBO10" s="28"/>
      <c r="HBP10" s="28"/>
      <c r="HBQ10" s="28"/>
      <c r="HBR10" s="28"/>
      <c r="HBS10" s="28"/>
      <c r="HBT10" s="28"/>
      <c r="HBU10" s="28"/>
      <c r="HBV10" s="28"/>
      <c r="HBW10" s="28"/>
      <c r="HBX10" s="28"/>
      <c r="HBY10" s="28"/>
      <c r="HBZ10" s="28"/>
      <c r="HCA10" s="28"/>
      <c r="HCB10" s="28"/>
      <c r="HCC10" s="28"/>
      <c r="HCD10" s="28"/>
      <c r="HCE10" s="28"/>
      <c r="HCF10" s="28"/>
      <c r="HCG10" s="28"/>
      <c r="HCH10" s="28"/>
      <c r="HCI10" s="28"/>
      <c r="HCJ10" s="28"/>
      <c r="HCK10" s="28"/>
      <c r="HCL10" s="28"/>
      <c r="HCM10" s="28"/>
      <c r="HCN10" s="28"/>
      <c r="HCO10" s="28"/>
      <c r="HCP10" s="28"/>
      <c r="HCQ10" s="28"/>
      <c r="HCR10" s="28"/>
      <c r="HCS10" s="28"/>
      <c r="HCT10" s="28"/>
      <c r="HCU10" s="28"/>
      <c r="HCV10" s="28"/>
      <c r="HCW10" s="28"/>
      <c r="HCX10" s="28"/>
      <c r="HCY10" s="28"/>
      <c r="HCZ10" s="28"/>
      <c r="HDA10" s="28"/>
      <c r="HDB10" s="28"/>
      <c r="HDC10" s="28"/>
      <c r="HDD10" s="28"/>
      <c r="HDE10" s="28"/>
      <c r="HDF10" s="28"/>
      <c r="HDG10" s="28"/>
      <c r="HDH10" s="28"/>
      <c r="HDI10" s="28"/>
      <c r="HDJ10" s="28"/>
      <c r="HDK10" s="28"/>
      <c r="HDL10" s="28"/>
      <c r="HDM10" s="28"/>
      <c r="HDN10" s="28"/>
      <c r="HDO10" s="28"/>
      <c r="HDP10" s="28"/>
      <c r="HDQ10" s="28"/>
      <c r="HDR10" s="28"/>
      <c r="HDS10" s="28"/>
      <c r="HDT10" s="28"/>
      <c r="HDU10" s="28"/>
      <c r="HDV10" s="28"/>
      <c r="HDW10" s="28"/>
      <c r="HDX10" s="28"/>
      <c r="HDY10" s="28"/>
      <c r="HDZ10" s="28"/>
      <c r="HEA10" s="28"/>
      <c r="HEB10" s="28"/>
      <c r="HEC10" s="28"/>
      <c r="HED10" s="28"/>
      <c r="HEE10" s="28"/>
      <c r="HEF10" s="28"/>
      <c r="HEG10" s="28"/>
      <c r="HEH10" s="28"/>
      <c r="HEI10" s="28"/>
      <c r="HEJ10" s="28"/>
      <c r="HEK10" s="28"/>
      <c r="HEL10" s="28"/>
      <c r="HEM10" s="28"/>
      <c r="HEN10" s="28"/>
      <c r="HEO10" s="28"/>
      <c r="HEP10" s="28"/>
      <c r="HEQ10" s="28"/>
      <c r="HER10" s="28"/>
      <c r="HES10" s="28"/>
      <c r="HET10" s="28"/>
      <c r="HEU10" s="28"/>
      <c r="HEV10" s="28"/>
      <c r="HEW10" s="28"/>
      <c r="HEX10" s="28"/>
      <c r="HEY10" s="28"/>
      <c r="HEZ10" s="28"/>
      <c r="HFA10" s="28"/>
      <c r="HFB10" s="28"/>
      <c r="HFC10" s="28"/>
      <c r="HFD10" s="28"/>
      <c r="HFE10" s="28"/>
      <c r="HFF10" s="28"/>
      <c r="HFG10" s="28"/>
      <c r="HFH10" s="28"/>
      <c r="HFI10" s="28"/>
      <c r="HFJ10" s="28"/>
      <c r="HFK10" s="28"/>
      <c r="HFL10" s="28"/>
      <c r="HFM10" s="28"/>
      <c r="HFN10" s="28"/>
      <c r="HFO10" s="28"/>
      <c r="HFP10" s="28"/>
      <c r="HFQ10" s="28"/>
      <c r="HFR10" s="28"/>
      <c r="HFS10" s="28"/>
      <c r="HFT10" s="28"/>
      <c r="HFU10" s="28"/>
      <c r="HFV10" s="28"/>
      <c r="HFW10" s="28"/>
      <c r="HFX10" s="28"/>
      <c r="HFY10" s="28"/>
      <c r="HFZ10" s="28"/>
      <c r="HGA10" s="28"/>
      <c r="HGB10" s="28"/>
      <c r="HGC10" s="28"/>
      <c r="HGD10" s="28"/>
      <c r="HGE10" s="28"/>
      <c r="HGF10" s="28"/>
      <c r="HGG10" s="28"/>
      <c r="HGH10" s="28"/>
      <c r="HGI10" s="28"/>
      <c r="HGJ10" s="28"/>
      <c r="HGK10" s="28"/>
      <c r="HGL10" s="28"/>
      <c r="HGM10" s="28"/>
      <c r="HGN10" s="28"/>
      <c r="HGO10" s="28"/>
      <c r="HGP10" s="28"/>
      <c r="HGQ10" s="28"/>
      <c r="HGR10" s="28"/>
      <c r="HGS10" s="28"/>
      <c r="HGT10" s="28"/>
      <c r="HGU10" s="28"/>
      <c r="HGV10" s="28"/>
      <c r="HGW10" s="28"/>
      <c r="HGX10" s="28"/>
      <c r="HGY10" s="28"/>
      <c r="HGZ10" s="28"/>
      <c r="HHA10" s="28"/>
      <c r="HHB10" s="28"/>
      <c r="HHC10" s="28"/>
      <c r="HHD10" s="28"/>
      <c r="HHE10" s="28"/>
      <c r="HHF10" s="28"/>
      <c r="HHG10" s="28"/>
      <c r="HHH10" s="28"/>
      <c r="HHI10" s="28"/>
      <c r="HHJ10" s="28"/>
      <c r="HHK10" s="28"/>
      <c r="HHL10" s="28"/>
      <c r="HHM10" s="28"/>
      <c r="HHN10" s="28"/>
      <c r="HHO10" s="28"/>
      <c r="HHP10" s="28"/>
      <c r="HHQ10" s="28"/>
      <c r="HHR10" s="28"/>
      <c r="HHS10" s="28"/>
      <c r="HHT10" s="28"/>
      <c r="HHU10" s="28"/>
      <c r="HHV10" s="28"/>
      <c r="HHW10" s="28"/>
      <c r="HHX10" s="28"/>
      <c r="HHY10" s="28"/>
      <c r="HHZ10" s="28"/>
      <c r="HIA10" s="28"/>
      <c r="HIB10" s="28"/>
      <c r="HIC10" s="28"/>
      <c r="HID10" s="28"/>
      <c r="HIE10" s="28"/>
      <c r="HIF10" s="28"/>
      <c r="HIG10" s="28"/>
      <c r="HIH10" s="28"/>
      <c r="HII10" s="28"/>
      <c r="HIJ10" s="28"/>
      <c r="HIK10" s="28"/>
      <c r="HIL10" s="28"/>
      <c r="HIM10" s="28"/>
      <c r="HIN10" s="28"/>
      <c r="HIO10" s="28"/>
      <c r="HIP10" s="28"/>
      <c r="HIQ10" s="28"/>
      <c r="HIR10" s="28"/>
      <c r="HIS10" s="28"/>
      <c r="HIT10" s="28"/>
      <c r="HIU10" s="28"/>
      <c r="HIV10" s="28"/>
      <c r="HIW10" s="28"/>
      <c r="HIX10" s="28"/>
      <c r="HIY10" s="28"/>
      <c r="HIZ10" s="28"/>
      <c r="HJA10" s="28"/>
      <c r="HJB10" s="28"/>
      <c r="HJC10" s="28"/>
      <c r="HJD10" s="28"/>
      <c r="HJE10" s="28"/>
      <c r="HJF10" s="28"/>
      <c r="HJG10" s="28"/>
      <c r="HJH10" s="28"/>
      <c r="HJI10" s="28"/>
      <c r="HJJ10" s="28"/>
      <c r="HJK10" s="28"/>
      <c r="HJL10" s="28"/>
      <c r="HJM10" s="28"/>
      <c r="HJN10" s="28"/>
      <c r="HJO10" s="28"/>
      <c r="HJP10" s="28"/>
      <c r="HJQ10" s="28"/>
      <c r="HJR10" s="28"/>
      <c r="HJS10" s="28"/>
      <c r="HJT10" s="28"/>
      <c r="HJU10" s="28"/>
      <c r="HJV10" s="28"/>
      <c r="HJW10" s="28"/>
      <c r="HJX10" s="28"/>
      <c r="HJY10" s="28"/>
      <c r="HJZ10" s="28"/>
      <c r="HKA10" s="28"/>
      <c r="HKB10" s="28"/>
      <c r="HKC10" s="28"/>
      <c r="HKD10" s="28"/>
      <c r="HKE10" s="28"/>
      <c r="HKF10" s="28"/>
      <c r="HKG10" s="28"/>
      <c r="HKH10" s="28"/>
      <c r="HKI10" s="28"/>
      <c r="HKJ10" s="28"/>
      <c r="HKK10" s="28"/>
      <c r="HKL10" s="28"/>
      <c r="HKM10" s="28"/>
      <c r="HKN10" s="28"/>
      <c r="HKO10" s="28"/>
      <c r="HKP10" s="28"/>
      <c r="HKQ10" s="28"/>
      <c r="HKR10" s="28"/>
      <c r="HKS10" s="28"/>
      <c r="HKT10" s="28"/>
      <c r="HKU10" s="28"/>
      <c r="HKV10" s="28"/>
      <c r="HKW10" s="28"/>
      <c r="HKX10" s="28"/>
      <c r="HKY10" s="28"/>
      <c r="HKZ10" s="28"/>
      <c r="HLA10" s="28"/>
      <c r="HLB10" s="28"/>
      <c r="HLC10" s="28"/>
      <c r="HLD10" s="28"/>
      <c r="HLE10" s="28"/>
      <c r="HLF10" s="28"/>
      <c r="HLG10" s="28"/>
      <c r="HLH10" s="28"/>
      <c r="HLI10" s="28"/>
      <c r="HLJ10" s="28"/>
      <c r="HLK10" s="28"/>
      <c r="HLL10" s="28"/>
      <c r="HLM10" s="28"/>
      <c r="HLN10" s="28"/>
      <c r="HLO10" s="28"/>
      <c r="HLP10" s="28"/>
      <c r="HLQ10" s="28"/>
      <c r="HLR10" s="28"/>
      <c r="HLS10" s="28"/>
      <c r="HLT10" s="28"/>
      <c r="HLU10" s="28"/>
      <c r="HLV10" s="28"/>
      <c r="HLW10" s="28"/>
      <c r="HLX10" s="28"/>
      <c r="HLY10" s="28"/>
      <c r="HLZ10" s="28"/>
      <c r="HMA10" s="28"/>
      <c r="HMB10" s="28"/>
      <c r="HMC10" s="28"/>
      <c r="HMD10" s="28"/>
      <c r="HME10" s="28"/>
      <c r="HMF10" s="28"/>
      <c r="HMG10" s="28"/>
      <c r="HMH10" s="28"/>
      <c r="HMI10" s="28"/>
      <c r="HMJ10" s="28"/>
      <c r="HMK10" s="28"/>
      <c r="HML10" s="28"/>
      <c r="HMM10" s="28"/>
      <c r="HMN10" s="28"/>
      <c r="HMO10" s="28"/>
      <c r="HMP10" s="28"/>
      <c r="HMQ10" s="28"/>
      <c r="HMR10" s="28"/>
      <c r="HMS10" s="28"/>
      <c r="HMT10" s="28"/>
      <c r="HMU10" s="28"/>
      <c r="HMV10" s="28"/>
      <c r="HMW10" s="28"/>
      <c r="HMX10" s="28"/>
      <c r="HMY10" s="28"/>
      <c r="HMZ10" s="28"/>
      <c r="HNA10" s="28"/>
      <c r="HNB10" s="28"/>
      <c r="HNC10" s="28"/>
      <c r="HND10" s="28"/>
      <c r="HNE10" s="28"/>
      <c r="HNF10" s="28"/>
      <c r="HNG10" s="28"/>
      <c r="HNH10" s="28"/>
      <c r="HNI10" s="28"/>
      <c r="HNJ10" s="28"/>
      <c r="HNK10" s="28"/>
      <c r="HNL10" s="28"/>
      <c r="HNM10" s="28"/>
      <c r="HNN10" s="28"/>
      <c r="HNO10" s="28"/>
      <c r="HNP10" s="28"/>
      <c r="HNQ10" s="28"/>
      <c r="HNR10" s="28"/>
      <c r="HNS10" s="28"/>
      <c r="HNT10" s="28"/>
      <c r="HNU10" s="28"/>
      <c r="HNV10" s="28"/>
      <c r="HNW10" s="28"/>
      <c r="HNX10" s="28"/>
      <c r="HNY10" s="28"/>
      <c r="HNZ10" s="28"/>
      <c r="HOA10" s="28"/>
      <c r="HOB10" s="28"/>
      <c r="HOC10" s="28"/>
      <c r="HOD10" s="28"/>
      <c r="HOE10" s="28"/>
      <c r="HOF10" s="28"/>
      <c r="HOG10" s="28"/>
      <c r="HOH10" s="28"/>
      <c r="HOI10" s="28"/>
      <c r="HOJ10" s="28"/>
      <c r="HOK10" s="28"/>
      <c r="HOL10" s="28"/>
      <c r="HOM10" s="28"/>
      <c r="HON10" s="28"/>
      <c r="HOO10" s="28"/>
      <c r="HOP10" s="28"/>
      <c r="HOQ10" s="28"/>
      <c r="HOR10" s="28"/>
      <c r="HOS10" s="28"/>
      <c r="HOT10" s="28"/>
      <c r="HOU10" s="28"/>
      <c r="HOV10" s="28"/>
      <c r="HOW10" s="28"/>
      <c r="HOX10" s="28"/>
      <c r="HOY10" s="28"/>
      <c r="HOZ10" s="28"/>
      <c r="HPA10" s="28"/>
      <c r="HPB10" s="28"/>
      <c r="HPC10" s="28"/>
      <c r="HPD10" s="28"/>
      <c r="HPE10" s="28"/>
      <c r="HPF10" s="28"/>
      <c r="HPG10" s="28"/>
      <c r="HPH10" s="28"/>
      <c r="HPI10" s="28"/>
      <c r="HPJ10" s="28"/>
      <c r="HPK10" s="28"/>
      <c r="HPL10" s="28"/>
      <c r="HPM10" s="28"/>
      <c r="HPN10" s="28"/>
      <c r="HPO10" s="28"/>
      <c r="HPP10" s="28"/>
      <c r="HPQ10" s="28"/>
      <c r="HPR10" s="28"/>
      <c r="HPS10" s="28"/>
      <c r="HPT10" s="28"/>
      <c r="HPU10" s="28"/>
      <c r="HPV10" s="28"/>
      <c r="HPW10" s="28"/>
      <c r="HPX10" s="28"/>
      <c r="HPY10" s="28"/>
      <c r="HPZ10" s="28"/>
      <c r="HQA10" s="28"/>
      <c r="HQB10" s="28"/>
      <c r="HQC10" s="28"/>
      <c r="HQD10" s="28"/>
      <c r="HQE10" s="28"/>
      <c r="HQF10" s="28"/>
      <c r="HQG10" s="28"/>
      <c r="HQH10" s="28"/>
      <c r="HQI10" s="28"/>
      <c r="HQJ10" s="28"/>
      <c r="HQK10" s="28"/>
      <c r="HQL10" s="28"/>
      <c r="HQM10" s="28"/>
      <c r="HQN10" s="28"/>
      <c r="HQO10" s="28"/>
      <c r="HQP10" s="28"/>
      <c r="HQQ10" s="28"/>
      <c r="HQR10" s="28"/>
      <c r="HQS10" s="28"/>
      <c r="HQT10" s="28"/>
      <c r="HQU10" s="28"/>
      <c r="HQV10" s="28"/>
      <c r="HQW10" s="28"/>
      <c r="HQX10" s="28"/>
      <c r="HQY10" s="28"/>
      <c r="HQZ10" s="28"/>
      <c r="HRA10" s="28"/>
      <c r="HRB10" s="28"/>
      <c r="HRC10" s="28"/>
      <c r="HRD10" s="28"/>
      <c r="HRE10" s="28"/>
      <c r="HRF10" s="28"/>
      <c r="HRG10" s="28"/>
      <c r="HRH10" s="28"/>
      <c r="HRI10" s="28"/>
      <c r="HRJ10" s="28"/>
      <c r="HRK10" s="28"/>
      <c r="HRL10" s="28"/>
      <c r="HRM10" s="28"/>
      <c r="HRN10" s="28"/>
      <c r="HRO10" s="28"/>
      <c r="HRP10" s="28"/>
      <c r="HRQ10" s="28"/>
      <c r="HRR10" s="28"/>
      <c r="HRS10" s="28"/>
      <c r="HRT10" s="28"/>
      <c r="HRU10" s="28"/>
      <c r="HRV10" s="28"/>
      <c r="HRW10" s="28"/>
      <c r="HRX10" s="28"/>
      <c r="HRY10" s="28"/>
      <c r="HRZ10" s="28"/>
      <c r="HSA10" s="28"/>
      <c r="HSB10" s="28"/>
      <c r="HSC10" s="28"/>
      <c r="HSD10" s="28"/>
      <c r="HSE10" s="28"/>
      <c r="HSF10" s="28"/>
      <c r="HSG10" s="28"/>
      <c r="HSH10" s="28"/>
      <c r="HSI10" s="28"/>
      <c r="HSJ10" s="28"/>
      <c r="HSK10" s="28"/>
      <c r="HSL10" s="28"/>
      <c r="HSM10" s="28"/>
      <c r="HSN10" s="28"/>
      <c r="HSO10" s="28"/>
      <c r="HSP10" s="28"/>
      <c r="HSQ10" s="28"/>
      <c r="HSR10" s="28"/>
      <c r="HSS10" s="28"/>
      <c r="HST10" s="28"/>
      <c r="HSU10" s="28"/>
      <c r="HSV10" s="28"/>
      <c r="HSW10" s="28"/>
      <c r="HSX10" s="28"/>
      <c r="HSY10" s="28"/>
      <c r="HSZ10" s="28"/>
      <c r="HTA10" s="28"/>
      <c r="HTB10" s="28"/>
      <c r="HTC10" s="28"/>
      <c r="HTD10" s="28"/>
      <c r="HTE10" s="28"/>
      <c r="HTF10" s="28"/>
      <c r="HTG10" s="28"/>
      <c r="HTH10" s="28"/>
      <c r="HTI10" s="28"/>
      <c r="HTJ10" s="28"/>
      <c r="HTK10" s="28"/>
      <c r="HTL10" s="28"/>
      <c r="HTM10" s="28"/>
      <c r="HTN10" s="28"/>
      <c r="HTO10" s="28"/>
      <c r="HTP10" s="28"/>
      <c r="HTQ10" s="28"/>
      <c r="HTR10" s="28"/>
      <c r="HTS10" s="28"/>
      <c r="HTT10" s="28"/>
      <c r="HTU10" s="28"/>
      <c r="HTV10" s="28"/>
      <c r="HTW10" s="28"/>
      <c r="HTX10" s="28"/>
      <c r="HTY10" s="28"/>
      <c r="HTZ10" s="28"/>
      <c r="HUA10" s="28"/>
      <c r="HUB10" s="28"/>
      <c r="HUC10" s="28"/>
      <c r="HUD10" s="28"/>
      <c r="HUE10" s="28"/>
      <c r="HUF10" s="28"/>
      <c r="HUG10" s="28"/>
      <c r="HUH10" s="28"/>
      <c r="HUI10" s="28"/>
      <c r="HUJ10" s="28"/>
      <c r="HUK10" s="28"/>
      <c r="HUL10" s="28"/>
      <c r="HUM10" s="28"/>
      <c r="HUN10" s="28"/>
      <c r="HUO10" s="28"/>
      <c r="HUP10" s="28"/>
      <c r="HUQ10" s="28"/>
      <c r="HUR10" s="28"/>
      <c r="HUS10" s="28"/>
      <c r="HUT10" s="28"/>
      <c r="HUU10" s="28"/>
      <c r="HUV10" s="28"/>
      <c r="HUW10" s="28"/>
      <c r="HUX10" s="28"/>
      <c r="HUY10" s="28"/>
      <c r="HUZ10" s="28"/>
      <c r="HVA10" s="28"/>
      <c r="HVB10" s="28"/>
      <c r="HVC10" s="28"/>
      <c r="HVD10" s="28"/>
      <c r="HVE10" s="28"/>
      <c r="HVF10" s="28"/>
      <c r="HVG10" s="28"/>
      <c r="HVH10" s="28"/>
      <c r="HVI10" s="28"/>
      <c r="HVJ10" s="28"/>
      <c r="HVK10" s="28"/>
      <c r="HVL10" s="28"/>
      <c r="HVM10" s="28"/>
      <c r="HVN10" s="28"/>
      <c r="HVO10" s="28"/>
      <c r="HVP10" s="28"/>
      <c r="HVQ10" s="28"/>
      <c r="HVR10" s="28"/>
      <c r="HVS10" s="28"/>
      <c r="HVT10" s="28"/>
      <c r="HVU10" s="28"/>
      <c r="HVV10" s="28"/>
      <c r="HVW10" s="28"/>
      <c r="HVX10" s="28"/>
      <c r="HVY10" s="28"/>
      <c r="HVZ10" s="28"/>
      <c r="HWA10" s="28"/>
      <c r="HWB10" s="28"/>
      <c r="HWC10" s="28"/>
      <c r="HWD10" s="28"/>
      <c r="HWE10" s="28"/>
      <c r="HWF10" s="28"/>
      <c r="HWG10" s="28"/>
      <c r="HWH10" s="28"/>
      <c r="HWI10" s="28"/>
      <c r="HWJ10" s="28"/>
      <c r="HWK10" s="28"/>
      <c r="HWL10" s="28"/>
      <c r="HWM10" s="28"/>
      <c r="HWN10" s="28"/>
      <c r="HWO10" s="28"/>
      <c r="HWP10" s="28"/>
      <c r="HWQ10" s="28"/>
      <c r="HWR10" s="28"/>
      <c r="HWS10" s="28"/>
      <c r="HWT10" s="28"/>
      <c r="HWU10" s="28"/>
      <c r="HWV10" s="28"/>
      <c r="HWW10" s="28"/>
      <c r="HWX10" s="28"/>
      <c r="HWY10" s="28"/>
      <c r="HWZ10" s="28"/>
      <c r="HXA10" s="28"/>
      <c r="HXB10" s="28"/>
      <c r="HXC10" s="28"/>
      <c r="HXD10" s="28"/>
      <c r="HXE10" s="28"/>
      <c r="HXF10" s="28"/>
      <c r="HXG10" s="28"/>
      <c r="HXH10" s="28"/>
      <c r="HXI10" s="28"/>
      <c r="HXJ10" s="28"/>
      <c r="HXK10" s="28"/>
      <c r="HXL10" s="28"/>
      <c r="HXM10" s="28"/>
      <c r="HXN10" s="28"/>
      <c r="HXO10" s="28"/>
      <c r="HXP10" s="28"/>
      <c r="HXQ10" s="28"/>
      <c r="HXR10" s="28"/>
      <c r="HXS10" s="28"/>
      <c r="HXT10" s="28"/>
      <c r="HXU10" s="28"/>
      <c r="HXV10" s="28"/>
      <c r="HXW10" s="28"/>
      <c r="HXX10" s="28"/>
      <c r="HXY10" s="28"/>
      <c r="HXZ10" s="28"/>
      <c r="HYA10" s="28"/>
      <c r="HYB10" s="28"/>
      <c r="HYC10" s="28"/>
      <c r="HYD10" s="28"/>
      <c r="HYE10" s="28"/>
      <c r="HYF10" s="28"/>
      <c r="HYG10" s="28"/>
      <c r="HYH10" s="28"/>
      <c r="HYI10" s="28"/>
      <c r="HYJ10" s="28"/>
      <c r="HYK10" s="28"/>
      <c r="HYL10" s="28"/>
      <c r="HYM10" s="28"/>
      <c r="HYN10" s="28"/>
      <c r="HYO10" s="28"/>
      <c r="HYP10" s="28"/>
      <c r="HYQ10" s="28"/>
      <c r="HYR10" s="28"/>
      <c r="HYS10" s="28"/>
      <c r="HYT10" s="28"/>
      <c r="HYU10" s="28"/>
      <c r="HYV10" s="28"/>
      <c r="HYW10" s="28"/>
      <c r="HYX10" s="28"/>
      <c r="HYY10" s="28"/>
      <c r="HYZ10" s="28"/>
      <c r="HZA10" s="28"/>
      <c r="HZB10" s="28"/>
      <c r="HZC10" s="28"/>
      <c r="HZD10" s="28"/>
      <c r="HZE10" s="28"/>
      <c r="HZF10" s="28"/>
      <c r="HZG10" s="28"/>
      <c r="HZH10" s="28"/>
      <c r="HZI10" s="28"/>
      <c r="HZJ10" s="28"/>
      <c r="HZK10" s="28"/>
      <c r="HZL10" s="28"/>
      <c r="HZM10" s="28"/>
      <c r="HZN10" s="28"/>
      <c r="HZO10" s="28"/>
      <c r="HZP10" s="28"/>
      <c r="HZQ10" s="28"/>
      <c r="HZR10" s="28"/>
      <c r="HZS10" s="28"/>
      <c r="HZT10" s="28"/>
      <c r="HZU10" s="28"/>
      <c r="HZV10" s="28"/>
      <c r="HZW10" s="28"/>
      <c r="HZX10" s="28"/>
      <c r="HZY10" s="28"/>
      <c r="HZZ10" s="28"/>
      <c r="IAA10" s="28"/>
      <c r="IAB10" s="28"/>
      <c r="IAC10" s="28"/>
      <c r="IAD10" s="28"/>
      <c r="IAE10" s="28"/>
      <c r="IAF10" s="28"/>
      <c r="IAG10" s="28"/>
      <c r="IAH10" s="28"/>
      <c r="IAI10" s="28"/>
      <c r="IAJ10" s="28"/>
      <c r="IAK10" s="28"/>
      <c r="IAL10" s="28"/>
      <c r="IAM10" s="28"/>
      <c r="IAN10" s="28"/>
      <c r="IAO10" s="28"/>
      <c r="IAP10" s="28"/>
      <c r="IAQ10" s="28"/>
      <c r="IAR10" s="28"/>
      <c r="IAS10" s="28"/>
      <c r="IAT10" s="28"/>
      <c r="IAU10" s="28"/>
      <c r="IAV10" s="28"/>
      <c r="IAW10" s="28"/>
      <c r="IAX10" s="28"/>
      <c r="IAY10" s="28"/>
      <c r="IAZ10" s="28"/>
      <c r="IBA10" s="28"/>
      <c r="IBB10" s="28"/>
      <c r="IBC10" s="28"/>
      <c r="IBD10" s="28"/>
      <c r="IBE10" s="28"/>
      <c r="IBF10" s="28"/>
      <c r="IBG10" s="28"/>
      <c r="IBH10" s="28"/>
      <c r="IBI10" s="28"/>
      <c r="IBJ10" s="28"/>
      <c r="IBK10" s="28"/>
      <c r="IBL10" s="28"/>
      <c r="IBM10" s="28"/>
      <c r="IBN10" s="28"/>
      <c r="IBO10" s="28"/>
      <c r="IBP10" s="28"/>
      <c r="IBQ10" s="28"/>
      <c r="IBR10" s="28"/>
      <c r="IBS10" s="28"/>
      <c r="IBT10" s="28"/>
      <c r="IBU10" s="28"/>
      <c r="IBV10" s="28"/>
      <c r="IBW10" s="28"/>
      <c r="IBX10" s="28"/>
      <c r="IBY10" s="28"/>
      <c r="IBZ10" s="28"/>
      <c r="ICA10" s="28"/>
      <c r="ICB10" s="28"/>
      <c r="ICC10" s="28"/>
      <c r="ICD10" s="28"/>
      <c r="ICE10" s="28"/>
      <c r="ICF10" s="28"/>
      <c r="ICG10" s="28"/>
      <c r="ICH10" s="28"/>
      <c r="ICI10" s="28"/>
      <c r="ICJ10" s="28"/>
      <c r="ICK10" s="28"/>
      <c r="ICL10" s="28"/>
      <c r="ICM10" s="28"/>
      <c r="ICN10" s="28"/>
      <c r="ICO10" s="28"/>
      <c r="ICP10" s="28"/>
      <c r="ICQ10" s="28"/>
      <c r="ICR10" s="28"/>
      <c r="ICS10" s="28"/>
      <c r="ICT10" s="28"/>
      <c r="ICU10" s="28"/>
      <c r="ICV10" s="28"/>
      <c r="ICW10" s="28"/>
      <c r="ICX10" s="28"/>
      <c r="ICY10" s="28"/>
      <c r="ICZ10" s="28"/>
      <c r="IDA10" s="28"/>
      <c r="IDB10" s="28"/>
      <c r="IDC10" s="28"/>
      <c r="IDD10" s="28"/>
      <c r="IDE10" s="28"/>
      <c r="IDF10" s="28"/>
      <c r="IDG10" s="28"/>
      <c r="IDH10" s="28"/>
      <c r="IDI10" s="28"/>
      <c r="IDJ10" s="28"/>
      <c r="IDK10" s="28"/>
      <c r="IDL10" s="28"/>
      <c r="IDM10" s="28"/>
      <c r="IDN10" s="28"/>
      <c r="IDO10" s="28"/>
      <c r="IDP10" s="28"/>
      <c r="IDQ10" s="28"/>
      <c r="IDR10" s="28"/>
      <c r="IDS10" s="28"/>
      <c r="IDT10" s="28"/>
      <c r="IDU10" s="28"/>
      <c r="IDV10" s="28"/>
      <c r="IDW10" s="28"/>
      <c r="IDX10" s="28"/>
      <c r="IDY10" s="28"/>
      <c r="IDZ10" s="28"/>
      <c r="IEA10" s="28"/>
      <c r="IEB10" s="28"/>
      <c r="IEC10" s="28"/>
      <c r="IED10" s="28"/>
      <c r="IEE10" s="28"/>
      <c r="IEF10" s="28"/>
      <c r="IEG10" s="28"/>
      <c r="IEH10" s="28"/>
      <c r="IEI10" s="28"/>
      <c r="IEJ10" s="28"/>
      <c r="IEK10" s="28"/>
      <c r="IEL10" s="28"/>
      <c r="IEM10" s="28"/>
      <c r="IEN10" s="28"/>
      <c r="IEO10" s="28"/>
      <c r="IEP10" s="28"/>
      <c r="IEQ10" s="28"/>
      <c r="IER10" s="28"/>
      <c r="IES10" s="28"/>
      <c r="IET10" s="28"/>
      <c r="IEU10" s="28"/>
      <c r="IEV10" s="28"/>
      <c r="IEW10" s="28"/>
      <c r="IEX10" s="28"/>
      <c r="IEY10" s="28"/>
      <c r="IEZ10" s="28"/>
      <c r="IFA10" s="28"/>
      <c r="IFB10" s="28"/>
      <c r="IFC10" s="28"/>
      <c r="IFD10" s="28"/>
      <c r="IFE10" s="28"/>
      <c r="IFF10" s="28"/>
      <c r="IFG10" s="28"/>
      <c r="IFH10" s="28"/>
      <c r="IFI10" s="28"/>
      <c r="IFJ10" s="28"/>
      <c r="IFK10" s="28"/>
      <c r="IFL10" s="28"/>
      <c r="IFM10" s="28"/>
      <c r="IFN10" s="28"/>
      <c r="IFO10" s="28"/>
      <c r="IFP10" s="28"/>
      <c r="IFQ10" s="28"/>
      <c r="IFR10" s="28"/>
      <c r="IFS10" s="28"/>
      <c r="IFT10" s="28"/>
      <c r="IFU10" s="28"/>
      <c r="IFV10" s="28"/>
      <c r="IFW10" s="28"/>
      <c r="IFX10" s="28"/>
      <c r="IFY10" s="28"/>
      <c r="IFZ10" s="28"/>
      <c r="IGA10" s="28"/>
      <c r="IGB10" s="28"/>
      <c r="IGC10" s="28"/>
      <c r="IGD10" s="28"/>
      <c r="IGE10" s="28"/>
      <c r="IGF10" s="28"/>
      <c r="IGG10" s="28"/>
      <c r="IGH10" s="28"/>
      <c r="IGI10" s="28"/>
      <c r="IGJ10" s="28"/>
      <c r="IGK10" s="28"/>
      <c r="IGL10" s="28"/>
      <c r="IGM10" s="28"/>
      <c r="IGN10" s="28"/>
      <c r="IGO10" s="28"/>
      <c r="IGP10" s="28"/>
      <c r="IGQ10" s="28"/>
      <c r="IGR10" s="28"/>
      <c r="IGS10" s="28"/>
      <c r="IGT10" s="28"/>
      <c r="IGU10" s="28"/>
      <c r="IGV10" s="28"/>
      <c r="IGW10" s="28"/>
      <c r="IGX10" s="28"/>
      <c r="IGY10" s="28"/>
      <c r="IGZ10" s="28"/>
      <c r="IHA10" s="28"/>
      <c r="IHB10" s="28"/>
      <c r="IHC10" s="28"/>
      <c r="IHD10" s="28"/>
      <c r="IHE10" s="28"/>
      <c r="IHF10" s="28"/>
      <c r="IHG10" s="28"/>
      <c r="IHH10" s="28"/>
      <c r="IHI10" s="28"/>
      <c r="IHJ10" s="28"/>
      <c r="IHK10" s="28"/>
      <c r="IHL10" s="28"/>
      <c r="IHM10" s="28"/>
      <c r="IHN10" s="28"/>
      <c r="IHO10" s="28"/>
      <c r="IHP10" s="28"/>
      <c r="IHQ10" s="28"/>
      <c r="IHR10" s="28"/>
      <c r="IHS10" s="28"/>
      <c r="IHT10" s="28"/>
      <c r="IHU10" s="28"/>
      <c r="IHV10" s="28"/>
      <c r="IHW10" s="28"/>
      <c r="IHX10" s="28"/>
      <c r="IHY10" s="28"/>
      <c r="IHZ10" s="28"/>
      <c r="IIA10" s="28"/>
      <c r="IIB10" s="28"/>
      <c r="IIC10" s="28"/>
      <c r="IID10" s="28"/>
      <c r="IIE10" s="28"/>
      <c r="IIF10" s="28"/>
      <c r="IIG10" s="28"/>
      <c r="IIH10" s="28"/>
      <c r="III10" s="28"/>
      <c r="IIJ10" s="28"/>
      <c r="IIK10" s="28"/>
      <c r="IIL10" s="28"/>
      <c r="IIM10" s="28"/>
      <c r="IIN10" s="28"/>
      <c r="IIO10" s="28"/>
      <c r="IIP10" s="28"/>
      <c r="IIQ10" s="28"/>
      <c r="IIR10" s="28"/>
      <c r="IIS10" s="28"/>
      <c r="IIT10" s="28"/>
      <c r="IIU10" s="28"/>
      <c r="IIV10" s="28"/>
      <c r="IIW10" s="28"/>
      <c r="IIX10" s="28"/>
      <c r="IIY10" s="28"/>
      <c r="IIZ10" s="28"/>
      <c r="IJA10" s="28"/>
      <c r="IJB10" s="28"/>
      <c r="IJC10" s="28"/>
      <c r="IJD10" s="28"/>
      <c r="IJE10" s="28"/>
      <c r="IJF10" s="28"/>
      <c r="IJG10" s="28"/>
      <c r="IJH10" s="28"/>
      <c r="IJI10" s="28"/>
      <c r="IJJ10" s="28"/>
      <c r="IJK10" s="28"/>
      <c r="IJL10" s="28"/>
      <c r="IJM10" s="28"/>
      <c r="IJN10" s="28"/>
      <c r="IJO10" s="28"/>
      <c r="IJP10" s="28"/>
      <c r="IJQ10" s="28"/>
      <c r="IJR10" s="28"/>
      <c r="IJS10" s="28"/>
      <c r="IJT10" s="28"/>
      <c r="IJU10" s="28"/>
      <c r="IJV10" s="28"/>
      <c r="IJW10" s="28"/>
      <c r="IJX10" s="28"/>
      <c r="IJY10" s="28"/>
      <c r="IJZ10" s="28"/>
      <c r="IKA10" s="28"/>
      <c r="IKB10" s="28"/>
      <c r="IKC10" s="28"/>
      <c r="IKD10" s="28"/>
      <c r="IKE10" s="28"/>
      <c r="IKF10" s="28"/>
      <c r="IKG10" s="28"/>
      <c r="IKH10" s="28"/>
      <c r="IKI10" s="28"/>
      <c r="IKJ10" s="28"/>
      <c r="IKK10" s="28"/>
      <c r="IKL10" s="28"/>
      <c r="IKM10" s="28"/>
      <c r="IKN10" s="28"/>
      <c r="IKO10" s="28"/>
      <c r="IKP10" s="28"/>
      <c r="IKQ10" s="28"/>
      <c r="IKR10" s="28"/>
      <c r="IKS10" s="28"/>
      <c r="IKT10" s="28"/>
      <c r="IKU10" s="28"/>
      <c r="IKV10" s="28"/>
      <c r="IKW10" s="28"/>
      <c r="IKX10" s="28"/>
      <c r="IKY10" s="28"/>
      <c r="IKZ10" s="28"/>
      <c r="ILA10" s="28"/>
      <c r="ILB10" s="28"/>
      <c r="ILC10" s="28"/>
      <c r="ILD10" s="28"/>
      <c r="ILE10" s="28"/>
      <c r="ILF10" s="28"/>
      <c r="ILG10" s="28"/>
      <c r="ILH10" s="28"/>
      <c r="ILI10" s="28"/>
      <c r="ILJ10" s="28"/>
      <c r="ILK10" s="28"/>
      <c r="ILL10" s="28"/>
      <c r="ILM10" s="28"/>
      <c r="ILN10" s="28"/>
      <c r="ILO10" s="28"/>
      <c r="ILP10" s="28"/>
      <c r="ILQ10" s="28"/>
      <c r="ILR10" s="28"/>
      <c r="ILS10" s="28"/>
      <c r="ILT10" s="28"/>
      <c r="ILU10" s="28"/>
      <c r="ILV10" s="28"/>
      <c r="ILW10" s="28"/>
      <c r="ILX10" s="28"/>
      <c r="ILY10" s="28"/>
      <c r="ILZ10" s="28"/>
      <c r="IMA10" s="28"/>
      <c r="IMB10" s="28"/>
      <c r="IMC10" s="28"/>
      <c r="IMD10" s="28"/>
      <c r="IME10" s="28"/>
      <c r="IMF10" s="28"/>
      <c r="IMG10" s="28"/>
      <c r="IMH10" s="28"/>
      <c r="IMI10" s="28"/>
      <c r="IMJ10" s="28"/>
      <c r="IMK10" s="28"/>
      <c r="IML10" s="28"/>
      <c r="IMM10" s="28"/>
      <c r="IMN10" s="28"/>
      <c r="IMO10" s="28"/>
      <c r="IMP10" s="28"/>
      <c r="IMQ10" s="28"/>
      <c r="IMR10" s="28"/>
      <c r="IMS10" s="28"/>
      <c r="IMT10" s="28"/>
      <c r="IMU10" s="28"/>
      <c r="IMV10" s="28"/>
      <c r="IMW10" s="28"/>
      <c r="IMX10" s="28"/>
      <c r="IMY10" s="28"/>
      <c r="IMZ10" s="28"/>
      <c r="INA10" s="28"/>
      <c r="INB10" s="28"/>
      <c r="INC10" s="28"/>
      <c r="IND10" s="28"/>
      <c r="INE10" s="28"/>
      <c r="INF10" s="28"/>
      <c r="ING10" s="28"/>
      <c r="INH10" s="28"/>
      <c r="INI10" s="28"/>
      <c r="INJ10" s="28"/>
      <c r="INK10" s="28"/>
      <c r="INL10" s="28"/>
      <c r="INM10" s="28"/>
      <c r="INN10" s="28"/>
      <c r="INO10" s="28"/>
      <c r="INP10" s="28"/>
      <c r="INQ10" s="28"/>
      <c r="INR10" s="28"/>
      <c r="INS10" s="28"/>
      <c r="INT10" s="28"/>
      <c r="INU10" s="28"/>
      <c r="INV10" s="28"/>
      <c r="INW10" s="28"/>
      <c r="INX10" s="28"/>
      <c r="INY10" s="28"/>
      <c r="INZ10" s="28"/>
      <c r="IOA10" s="28"/>
      <c r="IOB10" s="28"/>
      <c r="IOC10" s="28"/>
      <c r="IOD10" s="28"/>
      <c r="IOE10" s="28"/>
      <c r="IOF10" s="28"/>
      <c r="IOG10" s="28"/>
      <c r="IOH10" s="28"/>
      <c r="IOI10" s="28"/>
      <c r="IOJ10" s="28"/>
      <c r="IOK10" s="28"/>
      <c r="IOL10" s="28"/>
      <c r="IOM10" s="28"/>
      <c r="ION10" s="28"/>
      <c r="IOO10" s="28"/>
      <c r="IOP10" s="28"/>
      <c r="IOQ10" s="28"/>
      <c r="IOR10" s="28"/>
      <c r="IOS10" s="28"/>
      <c r="IOT10" s="28"/>
      <c r="IOU10" s="28"/>
      <c r="IOV10" s="28"/>
      <c r="IOW10" s="28"/>
      <c r="IOX10" s="28"/>
      <c r="IOY10" s="28"/>
      <c r="IOZ10" s="28"/>
      <c r="IPA10" s="28"/>
      <c r="IPB10" s="28"/>
      <c r="IPC10" s="28"/>
      <c r="IPD10" s="28"/>
      <c r="IPE10" s="28"/>
      <c r="IPF10" s="28"/>
      <c r="IPG10" s="28"/>
      <c r="IPH10" s="28"/>
      <c r="IPI10" s="28"/>
      <c r="IPJ10" s="28"/>
      <c r="IPK10" s="28"/>
      <c r="IPL10" s="28"/>
      <c r="IPM10" s="28"/>
      <c r="IPN10" s="28"/>
      <c r="IPO10" s="28"/>
      <c r="IPP10" s="28"/>
      <c r="IPQ10" s="28"/>
      <c r="IPR10" s="28"/>
      <c r="IPS10" s="28"/>
      <c r="IPT10" s="28"/>
      <c r="IPU10" s="28"/>
      <c r="IPV10" s="28"/>
      <c r="IPW10" s="28"/>
      <c r="IPX10" s="28"/>
      <c r="IPY10" s="28"/>
      <c r="IPZ10" s="28"/>
      <c r="IQA10" s="28"/>
      <c r="IQB10" s="28"/>
      <c r="IQC10" s="28"/>
      <c r="IQD10" s="28"/>
      <c r="IQE10" s="28"/>
      <c r="IQF10" s="28"/>
      <c r="IQG10" s="28"/>
      <c r="IQH10" s="28"/>
      <c r="IQI10" s="28"/>
      <c r="IQJ10" s="28"/>
      <c r="IQK10" s="28"/>
      <c r="IQL10" s="28"/>
      <c r="IQM10" s="28"/>
      <c r="IQN10" s="28"/>
      <c r="IQO10" s="28"/>
      <c r="IQP10" s="28"/>
      <c r="IQQ10" s="28"/>
      <c r="IQR10" s="28"/>
      <c r="IQS10" s="28"/>
      <c r="IQT10" s="28"/>
      <c r="IQU10" s="28"/>
      <c r="IQV10" s="28"/>
      <c r="IQW10" s="28"/>
      <c r="IQX10" s="28"/>
      <c r="IQY10" s="28"/>
      <c r="IQZ10" s="28"/>
      <c r="IRA10" s="28"/>
      <c r="IRB10" s="28"/>
      <c r="IRC10" s="28"/>
      <c r="IRD10" s="28"/>
      <c r="IRE10" s="28"/>
      <c r="IRF10" s="28"/>
      <c r="IRG10" s="28"/>
      <c r="IRH10" s="28"/>
      <c r="IRI10" s="28"/>
      <c r="IRJ10" s="28"/>
      <c r="IRK10" s="28"/>
      <c r="IRL10" s="28"/>
      <c r="IRM10" s="28"/>
      <c r="IRN10" s="28"/>
      <c r="IRO10" s="28"/>
      <c r="IRP10" s="28"/>
      <c r="IRQ10" s="28"/>
      <c r="IRR10" s="28"/>
      <c r="IRS10" s="28"/>
      <c r="IRT10" s="28"/>
      <c r="IRU10" s="28"/>
      <c r="IRV10" s="28"/>
      <c r="IRW10" s="28"/>
      <c r="IRX10" s="28"/>
      <c r="IRY10" s="28"/>
      <c r="IRZ10" s="28"/>
      <c r="ISA10" s="28"/>
      <c r="ISB10" s="28"/>
      <c r="ISC10" s="28"/>
      <c r="ISD10" s="28"/>
      <c r="ISE10" s="28"/>
      <c r="ISF10" s="28"/>
      <c r="ISG10" s="28"/>
      <c r="ISH10" s="28"/>
      <c r="ISI10" s="28"/>
      <c r="ISJ10" s="28"/>
      <c r="ISK10" s="28"/>
      <c r="ISL10" s="28"/>
      <c r="ISM10" s="28"/>
      <c r="ISN10" s="28"/>
      <c r="ISO10" s="28"/>
      <c r="ISP10" s="28"/>
      <c r="ISQ10" s="28"/>
      <c r="ISR10" s="28"/>
      <c r="ISS10" s="28"/>
      <c r="IST10" s="28"/>
      <c r="ISU10" s="28"/>
      <c r="ISV10" s="28"/>
      <c r="ISW10" s="28"/>
      <c r="ISX10" s="28"/>
      <c r="ISY10" s="28"/>
      <c r="ISZ10" s="28"/>
      <c r="ITA10" s="28"/>
      <c r="ITB10" s="28"/>
      <c r="ITC10" s="28"/>
      <c r="ITD10" s="28"/>
      <c r="ITE10" s="28"/>
      <c r="ITF10" s="28"/>
      <c r="ITG10" s="28"/>
      <c r="ITH10" s="28"/>
      <c r="ITI10" s="28"/>
      <c r="ITJ10" s="28"/>
      <c r="ITK10" s="28"/>
      <c r="ITL10" s="28"/>
      <c r="ITM10" s="28"/>
      <c r="ITN10" s="28"/>
      <c r="ITO10" s="28"/>
      <c r="ITP10" s="28"/>
      <c r="ITQ10" s="28"/>
      <c r="ITR10" s="28"/>
      <c r="ITS10" s="28"/>
      <c r="ITT10" s="28"/>
      <c r="ITU10" s="28"/>
      <c r="ITV10" s="28"/>
      <c r="ITW10" s="28"/>
      <c r="ITX10" s="28"/>
      <c r="ITY10" s="28"/>
      <c r="ITZ10" s="28"/>
      <c r="IUA10" s="28"/>
      <c r="IUB10" s="28"/>
      <c r="IUC10" s="28"/>
      <c r="IUD10" s="28"/>
      <c r="IUE10" s="28"/>
      <c r="IUF10" s="28"/>
      <c r="IUG10" s="28"/>
      <c r="IUH10" s="28"/>
      <c r="IUI10" s="28"/>
      <c r="IUJ10" s="28"/>
      <c r="IUK10" s="28"/>
      <c r="IUL10" s="28"/>
      <c r="IUM10" s="28"/>
      <c r="IUN10" s="28"/>
      <c r="IUO10" s="28"/>
      <c r="IUP10" s="28"/>
      <c r="IUQ10" s="28"/>
      <c r="IUR10" s="28"/>
      <c r="IUS10" s="28"/>
      <c r="IUT10" s="28"/>
      <c r="IUU10" s="28"/>
      <c r="IUV10" s="28"/>
      <c r="IUW10" s="28"/>
      <c r="IUX10" s="28"/>
      <c r="IUY10" s="28"/>
      <c r="IUZ10" s="28"/>
      <c r="IVA10" s="28"/>
      <c r="IVB10" s="28"/>
      <c r="IVC10" s="28"/>
      <c r="IVD10" s="28"/>
      <c r="IVE10" s="28"/>
      <c r="IVF10" s="28"/>
      <c r="IVG10" s="28"/>
      <c r="IVH10" s="28"/>
      <c r="IVI10" s="28"/>
      <c r="IVJ10" s="28"/>
      <c r="IVK10" s="28"/>
      <c r="IVL10" s="28"/>
      <c r="IVM10" s="28"/>
      <c r="IVN10" s="28"/>
      <c r="IVO10" s="28"/>
      <c r="IVP10" s="28"/>
      <c r="IVQ10" s="28"/>
      <c r="IVR10" s="28"/>
      <c r="IVS10" s="28"/>
      <c r="IVT10" s="28"/>
      <c r="IVU10" s="28"/>
      <c r="IVV10" s="28"/>
      <c r="IVW10" s="28"/>
      <c r="IVX10" s="28"/>
      <c r="IVY10" s="28"/>
      <c r="IVZ10" s="28"/>
      <c r="IWA10" s="28"/>
      <c r="IWB10" s="28"/>
      <c r="IWC10" s="28"/>
      <c r="IWD10" s="28"/>
      <c r="IWE10" s="28"/>
      <c r="IWF10" s="28"/>
      <c r="IWG10" s="28"/>
      <c r="IWH10" s="28"/>
      <c r="IWI10" s="28"/>
      <c r="IWJ10" s="28"/>
      <c r="IWK10" s="28"/>
      <c r="IWL10" s="28"/>
      <c r="IWM10" s="28"/>
      <c r="IWN10" s="28"/>
      <c r="IWO10" s="28"/>
      <c r="IWP10" s="28"/>
      <c r="IWQ10" s="28"/>
      <c r="IWR10" s="28"/>
      <c r="IWS10" s="28"/>
      <c r="IWT10" s="28"/>
      <c r="IWU10" s="28"/>
      <c r="IWV10" s="28"/>
      <c r="IWW10" s="28"/>
      <c r="IWX10" s="28"/>
      <c r="IWY10" s="28"/>
      <c r="IWZ10" s="28"/>
      <c r="IXA10" s="28"/>
      <c r="IXB10" s="28"/>
      <c r="IXC10" s="28"/>
      <c r="IXD10" s="28"/>
      <c r="IXE10" s="28"/>
      <c r="IXF10" s="28"/>
      <c r="IXG10" s="28"/>
      <c r="IXH10" s="28"/>
      <c r="IXI10" s="28"/>
      <c r="IXJ10" s="28"/>
      <c r="IXK10" s="28"/>
      <c r="IXL10" s="28"/>
      <c r="IXM10" s="28"/>
      <c r="IXN10" s="28"/>
      <c r="IXO10" s="28"/>
      <c r="IXP10" s="28"/>
      <c r="IXQ10" s="28"/>
      <c r="IXR10" s="28"/>
      <c r="IXS10" s="28"/>
      <c r="IXT10" s="28"/>
      <c r="IXU10" s="28"/>
      <c r="IXV10" s="28"/>
      <c r="IXW10" s="28"/>
      <c r="IXX10" s="28"/>
      <c r="IXY10" s="28"/>
      <c r="IXZ10" s="28"/>
      <c r="IYA10" s="28"/>
      <c r="IYB10" s="28"/>
      <c r="IYC10" s="28"/>
      <c r="IYD10" s="28"/>
      <c r="IYE10" s="28"/>
      <c r="IYF10" s="28"/>
      <c r="IYG10" s="28"/>
      <c r="IYH10" s="28"/>
      <c r="IYI10" s="28"/>
      <c r="IYJ10" s="28"/>
      <c r="IYK10" s="28"/>
      <c r="IYL10" s="28"/>
      <c r="IYM10" s="28"/>
      <c r="IYN10" s="28"/>
      <c r="IYO10" s="28"/>
      <c r="IYP10" s="28"/>
      <c r="IYQ10" s="28"/>
      <c r="IYR10" s="28"/>
      <c r="IYS10" s="28"/>
      <c r="IYT10" s="28"/>
      <c r="IYU10" s="28"/>
      <c r="IYV10" s="28"/>
      <c r="IYW10" s="28"/>
      <c r="IYX10" s="28"/>
      <c r="IYY10" s="28"/>
      <c r="IYZ10" s="28"/>
      <c r="IZA10" s="28"/>
      <c r="IZB10" s="28"/>
      <c r="IZC10" s="28"/>
      <c r="IZD10" s="28"/>
      <c r="IZE10" s="28"/>
      <c r="IZF10" s="28"/>
      <c r="IZG10" s="28"/>
      <c r="IZH10" s="28"/>
      <c r="IZI10" s="28"/>
      <c r="IZJ10" s="28"/>
      <c r="IZK10" s="28"/>
      <c r="IZL10" s="28"/>
      <c r="IZM10" s="28"/>
      <c r="IZN10" s="28"/>
      <c r="IZO10" s="28"/>
      <c r="IZP10" s="28"/>
      <c r="IZQ10" s="28"/>
      <c r="IZR10" s="28"/>
      <c r="IZS10" s="28"/>
      <c r="IZT10" s="28"/>
      <c r="IZU10" s="28"/>
      <c r="IZV10" s="28"/>
      <c r="IZW10" s="28"/>
      <c r="IZX10" s="28"/>
      <c r="IZY10" s="28"/>
      <c r="IZZ10" s="28"/>
      <c r="JAA10" s="28"/>
      <c r="JAB10" s="28"/>
      <c r="JAC10" s="28"/>
      <c r="JAD10" s="28"/>
      <c r="JAE10" s="28"/>
      <c r="JAF10" s="28"/>
      <c r="JAG10" s="28"/>
      <c r="JAH10" s="28"/>
      <c r="JAI10" s="28"/>
      <c r="JAJ10" s="28"/>
      <c r="JAK10" s="28"/>
      <c r="JAL10" s="28"/>
      <c r="JAM10" s="28"/>
      <c r="JAN10" s="28"/>
      <c r="JAO10" s="28"/>
      <c r="JAP10" s="28"/>
      <c r="JAQ10" s="28"/>
      <c r="JAR10" s="28"/>
      <c r="JAS10" s="28"/>
      <c r="JAT10" s="28"/>
      <c r="JAU10" s="28"/>
      <c r="JAV10" s="28"/>
      <c r="JAW10" s="28"/>
      <c r="JAX10" s="28"/>
      <c r="JAY10" s="28"/>
      <c r="JAZ10" s="28"/>
      <c r="JBA10" s="28"/>
      <c r="JBB10" s="28"/>
      <c r="JBC10" s="28"/>
      <c r="JBD10" s="28"/>
      <c r="JBE10" s="28"/>
      <c r="JBF10" s="28"/>
      <c r="JBG10" s="28"/>
      <c r="JBH10" s="28"/>
      <c r="JBI10" s="28"/>
      <c r="JBJ10" s="28"/>
      <c r="JBK10" s="28"/>
      <c r="JBL10" s="28"/>
      <c r="JBM10" s="28"/>
      <c r="JBN10" s="28"/>
      <c r="JBO10" s="28"/>
      <c r="JBP10" s="28"/>
      <c r="JBQ10" s="28"/>
      <c r="JBR10" s="28"/>
      <c r="JBS10" s="28"/>
      <c r="JBT10" s="28"/>
      <c r="JBU10" s="28"/>
      <c r="JBV10" s="28"/>
      <c r="JBW10" s="28"/>
      <c r="JBX10" s="28"/>
      <c r="JBY10" s="28"/>
      <c r="JBZ10" s="28"/>
      <c r="JCA10" s="28"/>
      <c r="JCB10" s="28"/>
      <c r="JCC10" s="28"/>
      <c r="JCD10" s="28"/>
      <c r="JCE10" s="28"/>
      <c r="JCF10" s="28"/>
      <c r="JCG10" s="28"/>
      <c r="JCH10" s="28"/>
      <c r="JCI10" s="28"/>
      <c r="JCJ10" s="28"/>
      <c r="JCK10" s="28"/>
      <c r="JCL10" s="28"/>
      <c r="JCM10" s="28"/>
      <c r="JCN10" s="28"/>
      <c r="JCO10" s="28"/>
      <c r="JCP10" s="28"/>
      <c r="JCQ10" s="28"/>
      <c r="JCR10" s="28"/>
      <c r="JCS10" s="28"/>
      <c r="JCT10" s="28"/>
      <c r="JCU10" s="28"/>
      <c r="JCV10" s="28"/>
      <c r="JCW10" s="28"/>
      <c r="JCX10" s="28"/>
      <c r="JCY10" s="28"/>
      <c r="JCZ10" s="28"/>
      <c r="JDA10" s="28"/>
      <c r="JDB10" s="28"/>
      <c r="JDC10" s="28"/>
      <c r="JDD10" s="28"/>
      <c r="JDE10" s="28"/>
      <c r="JDF10" s="28"/>
      <c r="JDG10" s="28"/>
      <c r="JDH10" s="28"/>
      <c r="JDI10" s="28"/>
      <c r="JDJ10" s="28"/>
      <c r="JDK10" s="28"/>
      <c r="JDL10" s="28"/>
      <c r="JDM10" s="28"/>
      <c r="JDN10" s="28"/>
      <c r="JDO10" s="28"/>
      <c r="JDP10" s="28"/>
      <c r="JDQ10" s="28"/>
      <c r="JDR10" s="28"/>
      <c r="JDS10" s="28"/>
      <c r="JDT10" s="28"/>
      <c r="JDU10" s="28"/>
      <c r="JDV10" s="28"/>
      <c r="JDW10" s="28"/>
      <c r="JDX10" s="28"/>
      <c r="JDY10" s="28"/>
      <c r="JDZ10" s="28"/>
      <c r="JEA10" s="28"/>
      <c r="JEB10" s="28"/>
      <c r="JEC10" s="28"/>
      <c r="JED10" s="28"/>
      <c r="JEE10" s="28"/>
      <c r="JEF10" s="28"/>
      <c r="JEG10" s="28"/>
      <c r="JEH10" s="28"/>
      <c r="JEI10" s="28"/>
      <c r="JEJ10" s="28"/>
      <c r="JEK10" s="28"/>
      <c r="JEL10" s="28"/>
      <c r="JEM10" s="28"/>
      <c r="JEN10" s="28"/>
      <c r="JEO10" s="28"/>
      <c r="JEP10" s="28"/>
      <c r="JEQ10" s="28"/>
      <c r="JER10" s="28"/>
      <c r="JES10" s="28"/>
      <c r="JET10" s="28"/>
      <c r="JEU10" s="28"/>
      <c r="JEV10" s="28"/>
      <c r="JEW10" s="28"/>
      <c r="JEX10" s="28"/>
      <c r="JEY10" s="28"/>
      <c r="JEZ10" s="28"/>
      <c r="JFA10" s="28"/>
      <c r="JFB10" s="28"/>
      <c r="JFC10" s="28"/>
      <c r="JFD10" s="28"/>
      <c r="JFE10" s="28"/>
      <c r="JFF10" s="28"/>
      <c r="JFG10" s="28"/>
      <c r="JFH10" s="28"/>
      <c r="JFI10" s="28"/>
      <c r="JFJ10" s="28"/>
      <c r="JFK10" s="28"/>
      <c r="JFL10" s="28"/>
      <c r="JFM10" s="28"/>
      <c r="JFN10" s="28"/>
      <c r="JFO10" s="28"/>
      <c r="JFP10" s="28"/>
      <c r="JFQ10" s="28"/>
      <c r="JFR10" s="28"/>
      <c r="JFS10" s="28"/>
      <c r="JFT10" s="28"/>
      <c r="JFU10" s="28"/>
      <c r="JFV10" s="28"/>
      <c r="JFW10" s="28"/>
      <c r="JFX10" s="28"/>
      <c r="JFY10" s="28"/>
      <c r="JFZ10" s="28"/>
      <c r="JGA10" s="28"/>
      <c r="JGB10" s="28"/>
      <c r="JGC10" s="28"/>
      <c r="JGD10" s="28"/>
      <c r="JGE10" s="28"/>
      <c r="JGF10" s="28"/>
      <c r="JGG10" s="28"/>
      <c r="JGH10" s="28"/>
      <c r="JGI10" s="28"/>
      <c r="JGJ10" s="28"/>
      <c r="JGK10" s="28"/>
      <c r="JGL10" s="28"/>
      <c r="JGM10" s="28"/>
      <c r="JGN10" s="28"/>
      <c r="JGO10" s="28"/>
      <c r="JGP10" s="28"/>
      <c r="JGQ10" s="28"/>
      <c r="JGR10" s="28"/>
      <c r="JGS10" s="28"/>
      <c r="JGT10" s="28"/>
      <c r="JGU10" s="28"/>
      <c r="JGV10" s="28"/>
      <c r="JGW10" s="28"/>
      <c r="JGX10" s="28"/>
      <c r="JGY10" s="28"/>
      <c r="JGZ10" s="28"/>
      <c r="JHA10" s="28"/>
      <c r="JHB10" s="28"/>
      <c r="JHC10" s="28"/>
      <c r="JHD10" s="28"/>
      <c r="JHE10" s="28"/>
      <c r="JHF10" s="28"/>
      <c r="JHG10" s="28"/>
      <c r="JHH10" s="28"/>
      <c r="JHI10" s="28"/>
      <c r="JHJ10" s="28"/>
      <c r="JHK10" s="28"/>
      <c r="JHL10" s="28"/>
      <c r="JHM10" s="28"/>
      <c r="JHN10" s="28"/>
      <c r="JHO10" s="28"/>
      <c r="JHP10" s="28"/>
      <c r="JHQ10" s="28"/>
      <c r="JHR10" s="28"/>
      <c r="JHS10" s="28"/>
      <c r="JHT10" s="28"/>
      <c r="JHU10" s="28"/>
      <c r="JHV10" s="28"/>
      <c r="JHW10" s="28"/>
      <c r="JHX10" s="28"/>
      <c r="JHY10" s="28"/>
      <c r="JHZ10" s="28"/>
      <c r="JIA10" s="28"/>
      <c r="JIB10" s="28"/>
      <c r="JIC10" s="28"/>
      <c r="JID10" s="28"/>
      <c r="JIE10" s="28"/>
      <c r="JIF10" s="28"/>
      <c r="JIG10" s="28"/>
      <c r="JIH10" s="28"/>
      <c r="JII10" s="28"/>
      <c r="JIJ10" s="28"/>
      <c r="JIK10" s="28"/>
      <c r="JIL10" s="28"/>
      <c r="JIM10" s="28"/>
      <c r="JIN10" s="28"/>
      <c r="JIO10" s="28"/>
      <c r="JIP10" s="28"/>
      <c r="JIQ10" s="28"/>
      <c r="JIR10" s="28"/>
      <c r="JIS10" s="28"/>
      <c r="JIT10" s="28"/>
      <c r="JIU10" s="28"/>
      <c r="JIV10" s="28"/>
      <c r="JIW10" s="28"/>
      <c r="JIX10" s="28"/>
      <c r="JIY10" s="28"/>
      <c r="JIZ10" s="28"/>
      <c r="JJA10" s="28"/>
      <c r="JJB10" s="28"/>
      <c r="JJC10" s="28"/>
      <c r="JJD10" s="28"/>
      <c r="JJE10" s="28"/>
      <c r="JJF10" s="28"/>
      <c r="JJG10" s="28"/>
      <c r="JJH10" s="28"/>
      <c r="JJI10" s="28"/>
      <c r="JJJ10" s="28"/>
      <c r="JJK10" s="28"/>
      <c r="JJL10" s="28"/>
      <c r="JJM10" s="28"/>
      <c r="JJN10" s="28"/>
      <c r="JJO10" s="28"/>
      <c r="JJP10" s="28"/>
      <c r="JJQ10" s="28"/>
      <c r="JJR10" s="28"/>
      <c r="JJS10" s="28"/>
      <c r="JJT10" s="28"/>
      <c r="JJU10" s="28"/>
      <c r="JJV10" s="28"/>
      <c r="JJW10" s="28"/>
      <c r="JJX10" s="28"/>
      <c r="JJY10" s="28"/>
      <c r="JJZ10" s="28"/>
      <c r="JKA10" s="28"/>
      <c r="JKB10" s="28"/>
      <c r="JKC10" s="28"/>
      <c r="JKD10" s="28"/>
      <c r="JKE10" s="28"/>
      <c r="JKF10" s="28"/>
      <c r="JKG10" s="28"/>
      <c r="JKH10" s="28"/>
      <c r="JKI10" s="28"/>
      <c r="JKJ10" s="28"/>
      <c r="JKK10" s="28"/>
      <c r="JKL10" s="28"/>
      <c r="JKM10" s="28"/>
      <c r="JKN10" s="28"/>
      <c r="JKO10" s="28"/>
      <c r="JKP10" s="28"/>
      <c r="JKQ10" s="28"/>
      <c r="JKR10" s="28"/>
      <c r="JKS10" s="28"/>
      <c r="JKT10" s="28"/>
      <c r="JKU10" s="28"/>
      <c r="JKV10" s="28"/>
      <c r="JKW10" s="28"/>
      <c r="JKX10" s="28"/>
      <c r="JKY10" s="28"/>
      <c r="JKZ10" s="28"/>
      <c r="JLA10" s="28"/>
      <c r="JLB10" s="28"/>
      <c r="JLC10" s="28"/>
      <c r="JLD10" s="28"/>
      <c r="JLE10" s="28"/>
      <c r="JLF10" s="28"/>
      <c r="JLG10" s="28"/>
      <c r="JLH10" s="28"/>
      <c r="JLI10" s="28"/>
      <c r="JLJ10" s="28"/>
      <c r="JLK10" s="28"/>
      <c r="JLL10" s="28"/>
      <c r="JLM10" s="28"/>
      <c r="JLN10" s="28"/>
      <c r="JLO10" s="28"/>
      <c r="JLP10" s="28"/>
      <c r="JLQ10" s="28"/>
      <c r="JLR10" s="28"/>
      <c r="JLS10" s="28"/>
      <c r="JLT10" s="28"/>
      <c r="JLU10" s="28"/>
      <c r="JLV10" s="28"/>
      <c r="JLW10" s="28"/>
      <c r="JLX10" s="28"/>
      <c r="JLY10" s="28"/>
      <c r="JLZ10" s="28"/>
      <c r="JMA10" s="28"/>
      <c r="JMB10" s="28"/>
      <c r="JMC10" s="28"/>
      <c r="JMD10" s="28"/>
      <c r="JME10" s="28"/>
      <c r="JMF10" s="28"/>
      <c r="JMG10" s="28"/>
      <c r="JMH10" s="28"/>
      <c r="JMI10" s="28"/>
      <c r="JMJ10" s="28"/>
      <c r="JMK10" s="28"/>
      <c r="JML10" s="28"/>
      <c r="JMM10" s="28"/>
      <c r="JMN10" s="28"/>
      <c r="JMO10" s="28"/>
      <c r="JMP10" s="28"/>
      <c r="JMQ10" s="28"/>
      <c r="JMR10" s="28"/>
      <c r="JMS10" s="28"/>
      <c r="JMT10" s="28"/>
      <c r="JMU10" s="28"/>
      <c r="JMV10" s="28"/>
      <c r="JMW10" s="28"/>
      <c r="JMX10" s="28"/>
      <c r="JMY10" s="28"/>
      <c r="JMZ10" s="28"/>
      <c r="JNA10" s="28"/>
      <c r="JNB10" s="28"/>
      <c r="JNC10" s="28"/>
      <c r="JND10" s="28"/>
      <c r="JNE10" s="28"/>
      <c r="JNF10" s="28"/>
      <c r="JNG10" s="28"/>
      <c r="JNH10" s="28"/>
      <c r="JNI10" s="28"/>
      <c r="JNJ10" s="28"/>
      <c r="JNK10" s="28"/>
      <c r="JNL10" s="28"/>
      <c r="JNM10" s="28"/>
      <c r="JNN10" s="28"/>
      <c r="JNO10" s="28"/>
      <c r="JNP10" s="28"/>
      <c r="JNQ10" s="28"/>
      <c r="JNR10" s="28"/>
      <c r="JNS10" s="28"/>
      <c r="JNT10" s="28"/>
      <c r="JNU10" s="28"/>
      <c r="JNV10" s="28"/>
      <c r="JNW10" s="28"/>
      <c r="JNX10" s="28"/>
      <c r="JNY10" s="28"/>
      <c r="JNZ10" s="28"/>
      <c r="JOA10" s="28"/>
      <c r="JOB10" s="28"/>
      <c r="JOC10" s="28"/>
      <c r="JOD10" s="28"/>
      <c r="JOE10" s="28"/>
      <c r="JOF10" s="28"/>
      <c r="JOG10" s="28"/>
      <c r="JOH10" s="28"/>
      <c r="JOI10" s="28"/>
      <c r="JOJ10" s="28"/>
      <c r="JOK10" s="28"/>
      <c r="JOL10" s="28"/>
      <c r="JOM10" s="28"/>
      <c r="JON10" s="28"/>
      <c r="JOO10" s="28"/>
      <c r="JOP10" s="28"/>
      <c r="JOQ10" s="28"/>
      <c r="JOR10" s="28"/>
      <c r="JOS10" s="28"/>
      <c r="JOT10" s="28"/>
      <c r="JOU10" s="28"/>
      <c r="JOV10" s="28"/>
      <c r="JOW10" s="28"/>
      <c r="JOX10" s="28"/>
      <c r="JOY10" s="28"/>
      <c r="JOZ10" s="28"/>
      <c r="JPA10" s="28"/>
      <c r="JPB10" s="28"/>
      <c r="JPC10" s="28"/>
      <c r="JPD10" s="28"/>
      <c r="JPE10" s="28"/>
      <c r="JPF10" s="28"/>
      <c r="JPG10" s="28"/>
      <c r="JPH10" s="28"/>
      <c r="JPI10" s="28"/>
      <c r="JPJ10" s="28"/>
      <c r="JPK10" s="28"/>
      <c r="JPL10" s="28"/>
      <c r="JPM10" s="28"/>
      <c r="JPN10" s="28"/>
      <c r="JPO10" s="28"/>
      <c r="JPP10" s="28"/>
      <c r="JPQ10" s="28"/>
      <c r="JPR10" s="28"/>
      <c r="JPS10" s="28"/>
      <c r="JPT10" s="28"/>
      <c r="JPU10" s="28"/>
      <c r="JPV10" s="28"/>
      <c r="JPW10" s="28"/>
      <c r="JPX10" s="28"/>
      <c r="JPY10" s="28"/>
      <c r="JPZ10" s="28"/>
      <c r="JQA10" s="28"/>
      <c r="JQB10" s="28"/>
      <c r="JQC10" s="28"/>
      <c r="JQD10" s="28"/>
      <c r="JQE10" s="28"/>
      <c r="JQF10" s="28"/>
      <c r="JQG10" s="28"/>
      <c r="JQH10" s="28"/>
      <c r="JQI10" s="28"/>
      <c r="JQJ10" s="28"/>
      <c r="JQK10" s="28"/>
      <c r="JQL10" s="28"/>
      <c r="JQM10" s="28"/>
      <c r="JQN10" s="28"/>
      <c r="JQO10" s="28"/>
      <c r="JQP10" s="28"/>
      <c r="JQQ10" s="28"/>
      <c r="JQR10" s="28"/>
      <c r="JQS10" s="28"/>
      <c r="JQT10" s="28"/>
      <c r="JQU10" s="28"/>
      <c r="JQV10" s="28"/>
      <c r="JQW10" s="28"/>
      <c r="JQX10" s="28"/>
      <c r="JQY10" s="28"/>
      <c r="JQZ10" s="28"/>
      <c r="JRA10" s="28"/>
      <c r="JRB10" s="28"/>
      <c r="JRC10" s="28"/>
      <c r="JRD10" s="28"/>
      <c r="JRE10" s="28"/>
      <c r="JRF10" s="28"/>
      <c r="JRG10" s="28"/>
      <c r="JRH10" s="28"/>
      <c r="JRI10" s="28"/>
      <c r="JRJ10" s="28"/>
      <c r="JRK10" s="28"/>
      <c r="JRL10" s="28"/>
      <c r="JRM10" s="28"/>
      <c r="JRN10" s="28"/>
      <c r="JRO10" s="28"/>
      <c r="JRP10" s="28"/>
      <c r="JRQ10" s="28"/>
      <c r="JRR10" s="28"/>
      <c r="JRS10" s="28"/>
      <c r="JRT10" s="28"/>
      <c r="JRU10" s="28"/>
      <c r="JRV10" s="28"/>
      <c r="JRW10" s="28"/>
      <c r="JRX10" s="28"/>
      <c r="JRY10" s="28"/>
      <c r="JRZ10" s="28"/>
      <c r="JSA10" s="28"/>
      <c r="JSB10" s="28"/>
      <c r="JSC10" s="28"/>
      <c r="JSD10" s="28"/>
      <c r="JSE10" s="28"/>
      <c r="JSF10" s="28"/>
      <c r="JSG10" s="28"/>
      <c r="JSH10" s="28"/>
      <c r="JSI10" s="28"/>
      <c r="JSJ10" s="28"/>
      <c r="JSK10" s="28"/>
      <c r="JSL10" s="28"/>
      <c r="JSM10" s="28"/>
      <c r="JSN10" s="28"/>
      <c r="JSO10" s="28"/>
      <c r="JSP10" s="28"/>
      <c r="JSQ10" s="28"/>
      <c r="JSR10" s="28"/>
      <c r="JSS10" s="28"/>
      <c r="JST10" s="28"/>
      <c r="JSU10" s="28"/>
      <c r="JSV10" s="28"/>
      <c r="JSW10" s="28"/>
      <c r="JSX10" s="28"/>
      <c r="JSY10" s="28"/>
      <c r="JSZ10" s="28"/>
      <c r="JTA10" s="28"/>
      <c r="JTB10" s="28"/>
      <c r="JTC10" s="28"/>
      <c r="JTD10" s="28"/>
      <c r="JTE10" s="28"/>
      <c r="JTF10" s="28"/>
      <c r="JTG10" s="28"/>
      <c r="JTH10" s="28"/>
      <c r="JTI10" s="28"/>
      <c r="JTJ10" s="28"/>
      <c r="JTK10" s="28"/>
      <c r="JTL10" s="28"/>
      <c r="JTM10" s="28"/>
      <c r="JTN10" s="28"/>
      <c r="JTO10" s="28"/>
      <c r="JTP10" s="28"/>
      <c r="JTQ10" s="28"/>
      <c r="JTR10" s="28"/>
      <c r="JTS10" s="28"/>
      <c r="JTT10" s="28"/>
      <c r="JTU10" s="28"/>
      <c r="JTV10" s="28"/>
      <c r="JTW10" s="28"/>
      <c r="JTX10" s="28"/>
      <c r="JTY10" s="28"/>
      <c r="JTZ10" s="28"/>
      <c r="JUA10" s="28"/>
      <c r="JUB10" s="28"/>
      <c r="JUC10" s="28"/>
      <c r="JUD10" s="28"/>
      <c r="JUE10" s="28"/>
      <c r="JUF10" s="28"/>
      <c r="JUG10" s="28"/>
      <c r="JUH10" s="28"/>
      <c r="JUI10" s="28"/>
      <c r="JUJ10" s="28"/>
      <c r="JUK10" s="28"/>
      <c r="JUL10" s="28"/>
      <c r="JUM10" s="28"/>
      <c r="JUN10" s="28"/>
      <c r="JUO10" s="28"/>
      <c r="JUP10" s="28"/>
      <c r="JUQ10" s="28"/>
      <c r="JUR10" s="28"/>
      <c r="JUS10" s="28"/>
      <c r="JUT10" s="28"/>
      <c r="JUU10" s="28"/>
      <c r="JUV10" s="28"/>
      <c r="JUW10" s="28"/>
      <c r="JUX10" s="28"/>
      <c r="JUY10" s="28"/>
      <c r="JUZ10" s="28"/>
      <c r="JVA10" s="28"/>
      <c r="JVB10" s="28"/>
      <c r="JVC10" s="28"/>
      <c r="JVD10" s="28"/>
      <c r="JVE10" s="28"/>
      <c r="JVF10" s="28"/>
      <c r="JVG10" s="28"/>
      <c r="JVH10" s="28"/>
      <c r="JVI10" s="28"/>
      <c r="JVJ10" s="28"/>
      <c r="JVK10" s="28"/>
      <c r="JVL10" s="28"/>
      <c r="JVM10" s="28"/>
      <c r="JVN10" s="28"/>
      <c r="JVO10" s="28"/>
      <c r="JVP10" s="28"/>
      <c r="JVQ10" s="28"/>
      <c r="JVR10" s="28"/>
      <c r="JVS10" s="28"/>
      <c r="JVT10" s="28"/>
      <c r="JVU10" s="28"/>
      <c r="JVV10" s="28"/>
      <c r="JVW10" s="28"/>
      <c r="JVX10" s="28"/>
      <c r="JVY10" s="28"/>
      <c r="JVZ10" s="28"/>
      <c r="JWA10" s="28"/>
      <c r="JWB10" s="28"/>
      <c r="JWC10" s="28"/>
      <c r="JWD10" s="28"/>
      <c r="JWE10" s="28"/>
      <c r="JWF10" s="28"/>
      <c r="JWG10" s="28"/>
      <c r="JWH10" s="28"/>
      <c r="JWI10" s="28"/>
      <c r="JWJ10" s="28"/>
      <c r="JWK10" s="28"/>
      <c r="JWL10" s="28"/>
      <c r="JWM10" s="28"/>
      <c r="JWN10" s="28"/>
      <c r="JWO10" s="28"/>
      <c r="JWP10" s="28"/>
      <c r="JWQ10" s="28"/>
      <c r="JWR10" s="28"/>
      <c r="JWS10" s="28"/>
      <c r="JWT10" s="28"/>
      <c r="JWU10" s="28"/>
      <c r="JWV10" s="28"/>
      <c r="JWW10" s="28"/>
      <c r="JWX10" s="28"/>
      <c r="JWY10" s="28"/>
      <c r="JWZ10" s="28"/>
      <c r="JXA10" s="28"/>
      <c r="JXB10" s="28"/>
      <c r="JXC10" s="28"/>
      <c r="JXD10" s="28"/>
      <c r="JXE10" s="28"/>
      <c r="JXF10" s="28"/>
      <c r="JXG10" s="28"/>
      <c r="JXH10" s="28"/>
      <c r="JXI10" s="28"/>
      <c r="JXJ10" s="28"/>
      <c r="JXK10" s="28"/>
      <c r="JXL10" s="28"/>
      <c r="JXM10" s="28"/>
      <c r="JXN10" s="28"/>
      <c r="JXO10" s="28"/>
      <c r="JXP10" s="28"/>
      <c r="JXQ10" s="28"/>
      <c r="JXR10" s="28"/>
      <c r="JXS10" s="28"/>
      <c r="JXT10" s="28"/>
      <c r="JXU10" s="28"/>
      <c r="JXV10" s="28"/>
      <c r="JXW10" s="28"/>
      <c r="JXX10" s="28"/>
      <c r="JXY10" s="28"/>
      <c r="JXZ10" s="28"/>
      <c r="JYA10" s="28"/>
      <c r="JYB10" s="28"/>
      <c r="JYC10" s="28"/>
      <c r="JYD10" s="28"/>
      <c r="JYE10" s="28"/>
      <c r="JYF10" s="28"/>
      <c r="JYG10" s="28"/>
      <c r="JYH10" s="28"/>
      <c r="JYI10" s="28"/>
      <c r="JYJ10" s="28"/>
      <c r="JYK10" s="28"/>
      <c r="JYL10" s="28"/>
      <c r="JYM10" s="28"/>
      <c r="JYN10" s="28"/>
      <c r="JYO10" s="28"/>
      <c r="JYP10" s="28"/>
      <c r="JYQ10" s="28"/>
      <c r="JYR10" s="28"/>
      <c r="JYS10" s="28"/>
      <c r="JYT10" s="28"/>
      <c r="JYU10" s="28"/>
      <c r="JYV10" s="28"/>
      <c r="JYW10" s="28"/>
      <c r="JYX10" s="28"/>
      <c r="JYY10" s="28"/>
      <c r="JYZ10" s="28"/>
      <c r="JZA10" s="28"/>
      <c r="JZB10" s="28"/>
      <c r="JZC10" s="28"/>
      <c r="JZD10" s="28"/>
      <c r="JZE10" s="28"/>
      <c r="JZF10" s="28"/>
      <c r="JZG10" s="28"/>
      <c r="JZH10" s="28"/>
      <c r="JZI10" s="28"/>
      <c r="JZJ10" s="28"/>
      <c r="JZK10" s="28"/>
      <c r="JZL10" s="28"/>
      <c r="JZM10" s="28"/>
      <c r="JZN10" s="28"/>
      <c r="JZO10" s="28"/>
      <c r="JZP10" s="28"/>
      <c r="JZQ10" s="28"/>
      <c r="JZR10" s="28"/>
      <c r="JZS10" s="28"/>
      <c r="JZT10" s="28"/>
      <c r="JZU10" s="28"/>
      <c r="JZV10" s="28"/>
      <c r="JZW10" s="28"/>
      <c r="JZX10" s="28"/>
      <c r="JZY10" s="28"/>
      <c r="JZZ10" s="28"/>
      <c r="KAA10" s="28"/>
      <c r="KAB10" s="28"/>
      <c r="KAC10" s="28"/>
      <c r="KAD10" s="28"/>
      <c r="KAE10" s="28"/>
      <c r="KAF10" s="28"/>
      <c r="KAG10" s="28"/>
      <c r="KAH10" s="28"/>
      <c r="KAI10" s="28"/>
      <c r="KAJ10" s="28"/>
      <c r="KAK10" s="28"/>
      <c r="KAL10" s="28"/>
      <c r="KAM10" s="28"/>
      <c r="KAN10" s="28"/>
      <c r="KAO10" s="28"/>
      <c r="KAP10" s="28"/>
      <c r="KAQ10" s="28"/>
      <c r="KAR10" s="28"/>
      <c r="KAS10" s="28"/>
      <c r="KAT10" s="28"/>
      <c r="KAU10" s="28"/>
      <c r="KAV10" s="28"/>
      <c r="KAW10" s="28"/>
      <c r="KAX10" s="28"/>
      <c r="KAY10" s="28"/>
      <c r="KAZ10" s="28"/>
      <c r="KBA10" s="28"/>
      <c r="KBB10" s="28"/>
      <c r="KBC10" s="28"/>
      <c r="KBD10" s="28"/>
      <c r="KBE10" s="28"/>
      <c r="KBF10" s="28"/>
      <c r="KBG10" s="28"/>
      <c r="KBH10" s="28"/>
      <c r="KBI10" s="28"/>
      <c r="KBJ10" s="28"/>
      <c r="KBK10" s="28"/>
      <c r="KBL10" s="28"/>
      <c r="KBM10" s="28"/>
      <c r="KBN10" s="28"/>
      <c r="KBO10" s="28"/>
      <c r="KBP10" s="28"/>
      <c r="KBQ10" s="28"/>
      <c r="KBR10" s="28"/>
      <c r="KBS10" s="28"/>
      <c r="KBT10" s="28"/>
      <c r="KBU10" s="28"/>
      <c r="KBV10" s="28"/>
      <c r="KBW10" s="28"/>
      <c r="KBX10" s="28"/>
      <c r="KBY10" s="28"/>
      <c r="KBZ10" s="28"/>
      <c r="KCA10" s="28"/>
      <c r="KCB10" s="28"/>
      <c r="KCC10" s="28"/>
      <c r="KCD10" s="28"/>
      <c r="KCE10" s="28"/>
      <c r="KCF10" s="28"/>
      <c r="KCG10" s="28"/>
      <c r="KCH10" s="28"/>
      <c r="KCI10" s="28"/>
      <c r="KCJ10" s="28"/>
      <c r="KCK10" s="28"/>
      <c r="KCL10" s="28"/>
      <c r="KCM10" s="28"/>
      <c r="KCN10" s="28"/>
      <c r="KCO10" s="28"/>
      <c r="KCP10" s="28"/>
      <c r="KCQ10" s="28"/>
      <c r="KCR10" s="28"/>
      <c r="KCS10" s="28"/>
      <c r="KCT10" s="28"/>
      <c r="KCU10" s="28"/>
      <c r="KCV10" s="28"/>
      <c r="KCW10" s="28"/>
      <c r="KCX10" s="28"/>
      <c r="KCY10" s="28"/>
      <c r="KCZ10" s="28"/>
      <c r="KDA10" s="28"/>
      <c r="KDB10" s="28"/>
      <c r="KDC10" s="28"/>
      <c r="KDD10" s="28"/>
      <c r="KDE10" s="28"/>
      <c r="KDF10" s="28"/>
      <c r="KDG10" s="28"/>
      <c r="KDH10" s="28"/>
      <c r="KDI10" s="28"/>
      <c r="KDJ10" s="28"/>
      <c r="KDK10" s="28"/>
      <c r="KDL10" s="28"/>
      <c r="KDM10" s="28"/>
      <c r="KDN10" s="28"/>
      <c r="KDO10" s="28"/>
      <c r="KDP10" s="28"/>
      <c r="KDQ10" s="28"/>
      <c r="KDR10" s="28"/>
      <c r="KDS10" s="28"/>
      <c r="KDT10" s="28"/>
      <c r="KDU10" s="28"/>
      <c r="KDV10" s="28"/>
      <c r="KDW10" s="28"/>
      <c r="KDX10" s="28"/>
      <c r="KDY10" s="28"/>
      <c r="KDZ10" s="28"/>
      <c r="KEA10" s="28"/>
      <c r="KEB10" s="28"/>
      <c r="KEC10" s="28"/>
      <c r="KED10" s="28"/>
      <c r="KEE10" s="28"/>
      <c r="KEF10" s="28"/>
      <c r="KEG10" s="28"/>
      <c r="KEH10" s="28"/>
      <c r="KEI10" s="28"/>
      <c r="KEJ10" s="28"/>
      <c r="KEK10" s="28"/>
      <c r="KEL10" s="28"/>
      <c r="KEM10" s="28"/>
      <c r="KEN10" s="28"/>
      <c r="KEO10" s="28"/>
      <c r="KEP10" s="28"/>
      <c r="KEQ10" s="28"/>
      <c r="KER10" s="28"/>
      <c r="KES10" s="28"/>
      <c r="KET10" s="28"/>
      <c r="KEU10" s="28"/>
      <c r="KEV10" s="28"/>
      <c r="KEW10" s="28"/>
      <c r="KEX10" s="28"/>
      <c r="KEY10" s="28"/>
      <c r="KEZ10" s="28"/>
      <c r="KFA10" s="28"/>
      <c r="KFB10" s="28"/>
      <c r="KFC10" s="28"/>
      <c r="KFD10" s="28"/>
      <c r="KFE10" s="28"/>
      <c r="KFF10" s="28"/>
      <c r="KFG10" s="28"/>
      <c r="KFH10" s="28"/>
      <c r="KFI10" s="28"/>
      <c r="KFJ10" s="28"/>
      <c r="KFK10" s="28"/>
      <c r="KFL10" s="28"/>
      <c r="KFM10" s="28"/>
      <c r="KFN10" s="28"/>
      <c r="KFO10" s="28"/>
      <c r="KFP10" s="28"/>
      <c r="KFQ10" s="28"/>
      <c r="KFR10" s="28"/>
      <c r="KFS10" s="28"/>
      <c r="KFT10" s="28"/>
      <c r="KFU10" s="28"/>
      <c r="KFV10" s="28"/>
      <c r="KFW10" s="28"/>
      <c r="KFX10" s="28"/>
      <c r="KFY10" s="28"/>
      <c r="KFZ10" s="28"/>
      <c r="KGA10" s="28"/>
      <c r="KGB10" s="28"/>
      <c r="KGC10" s="28"/>
      <c r="KGD10" s="28"/>
      <c r="KGE10" s="28"/>
      <c r="KGF10" s="28"/>
      <c r="KGG10" s="28"/>
      <c r="KGH10" s="28"/>
      <c r="KGI10" s="28"/>
      <c r="KGJ10" s="28"/>
      <c r="KGK10" s="28"/>
      <c r="KGL10" s="28"/>
      <c r="KGM10" s="28"/>
      <c r="KGN10" s="28"/>
      <c r="KGO10" s="28"/>
      <c r="KGP10" s="28"/>
      <c r="KGQ10" s="28"/>
      <c r="KGR10" s="28"/>
      <c r="KGS10" s="28"/>
      <c r="KGT10" s="28"/>
      <c r="KGU10" s="28"/>
      <c r="KGV10" s="28"/>
      <c r="KGW10" s="28"/>
      <c r="KGX10" s="28"/>
      <c r="KGY10" s="28"/>
      <c r="KGZ10" s="28"/>
      <c r="KHA10" s="28"/>
      <c r="KHB10" s="28"/>
      <c r="KHC10" s="28"/>
      <c r="KHD10" s="28"/>
      <c r="KHE10" s="28"/>
      <c r="KHF10" s="28"/>
      <c r="KHG10" s="28"/>
      <c r="KHH10" s="28"/>
      <c r="KHI10" s="28"/>
      <c r="KHJ10" s="28"/>
      <c r="KHK10" s="28"/>
      <c r="KHL10" s="28"/>
      <c r="KHM10" s="28"/>
      <c r="KHN10" s="28"/>
      <c r="KHO10" s="28"/>
      <c r="KHP10" s="28"/>
      <c r="KHQ10" s="28"/>
      <c r="KHR10" s="28"/>
      <c r="KHS10" s="28"/>
      <c r="KHT10" s="28"/>
      <c r="KHU10" s="28"/>
      <c r="KHV10" s="28"/>
      <c r="KHW10" s="28"/>
      <c r="KHX10" s="28"/>
      <c r="KHY10" s="28"/>
      <c r="KHZ10" s="28"/>
      <c r="KIA10" s="28"/>
      <c r="KIB10" s="28"/>
      <c r="KIC10" s="28"/>
      <c r="KID10" s="28"/>
      <c r="KIE10" s="28"/>
      <c r="KIF10" s="28"/>
      <c r="KIG10" s="28"/>
      <c r="KIH10" s="28"/>
      <c r="KII10" s="28"/>
      <c r="KIJ10" s="28"/>
      <c r="KIK10" s="28"/>
      <c r="KIL10" s="28"/>
      <c r="KIM10" s="28"/>
      <c r="KIN10" s="28"/>
      <c r="KIO10" s="28"/>
      <c r="KIP10" s="28"/>
      <c r="KIQ10" s="28"/>
      <c r="KIR10" s="28"/>
      <c r="KIS10" s="28"/>
      <c r="KIT10" s="28"/>
      <c r="KIU10" s="28"/>
      <c r="KIV10" s="28"/>
      <c r="KIW10" s="28"/>
      <c r="KIX10" s="28"/>
      <c r="KIY10" s="28"/>
      <c r="KIZ10" s="28"/>
      <c r="KJA10" s="28"/>
      <c r="KJB10" s="28"/>
      <c r="KJC10" s="28"/>
      <c r="KJD10" s="28"/>
      <c r="KJE10" s="28"/>
      <c r="KJF10" s="28"/>
      <c r="KJG10" s="28"/>
      <c r="KJH10" s="28"/>
      <c r="KJI10" s="28"/>
      <c r="KJJ10" s="28"/>
      <c r="KJK10" s="28"/>
      <c r="KJL10" s="28"/>
      <c r="KJM10" s="28"/>
      <c r="KJN10" s="28"/>
      <c r="KJO10" s="28"/>
      <c r="KJP10" s="28"/>
      <c r="KJQ10" s="28"/>
      <c r="KJR10" s="28"/>
      <c r="KJS10" s="28"/>
      <c r="KJT10" s="28"/>
      <c r="KJU10" s="28"/>
      <c r="KJV10" s="28"/>
      <c r="KJW10" s="28"/>
      <c r="KJX10" s="28"/>
      <c r="KJY10" s="28"/>
      <c r="KJZ10" s="28"/>
      <c r="KKA10" s="28"/>
      <c r="KKB10" s="28"/>
      <c r="KKC10" s="28"/>
      <c r="KKD10" s="28"/>
      <c r="KKE10" s="28"/>
      <c r="KKF10" s="28"/>
      <c r="KKG10" s="28"/>
      <c r="KKH10" s="28"/>
      <c r="KKI10" s="28"/>
      <c r="KKJ10" s="28"/>
      <c r="KKK10" s="28"/>
      <c r="KKL10" s="28"/>
      <c r="KKM10" s="28"/>
      <c r="KKN10" s="28"/>
      <c r="KKO10" s="28"/>
      <c r="KKP10" s="28"/>
      <c r="KKQ10" s="28"/>
      <c r="KKR10" s="28"/>
      <c r="KKS10" s="28"/>
      <c r="KKT10" s="28"/>
      <c r="KKU10" s="28"/>
      <c r="KKV10" s="28"/>
      <c r="KKW10" s="28"/>
      <c r="KKX10" s="28"/>
      <c r="KKY10" s="28"/>
      <c r="KKZ10" s="28"/>
      <c r="KLA10" s="28"/>
      <c r="KLB10" s="28"/>
      <c r="KLC10" s="28"/>
      <c r="KLD10" s="28"/>
      <c r="KLE10" s="28"/>
      <c r="KLF10" s="28"/>
      <c r="KLG10" s="28"/>
      <c r="KLH10" s="28"/>
      <c r="KLI10" s="28"/>
      <c r="KLJ10" s="28"/>
      <c r="KLK10" s="28"/>
      <c r="KLL10" s="28"/>
      <c r="KLM10" s="28"/>
      <c r="KLN10" s="28"/>
      <c r="KLO10" s="28"/>
      <c r="KLP10" s="28"/>
      <c r="KLQ10" s="28"/>
      <c r="KLR10" s="28"/>
      <c r="KLS10" s="28"/>
      <c r="KLT10" s="28"/>
      <c r="KLU10" s="28"/>
      <c r="KLV10" s="28"/>
      <c r="KLW10" s="28"/>
      <c r="KLX10" s="28"/>
      <c r="KLY10" s="28"/>
      <c r="KLZ10" s="28"/>
      <c r="KMA10" s="28"/>
      <c r="KMB10" s="28"/>
      <c r="KMC10" s="28"/>
      <c r="KMD10" s="28"/>
      <c r="KME10" s="28"/>
      <c r="KMF10" s="28"/>
      <c r="KMG10" s="28"/>
      <c r="KMH10" s="28"/>
      <c r="KMI10" s="28"/>
      <c r="KMJ10" s="28"/>
      <c r="KMK10" s="28"/>
      <c r="KML10" s="28"/>
      <c r="KMM10" s="28"/>
      <c r="KMN10" s="28"/>
      <c r="KMO10" s="28"/>
      <c r="KMP10" s="28"/>
      <c r="KMQ10" s="28"/>
      <c r="KMR10" s="28"/>
      <c r="KMS10" s="28"/>
      <c r="KMT10" s="28"/>
      <c r="KMU10" s="28"/>
      <c r="KMV10" s="28"/>
      <c r="KMW10" s="28"/>
      <c r="KMX10" s="28"/>
      <c r="KMY10" s="28"/>
      <c r="KMZ10" s="28"/>
      <c r="KNA10" s="28"/>
      <c r="KNB10" s="28"/>
      <c r="KNC10" s="28"/>
      <c r="KND10" s="28"/>
      <c r="KNE10" s="28"/>
      <c r="KNF10" s="28"/>
      <c r="KNG10" s="28"/>
      <c r="KNH10" s="28"/>
      <c r="KNI10" s="28"/>
      <c r="KNJ10" s="28"/>
      <c r="KNK10" s="28"/>
      <c r="KNL10" s="28"/>
      <c r="KNM10" s="28"/>
      <c r="KNN10" s="28"/>
      <c r="KNO10" s="28"/>
      <c r="KNP10" s="28"/>
      <c r="KNQ10" s="28"/>
      <c r="KNR10" s="28"/>
      <c r="KNS10" s="28"/>
      <c r="KNT10" s="28"/>
      <c r="KNU10" s="28"/>
      <c r="KNV10" s="28"/>
      <c r="KNW10" s="28"/>
      <c r="KNX10" s="28"/>
      <c r="KNY10" s="28"/>
      <c r="KNZ10" s="28"/>
      <c r="KOA10" s="28"/>
      <c r="KOB10" s="28"/>
      <c r="KOC10" s="28"/>
      <c r="KOD10" s="28"/>
      <c r="KOE10" s="28"/>
      <c r="KOF10" s="28"/>
      <c r="KOG10" s="28"/>
      <c r="KOH10" s="28"/>
      <c r="KOI10" s="28"/>
      <c r="KOJ10" s="28"/>
      <c r="KOK10" s="28"/>
      <c r="KOL10" s="28"/>
      <c r="KOM10" s="28"/>
      <c r="KON10" s="28"/>
      <c r="KOO10" s="28"/>
      <c r="KOP10" s="28"/>
      <c r="KOQ10" s="28"/>
      <c r="KOR10" s="28"/>
      <c r="KOS10" s="28"/>
      <c r="KOT10" s="28"/>
      <c r="KOU10" s="28"/>
      <c r="KOV10" s="28"/>
      <c r="KOW10" s="28"/>
      <c r="KOX10" s="28"/>
      <c r="KOY10" s="28"/>
      <c r="KOZ10" s="28"/>
      <c r="KPA10" s="28"/>
      <c r="KPB10" s="28"/>
      <c r="KPC10" s="28"/>
      <c r="KPD10" s="28"/>
      <c r="KPE10" s="28"/>
      <c r="KPF10" s="28"/>
      <c r="KPG10" s="28"/>
      <c r="KPH10" s="28"/>
      <c r="KPI10" s="28"/>
      <c r="KPJ10" s="28"/>
      <c r="KPK10" s="28"/>
      <c r="KPL10" s="28"/>
      <c r="KPM10" s="28"/>
      <c r="KPN10" s="28"/>
      <c r="KPO10" s="28"/>
      <c r="KPP10" s="28"/>
      <c r="KPQ10" s="28"/>
      <c r="KPR10" s="28"/>
      <c r="KPS10" s="28"/>
      <c r="KPT10" s="28"/>
      <c r="KPU10" s="28"/>
      <c r="KPV10" s="28"/>
      <c r="KPW10" s="28"/>
      <c r="KPX10" s="28"/>
      <c r="KPY10" s="28"/>
      <c r="KPZ10" s="28"/>
      <c r="KQA10" s="28"/>
      <c r="KQB10" s="28"/>
      <c r="KQC10" s="28"/>
      <c r="KQD10" s="28"/>
      <c r="KQE10" s="28"/>
      <c r="KQF10" s="28"/>
      <c r="KQG10" s="28"/>
      <c r="KQH10" s="28"/>
      <c r="KQI10" s="28"/>
      <c r="KQJ10" s="28"/>
      <c r="KQK10" s="28"/>
      <c r="KQL10" s="28"/>
      <c r="KQM10" s="28"/>
      <c r="KQN10" s="28"/>
      <c r="KQO10" s="28"/>
      <c r="KQP10" s="28"/>
      <c r="KQQ10" s="28"/>
      <c r="KQR10" s="28"/>
      <c r="KQS10" s="28"/>
      <c r="KQT10" s="28"/>
      <c r="KQU10" s="28"/>
      <c r="KQV10" s="28"/>
      <c r="KQW10" s="28"/>
      <c r="KQX10" s="28"/>
      <c r="KQY10" s="28"/>
      <c r="KQZ10" s="28"/>
      <c r="KRA10" s="28"/>
      <c r="KRB10" s="28"/>
      <c r="KRC10" s="28"/>
      <c r="KRD10" s="28"/>
      <c r="KRE10" s="28"/>
      <c r="KRF10" s="28"/>
      <c r="KRG10" s="28"/>
      <c r="KRH10" s="28"/>
      <c r="KRI10" s="28"/>
      <c r="KRJ10" s="28"/>
      <c r="KRK10" s="28"/>
      <c r="KRL10" s="28"/>
      <c r="KRM10" s="28"/>
      <c r="KRN10" s="28"/>
      <c r="KRO10" s="28"/>
      <c r="KRP10" s="28"/>
      <c r="KRQ10" s="28"/>
      <c r="KRR10" s="28"/>
      <c r="KRS10" s="28"/>
      <c r="KRT10" s="28"/>
      <c r="KRU10" s="28"/>
      <c r="KRV10" s="28"/>
      <c r="KRW10" s="28"/>
      <c r="KRX10" s="28"/>
      <c r="KRY10" s="28"/>
      <c r="KRZ10" s="28"/>
      <c r="KSA10" s="28"/>
      <c r="KSB10" s="28"/>
      <c r="KSC10" s="28"/>
      <c r="KSD10" s="28"/>
      <c r="KSE10" s="28"/>
      <c r="KSF10" s="28"/>
      <c r="KSG10" s="28"/>
      <c r="KSH10" s="28"/>
      <c r="KSI10" s="28"/>
      <c r="KSJ10" s="28"/>
      <c r="KSK10" s="28"/>
      <c r="KSL10" s="28"/>
      <c r="KSM10" s="28"/>
      <c r="KSN10" s="28"/>
      <c r="KSO10" s="28"/>
      <c r="KSP10" s="28"/>
      <c r="KSQ10" s="28"/>
      <c r="KSR10" s="28"/>
      <c r="KSS10" s="28"/>
      <c r="KST10" s="28"/>
      <c r="KSU10" s="28"/>
      <c r="KSV10" s="28"/>
      <c r="KSW10" s="28"/>
      <c r="KSX10" s="28"/>
      <c r="KSY10" s="28"/>
      <c r="KSZ10" s="28"/>
      <c r="KTA10" s="28"/>
      <c r="KTB10" s="28"/>
      <c r="KTC10" s="28"/>
      <c r="KTD10" s="28"/>
      <c r="KTE10" s="28"/>
      <c r="KTF10" s="28"/>
      <c r="KTG10" s="28"/>
      <c r="KTH10" s="28"/>
      <c r="KTI10" s="28"/>
      <c r="KTJ10" s="28"/>
      <c r="KTK10" s="28"/>
      <c r="KTL10" s="28"/>
      <c r="KTM10" s="28"/>
      <c r="KTN10" s="28"/>
      <c r="KTO10" s="28"/>
      <c r="KTP10" s="28"/>
      <c r="KTQ10" s="28"/>
      <c r="KTR10" s="28"/>
      <c r="KTS10" s="28"/>
      <c r="KTT10" s="28"/>
      <c r="KTU10" s="28"/>
      <c r="KTV10" s="28"/>
      <c r="KTW10" s="28"/>
      <c r="KTX10" s="28"/>
      <c r="KTY10" s="28"/>
      <c r="KTZ10" s="28"/>
      <c r="KUA10" s="28"/>
      <c r="KUB10" s="28"/>
      <c r="KUC10" s="28"/>
      <c r="KUD10" s="28"/>
      <c r="KUE10" s="28"/>
      <c r="KUF10" s="28"/>
      <c r="KUG10" s="28"/>
      <c r="KUH10" s="28"/>
      <c r="KUI10" s="28"/>
      <c r="KUJ10" s="28"/>
      <c r="KUK10" s="28"/>
      <c r="KUL10" s="28"/>
      <c r="KUM10" s="28"/>
      <c r="KUN10" s="28"/>
      <c r="KUO10" s="28"/>
      <c r="KUP10" s="28"/>
      <c r="KUQ10" s="28"/>
      <c r="KUR10" s="28"/>
      <c r="KUS10" s="28"/>
      <c r="KUT10" s="28"/>
      <c r="KUU10" s="28"/>
      <c r="KUV10" s="28"/>
      <c r="KUW10" s="28"/>
      <c r="KUX10" s="28"/>
      <c r="KUY10" s="28"/>
      <c r="KUZ10" s="28"/>
      <c r="KVA10" s="28"/>
      <c r="KVB10" s="28"/>
      <c r="KVC10" s="28"/>
      <c r="KVD10" s="28"/>
      <c r="KVE10" s="28"/>
      <c r="KVF10" s="28"/>
      <c r="KVG10" s="28"/>
      <c r="KVH10" s="28"/>
      <c r="KVI10" s="28"/>
      <c r="KVJ10" s="28"/>
      <c r="KVK10" s="28"/>
      <c r="KVL10" s="28"/>
      <c r="KVM10" s="28"/>
      <c r="KVN10" s="28"/>
      <c r="KVO10" s="28"/>
      <c r="KVP10" s="28"/>
      <c r="KVQ10" s="28"/>
      <c r="KVR10" s="28"/>
      <c r="KVS10" s="28"/>
      <c r="KVT10" s="28"/>
      <c r="KVU10" s="28"/>
      <c r="KVV10" s="28"/>
      <c r="KVW10" s="28"/>
      <c r="KVX10" s="28"/>
      <c r="KVY10" s="28"/>
      <c r="KVZ10" s="28"/>
      <c r="KWA10" s="28"/>
      <c r="KWB10" s="28"/>
      <c r="KWC10" s="28"/>
      <c r="KWD10" s="28"/>
      <c r="KWE10" s="28"/>
      <c r="KWF10" s="28"/>
      <c r="KWG10" s="28"/>
      <c r="KWH10" s="28"/>
      <c r="KWI10" s="28"/>
      <c r="KWJ10" s="28"/>
      <c r="KWK10" s="28"/>
      <c r="KWL10" s="28"/>
      <c r="KWM10" s="28"/>
      <c r="KWN10" s="28"/>
      <c r="KWO10" s="28"/>
      <c r="KWP10" s="28"/>
      <c r="KWQ10" s="28"/>
      <c r="KWR10" s="28"/>
      <c r="KWS10" s="28"/>
      <c r="KWT10" s="28"/>
      <c r="KWU10" s="28"/>
      <c r="KWV10" s="28"/>
      <c r="KWW10" s="28"/>
      <c r="KWX10" s="28"/>
      <c r="KWY10" s="28"/>
      <c r="KWZ10" s="28"/>
      <c r="KXA10" s="28"/>
      <c r="KXB10" s="28"/>
      <c r="KXC10" s="28"/>
      <c r="KXD10" s="28"/>
      <c r="KXE10" s="28"/>
      <c r="KXF10" s="28"/>
      <c r="KXG10" s="28"/>
      <c r="KXH10" s="28"/>
      <c r="KXI10" s="28"/>
      <c r="KXJ10" s="28"/>
      <c r="KXK10" s="28"/>
      <c r="KXL10" s="28"/>
      <c r="KXM10" s="28"/>
      <c r="KXN10" s="28"/>
      <c r="KXO10" s="28"/>
      <c r="KXP10" s="28"/>
      <c r="KXQ10" s="28"/>
      <c r="KXR10" s="28"/>
      <c r="KXS10" s="28"/>
      <c r="KXT10" s="28"/>
      <c r="KXU10" s="28"/>
      <c r="KXV10" s="28"/>
      <c r="KXW10" s="28"/>
      <c r="KXX10" s="28"/>
      <c r="KXY10" s="28"/>
      <c r="KXZ10" s="28"/>
      <c r="KYA10" s="28"/>
      <c r="KYB10" s="28"/>
      <c r="KYC10" s="28"/>
      <c r="KYD10" s="28"/>
      <c r="KYE10" s="28"/>
      <c r="KYF10" s="28"/>
      <c r="KYG10" s="28"/>
      <c r="KYH10" s="28"/>
      <c r="KYI10" s="28"/>
      <c r="KYJ10" s="28"/>
      <c r="KYK10" s="28"/>
      <c r="KYL10" s="28"/>
      <c r="KYM10" s="28"/>
      <c r="KYN10" s="28"/>
      <c r="KYO10" s="28"/>
      <c r="KYP10" s="28"/>
      <c r="KYQ10" s="28"/>
      <c r="KYR10" s="28"/>
      <c r="KYS10" s="28"/>
      <c r="KYT10" s="28"/>
      <c r="KYU10" s="28"/>
      <c r="KYV10" s="28"/>
      <c r="KYW10" s="28"/>
      <c r="KYX10" s="28"/>
      <c r="KYY10" s="28"/>
      <c r="KYZ10" s="28"/>
      <c r="KZA10" s="28"/>
      <c r="KZB10" s="28"/>
      <c r="KZC10" s="28"/>
      <c r="KZD10" s="28"/>
      <c r="KZE10" s="28"/>
      <c r="KZF10" s="28"/>
      <c r="KZG10" s="28"/>
      <c r="KZH10" s="28"/>
      <c r="KZI10" s="28"/>
      <c r="KZJ10" s="28"/>
      <c r="KZK10" s="28"/>
      <c r="KZL10" s="28"/>
      <c r="KZM10" s="28"/>
      <c r="KZN10" s="28"/>
      <c r="KZO10" s="28"/>
      <c r="KZP10" s="28"/>
      <c r="KZQ10" s="28"/>
      <c r="KZR10" s="28"/>
      <c r="KZS10" s="28"/>
      <c r="KZT10" s="28"/>
      <c r="KZU10" s="28"/>
      <c r="KZV10" s="28"/>
      <c r="KZW10" s="28"/>
      <c r="KZX10" s="28"/>
      <c r="KZY10" s="28"/>
      <c r="KZZ10" s="28"/>
      <c r="LAA10" s="28"/>
      <c r="LAB10" s="28"/>
      <c r="LAC10" s="28"/>
      <c r="LAD10" s="28"/>
      <c r="LAE10" s="28"/>
      <c r="LAF10" s="28"/>
      <c r="LAG10" s="28"/>
      <c r="LAH10" s="28"/>
      <c r="LAI10" s="28"/>
      <c r="LAJ10" s="28"/>
      <c r="LAK10" s="28"/>
      <c r="LAL10" s="28"/>
      <c r="LAM10" s="28"/>
      <c r="LAN10" s="28"/>
      <c r="LAO10" s="28"/>
      <c r="LAP10" s="28"/>
      <c r="LAQ10" s="28"/>
      <c r="LAR10" s="28"/>
      <c r="LAS10" s="28"/>
      <c r="LAT10" s="28"/>
      <c r="LAU10" s="28"/>
      <c r="LAV10" s="28"/>
      <c r="LAW10" s="28"/>
      <c r="LAX10" s="28"/>
      <c r="LAY10" s="28"/>
      <c r="LAZ10" s="28"/>
      <c r="LBA10" s="28"/>
      <c r="LBB10" s="28"/>
      <c r="LBC10" s="28"/>
      <c r="LBD10" s="28"/>
      <c r="LBE10" s="28"/>
      <c r="LBF10" s="28"/>
      <c r="LBG10" s="28"/>
      <c r="LBH10" s="28"/>
      <c r="LBI10" s="28"/>
      <c r="LBJ10" s="28"/>
      <c r="LBK10" s="28"/>
      <c r="LBL10" s="28"/>
      <c r="LBM10" s="28"/>
      <c r="LBN10" s="28"/>
      <c r="LBO10" s="28"/>
      <c r="LBP10" s="28"/>
      <c r="LBQ10" s="28"/>
      <c r="LBR10" s="28"/>
      <c r="LBS10" s="28"/>
      <c r="LBT10" s="28"/>
      <c r="LBU10" s="28"/>
      <c r="LBV10" s="28"/>
      <c r="LBW10" s="28"/>
      <c r="LBX10" s="28"/>
      <c r="LBY10" s="28"/>
      <c r="LBZ10" s="28"/>
      <c r="LCA10" s="28"/>
      <c r="LCB10" s="28"/>
      <c r="LCC10" s="28"/>
      <c r="LCD10" s="28"/>
      <c r="LCE10" s="28"/>
      <c r="LCF10" s="28"/>
      <c r="LCG10" s="28"/>
      <c r="LCH10" s="28"/>
      <c r="LCI10" s="28"/>
      <c r="LCJ10" s="28"/>
      <c r="LCK10" s="28"/>
      <c r="LCL10" s="28"/>
      <c r="LCM10" s="28"/>
      <c r="LCN10" s="28"/>
      <c r="LCO10" s="28"/>
      <c r="LCP10" s="28"/>
      <c r="LCQ10" s="28"/>
      <c r="LCR10" s="28"/>
      <c r="LCS10" s="28"/>
      <c r="LCT10" s="28"/>
      <c r="LCU10" s="28"/>
      <c r="LCV10" s="28"/>
      <c r="LCW10" s="28"/>
      <c r="LCX10" s="28"/>
      <c r="LCY10" s="28"/>
      <c r="LCZ10" s="28"/>
      <c r="LDA10" s="28"/>
      <c r="LDB10" s="28"/>
      <c r="LDC10" s="28"/>
      <c r="LDD10" s="28"/>
      <c r="LDE10" s="28"/>
      <c r="LDF10" s="28"/>
      <c r="LDG10" s="28"/>
      <c r="LDH10" s="28"/>
      <c r="LDI10" s="28"/>
      <c r="LDJ10" s="28"/>
      <c r="LDK10" s="28"/>
      <c r="LDL10" s="28"/>
      <c r="LDM10" s="28"/>
      <c r="LDN10" s="28"/>
      <c r="LDO10" s="28"/>
      <c r="LDP10" s="28"/>
      <c r="LDQ10" s="28"/>
      <c r="LDR10" s="28"/>
      <c r="LDS10" s="28"/>
      <c r="LDT10" s="28"/>
      <c r="LDU10" s="28"/>
      <c r="LDV10" s="28"/>
      <c r="LDW10" s="28"/>
      <c r="LDX10" s="28"/>
      <c r="LDY10" s="28"/>
      <c r="LDZ10" s="28"/>
      <c r="LEA10" s="28"/>
      <c r="LEB10" s="28"/>
      <c r="LEC10" s="28"/>
      <c r="LED10" s="28"/>
      <c r="LEE10" s="28"/>
      <c r="LEF10" s="28"/>
      <c r="LEG10" s="28"/>
      <c r="LEH10" s="28"/>
      <c r="LEI10" s="28"/>
      <c r="LEJ10" s="28"/>
      <c r="LEK10" s="28"/>
      <c r="LEL10" s="28"/>
      <c r="LEM10" s="28"/>
      <c r="LEN10" s="28"/>
      <c r="LEO10" s="28"/>
      <c r="LEP10" s="28"/>
      <c r="LEQ10" s="28"/>
      <c r="LER10" s="28"/>
      <c r="LES10" s="28"/>
      <c r="LET10" s="28"/>
      <c r="LEU10" s="28"/>
      <c r="LEV10" s="28"/>
      <c r="LEW10" s="28"/>
      <c r="LEX10" s="28"/>
      <c r="LEY10" s="28"/>
      <c r="LEZ10" s="28"/>
      <c r="LFA10" s="28"/>
      <c r="LFB10" s="28"/>
      <c r="LFC10" s="28"/>
      <c r="LFD10" s="28"/>
      <c r="LFE10" s="28"/>
      <c r="LFF10" s="28"/>
      <c r="LFG10" s="28"/>
      <c r="LFH10" s="28"/>
      <c r="LFI10" s="28"/>
      <c r="LFJ10" s="28"/>
      <c r="LFK10" s="28"/>
      <c r="LFL10" s="28"/>
      <c r="LFM10" s="28"/>
      <c r="LFN10" s="28"/>
      <c r="LFO10" s="28"/>
      <c r="LFP10" s="28"/>
      <c r="LFQ10" s="28"/>
      <c r="LFR10" s="28"/>
      <c r="LFS10" s="28"/>
      <c r="LFT10" s="28"/>
      <c r="LFU10" s="28"/>
      <c r="LFV10" s="28"/>
      <c r="LFW10" s="28"/>
      <c r="LFX10" s="28"/>
      <c r="LFY10" s="28"/>
      <c r="LFZ10" s="28"/>
      <c r="LGA10" s="28"/>
      <c r="LGB10" s="28"/>
      <c r="LGC10" s="28"/>
      <c r="LGD10" s="28"/>
      <c r="LGE10" s="28"/>
      <c r="LGF10" s="28"/>
      <c r="LGG10" s="28"/>
      <c r="LGH10" s="28"/>
      <c r="LGI10" s="28"/>
      <c r="LGJ10" s="28"/>
      <c r="LGK10" s="28"/>
      <c r="LGL10" s="28"/>
      <c r="LGM10" s="28"/>
      <c r="LGN10" s="28"/>
      <c r="LGO10" s="28"/>
      <c r="LGP10" s="28"/>
      <c r="LGQ10" s="28"/>
      <c r="LGR10" s="28"/>
      <c r="LGS10" s="28"/>
      <c r="LGT10" s="28"/>
      <c r="LGU10" s="28"/>
      <c r="LGV10" s="28"/>
      <c r="LGW10" s="28"/>
      <c r="LGX10" s="28"/>
      <c r="LGY10" s="28"/>
      <c r="LGZ10" s="28"/>
      <c r="LHA10" s="28"/>
      <c r="LHB10" s="28"/>
      <c r="LHC10" s="28"/>
      <c r="LHD10" s="28"/>
      <c r="LHE10" s="28"/>
      <c r="LHF10" s="28"/>
      <c r="LHG10" s="28"/>
      <c r="LHH10" s="28"/>
      <c r="LHI10" s="28"/>
      <c r="LHJ10" s="28"/>
      <c r="LHK10" s="28"/>
      <c r="LHL10" s="28"/>
      <c r="LHM10" s="28"/>
      <c r="LHN10" s="28"/>
      <c r="LHO10" s="28"/>
      <c r="LHP10" s="28"/>
      <c r="LHQ10" s="28"/>
      <c r="LHR10" s="28"/>
      <c r="LHS10" s="28"/>
      <c r="LHT10" s="28"/>
      <c r="LHU10" s="28"/>
      <c r="LHV10" s="28"/>
      <c r="LHW10" s="28"/>
      <c r="LHX10" s="28"/>
      <c r="LHY10" s="28"/>
      <c r="LHZ10" s="28"/>
      <c r="LIA10" s="28"/>
      <c r="LIB10" s="28"/>
      <c r="LIC10" s="28"/>
      <c r="LID10" s="28"/>
      <c r="LIE10" s="28"/>
      <c r="LIF10" s="28"/>
      <c r="LIG10" s="28"/>
      <c r="LIH10" s="28"/>
      <c r="LII10" s="28"/>
      <c r="LIJ10" s="28"/>
      <c r="LIK10" s="28"/>
      <c r="LIL10" s="28"/>
      <c r="LIM10" s="28"/>
      <c r="LIN10" s="28"/>
      <c r="LIO10" s="28"/>
      <c r="LIP10" s="28"/>
      <c r="LIQ10" s="28"/>
      <c r="LIR10" s="28"/>
      <c r="LIS10" s="28"/>
      <c r="LIT10" s="28"/>
      <c r="LIU10" s="28"/>
      <c r="LIV10" s="28"/>
      <c r="LIW10" s="28"/>
      <c r="LIX10" s="28"/>
      <c r="LIY10" s="28"/>
      <c r="LIZ10" s="28"/>
      <c r="LJA10" s="28"/>
      <c r="LJB10" s="28"/>
      <c r="LJC10" s="28"/>
      <c r="LJD10" s="28"/>
      <c r="LJE10" s="28"/>
      <c r="LJF10" s="28"/>
      <c r="LJG10" s="28"/>
      <c r="LJH10" s="28"/>
      <c r="LJI10" s="28"/>
      <c r="LJJ10" s="28"/>
      <c r="LJK10" s="28"/>
      <c r="LJL10" s="28"/>
      <c r="LJM10" s="28"/>
      <c r="LJN10" s="28"/>
      <c r="LJO10" s="28"/>
      <c r="LJP10" s="28"/>
      <c r="LJQ10" s="28"/>
      <c r="LJR10" s="28"/>
      <c r="LJS10" s="28"/>
      <c r="LJT10" s="28"/>
      <c r="LJU10" s="28"/>
      <c r="LJV10" s="28"/>
      <c r="LJW10" s="28"/>
      <c r="LJX10" s="28"/>
      <c r="LJY10" s="28"/>
      <c r="LJZ10" s="28"/>
      <c r="LKA10" s="28"/>
      <c r="LKB10" s="28"/>
      <c r="LKC10" s="28"/>
      <c r="LKD10" s="28"/>
      <c r="LKE10" s="28"/>
      <c r="LKF10" s="28"/>
      <c r="LKG10" s="28"/>
      <c r="LKH10" s="28"/>
      <c r="LKI10" s="28"/>
      <c r="LKJ10" s="28"/>
      <c r="LKK10" s="28"/>
      <c r="LKL10" s="28"/>
      <c r="LKM10" s="28"/>
      <c r="LKN10" s="28"/>
      <c r="LKO10" s="28"/>
      <c r="LKP10" s="28"/>
      <c r="LKQ10" s="28"/>
      <c r="LKR10" s="28"/>
      <c r="LKS10" s="28"/>
      <c r="LKT10" s="28"/>
      <c r="LKU10" s="28"/>
      <c r="LKV10" s="28"/>
      <c r="LKW10" s="28"/>
      <c r="LKX10" s="28"/>
      <c r="LKY10" s="28"/>
      <c r="LKZ10" s="28"/>
      <c r="LLA10" s="28"/>
      <c r="LLB10" s="28"/>
      <c r="LLC10" s="28"/>
      <c r="LLD10" s="28"/>
      <c r="LLE10" s="28"/>
      <c r="LLF10" s="28"/>
      <c r="LLG10" s="28"/>
      <c r="LLH10" s="28"/>
      <c r="LLI10" s="28"/>
      <c r="LLJ10" s="28"/>
      <c r="LLK10" s="28"/>
      <c r="LLL10" s="28"/>
      <c r="LLM10" s="28"/>
      <c r="LLN10" s="28"/>
      <c r="LLO10" s="28"/>
      <c r="LLP10" s="28"/>
      <c r="LLQ10" s="28"/>
      <c r="LLR10" s="28"/>
      <c r="LLS10" s="28"/>
      <c r="LLT10" s="28"/>
      <c r="LLU10" s="28"/>
      <c r="LLV10" s="28"/>
      <c r="LLW10" s="28"/>
      <c r="LLX10" s="28"/>
      <c r="LLY10" s="28"/>
      <c r="LLZ10" s="28"/>
      <c r="LMA10" s="28"/>
      <c r="LMB10" s="28"/>
      <c r="LMC10" s="28"/>
      <c r="LMD10" s="28"/>
      <c r="LME10" s="28"/>
      <c r="LMF10" s="28"/>
      <c r="LMG10" s="28"/>
      <c r="LMH10" s="28"/>
      <c r="LMI10" s="28"/>
      <c r="LMJ10" s="28"/>
      <c r="LMK10" s="28"/>
      <c r="LML10" s="28"/>
      <c r="LMM10" s="28"/>
      <c r="LMN10" s="28"/>
      <c r="LMO10" s="28"/>
      <c r="LMP10" s="28"/>
      <c r="LMQ10" s="28"/>
      <c r="LMR10" s="28"/>
      <c r="LMS10" s="28"/>
      <c r="LMT10" s="28"/>
      <c r="LMU10" s="28"/>
      <c r="LMV10" s="28"/>
      <c r="LMW10" s="28"/>
      <c r="LMX10" s="28"/>
      <c r="LMY10" s="28"/>
      <c r="LMZ10" s="28"/>
      <c r="LNA10" s="28"/>
      <c r="LNB10" s="28"/>
      <c r="LNC10" s="28"/>
      <c r="LND10" s="28"/>
      <c r="LNE10" s="28"/>
      <c r="LNF10" s="28"/>
      <c r="LNG10" s="28"/>
      <c r="LNH10" s="28"/>
      <c r="LNI10" s="28"/>
      <c r="LNJ10" s="28"/>
      <c r="LNK10" s="28"/>
      <c r="LNL10" s="28"/>
      <c r="LNM10" s="28"/>
      <c r="LNN10" s="28"/>
      <c r="LNO10" s="28"/>
      <c r="LNP10" s="28"/>
      <c r="LNQ10" s="28"/>
      <c r="LNR10" s="28"/>
      <c r="LNS10" s="28"/>
      <c r="LNT10" s="28"/>
      <c r="LNU10" s="28"/>
      <c r="LNV10" s="28"/>
      <c r="LNW10" s="28"/>
      <c r="LNX10" s="28"/>
      <c r="LNY10" s="28"/>
      <c r="LNZ10" s="28"/>
      <c r="LOA10" s="28"/>
      <c r="LOB10" s="28"/>
      <c r="LOC10" s="28"/>
      <c r="LOD10" s="28"/>
      <c r="LOE10" s="28"/>
      <c r="LOF10" s="28"/>
      <c r="LOG10" s="28"/>
      <c r="LOH10" s="28"/>
      <c r="LOI10" s="28"/>
      <c r="LOJ10" s="28"/>
      <c r="LOK10" s="28"/>
      <c r="LOL10" s="28"/>
      <c r="LOM10" s="28"/>
      <c r="LON10" s="28"/>
      <c r="LOO10" s="28"/>
      <c r="LOP10" s="28"/>
      <c r="LOQ10" s="28"/>
      <c r="LOR10" s="28"/>
      <c r="LOS10" s="28"/>
      <c r="LOT10" s="28"/>
      <c r="LOU10" s="28"/>
      <c r="LOV10" s="28"/>
      <c r="LOW10" s="28"/>
      <c r="LOX10" s="28"/>
      <c r="LOY10" s="28"/>
      <c r="LOZ10" s="28"/>
      <c r="LPA10" s="28"/>
      <c r="LPB10" s="28"/>
      <c r="LPC10" s="28"/>
      <c r="LPD10" s="28"/>
      <c r="LPE10" s="28"/>
      <c r="LPF10" s="28"/>
      <c r="LPG10" s="28"/>
      <c r="LPH10" s="28"/>
      <c r="LPI10" s="28"/>
      <c r="LPJ10" s="28"/>
      <c r="LPK10" s="28"/>
      <c r="LPL10" s="28"/>
      <c r="LPM10" s="28"/>
      <c r="LPN10" s="28"/>
      <c r="LPO10" s="28"/>
      <c r="LPP10" s="28"/>
      <c r="LPQ10" s="28"/>
      <c r="LPR10" s="28"/>
      <c r="LPS10" s="28"/>
      <c r="LPT10" s="28"/>
      <c r="LPU10" s="28"/>
      <c r="LPV10" s="28"/>
      <c r="LPW10" s="28"/>
      <c r="LPX10" s="28"/>
      <c r="LPY10" s="28"/>
      <c r="LPZ10" s="28"/>
      <c r="LQA10" s="28"/>
      <c r="LQB10" s="28"/>
      <c r="LQC10" s="28"/>
      <c r="LQD10" s="28"/>
      <c r="LQE10" s="28"/>
      <c r="LQF10" s="28"/>
      <c r="LQG10" s="28"/>
      <c r="LQH10" s="28"/>
      <c r="LQI10" s="28"/>
      <c r="LQJ10" s="28"/>
      <c r="LQK10" s="28"/>
      <c r="LQL10" s="28"/>
      <c r="LQM10" s="28"/>
      <c r="LQN10" s="28"/>
      <c r="LQO10" s="28"/>
      <c r="LQP10" s="28"/>
      <c r="LQQ10" s="28"/>
      <c r="LQR10" s="28"/>
      <c r="LQS10" s="28"/>
      <c r="LQT10" s="28"/>
      <c r="LQU10" s="28"/>
      <c r="LQV10" s="28"/>
      <c r="LQW10" s="28"/>
      <c r="LQX10" s="28"/>
      <c r="LQY10" s="28"/>
      <c r="LQZ10" s="28"/>
      <c r="LRA10" s="28"/>
      <c r="LRB10" s="28"/>
      <c r="LRC10" s="28"/>
      <c r="LRD10" s="28"/>
      <c r="LRE10" s="28"/>
      <c r="LRF10" s="28"/>
      <c r="LRG10" s="28"/>
      <c r="LRH10" s="28"/>
      <c r="LRI10" s="28"/>
      <c r="LRJ10" s="28"/>
      <c r="LRK10" s="28"/>
      <c r="LRL10" s="28"/>
      <c r="LRM10" s="28"/>
      <c r="LRN10" s="28"/>
      <c r="LRO10" s="28"/>
      <c r="LRP10" s="28"/>
      <c r="LRQ10" s="28"/>
      <c r="LRR10" s="28"/>
      <c r="LRS10" s="28"/>
      <c r="LRT10" s="28"/>
      <c r="LRU10" s="28"/>
      <c r="LRV10" s="28"/>
      <c r="LRW10" s="28"/>
      <c r="LRX10" s="28"/>
      <c r="LRY10" s="28"/>
      <c r="LRZ10" s="28"/>
      <c r="LSA10" s="28"/>
      <c r="LSB10" s="28"/>
      <c r="LSC10" s="28"/>
      <c r="LSD10" s="28"/>
      <c r="LSE10" s="28"/>
      <c r="LSF10" s="28"/>
      <c r="LSG10" s="28"/>
      <c r="LSH10" s="28"/>
      <c r="LSI10" s="28"/>
      <c r="LSJ10" s="28"/>
      <c r="LSK10" s="28"/>
      <c r="LSL10" s="28"/>
      <c r="LSM10" s="28"/>
      <c r="LSN10" s="28"/>
      <c r="LSO10" s="28"/>
      <c r="LSP10" s="28"/>
      <c r="LSQ10" s="28"/>
      <c r="LSR10" s="28"/>
      <c r="LSS10" s="28"/>
      <c r="LST10" s="28"/>
      <c r="LSU10" s="28"/>
      <c r="LSV10" s="28"/>
      <c r="LSW10" s="28"/>
      <c r="LSX10" s="28"/>
      <c r="LSY10" s="28"/>
      <c r="LSZ10" s="28"/>
      <c r="LTA10" s="28"/>
      <c r="LTB10" s="28"/>
      <c r="LTC10" s="28"/>
      <c r="LTD10" s="28"/>
      <c r="LTE10" s="28"/>
      <c r="LTF10" s="28"/>
      <c r="LTG10" s="28"/>
      <c r="LTH10" s="28"/>
      <c r="LTI10" s="28"/>
      <c r="LTJ10" s="28"/>
      <c r="LTK10" s="28"/>
      <c r="LTL10" s="28"/>
      <c r="LTM10" s="28"/>
      <c r="LTN10" s="28"/>
      <c r="LTO10" s="28"/>
      <c r="LTP10" s="28"/>
      <c r="LTQ10" s="28"/>
      <c r="LTR10" s="28"/>
      <c r="LTS10" s="28"/>
      <c r="LTT10" s="28"/>
      <c r="LTU10" s="28"/>
      <c r="LTV10" s="28"/>
      <c r="LTW10" s="28"/>
      <c r="LTX10" s="28"/>
      <c r="LTY10" s="28"/>
      <c r="LTZ10" s="28"/>
      <c r="LUA10" s="28"/>
      <c r="LUB10" s="28"/>
      <c r="LUC10" s="28"/>
      <c r="LUD10" s="28"/>
      <c r="LUE10" s="28"/>
      <c r="LUF10" s="28"/>
      <c r="LUG10" s="28"/>
      <c r="LUH10" s="28"/>
      <c r="LUI10" s="28"/>
      <c r="LUJ10" s="28"/>
      <c r="LUK10" s="28"/>
      <c r="LUL10" s="28"/>
      <c r="LUM10" s="28"/>
      <c r="LUN10" s="28"/>
      <c r="LUO10" s="28"/>
      <c r="LUP10" s="28"/>
      <c r="LUQ10" s="28"/>
      <c r="LUR10" s="28"/>
      <c r="LUS10" s="28"/>
      <c r="LUT10" s="28"/>
      <c r="LUU10" s="28"/>
      <c r="LUV10" s="28"/>
      <c r="LUW10" s="28"/>
      <c r="LUX10" s="28"/>
      <c r="LUY10" s="28"/>
      <c r="LUZ10" s="28"/>
      <c r="LVA10" s="28"/>
      <c r="LVB10" s="28"/>
      <c r="LVC10" s="28"/>
      <c r="LVD10" s="28"/>
      <c r="LVE10" s="28"/>
      <c r="LVF10" s="28"/>
      <c r="LVG10" s="28"/>
      <c r="LVH10" s="28"/>
      <c r="LVI10" s="28"/>
      <c r="LVJ10" s="28"/>
      <c r="LVK10" s="28"/>
      <c r="LVL10" s="28"/>
      <c r="LVM10" s="28"/>
      <c r="LVN10" s="28"/>
      <c r="LVO10" s="28"/>
      <c r="LVP10" s="28"/>
      <c r="LVQ10" s="28"/>
      <c r="LVR10" s="28"/>
      <c r="LVS10" s="28"/>
      <c r="LVT10" s="28"/>
      <c r="LVU10" s="28"/>
      <c r="LVV10" s="28"/>
      <c r="LVW10" s="28"/>
      <c r="LVX10" s="28"/>
      <c r="LVY10" s="28"/>
      <c r="LVZ10" s="28"/>
      <c r="LWA10" s="28"/>
      <c r="LWB10" s="28"/>
      <c r="LWC10" s="28"/>
      <c r="LWD10" s="28"/>
      <c r="LWE10" s="28"/>
      <c r="LWF10" s="28"/>
      <c r="LWG10" s="28"/>
      <c r="LWH10" s="28"/>
      <c r="LWI10" s="28"/>
      <c r="LWJ10" s="28"/>
      <c r="LWK10" s="28"/>
      <c r="LWL10" s="28"/>
      <c r="LWM10" s="28"/>
      <c r="LWN10" s="28"/>
      <c r="LWO10" s="28"/>
      <c r="LWP10" s="28"/>
      <c r="LWQ10" s="28"/>
      <c r="LWR10" s="28"/>
      <c r="LWS10" s="28"/>
      <c r="LWT10" s="28"/>
      <c r="LWU10" s="28"/>
      <c r="LWV10" s="28"/>
      <c r="LWW10" s="28"/>
      <c r="LWX10" s="28"/>
      <c r="LWY10" s="28"/>
      <c r="LWZ10" s="28"/>
      <c r="LXA10" s="28"/>
      <c r="LXB10" s="28"/>
      <c r="LXC10" s="28"/>
      <c r="LXD10" s="28"/>
      <c r="LXE10" s="28"/>
      <c r="LXF10" s="28"/>
      <c r="LXG10" s="28"/>
      <c r="LXH10" s="28"/>
      <c r="LXI10" s="28"/>
      <c r="LXJ10" s="28"/>
      <c r="LXK10" s="28"/>
      <c r="LXL10" s="28"/>
      <c r="LXM10" s="28"/>
      <c r="LXN10" s="28"/>
      <c r="LXO10" s="28"/>
      <c r="LXP10" s="28"/>
      <c r="LXQ10" s="28"/>
      <c r="LXR10" s="28"/>
      <c r="LXS10" s="28"/>
      <c r="LXT10" s="28"/>
      <c r="LXU10" s="28"/>
      <c r="LXV10" s="28"/>
      <c r="LXW10" s="28"/>
      <c r="LXX10" s="28"/>
      <c r="LXY10" s="28"/>
      <c r="LXZ10" s="28"/>
      <c r="LYA10" s="28"/>
      <c r="LYB10" s="28"/>
      <c r="LYC10" s="28"/>
      <c r="LYD10" s="28"/>
      <c r="LYE10" s="28"/>
      <c r="LYF10" s="28"/>
      <c r="LYG10" s="28"/>
      <c r="LYH10" s="28"/>
      <c r="LYI10" s="28"/>
      <c r="LYJ10" s="28"/>
      <c r="LYK10" s="28"/>
      <c r="LYL10" s="28"/>
      <c r="LYM10" s="28"/>
      <c r="LYN10" s="28"/>
      <c r="LYO10" s="28"/>
      <c r="LYP10" s="28"/>
      <c r="LYQ10" s="28"/>
      <c r="LYR10" s="28"/>
      <c r="LYS10" s="28"/>
      <c r="LYT10" s="28"/>
      <c r="LYU10" s="28"/>
      <c r="LYV10" s="28"/>
      <c r="LYW10" s="28"/>
      <c r="LYX10" s="28"/>
      <c r="LYY10" s="28"/>
      <c r="LYZ10" s="28"/>
      <c r="LZA10" s="28"/>
      <c r="LZB10" s="28"/>
      <c r="LZC10" s="28"/>
      <c r="LZD10" s="28"/>
      <c r="LZE10" s="28"/>
      <c r="LZF10" s="28"/>
      <c r="LZG10" s="28"/>
      <c r="LZH10" s="28"/>
      <c r="LZI10" s="28"/>
      <c r="LZJ10" s="28"/>
      <c r="LZK10" s="28"/>
      <c r="LZL10" s="28"/>
      <c r="LZM10" s="28"/>
      <c r="LZN10" s="28"/>
      <c r="LZO10" s="28"/>
      <c r="LZP10" s="28"/>
      <c r="LZQ10" s="28"/>
      <c r="LZR10" s="28"/>
      <c r="LZS10" s="28"/>
      <c r="LZT10" s="28"/>
      <c r="LZU10" s="28"/>
      <c r="LZV10" s="28"/>
      <c r="LZW10" s="28"/>
      <c r="LZX10" s="28"/>
      <c r="LZY10" s="28"/>
      <c r="LZZ10" s="28"/>
      <c r="MAA10" s="28"/>
      <c r="MAB10" s="28"/>
      <c r="MAC10" s="28"/>
      <c r="MAD10" s="28"/>
      <c r="MAE10" s="28"/>
      <c r="MAF10" s="28"/>
      <c r="MAG10" s="28"/>
      <c r="MAH10" s="28"/>
      <c r="MAI10" s="28"/>
      <c r="MAJ10" s="28"/>
      <c r="MAK10" s="28"/>
      <c r="MAL10" s="28"/>
      <c r="MAM10" s="28"/>
      <c r="MAN10" s="28"/>
      <c r="MAO10" s="28"/>
      <c r="MAP10" s="28"/>
      <c r="MAQ10" s="28"/>
      <c r="MAR10" s="28"/>
      <c r="MAS10" s="28"/>
      <c r="MAT10" s="28"/>
      <c r="MAU10" s="28"/>
      <c r="MAV10" s="28"/>
      <c r="MAW10" s="28"/>
      <c r="MAX10" s="28"/>
      <c r="MAY10" s="28"/>
      <c r="MAZ10" s="28"/>
      <c r="MBA10" s="28"/>
      <c r="MBB10" s="28"/>
      <c r="MBC10" s="28"/>
      <c r="MBD10" s="28"/>
      <c r="MBE10" s="28"/>
      <c r="MBF10" s="28"/>
      <c r="MBG10" s="28"/>
      <c r="MBH10" s="28"/>
      <c r="MBI10" s="28"/>
      <c r="MBJ10" s="28"/>
      <c r="MBK10" s="28"/>
      <c r="MBL10" s="28"/>
      <c r="MBM10" s="28"/>
      <c r="MBN10" s="28"/>
      <c r="MBO10" s="28"/>
      <c r="MBP10" s="28"/>
      <c r="MBQ10" s="28"/>
      <c r="MBR10" s="28"/>
      <c r="MBS10" s="28"/>
      <c r="MBT10" s="28"/>
      <c r="MBU10" s="28"/>
      <c r="MBV10" s="28"/>
      <c r="MBW10" s="28"/>
      <c r="MBX10" s="28"/>
      <c r="MBY10" s="28"/>
      <c r="MBZ10" s="28"/>
      <c r="MCA10" s="28"/>
      <c r="MCB10" s="28"/>
      <c r="MCC10" s="28"/>
      <c r="MCD10" s="28"/>
      <c r="MCE10" s="28"/>
      <c r="MCF10" s="28"/>
      <c r="MCG10" s="28"/>
      <c r="MCH10" s="28"/>
      <c r="MCI10" s="28"/>
      <c r="MCJ10" s="28"/>
      <c r="MCK10" s="28"/>
      <c r="MCL10" s="28"/>
      <c r="MCM10" s="28"/>
      <c r="MCN10" s="28"/>
      <c r="MCO10" s="28"/>
      <c r="MCP10" s="28"/>
      <c r="MCQ10" s="28"/>
      <c r="MCR10" s="28"/>
      <c r="MCS10" s="28"/>
      <c r="MCT10" s="28"/>
      <c r="MCU10" s="28"/>
      <c r="MCV10" s="28"/>
      <c r="MCW10" s="28"/>
      <c r="MCX10" s="28"/>
      <c r="MCY10" s="28"/>
      <c r="MCZ10" s="28"/>
      <c r="MDA10" s="28"/>
      <c r="MDB10" s="28"/>
      <c r="MDC10" s="28"/>
      <c r="MDD10" s="28"/>
      <c r="MDE10" s="28"/>
      <c r="MDF10" s="28"/>
      <c r="MDG10" s="28"/>
      <c r="MDH10" s="28"/>
      <c r="MDI10" s="28"/>
      <c r="MDJ10" s="28"/>
      <c r="MDK10" s="28"/>
      <c r="MDL10" s="28"/>
      <c r="MDM10" s="28"/>
      <c r="MDN10" s="28"/>
      <c r="MDO10" s="28"/>
      <c r="MDP10" s="28"/>
      <c r="MDQ10" s="28"/>
      <c r="MDR10" s="28"/>
      <c r="MDS10" s="28"/>
      <c r="MDT10" s="28"/>
      <c r="MDU10" s="28"/>
      <c r="MDV10" s="28"/>
      <c r="MDW10" s="28"/>
      <c r="MDX10" s="28"/>
      <c r="MDY10" s="28"/>
      <c r="MDZ10" s="28"/>
      <c r="MEA10" s="28"/>
      <c r="MEB10" s="28"/>
      <c r="MEC10" s="28"/>
      <c r="MED10" s="28"/>
      <c r="MEE10" s="28"/>
      <c r="MEF10" s="28"/>
      <c r="MEG10" s="28"/>
      <c r="MEH10" s="28"/>
      <c r="MEI10" s="28"/>
      <c r="MEJ10" s="28"/>
      <c r="MEK10" s="28"/>
      <c r="MEL10" s="28"/>
      <c r="MEM10" s="28"/>
      <c r="MEN10" s="28"/>
      <c r="MEO10" s="28"/>
      <c r="MEP10" s="28"/>
      <c r="MEQ10" s="28"/>
      <c r="MER10" s="28"/>
      <c r="MES10" s="28"/>
      <c r="MET10" s="28"/>
      <c r="MEU10" s="28"/>
      <c r="MEV10" s="28"/>
      <c r="MEW10" s="28"/>
      <c r="MEX10" s="28"/>
      <c r="MEY10" s="28"/>
      <c r="MEZ10" s="28"/>
      <c r="MFA10" s="28"/>
      <c r="MFB10" s="28"/>
      <c r="MFC10" s="28"/>
      <c r="MFD10" s="28"/>
      <c r="MFE10" s="28"/>
      <c r="MFF10" s="28"/>
      <c r="MFG10" s="28"/>
      <c r="MFH10" s="28"/>
      <c r="MFI10" s="28"/>
      <c r="MFJ10" s="28"/>
      <c r="MFK10" s="28"/>
      <c r="MFL10" s="28"/>
      <c r="MFM10" s="28"/>
      <c r="MFN10" s="28"/>
      <c r="MFO10" s="28"/>
      <c r="MFP10" s="28"/>
      <c r="MFQ10" s="28"/>
      <c r="MFR10" s="28"/>
      <c r="MFS10" s="28"/>
      <c r="MFT10" s="28"/>
      <c r="MFU10" s="28"/>
      <c r="MFV10" s="28"/>
      <c r="MFW10" s="28"/>
      <c r="MFX10" s="28"/>
      <c r="MFY10" s="28"/>
      <c r="MFZ10" s="28"/>
      <c r="MGA10" s="28"/>
      <c r="MGB10" s="28"/>
      <c r="MGC10" s="28"/>
      <c r="MGD10" s="28"/>
      <c r="MGE10" s="28"/>
      <c r="MGF10" s="28"/>
      <c r="MGG10" s="28"/>
      <c r="MGH10" s="28"/>
      <c r="MGI10" s="28"/>
      <c r="MGJ10" s="28"/>
      <c r="MGK10" s="28"/>
      <c r="MGL10" s="28"/>
      <c r="MGM10" s="28"/>
      <c r="MGN10" s="28"/>
      <c r="MGO10" s="28"/>
      <c r="MGP10" s="28"/>
      <c r="MGQ10" s="28"/>
      <c r="MGR10" s="28"/>
      <c r="MGS10" s="28"/>
      <c r="MGT10" s="28"/>
      <c r="MGU10" s="28"/>
      <c r="MGV10" s="28"/>
      <c r="MGW10" s="28"/>
      <c r="MGX10" s="28"/>
      <c r="MGY10" s="28"/>
      <c r="MGZ10" s="28"/>
      <c r="MHA10" s="28"/>
      <c r="MHB10" s="28"/>
      <c r="MHC10" s="28"/>
      <c r="MHD10" s="28"/>
      <c r="MHE10" s="28"/>
      <c r="MHF10" s="28"/>
      <c r="MHG10" s="28"/>
      <c r="MHH10" s="28"/>
      <c r="MHI10" s="28"/>
      <c r="MHJ10" s="28"/>
      <c r="MHK10" s="28"/>
      <c r="MHL10" s="28"/>
      <c r="MHM10" s="28"/>
      <c r="MHN10" s="28"/>
      <c r="MHO10" s="28"/>
      <c r="MHP10" s="28"/>
      <c r="MHQ10" s="28"/>
      <c r="MHR10" s="28"/>
      <c r="MHS10" s="28"/>
      <c r="MHT10" s="28"/>
      <c r="MHU10" s="28"/>
      <c r="MHV10" s="28"/>
      <c r="MHW10" s="28"/>
      <c r="MHX10" s="28"/>
      <c r="MHY10" s="28"/>
      <c r="MHZ10" s="28"/>
      <c r="MIA10" s="28"/>
      <c r="MIB10" s="28"/>
      <c r="MIC10" s="28"/>
      <c r="MID10" s="28"/>
      <c r="MIE10" s="28"/>
      <c r="MIF10" s="28"/>
      <c r="MIG10" s="28"/>
      <c r="MIH10" s="28"/>
      <c r="MII10" s="28"/>
      <c r="MIJ10" s="28"/>
      <c r="MIK10" s="28"/>
      <c r="MIL10" s="28"/>
      <c r="MIM10" s="28"/>
      <c r="MIN10" s="28"/>
      <c r="MIO10" s="28"/>
      <c r="MIP10" s="28"/>
      <c r="MIQ10" s="28"/>
      <c r="MIR10" s="28"/>
      <c r="MIS10" s="28"/>
      <c r="MIT10" s="28"/>
      <c r="MIU10" s="28"/>
      <c r="MIV10" s="28"/>
      <c r="MIW10" s="28"/>
      <c r="MIX10" s="28"/>
      <c r="MIY10" s="28"/>
      <c r="MIZ10" s="28"/>
      <c r="MJA10" s="28"/>
      <c r="MJB10" s="28"/>
      <c r="MJC10" s="28"/>
      <c r="MJD10" s="28"/>
      <c r="MJE10" s="28"/>
      <c r="MJF10" s="28"/>
      <c r="MJG10" s="28"/>
      <c r="MJH10" s="28"/>
      <c r="MJI10" s="28"/>
      <c r="MJJ10" s="28"/>
      <c r="MJK10" s="28"/>
      <c r="MJL10" s="28"/>
      <c r="MJM10" s="28"/>
      <c r="MJN10" s="28"/>
      <c r="MJO10" s="28"/>
      <c r="MJP10" s="28"/>
      <c r="MJQ10" s="28"/>
      <c r="MJR10" s="28"/>
      <c r="MJS10" s="28"/>
      <c r="MJT10" s="28"/>
      <c r="MJU10" s="28"/>
      <c r="MJV10" s="28"/>
      <c r="MJW10" s="28"/>
      <c r="MJX10" s="28"/>
      <c r="MJY10" s="28"/>
      <c r="MJZ10" s="28"/>
      <c r="MKA10" s="28"/>
      <c r="MKB10" s="28"/>
      <c r="MKC10" s="28"/>
      <c r="MKD10" s="28"/>
      <c r="MKE10" s="28"/>
      <c r="MKF10" s="28"/>
      <c r="MKG10" s="28"/>
      <c r="MKH10" s="28"/>
      <c r="MKI10" s="28"/>
      <c r="MKJ10" s="28"/>
      <c r="MKK10" s="28"/>
      <c r="MKL10" s="28"/>
      <c r="MKM10" s="28"/>
      <c r="MKN10" s="28"/>
      <c r="MKO10" s="28"/>
      <c r="MKP10" s="28"/>
      <c r="MKQ10" s="28"/>
      <c r="MKR10" s="28"/>
      <c r="MKS10" s="28"/>
      <c r="MKT10" s="28"/>
      <c r="MKU10" s="28"/>
      <c r="MKV10" s="28"/>
      <c r="MKW10" s="28"/>
      <c r="MKX10" s="28"/>
      <c r="MKY10" s="28"/>
      <c r="MKZ10" s="28"/>
      <c r="MLA10" s="28"/>
      <c r="MLB10" s="28"/>
      <c r="MLC10" s="28"/>
      <c r="MLD10" s="28"/>
      <c r="MLE10" s="28"/>
      <c r="MLF10" s="28"/>
      <c r="MLG10" s="28"/>
      <c r="MLH10" s="28"/>
      <c r="MLI10" s="28"/>
      <c r="MLJ10" s="28"/>
      <c r="MLK10" s="28"/>
      <c r="MLL10" s="28"/>
      <c r="MLM10" s="28"/>
      <c r="MLN10" s="28"/>
      <c r="MLO10" s="28"/>
      <c r="MLP10" s="28"/>
      <c r="MLQ10" s="28"/>
      <c r="MLR10" s="28"/>
      <c r="MLS10" s="28"/>
      <c r="MLT10" s="28"/>
      <c r="MLU10" s="28"/>
      <c r="MLV10" s="28"/>
      <c r="MLW10" s="28"/>
      <c r="MLX10" s="28"/>
      <c r="MLY10" s="28"/>
      <c r="MLZ10" s="28"/>
      <c r="MMA10" s="28"/>
      <c r="MMB10" s="28"/>
      <c r="MMC10" s="28"/>
      <c r="MMD10" s="28"/>
      <c r="MME10" s="28"/>
      <c r="MMF10" s="28"/>
      <c r="MMG10" s="28"/>
      <c r="MMH10" s="28"/>
      <c r="MMI10" s="28"/>
      <c r="MMJ10" s="28"/>
      <c r="MMK10" s="28"/>
      <c r="MML10" s="28"/>
      <c r="MMM10" s="28"/>
      <c r="MMN10" s="28"/>
      <c r="MMO10" s="28"/>
      <c r="MMP10" s="28"/>
      <c r="MMQ10" s="28"/>
      <c r="MMR10" s="28"/>
      <c r="MMS10" s="28"/>
      <c r="MMT10" s="28"/>
      <c r="MMU10" s="28"/>
      <c r="MMV10" s="28"/>
      <c r="MMW10" s="28"/>
      <c r="MMX10" s="28"/>
      <c r="MMY10" s="28"/>
      <c r="MMZ10" s="28"/>
      <c r="MNA10" s="28"/>
      <c r="MNB10" s="28"/>
      <c r="MNC10" s="28"/>
      <c r="MND10" s="28"/>
      <c r="MNE10" s="28"/>
      <c r="MNF10" s="28"/>
      <c r="MNG10" s="28"/>
      <c r="MNH10" s="28"/>
      <c r="MNI10" s="28"/>
      <c r="MNJ10" s="28"/>
      <c r="MNK10" s="28"/>
      <c r="MNL10" s="28"/>
      <c r="MNM10" s="28"/>
      <c r="MNN10" s="28"/>
      <c r="MNO10" s="28"/>
      <c r="MNP10" s="28"/>
      <c r="MNQ10" s="28"/>
      <c r="MNR10" s="28"/>
      <c r="MNS10" s="28"/>
      <c r="MNT10" s="28"/>
      <c r="MNU10" s="28"/>
      <c r="MNV10" s="28"/>
      <c r="MNW10" s="28"/>
      <c r="MNX10" s="28"/>
      <c r="MNY10" s="28"/>
      <c r="MNZ10" s="28"/>
      <c r="MOA10" s="28"/>
      <c r="MOB10" s="28"/>
      <c r="MOC10" s="28"/>
      <c r="MOD10" s="28"/>
      <c r="MOE10" s="28"/>
      <c r="MOF10" s="28"/>
      <c r="MOG10" s="28"/>
      <c r="MOH10" s="28"/>
      <c r="MOI10" s="28"/>
      <c r="MOJ10" s="28"/>
      <c r="MOK10" s="28"/>
      <c r="MOL10" s="28"/>
      <c r="MOM10" s="28"/>
      <c r="MON10" s="28"/>
      <c r="MOO10" s="28"/>
      <c r="MOP10" s="28"/>
      <c r="MOQ10" s="28"/>
      <c r="MOR10" s="28"/>
      <c r="MOS10" s="28"/>
      <c r="MOT10" s="28"/>
      <c r="MOU10" s="28"/>
      <c r="MOV10" s="28"/>
      <c r="MOW10" s="28"/>
      <c r="MOX10" s="28"/>
      <c r="MOY10" s="28"/>
      <c r="MOZ10" s="28"/>
      <c r="MPA10" s="28"/>
      <c r="MPB10" s="28"/>
      <c r="MPC10" s="28"/>
      <c r="MPD10" s="28"/>
      <c r="MPE10" s="28"/>
      <c r="MPF10" s="28"/>
      <c r="MPG10" s="28"/>
      <c r="MPH10" s="28"/>
      <c r="MPI10" s="28"/>
      <c r="MPJ10" s="28"/>
      <c r="MPK10" s="28"/>
      <c r="MPL10" s="28"/>
      <c r="MPM10" s="28"/>
      <c r="MPN10" s="28"/>
      <c r="MPO10" s="28"/>
      <c r="MPP10" s="28"/>
      <c r="MPQ10" s="28"/>
      <c r="MPR10" s="28"/>
      <c r="MPS10" s="28"/>
      <c r="MPT10" s="28"/>
      <c r="MPU10" s="28"/>
      <c r="MPV10" s="28"/>
      <c r="MPW10" s="28"/>
      <c r="MPX10" s="28"/>
      <c r="MPY10" s="28"/>
      <c r="MPZ10" s="28"/>
      <c r="MQA10" s="28"/>
      <c r="MQB10" s="28"/>
      <c r="MQC10" s="28"/>
      <c r="MQD10" s="28"/>
      <c r="MQE10" s="28"/>
      <c r="MQF10" s="28"/>
      <c r="MQG10" s="28"/>
      <c r="MQH10" s="28"/>
      <c r="MQI10" s="28"/>
      <c r="MQJ10" s="28"/>
      <c r="MQK10" s="28"/>
      <c r="MQL10" s="28"/>
      <c r="MQM10" s="28"/>
      <c r="MQN10" s="28"/>
      <c r="MQO10" s="28"/>
      <c r="MQP10" s="28"/>
      <c r="MQQ10" s="28"/>
      <c r="MQR10" s="28"/>
      <c r="MQS10" s="28"/>
      <c r="MQT10" s="28"/>
      <c r="MQU10" s="28"/>
      <c r="MQV10" s="28"/>
      <c r="MQW10" s="28"/>
      <c r="MQX10" s="28"/>
      <c r="MQY10" s="28"/>
      <c r="MQZ10" s="28"/>
      <c r="MRA10" s="28"/>
      <c r="MRB10" s="28"/>
      <c r="MRC10" s="28"/>
      <c r="MRD10" s="28"/>
      <c r="MRE10" s="28"/>
      <c r="MRF10" s="28"/>
      <c r="MRG10" s="28"/>
      <c r="MRH10" s="28"/>
      <c r="MRI10" s="28"/>
      <c r="MRJ10" s="28"/>
      <c r="MRK10" s="28"/>
      <c r="MRL10" s="28"/>
      <c r="MRM10" s="28"/>
      <c r="MRN10" s="28"/>
      <c r="MRO10" s="28"/>
      <c r="MRP10" s="28"/>
      <c r="MRQ10" s="28"/>
      <c r="MRR10" s="28"/>
      <c r="MRS10" s="28"/>
      <c r="MRT10" s="28"/>
      <c r="MRU10" s="28"/>
      <c r="MRV10" s="28"/>
      <c r="MRW10" s="28"/>
      <c r="MRX10" s="28"/>
      <c r="MRY10" s="28"/>
      <c r="MRZ10" s="28"/>
      <c r="MSA10" s="28"/>
      <c r="MSB10" s="28"/>
      <c r="MSC10" s="28"/>
      <c r="MSD10" s="28"/>
      <c r="MSE10" s="28"/>
      <c r="MSF10" s="28"/>
      <c r="MSG10" s="28"/>
      <c r="MSH10" s="28"/>
      <c r="MSI10" s="28"/>
      <c r="MSJ10" s="28"/>
      <c r="MSK10" s="28"/>
      <c r="MSL10" s="28"/>
      <c r="MSM10" s="28"/>
      <c r="MSN10" s="28"/>
      <c r="MSO10" s="28"/>
      <c r="MSP10" s="28"/>
      <c r="MSQ10" s="28"/>
      <c r="MSR10" s="28"/>
      <c r="MSS10" s="28"/>
      <c r="MST10" s="28"/>
      <c r="MSU10" s="28"/>
      <c r="MSV10" s="28"/>
      <c r="MSW10" s="28"/>
      <c r="MSX10" s="28"/>
      <c r="MSY10" s="28"/>
      <c r="MSZ10" s="28"/>
      <c r="MTA10" s="28"/>
      <c r="MTB10" s="28"/>
      <c r="MTC10" s="28"/>
      <c r="MTD10" s="28"/>
      <c r="MTE10" s="28"/>
      <c r="MTF10" s="28"/>
      <c r="MTG10" s="28"/>
      <c r="MTH10" s="28"/>
      <c r="MTI10" s="28"/>
      <c r="MTJ10" s="28"/>
      <c r="MTK10" s="28"/>
      <c r="MTL10" s="28"/>
      <c r="MTM10" s="28"/>
      <c r="MTN10" s="28"/>
      <c r="MTO10" s="28"/>
      <c r="MTP10" s="28"/>
      <c r="MTQ10" s="28"/>
      <c r="MTR10" s="28"/>
      <c r="MTS10" s="28"/>
      <c r="MTT10" s="28"/>
      <c r="MTU10" s="28"/>
      <c r="MTV10" s="28"/>
      <c r="MTW10" s="28"/>
      <c r="MTX10" s="28"/>
      <c r="MTY10" s="28"/>
      <c r="MTZ10" s="28"/>
      <c r="MUA10" s="28"/>
      <c r="MUB10" s="28"/>
      <c r="MUC10" s="28"/>
      <c r="MUD10" s="28"/>
      <c r="MUE10" s="28"/>
      <c r="MUF10" s="28"/>
      <c r="MUG10" s="28"/>
      <c r="MUH10" s="28"/>
      <c r="MUI10" s="28"/>
      <c r="MUJ10" s="28"/>
      <c r="MUK10" s="28"/>
      <c r="MUL10" s="28"/>
      <c r="MUM10" s="28"/>
      <c r="MUN10" s="28"/>
      <c r="MUO10" s="28"/>
      <c r="MUP10" s="28"/>
      <c r="MUQ10" s="28"/>
      <c r="MUR10" s="28"/>
      <c r="MUS10" s="28"/>
      <c r="MUT10" s="28"/>
      <c r="MUU10" s="28"/>
      <c r="MUV10" s="28"/>
      <c r="MUW10" s="28"/>
      <c r="MUX10" s="28"/>
      <c r="MUY10" s="28"/>
      <c r="MUZ10" s="28"/>
      <c r="MVA10" s="28"/>
      <c r="MVB10" s="28"/>
      <c r="MVC10" s="28"/>
      <c r="MVD10" s="28"/>
      <c r="MVE10" s="28"/>
      <c r="MVF10" s="28"/>
      <c r="MVG10" s="28"/>
      <c r="MVH10" s="28"/>
      <c r="MVI10" s="28"/>
      <c r="MVJ10" s="28"/>
      <c r="MVK10" s="28"/>
      <c r="MVL10" s="28"/>
      <c r="MVM10" s="28"/>
      <c r="MVN10" s="28"/>
      <c r="MVO10" s="28"/>
      <c r="MVP10" s="28"/>
      <c r="MVQ10" s="28"/>
      <c r="MVR10" s="28"/>
      <c r="MVS10" s="28"/>
      <c r="MVT10" s="28"/>
      <c r="MVU10" s="28"/>
      <c r="MVV10" s="28"/>
      <c r="MVW10" s="28"/>
      <c r="MVX10" s="28"/>
      <c r="MVY10" s="28"/>
      <c r="MVZ10" s="28"/>
      <c r="MWA10" s="28"/>
      <c r="MWB10" s="28"/>
      <c r="MWC10" s="28"/>
      <c r="MWD10" s="28"/>
      <c r="MWE10" s="28"/>
      <c r="MWF10" s="28"/>
      <c r="MWG10" s="28"/>
      <c r="MWH10" s="28"/>
      <c r="MWI10" s="28"/>
      <c r="MWJ10" s="28"/>
      <c r="MWK10" s="28"/>
      <c r="MWL10" s="28"/>
      <c r="MWM10" s="28"/>
      <c r="MWN10" s="28"/>
      <c r="MWO10" s="28"/>
      <c r="MWP10" s="28"/>
      <c r="MWQ10" s="28"/>
      <c r="MWR10" s="28"/>
      <c r="MWS10" s="28"/>
      <c r="MWT10" s="28"/>
      <c r="MWU10" s="28"/>
      <c r="MWV10" s="28"/>
      <c r="MWW10" s="28"/>
      <c r="MWX10" s="28"/>
      <c r="MWY10" s="28"/>
      <c r="MWZ10" s="28"/>
      <c r="MXA10" s="28"/>
      <c r="MXB10" s="28"/>
      <c r="MXC10" s="28"/>
      <c r="MXD10" s="28"/>
      <c r="MXE10" s="28"/>
      <c r="MXF10" s="28"/>
      <c r="MXG10" s="28"/>
      <c r="MXH10" s="28"/>
      <c r="MXI10" s="28"/>
      <c r="MXJ10" s="28"/>
      <c r="MXK10" s="28"/>
      <c r="MXL10" s="28"/>
      <c r="MXM10" s="28"/>
      <c r="MXN10" s="28"/>
      <c r="MXO10" s="28"/>
      <c r="MXP10" s="28"/>
      <c r="MXQ10" s="28"/>
      <c r="MXR10" s="28"/>
      <c r="MXS10" s="28"/>
      <c r="MXT10" s="28"/>
      <c r="MXU10" s="28"/>
      <c r="MXV10" s="28"/>
      <c r="MXW10" s="28"/>
      <c r="MXX10" s="28"/>
      <c r="MXY10" s="28"/>
      <c r="MXZ10" s="28"/>
      <c r="MYA10" s="28"/>
      <c r="MYB10" s="28"/>
      <c r="MYC10" s="28"/>
      <c r="MYD10" s="28"/>
      <c r="MYE10" s="28"/>
      <c r="MYF10" s="28"/>
      <c r="MYG10" s="28"/>
      <c r="MYH10" s="28"/>
      <c r="MYI10" s="28"/>
      <c r="MYJ10" s="28"/>
      <c r="MYK10" s="28"/>
      <c r="MYL10" s="28"/>
      <c r="MYM10" s="28"/>
      <c r="MYN10" s="28"/>
      <c r="MYO10" s="28"/>
      <c r="MYP10" s="28"/>
      <c r="MYQ10" s="28"/>
      <c r="MYR10" s="28"/>
      <c r="MYS10" s="28"/>
      <c r="MYT10" s="28"/>
      <c r="MYU10" s="28"/>
      <c r="MYV10" s="28"/>
      <c r="MYW10" s="28"/>
      <c r="MYX10" s="28"/>
      <c r="MYY10" s="28"/>
      <c r="MYZ10" s="28"/>
      <c r="MZA10" s="28"/>
      <c r="MZB10" s="28"/>
      <c r="MZC10" s="28"/>
      <c r="MZD10" s="28"/>
      <c r="MZE10" s="28"/>
      <c r="MZF10" s="28"/>
      <c r="MZG10" s="28"/>
      <c r="MZH10" s="28"/>
      <c r="MZI10" s="28"/>
      <c r="MZJ10" s="28"/>
      <c r="MZK10" s="28"/>
      <c r="MZL10" s="28"/>
      <c r="MZM10" s="28"/>
      <c r="MZN10" s="28"/>
      <c r="MZO10" s="28"/>
      <c r="MZP10" s="28"/>
      <c r="MZQ10" s="28"/>
      <c r="MZR10" s="28"/>
      <c r="MZS10" s="28"/>
      <c r="MZT10" s="28"/>
      <c r="MZU10" s="28"/>
      <c r="MZV10" s="28"/>
      <c r="MZW10" s="28"/>
      <c r="MZX10" s="28"/>
      <c r="MZY10" s="28"/>
      <c r="MZZ10" s="28"/>
      <c r="NAA10" s="28"/>
      <c r="NAB10" s="28"/>
      <c r="NAC10" s="28"/>
      <c r="NAD10" s="28"/>
      <c r="NAE10" s="28"/>
      <c r="NAF10" s="28"/>
      <c r="NAG10" s="28"/>
      <c r="NAH10" s="28"/>
      <c r="NAI10" s="28"/>
      <c r="NAJ10" s="28"/>
      <c r="NAK10" s="28"/>
      <c r="NAL10" s="28"/>
      <c r="NAM10" s="28"/>
      <c r="NAN10" s="28"/>
      <c r="NAO10" s="28"/>
      <c r="NAP10" s="28"/>
      <c r="NAQ10" s="28"/>
      <c r="NAR10" s="28"/>
      <c r="NAS10" s="28"/>
      <c r="NAT10" s="28"/>
      <c r="NAU10" s="28"/>
      <c r="NAV10" s="28"/>
      <c r="NAW10" s="28"/>
      <c r="NAX10" s="28"/>
      <c r="NAY10" s="28"/>
      <c r="NAZ10" s="28"/>
      <c r="NBA10" s="28"/>
      <c r="NBB10" s="28"/>
      <c r="NBC10" s="28"/>
      <c r="NBD10" s="28"/>
      <c r="NBE10" s="28"/>
      <c r="NBF10" s="28"/>
      <c r="NBG10" s="28"/>
      <c r="NBH10" s="28"/>
      <c r="NBI10" s="28"/>
      <c r="NBJ10" s="28"/>
      <c r="NBK10" s="28"/>
      <c r="NBL10" s="28"/>
      <c r="NBM10" s="28"/>
      <c r="NBN10" s="28"/>
      <c r="NBO10" s="28"/>
      <c r="NBP10" s="28"/>
      <c r="NBQ10" s="28"/>
      <c r="NBR10" s="28"/>
      <c r="NBS10" s="28"/>
      <c r="NBT10" s="28"/>
      <c r="NBU10" s="28"/>
      <c r="NBV10" s="28"/>
      <c r="NBW10" s="28"/>
      <c r="NBX10" s="28"/>
      <c r="NBY10" s="28"/>
      <c r="NBZ10" s="28"/>
      <c r="NCA10" s="28"/>
      <c r="NCB10" s="28"/>
      <c r="NCC10" s="28"/>
      <c r="NCD10" s="28"/>
      <c r="NCE10" s="28"/>
      <c r="NCF10" s="28"/>
      <c r="NCG10" s="28"/>
      <c r="NCH10" s="28"/>
      <c r="NCI10" s="28"/>
      <c r="NCJ10" s="28"/>
      <c r="NCK10" s="28"/>
      <c r="NCL10" s="28"/>
      <c r="NCM10" s="28"/>
      <c r="NCN10" s="28"/>
      <c r="NCO10" s="28"/>
      <c r="NCP10" s="28"/>
      <c r="NCQ10" s="28"/>
      <c r="NCR10" s="28"/>
      <c r="NCS10" s="28"/>
      <c r="NCT10" s="28"/>
      <c r="NCU10" s="28"/>
      <c r="NCV10" s="28"/>
      <c r="NCW10" s="28"/>
      <c r="NCX10" s="28"/>
      <c r="NCY10" s="28"/>
      <c r="NCZ10" s="28"/>
      <c r="NDA10" s="28"/>
      <c r="NDB10" s="28"/>
      <c r="NDC10" s="28"/>
      <c r="NDD10" s="28"/>
      <c r="NDE10" s="28"/>
      <c r="NDF10" s="28"/>
      <c r="NDG10" s="28"/>
      <c r="NDH10" s="28"/>
      <c r="NDI10" s="28"/>
      <c r="NDJ10" s="28"/>
      <c r="NDK10" s="28"/>
      <c r="NDL10" s="28"/>
      <c r="NDM10" s="28"/>
      <c r="NDN10" s="28"/>
      <c r="NDO10" s="28"/>
      <c r="NDP10" s="28"/>
      <c r="NDQ10" s="28"/>
      <c r="NDR10" s="28"/>
      <c r="NDS10" s="28"/>
      <c r="NDT10" s="28"/>
      <c r="NDU10" s="28"/>
      <c r="NDV10" s="28"/>
      <c r="NDW10" s="28"/>
      <c r="NDX10" s="28"/>
      <c r="NDY10" s="28"/>
      <c r="NDZ10" s="28"/>
      <c r="NEA10" s="28"/>
      <c r="NEB10" s="28"/>
      <c r="NEC10" s="28"/>
      <c r="NED10" s="28"/>
      <c r="NEE10" s="28"/>
      <c r="NEF10" s="28"/>
      <c r="NEG10" s="28"/>
      <c r="NEH10" s="28"/>
      <c r="NEI10" s="28"/>
      <c r="NEJ10" s="28"/>
      <c r="NEK10" s="28"/>
      <c r="NEL10" s="28"/>
      <c r="NEM10" s="28"/>
      <c r="NEN10" s="28"/>
      <c r="NEO10" s="28"/>
      <c r="NEP10" s="28"/>
      <c r="NEQ10" s="28"/>
      <c r="NER10" s="28"/>
      <c r="NES10" s="28"/>
      <c r="NET10" s="28"/>
      <c r="NEU10" s="28"/>
      <c r="NEV10" s="28"/>
      <c r="NEW10" s="28"/>
      <c r="NEX10" s="28"/>
      <c r="NEY10" s="28"/>
      <c r="NEZ10" s="28"/>
      <c r="NFA10" s="28"/>
      <c r="NFB10" s="28"/>
      <c r="NFC10" s="28"/>
      <c r="NFD10" s="28"/>
      <c r="NFE10" s="28"/>
      <c r="NFF10" s="28"/>
      <c r="NFG10" s="28"/>
      <c r="NFH10" s="28"/>
      <c r="NFI10" s="28"/>
      <c r="NFJ10" s="28"/>
      <c r="NFK10" s="28"/>
      <c r="NFL10" s="28"/>
      <c r="NFM10" s="28"/>
      <c r="NFN10" s="28"/>
      <c r="NFO10" s="28"/>
      <c r="NFP10" s="28"/>
      <c r="NFQ10" s="28"/>
      <c r="NFR10" s="28"/>
      <c r="NFS10" s="28"/>
      <c r="NFT10" s="28"/>
      <c r="NFU10" s="28"/>
      <c r="NFV10" s="28"/>
      <c r="NFW10" s="28"/>
      <c r="NFX10" s="28"/>
      <c r="NFY10" s="28"/>
      <c r="NFZ10" s="28"/>
      <c r="NGA10" s="28"/>
      <c r="NGB10" s="28"/>
      <c r="NGC10" s="28"/>
      <c r="NGD10" s="28"/>
      <c r="NGE10" s="28"/>
      <c r="NGF10" s="28"/>
      <c r="NGG10" s="28"/>
      <c r="NGH10" s="28"/>
      <c r="NGI10" s="28"/>
      <c r="NGJ10" s="28"/>
      <c r="NGK10" s="28"/>
      <c r="NGL10" s="28"/>
      <c r="NGM10" s="28"/>
      <c r="NGN10" s="28"/>
      <c r="NGO10" s="28"/>
      <c r="NGP10" s="28"/>
      <c r="NGQ10" s="28"/>
      <c r="NGR10" s="28"/>
      <c r="NGS10" s="28"/>
      <c r="NGT10" s="28"/>
      <c r="NGU10" s="28"/>
      <c r="NGV10" s="28"/>
      <c r="NGW10" s="28"/>
      <c r="NGX10" s="28"/>
      <c r="NGY10" s="28"/>
      <c r="NGZ10" s="28"/>
      <c r="NHA10" s="28"/>
      <c r="NHB10" s="28"/>
      <c r="NHC10" s="28"/>
      <c r="NHD10" s="28"/>
      <c r="NHE10" s="28"/>
      <c r="NHF10" s="28"/>
      <c r="NHG10" s="28"/>
      <c r="NHH10" s="28"/>
      <c r="NHI10" s="28"/>
      <c r="NHJ10" s="28"/>
      <c r="NHK10" s="28"/>
      <c r="NHL10" s="28"/>
      <c r="NHM10" s="28"/>
      <c r="NHN10" s="28"/>
      <c r="NHO10" s="28"/>
      <c r="NHP10" s="28"/>
      <c r="NHQ10" s="28"/>
      <c r="NHR10" s="28"/>
      <c r="NHS10" s="28"/>
      <c r="NHT10" s="28"/>
      <c r="NHU10" s="28"/>
      <c r="NHV10" s="28"/>
      <c r="NHW10" s="28"/>
      <c r="NHX10" s="28"/>
      <c r="NHY10" s="28"/>
      <c r="NHZ10" s="28"/>
      <c r="NIA10" s="28"/>
      <c r="NIB10" s="28"/>
      <c r="NIC10" s="28"/>
      <c r="NID10" s="28"/>
      <c r="NIE10" s="28"/>
      <c r="NIF10" s="28"/>
      <c r="NIG10" s="28"/>
      <c r="NIH10" s="28"/>
      <c r="NII10" s="28"/>
      <c r="NIJ10" s="28"/>
      <c r="NIK10" s="28"/>
      <c r="NIL10" s="28"/>
      <c r="NIM10" s="28"/>
      <c r="NIN10" s="28"/>
      <c r="NIO10" s="28"/>
      <c r="NIP10" s="28"/>
      <c r="NIQ10" s="28"/>
      <c r="NIR10" s="28"/>
      <c r="NIS10" s="28"/>
      <c r="NIT10" s="28"/>
      <c r="NIU10" s="28"/>
      <c r="NIV10" s="28"/>
      <c r="NIW10" s="28"/>
      <c r="NIX10" s="28"/>
      <c r="NIY10" s="28"/>
      <c r="NIZ10" s="28"/>
      <c r="NJA10" s="28"/>
      <c r="NJB10" s="28"/>
      <c r="NJC10" s="28"/>
      <c r="NJD10" s="28"/>
      <c r="NJE10" s="28"/>
      <c r="NJF10" s="28"/>
      <c r="NJG10" s="28"/>
      <c r="NJH10" s="28"/>
      <c r="NJI10" s="28"/>
      <c r="NJJ10" s="28"/>
      <c r="NJK10" s="28"/>
      <c r="NJL10" s="28"/>
      <c r="NJM10" s="28"/>
      <c r="NJN10" s="28"/>
      <c r="NJO10" s="28"/>
      <c r="NJP10" s="28"/>
      <c r="NJQ10" s="28"/>
      <c r="NJR10" s="28"/>
      <c r="NJS10" s="28"/>
      <c r="NJT10" s="28"/>
      <c r="NJU10" s="28"/>
      <c r="NJV10" s="28"/>
      <c r="NJW10" s="28"/>
      <c r="NJX10" s="28"/>
      <c r="NJY10" s="28"/>
      <c r="NJZ10" s="28"/>
      <c r="NKA10" s="28"/>
      <c r="NKB10" s="28"/>
      <c r="NKC10" s="28"/>
      <c r="NKD10" s="28"/>
      <c r="NKE10" s="28"/>
      <c r="NKF10" s="28"/>
      <c r="NKG10" s="28"/>
      <c r="NKH10" s="28"/>
      <c r="NKI10" s="28"/>
      <c r="NKJ10" s="28"/>
      <c r="NKK10" s="28"/>
      <c r="NKL10" s="28"/>
      <c r="NKM10" s="28"/>
      <c r="NKN10" s="28"/>
      <c r="NKO10" s="28"/>
      <c r="NKP10" s="28"/>
      <c r="NKQ10" s="28"/>
      <c r="NKR10" s="28"/>
      <c r="NKS10" s="28"/>
      <c r="NKT10" s="28"/>
      <c r="NKU10" s="28"/>
      <c r="NKV10" s="28"/>
      <c r="NKW10" s="28"/>
      <c r="NKX10" s="28"/>
      <c r="NKY10" s="28"/>
      <c r="NKZ10" s="28"/>
      <c r="NLA10" s="28"/>
      <c r="NLB10" s="28"/>
      <c r="NLC10" s="28"/>
      <c r="NLD10" s="28"/>
      <c r="NLE10" s="28"/>
      <c r="NLF10" s="28"/>
      <c r="NLG10" s="28"/>
      <c r="NLH10" s="28"/>
      <c r="NLI10" s="28"/>
      <c r="NLJ10" s="28"/>
      <c r="NLK10" s="28"/>
      <c r="NLL10" s="28"/>
      <c r="NLM10" s="28"/>
      <c r="NLN10" s="28"/>
      <c r="NLO10" s="28"/>
      <c r="NLP10" s="28"/>
      <c r="NLQ10" s="28"/>
      <c r="NLR10" s="28"/>
      <c r="NLS10" s="28"/>
      <c r="NLT10" s="28"/>
      <c r="NLU10" s="28"/>
      <c r="NLV10" s="28"/>
      <c r="NLW10" s="28"/>
      <c r="NLX10" s="28"/>
      <c r="NLY10" s="28"/>
      <c r="NLZ10" s="28"/>
      <c r="NMA10" s="28"/>
      <c r="NMB10" s="28"/>
      <c r="NMC10" s="28"/>
      <c r="NMD10" s="28"/>
      <c r="NME10" s="28"/>
      <c r="NMF10" s="28"/>
      <c r="NMG10" s="28"/>
      <c r="NMH10" s="28"/>
      <c r="NMI10" s="28"/>
      <c r="NMJ10" s="28"/>
      <c r="NMK10" s="28"/>
      <c r="NML10" s="28"/>
      <c r="NMM10" s="28"/>
      <c r="NMN10" s="28"/>
      <c r="NMO10" s="28"/>
      <c r="NMP10" s="28"/>
      <c r="NMQ10" s="28"/>
      <c r="NMR10" s="28"/>
      <c r="NMS10" s="28"/>
      <c r="NMT10" s="28"/>
      <c r="NMU10" s="28"/>
      <c r="NMV10" s="28"/>
      <c r="NMW10" s="28"/>
      <c r="NMX10" s="28"/>
      <c r="NMY10" s="28"/>
      <c r="NMZ10" s="28"/>
      <c r="NNA10" s="28"/>
      <c r="NNB10" s="28"/>
      <c r="NNC10" s="28"/>
      <c r="NND10" s="28"/>
      <c r="NNE10" s="28"/>
      <c r="NNF10" s="28"/>
      <c r="NNG10" s="28"/>
      <c r="NNH10" s="28"/>
      <c r="NNI10" s="28"/>
      <c r="NNJ10" s="28"/>
      <c r="NNK10" s="28"/>
      <c r="NNL10" s="28"/>
      <c r="NNM10" s="28"/>
      <c r="NNN10" s="28"/>
      <c r="NNO10" s="28"/>
      <c r="NNP10" s="28"/>
      <c r="NNQ10" s="28"/>
      <c r="NNR10" s="28"/>
      <c r="NNS10" s="28"/>
      <c r="NNT10" s="28"/>
      <c r="NNU10" s="28"/>
      <c r="NNV10" s="28"/>
      <c r="NNW10" s="28"/>
      <c r="NNX10" s="28"/>
      <c r="NNY10" s="28"/>
      <c r="NNZ10" s="28"/>
      <c r="NOA10" s="28"/>
      <c r="NOB10" s="28"/>
      <c r="NOC10" s="28"/>
      <c r="NOD10" s="28"/>
      <c r="NOE10" s="28"/>
      <c r="NOF10" s="28"/>
      <c r="NOG10" s="28"/>
      <c r="NOH10" s="28"/>
      <c r="NOI10" s="28"/>
      <c r="NOJ10" s="28"/>
      <c r="NOK10" s="28"/>
      <c r="NOL10" s="28"/>
      <c r="NOM10" s="28"/>
      <c r="NON10" s="28"/>
      <c r="NOO10" s="28"/>
      <c r="NOP10" s="28"/>
      <c r="NOQ10" s="28"/>
      <c r="NOR10" s="28"/>
      <c r="NOS10" s="28"/>
      <c r="NOT10" s="28"/>
      <c r="NOU10" s="28"/>
      <c r="NOV10" s="28"/>
      <c r="NOW10" s="28"/>
      <c r="NOX10" s="28"/>
      <c r="NOY10" s="28"/>
      <c r="NOZ10" s="28"/>
      <c r="NPA10" s="28"/>
      <c r="NPB10" s="28"/>
      <c r="NPC10" s="28"/>
      <c r="NPD10" s="28"/>
      <c r="NPE10" s="28"/>
      <c r="NPF10" s="28"/>
      <c r="NPG10" s="28"/>
      <c r="NPH10" s="28"/>
      <c r="NPI10" s="28"/>
      <c r="NPJ10" s="28"/>
      <c r="NPK10" s="28"/>
      <c r="NPL10" s="28"/>
      <c r="NPM10" s="28"/>
      <c r="NPN10" s="28"/>
      <c r="NPO10" s="28"/>
      <c r="NPP10" s="28"/>
      <c r="NPQ10" s="28"/>
      <c r="NPR10" s="28"/>
      <c r="NPS10" s="28"/>
      <c r="NPT10" s="28"/>
      <c r="NPU10" s="28"/>
      <c r="NPV10" s="28"/>
      <c r="NPW10" s="28"/>
      <c r="NPX10" s="28"/>
      <c r="NPY10" s="28"/>
      <c r="NPZ10" s="28"/>
      <c r="NQA10" s="28"/>
      <c r="NQB10" s="28"/>
      <c r="NQC10" s="28"/>
      <c r="NQD10" s="28"/>
      <c r="NQE10" s="28"/>
      <c r="NQF10" s="28"/>
      <c r="NQG10" s="28"/>
      <c r="NQH10" s="28"/>
      <c r="NQI10" s="28"/>
      <c r="NQJ10" s="28"/>
      <c r="NQK10" s="28"/>
      <c r="NQL10" s="28"/>
      <c r="NQM10" s="28"/>
      <c r="NQN10" s="28"/>
      <c r="NQO10" s="28"/>
      <c r="NQP10" s="28"/>
      <c r="NQQ10" s="28"/>
      <c r="NQR10" s="28"/>
      <c r="NQS10" s="28"/>
      <c r="NQT10" s="28"/>
      <c r="NQU10" s="28"/>
      <c r="NQV10" s="28"/>
      <c r="NQW10" s="28"/>
      <c r="NQX10" s="28"/>
      <c r="NQY10" s="28"/>
      <c r="NQZ10" s="28"/>
      <c r="NRA10" s="28"/>
      <c r="NRB10" s="28"/>
      <c r="NRC10" s="28"/>
      <c r="NRD10" s="28"/>
      <c r="NRE10" s="28"/>
      <c r="NRF10" s="28"/>
      <c r="NRG10" s="28"/>
      <c r="NRH10" s="28"/>
      <c r="NRI10" s="28"/>
      <c r="NRJ10" s="28"/>
      <c r="NRK10" s="28"/>
      <c r="NRL10" s="28"/>
      <c r="NRM10" s="28"/>
      <c r="NRN10" s="28"/>
      <c r="NRO10" s="28"/>
      <c r="NRP10" s="28"/>
      <c r="NRQ10" s="28"/>
      <c r="NRR10" s="28"/>
      <c r="NRS10" s="28"/>
      <c r="NRT10" s="28"/>
      <c r="NRU10" s="28"/>
      <c r="NRV10" s="28"/>
      <c r="NRW10" s="28"/>
      <c r="NRX10" s="28"/>
      <c r="NRY10" s="28"/>
      <c r="NRZ10" s="28"/>
      <c r="NSA10" s="28"/>
      <c r="NSB10" s="28"/>
      <c r="NSC10" s="28"/>
      <c r="NSD10" s="28"/>
      <c r="NSE10" s="28"/>
      <c r="NSF10" s="28"/>
      <c r="NSG10" s="28"/>
      <c r="NSH10" s="28"/>
      <c r="NSI10" s="28"/>
      <c r="NSJ10" s="28"/>
      <c r="NSK10" s="28"/>
      <c r="NSL10" s="28"/>
      <c r="NSM10" s="28"/>
      <c r="NSN10" s="28"/>
      <c r="NSO10" s="28"/>
      <c r="NSP10" s="28"/>
      <c r="NSQ10" s="28"/>
      <c r="NSR10" s="28"/>
      <c r="NSS10" s="28"/>
      <c r="NST10" s="28"/>
      <c r="NSU10" s="28"/>
      <c r="NSV10" s="28"/>
      <c r="NSW10" s="28"/>
      <c r="NSX10" s="28"/>
      <c r="NSY10" s="28"/>
      <c r="NSZ10" s="28"/>
      <c r="NTA10" s="28"/>
      <c r="NTB10" s="28"/>
      <c r="NTC10" s="28"/>
      <c r="NTD10" s="28"/>
      <c r="NTE10" s="28"/>
      <c r="NTF10" s="28"/>
      <c r="NTG10" s="28"/>
      <c r="NTH10" s="28"/>
      <c r="NTI10" s="28"/>
      <c r="NTJ10" s="28"/>
      <c r="NTK10" s="28"/>
      <c r="NTL10" s="28"/>
      <c r="NTM10" s="28"/>
      <c r="NTN10" s="28"/>
      <c r="NTO10" s="28"/>
      <c r="NTP10" s="28"/>
      <c r="NTQ10" s="28"/>
      <c r="NTR10" s="28"/>
      <c r="NTS10" s="28"/>
      <c r="NTT10" s="28"/>
      <c r="NTU10" s="28"/>
      <c r="NTV10" s="28"/>
      <c r="NTW10" s="28"/>
      <c r="NTX10" s="28"/>
      <c r="NTY10" s="28"/>
      <c r="NTZ10" s="28"/>
      <c r="NUA10" s="28"/>
      <c r="NUB10" s="28"/>
      <c r="NUC10" s="28"/>
      <c r="NUD10" s="28"/>
      <c r="NUE10" s="28"/>
      <c r="NUF10" s="28"/>
      <c r="NUG10" s="28"/>
      <c r="NUH10" s="28"/>
      <c r="NUI10" s="28"/>
      <c r="NUJ10" s="28"/>
      <c r="NUK10" s="28"/>
      <c r="NUL10" s="28"/>
      <c r="NUM10" s="28"/>
      <c r="NUN10" s="28"/>
      <c r="NUO10" s="28"/>
      <c r="NUP10" s="28"/>
      <c r="NUQ10" s="28"/>
      <c r="NUR10" s="28"/>
      <c r="NUS10" s="28"/>
      <c r="NUT10" s="28"/>
      <c r="NUU10" s="28"/>
      <c r="NUV10" s="28"/>
      <c r="NUW10" s="28"/>
      <c r="NUX10" s="28"/>
      <c r="NUY10" s="28"/>
      <c r="NUZ10" s="28"/>
      <c r="NVA10" s="28"/>
      <c r="NVB10" s="28"/>
      <c r="NVC10" s="28"/>
      <c r="NVD10" s="28"/>
      <c r="NVE10" s="28"/>
      <c r="NVF10" s="28"/>
      <c r="NVG10" s="28"/>
      <c r="NVH10" s="28"/>
      <c r="NVI10" s="28"/>
      <c r="NVJ10" s="28"/>
      <c r="NVK10" s="28"/>
      <c r="NVL10" s="28"/>
      <c r="NVM10" s="28"/>
      <c r="NVN10" s="28"/>
      <c r="NVO10" s="28"/>
      <c r="NVP10" s="28"/>
      <c r="NVQ10" s="28"/>
      <c r="NVR10" s="28"/>
      <c r="NVS10" s="28"/>
      <c r="NVT10" s="28"/>
      <c r="NVU10" s="28"/>
      <c r="NVV10" s="28"/>
      <c r="NVW10" s="28"/>
      <c r="NVX10" s="28"/>
      <c r="NVY10" s="28"/>
      <c r="NVZ10" s="28"/>
      <c r="NWA10" s="28"/>
      <c r="NWB10" s="28"/>
      <c r="NWC10" s="28"/>
      <c r="NWD10" s="28"/>
      <c r="NWE10" s="28"/>
      <c r="NWF10" s="28"/>
      <c r="NWG10" s="28"/>
      <c r="NWH10" s="28"/>
      <c r="NWI10" s="28"/>
      <c r="NWJ10" s="28"/>
      <c r="NWK10" s="28"/>
      <c r="NWL10" s="28"/>
      <c r="NWM10" s="28"/>
      <c r="NWN10" s="28"/>
      <c r="NWO10" s="28"/>
      <c r="NWP10" s="28"/>
      <c r="NWQ10" s="28"/>
      <c r="NWR10" s="28"/>
      <c r="NWS10" s="28"/>
      <c r="NWT10" s="28"/>
      <c r="NWU10" s="28"/>
      <c r="NWV10" s="28"/>
      <c r="NWW10" s="28"/>
      <c r="NWX10" s="28"/>
      <c r="NWY10" s="28"/>
      <c r="NWZ10" s="28"/>
      <c r="NXA10" s="28"/>
      <c r="NXB10" s="28"/>
      <c r="NXC10" s="28"/>
      <c r="NXD10" s="28"/>
      <c r="NXE10" s="28"/>
      <c r="NXF10" s="28"/>
      <c r="NXG10" s="28"/>
      <c r="NXH10" s="28"/>
      <c r="NXI10" s="28"/>
      <c r="NXJ10" s="28"/>
      <c r="NXK10" s="28"/>
      <c r="NXL10" s="28"/>
      <c r="NXM10" s="28"/>
      <c r="NXN10" s="28"/>
      <c r="NXO10" s="28"/>
      <c r="NXP10" s="28"/>
      <c r="NXQ10" s="28"/>
      <c r="NXR10" s="28"/>
      <c r="NXS10" s="28"/>
      <c r="NXT10" s="28"/>
      <c r="NXU10" s="28"/>
      <c r="NXV10" s="28"/>
      <c r="NXW10" s="28"/>
      <c r="NXX10" s="28"/>
      <c r="NXY10" s="28"/>
      <c r="NXZ10" s="28"/>
      <c r="NYA10" s="28"/>
      <c r="NYB10" s="28"/>
      <c r="NYC10" s="28"/>
      <c r="NYD10" s="28"/>
      <c r="NYE10" s="28"/>
      <c r="NYF10" s="28"/>
      <c r="NYG10" s="28"/>
      <c r="NYH10" s="28"/>
      <c r="NYI10" s="28"/>
      <c r="NYJ10" s="28"/>
      <c r="NYK10" s="28"/>
      <c r="NYL10" s="28"/>
      <c r="NYM10" s="28"/>
      <c r="NYN10" s="28"/>
      <c r="NYO10" s="28"/>
      <c r="NYP10" s="28"/>
      <c r="NYQ10" s="28"/>
      <c r="NYR10" s="28"/>
      <c r="NYS10" s="28"/>
      <c r="NYT10" s="28"/>
      <c r="NYU10" s="28"/>
      <c r="NYV10" s="28"/>
      <c r="NYW10" s="28"/>
      <c r="NYX10" s="28"/>
      <c r="NYY10" s="28"/>
      <c r="NYZ10" s="28"/>
      <c r="NZA10" s="28"/>
      <c r="NZB10" s="28"/>
      <c r="NZC10" s="28"/>
      <c r="NZD10" s="28"/>
      <c r="NZE10" s="28"/>
      <c r="NZF10" s="28"/>
      <c r="NZG10" s="28"/>
      <c r="NZH10" s="28"/>
      <c r="NZI10" s="28"/>
      <c r="NZJ10" s="28"/>
      <c r="NZK10" s="28"/>
      <c r="NZL10" s="28"/>
      <c r="NZM10" s="28"/>
      <c r="NZN10" s="28"/>
      <c r="NZO10" s="28"/>
      <c r="NZP10" s="28"/>
      <c r="NZQ10" s="28"/>
      <c r="NZR10" s="28"/>
      <c r="NZS10" s="28"/>
      <c r="NZT10" s="28"/>
      <c r="NZU10" s="28"/>
      <c r="NZV10" s="28"/>
      <c r="NZW10" s="28"/>
      <c r="NZX10" s="28"/>
      <c r="NZY10" s="28"/>
      <c r="NZZ10" s="28"/>
      <c r="OAA10" s="28"/>
      <c r="OAB10" s="28"/>
      <c r="OAC10" s="28"/>
      <c r="OAD10" s="28"/>
      <c r="OAE10" s="28"/>
      <c r="OAF10" s="28"/>
      <c r="OAG10" s="28"/>
      <c r="OAH10" s="28"/>
      <c r="OAI10" s="28"/>
      <c r="OAJ10" s="28"/>
      <c r="OAK10" s="28"/>
      <c r="OAL10" s="28"/>
      <c r="OAM10" s="28"/>
      <c r="OAN10" s="28"/>
      <c r="OAO10" s="28"/>
      <c r="OAP10" s="28"/>
      <c r="OAQ10" s="28"/>
      <c r="OAR10" s="28"/>
      <c r="OAS10" s="28"/>
      <c r="OAT10" s="28"/>
      <c r="OAU10" s="28"/>
      <c r="OAV10" s="28"/>
      <c r="OAW10" s="28"/>
      <c r="OAX10" s="28"/>
      <c r="OAY10" s="28"/>
      <c r="OAZ10" s="28"/>
      <c r="OBA10" s="28"/>
      <c r="OBB10" s="28"/>
      <c r="OBC10" s="28"/>
      <c r="OBD10" s="28"/>
      <c r="OBE10" s="28"/>
      <c r="OBF10" s="28"/>
      <c r="OBG10" s="28"/>
      <c r="OBH10" s="28"/>
      <c r="OBI10" s="28"/>
      <c r="OBJ10" s="28"/>
      <c r="OBK10" s="28"/>
      <c r="OBL10" s="28"/>
      <c r="OBM10" s="28"/>
      <c r="OBN10" s="28"/>
      <c r="OBO10" s="28"/>
      <c r="OBP10" s="28"/>
      <c r="OBQ10" s="28"/>
      <c r="OBR10" s="28"/>
      <c r="OBS10" s="28"/>
      <c r="OBT10" s="28"/>
      <c r="OBU10" s="28"/>
      <c r="OBV10" s="28"/>
      <c r="OBW10" s="28"/>
      <c r="OBX10" s="28"/>
      <c r="OBY10" s="28"/>
      <c r="OBZ10" s="28"/>
      <c r="OCA10" s="28"/>
      <c r="OCB10" s="28"/>
      <c r="OCC10" s="28"/>
      <c r="OCD10" s="28"/>
      <c r="OCE10" s="28"/>
      <c r="OCF10" s="28"/>
      <c r="OCG10" s="28"/>
      <c r="OCH10" s="28"/>
      <c r="OCI10" s="28"/>
      <c r="OCJ10" s="28"/>
      <c r="OCK10" s="28"/>
      <c r="OCL10" s="28"/>
      <c r="OCM10" s="28"/>
      <c r="OCN10" s="28"/>
      <c r="OCO10" s="28"/>
      <c r="OCP10" s="28"/>
      <c r="OCQ10" s="28"/>
      <c r="OCR10" s="28"/>
      <c r="OCS10" s="28"/>
      <c r="OCT10" s="28"/>
      <c r="OCU10" s="28"/>
      <c r="OCV10" s="28"/>
      <c r="OCW10" s="28"/>
      <c r="OCX10" s="28"/>
      <c r="OCY10" s="28"/>
      <c r="OCZ10" s="28"/>
      <c r="ODA10" s="28"/>
      <c r="ODB10" s="28"/>
      <c r="ODC10" s="28"/>
      <c r="ODD10" s="28"/>
      <c r="ODE10" s="28"/>
      <c r="ODF10" s="28"/>
      <c r="ODG10" s="28"/>
      <c r="ODH10" s="28"/>
      <c r="ODI10" s="28"/>
      <c r="ODJ10" s="28"/>
      <c r="ODK10" s="28"/>
      <c r="ODL10" s="28"/>
      <c r="ODM10" s="28"/>
      <c r="ODN10" s="28"/>
      <c r="ODO10" s="28"/>
      <c r="ODP10" s="28"/>
      <c r="ODQ10" s="28"/>
      <c r="ODR10" s="28"/>
      <c r="ODS10" s="28"/>
      <c r="ODT10" s="28"/>
      <c r="ODU10" s="28"/>
      <c r="ODV10" s="28"/>
      <c r="ODW10" s="28"/>
      <c r="ODX10" s="28"/>
      <c r="ODY10" s="28"/>
      <c r="ODZ10" s="28"/>
      <c r="OEA10" s="28"/>
      <c r="OEB10" s="28"/>
      <c r="OEC10" s="28"/>
      <c r="OED10" s="28"/>
      <c r="OEE10" s="28"/>
      <c r="OEF10" s="28"/>
      <c r="OEG10" s="28"/>
      <c r="OEH10" s="28"/>
      <c r="OEI10" s="28"/>
      <c r="OEJ10" s="28"/>
      <c r="OEK10" s="28"/>
      <c r="OEL10" s="28"/>
      <c r="OEM10" s="28"/>
      <c r="OEN10" s="28"/>
      <c r="OEO10" s="28"/>
      <c r="OEP10" s="28"/>
      <c r="OEQ10" s="28"/>
      <c r="OER10" s="28"/>
      <c r="OES10" s="28"/>
      <c r="OET10" s="28"/>
      <c r="OEU10" s="28"/>
      <c r="OEV10" s="28"/>
      <c r="OEW10" s="28"/>
      <c r="OEX10" s="28"/>
      <c r="OEY10" s="28"/>
      <c r="OEZ10" s="28"/>
      <c r="OFA10" s="28"/>
      <c r="OFB10" s="28"/>
      <c r="OFC10" s="28"/>
      <c r="OFD10" s="28"/>
      <c r="OFE10" s="28"/>
      <c r="OFF10" s="28"/>
      <c r="OFG10" s="28"/>
      <c r="OFH10" s="28"/>
      <c r="OFI10" s="28"/>
      <c r="OFJ10" s="28"/>
      <c r="OFK10" s="28"/>
      <c r="OFL10" s="28"/>
      <c r="OFM10" s="28"/>
      <c r="OFN10" s="28"/>
      <c r="OFO10" s="28"/>
      <c r="OFP10" s="28"/>
      <c r="OFQ10" s="28"/>
      <c r="OFR10" s="28"/>
      <c r="OFS10" s="28"/>
      <c r="OFT10" s="28"/>
      <c r="OFU10" s="28"/>
      <c r="OFV10" s="28"/>
      <c r="OFW10" s="28"/>
      <c r="OFX10" s="28"/>
      <c r="OFY10" s="28"/>
      <c r="OFZ10" s="28"/>
      <c r="OGA10" s="28"/>
      <c r="OGB10" s="28"/>
      <c r="OGC10" s="28"/>
      <c r="OGD10" s="28"/>
      <c r="OGE10" s="28"/>
      <c r="OGF10" s="28"/>
      <c r="OGG10" s="28"/>
      <c r="OGH10" s="28"/>
      <c r="OGI10" s="28"/>
      <c r="OGJ10" s="28"/>
      <c r="OGK10" s="28"/>
      <c r="OGL10" s="28"/>
      <c r="OGM10" s="28"/>
      <c r="OGN10" s="28"/>
      <c r="OGO10" s="28"/>
      <c r="OGP10" s="28"/>
      <c r="OGQ10" s="28"/>
      <c r="OGR10" s="28"/>
      <c r="OGS10" s="28"/>
      <c r="OGT10" s="28"/>
      <c r="OGU10" s="28"/>
      <c r="OGV10" s="28"/>
      <c r="OGW10" s="28"/>
      <c r="OGX10" s="28"/>
      <c r="OGY10" s="28"/>
      <c r="OGZ10" s="28"/>
      <c r="OHA10" s="28"/>
      <c r="OHB10" s="28"/>
      <c r="OHC10" s="28"/>
      <c r="OHD10" s="28"/>
      <c r="OHE10" s="28"/>
      <c r="OHF10" s="28"/>
      <c r="OHG10" s="28"/>
      <c r="OHH10" s="28"/>
      <c r="OHI10" s="28"/>
      <c r="OHJ10" s="28"/>
      <c r="OHK10" s="28"/>
      <c r="OHL10" s="28"/>
      <c r="OHM10" s="28"/>
      <c r="OHN10" s="28"/>
      <c r="OHO10" s="28"/>
      <c r="OHP10" s="28"/>
      <c r="OHQ10" s="28"/>
      <c r="OHR10" s="28"/>
      <c r="OHS10" s="28"/>
      <c r="OHT10" s="28"/>
      <c r="OHU10" s="28"/>
      <c r="OHV10" s="28"/>
      <c r="OHW10" s="28"/>
      <c r="OHX10" s="28"/>
      <c r="OHY10" s="28"/>
      <c r="OHZ10" s="28"/>
      <c r="OIA10" s="28"/>
      <c r="OIB10" s="28"/>
      <c r="OIC10" s="28"/>
      <c r="OID10" s="28"/>
      <c r="OIE10" s="28"/>
      <c r="OIF10" s="28"/>
      <c r="OIG10" s="28"/>
      <c r="OIH10" s="28"/>
      <c r="OII10" s="28"/>
      <c r="OIJ10" s="28"/>
      <c r="OIK10" s="28"/>
      <c r="OIL10" s="28"/>
      <c r="OIM10" s="28"/>
      <c r="OIN10" s="28"/>
      <c r="OIO10" s="28"/>
      <c r="OIP10" s="28"/>
      <c r="OIQ10" s="28"/>
      <c r="OIR10" s="28"/>
      <c r="OIS10" s="28"/>
      <c r="OIT10" s="28"/>
      <c r="OIU10" s="28"/>
      <c r="OIV10" s="28"/>
      <c r="OIW10" s="28"/>
      <c r="OIX10" s="28"/>
      <c r="OIY10" s="28"/>
      <c r="OIZ10" s="28"/>
      <c r="OJA10" s="28"/>
      <c r="OJB10" s="28"/>
      <c r="OJC10" s="28"/>
      <c r="OJD10" s="28"/>
      <c r="OJE10" s="28"/>
      <c r="OJF10" s="28"/>
      <c r="OJG10" s="28"/>
      <c r="OJH10" s="28"/>
      <c r="OJI10" s="28"/>
      <c r="OJJ10" s="28"/>
      <c r="OJK10" s="28"/>
      <c r="OJL10" s="28"/>
      <c r="OJM10" s="28"/>
      <c r="OJN10" s="28"/>
      <c r="OJO10" s="28"/>
      <c r="OJP10" s="28"/>
      <c r="OJQ10" s="28"/>
      <c r="OJR10" s="28"/>
      <c r="OJS10" s="28"/>
      <c r="OJT10" s="28"/>
      <c r="OJU10" s="28"/>
      <c r="OJV10" s="28"/>
      <c r="OJW10" s="28"/>
      <c r="OJX10" s="28"/>
      <c r="OJY10" s="28"/>
      <c r="OJZ10" s="28"/>
      <c r="OKA10" s="28"/>
      <c r="OKB10" s="28"/>
      <c r="OKC10" s="28"/>
      <c r="OKD10" s="28"/>
      <c r="OKE10" s="28"/>
      <c r="OKF10" s="28"/>
      <c r="OKG10" s="28"/>
      <c r="OKH10" s="28"/>
      <c r="OKI10" s="28"/>
      <c r="OKJ10" s="28"/>
      <c r="OKK10" s="28"/>
      <c r="OKL10" s="28"/>
      <c r="OKM10" s="28"/>
      <c r="OKN10" s="28"/>
      <c r="OKO10" s="28"/>
      <c r="OKP10" s="28"/>
      <c r="OKQ10" s="28"/>
      <c r="OKR10" s="28"/>
      <c r="OKS10" s="28"/>
      <c r="OKT10" s="28"/>
      <c r="OKU10" s="28"/>
      <c r="OKV10" s="28"/>
      <c r="OKW10" s="28"/>
      <c r="OKX10" s="28"/>
      <c r="OKY10" s="28"/>
      <c r="OKZ10" s="28"/>
      <c r="OLA10" s="28"/>
      <c r="OLB10" s="28"/>
      <c r="OLC10" s="28"/>
      <c r="OLD10" s="28"/>
      <c r="OLE10" s="28"/>
      <c r="OLF10" s="28"/>
      <c r="OLG10" s="28"/>
      <c r="OLH10" s="28"/>
      <c r="OLI10" s="28"/>
      <c r="OLJ10" s="28"/>
      <c r="OLK10" s="28"/>
      <c r="OLL10" s="28"/>
      <c r="OLM10" s="28"/>
      <c r="OLN10" s="28"/>
      <c r="OLO10" s="28"/>
      <c r="OLP10" s="28"/>
      <c r="OLQ10" s="28"/>
      <c r="OLR10" s="28"/>
      <c r="OLS10" s="28"/>
      <c r="OLT10" s="28"/>
      <c r="OLU10" s="28"/>
      <c r="OLV10" s="28"/>
      <c r="OLW10" s="28"/>
      <c r="OLX10" s="28"/>
      <c r="OLY10" s="28"/>
      <c r="OLZ10" s="28"/>
      <c r="OMA10" s="28"/>
      <c r="OMB10" s="28"/>
      <c r="OMC10" s="28"/>
      <c r="OMD10" s="28"/>
      <c r="OME10" s="28"/>
      <c r="OMF10" s="28"/>
      <c r="OMG10" s="28"/>
      <c r="OMH10" s="28"/>
      <c r="OMI10" s="28"/>
      <c r="OMJ10" s="28"/>
      <c r="OMK10" s="28"/>
      <c r="OML10" s="28"/>
      <c r="OMM10" s="28"/>
      <c r="OMN10" s="28"/>
      <c r="OMO10" s="28"/>
      <c r="OMP10" s="28"/>
      <c r="OMQ10" s="28"/>
      <c r="OMR10" s="28"/>
      <c r="OMS10" s="28"/>
      <c r="OMT10" s="28"/>
      <c r="OMU10" s="28"/>
      <c r="OMV10" s="28"/>
      <c r="OMW10" s="28"/>
      <c r="OMX10" s="28"/>
      <c r="OMY10" s="28"/>
      <c r="OMZ10" s="28"/>
      <c r="ONA10" s="28"/>
      <c r="ONB10" s="28"/>
      <c r="ONC10" s="28"/>
      <c r="OND10" s="28"/>
      <c r="ONE10" s="28"/>
      <c r="ONF10" s="28"/>
      <c r="ONG10" s="28"/>
      <c r="ONH10" s="28"/>
      <c r="ONI10" s="28"/>
      <c r="ONJ10" s="28"/>
      <c r="ONK10" s="28"/>
      <c r="ONL10" s="28"/>
      <c r="ONM10" s="28"/>
      <c r="ONN10" s="28"/>
      <c r="ONO10" s="28"/>
      <c r="ONP10" s="28"/>
      <c r="ONQ10" s="28"/>
      <c r="ONR10" s="28"/>
      <c r="ONS10" s="28"/>
      <c r="ONT10" s="28"/>
      <c r="ONU10" s="28"/>
      <c r="ONV10" s="28"/>
      <c r="ONW10" s="28"/>
      <c r="ONX10" s="28"/>
      <c r="ONY10" s="28"/>
      <c r="ONZ10" s="28"/>
      <c r="OOA10" s="28"/>
      <c r="OOB10" s="28"/>
      <c r="OOC10" s="28"/>
      <c r="OOD10" s="28"/>
      <c r="OOE10" s="28"/>
      <c r="OOF10" s="28"/>
      <c r="OOG10" s="28"/>
      <c r="OOH10" s="28"/>
      <c r="OOI10" s="28"/>
      <c r="OOJ10" s="28"/>
      <c r="OOK10" s="28"/>
      <c r="OOL10" s="28"/>
      <c r="OOM10" s="28"/>
      <c r="OON10" s="28"/>
      <c r="OOO10" s="28"/>
      <c r="OOP10" s="28"/>
      <c r="OOQ10" s="28"/>
      <c r="OOR10" s="28"/>
      <c r="OOS10" s="28"/>
      <c r="OOT10" s="28"/>
      <c r="OOU10" s="28"/>
      <c r="OOV10" s="28"/>
      <c r="OOW10" s="28"/>
      <c r="OOX10" s="28"/>
      <c r="OOY10" s="28"/>
      <c r="OOZ10" s="28"/>
      <c r="OPA10" s="28"/>
      <c r="OPB10" s="28"/>
      <c r="OPC10" s="28"/>
      <c r="OPD10" s="28"/>
      <c r="OPE10" s="28"/>
      <c r="OPF10" s="28"/>
      <c r="OPG10" s="28"/>
      <c r="OPH10" s="28"/>
      <c r="OPI10" s="28"/>
      <c r="OPJ10" s="28"/>
      <c r="OPK10" s="28"/>
      <c r="OPL10" s="28"/>
      <c r="OPM10" s="28"/>
      <c r="OPN10" s="28"/>
      <c r="OPO10" s="28"/>
      <c r="OPP10" s="28"/>
      <c r="OPQ10" s="28"/>
      <c r="OPR10" s="28"/>
      <c r="OPS10" s="28"/>
      <c r="OPT10" s="28"/>
      <c r="OPU10" s="28"/>
      <c r="OPV10" s="28"/>
      <c r="OPW10" s="28"/>
      <c r="OPX10" s="28"/>
      <c r="OPY10" s="28"/>
      <c r="OPZ10" s="28"/>
      <c r="OQA10" s="28"/>
      <c r="OQB10" s="28"/>
      <c r="OQC10" s="28"/>
      <c r="OQD10" s="28"/>
      <c r="OQE10" s="28"/>
      <c r="OQF10" s="28"/>
      <c r="OQG10" s="28"/>
      <c r="OQH10" s="28"/>
      <c r="OQI10" s="28"/>
      <c r="OQJ10" s="28"/>
      <c r="OQK10" s="28"/>
      <c r="OQL10" s="28"/>
      <c r="OQM10" s="28"/>
      <c r="OQN10" s="28"/>
      <c r="OQO10" s="28"/>
      <c r="OQP10" s="28"/>
      <c r="OQQ10" s="28"/>
      <c r="OQR10" s="28"/>
      <c r="OQS10" s="28"/>
      <c r="OQT10" s="28"/>
      <c r="OQU10" s="28"/>
      <c r="OQV10" s="28"/>
      <c r="OQW10" s="28"/>
      <c r="OQX10" s="28"/>
      <c r="OQY10" s="28"/>
      <c r="OQZ10" s="28"/>
      <c r="ORA10" s="28"/>
      <c r="ORB10" s="28"/>
      <c r="ORC10" s="28"/>
      <c r="ORD10" s="28"/>
      <c r="ORE10" s="28"/>
      <c r="ORF10" s="28"/>
      <c r="ORG10" s="28"/>
      <c r="ORH10" s="28"/>
      <c r="ORI10" s="28"/>
      <c r="ORJ10" s="28"/>
      <c r="ORK10" s="28"/>
      <c r="ORL10" s="28"/>
      <c r="ORM10" s="28"/>
      <c r="ORN10" s="28"/>
      <c r="ORO10" s="28"/>
      <c r="ORP10" s="28"/>
      <c r="ORQ10" s="28"/>
      <c r="ORR10" s="28"/>
      <c r="ORS10" s="28"/>
      <c r="ORT10" s="28"/>
      <c r="ORU10" s="28"/>
      <c r="ORV10" s="28"/>
      <c r="ORW10" s="28"/>
      <c r="ORX10" s="28"/>
      <c r="ORY10" s="28"/>
      <c r="ORZ10" s="28"/>
      <c r="OSA10" s="28"/>
      <c r="OSB10" s="28"/>
      <c r="OSC10" s="28"/>
      <c r="OSD10" s="28"/>
      <c r="OSE10" s="28"/>
      <c r="OSF10" s="28"/>
      <c r="OSG10" s="28"/>
      <c r="OSH10" s="28"/>
      <c r="OSI10" s="28"/>
      <c r="OSJ10" s="28"/>
      <c r="OSK10" s="28"/>
      <c r="OSL10" s="28"/>
      <c r="OSM10" s="28"/>
      <c r="OSN10" s="28"/>
      <c r="OSO10" s="28"/>
      <c r="OSP10" s="28"/>
      <c r="OSQ10" s="28"/>
      <c r="OSR10" s="28"/>
      <c r="OSS10" s="28"/>
      <c r="OST10" s="28"/>
      <c r="OSU10" s="28"/>
      <c r="OSV10" s="28"/>
      <c r="OSW10" s="28"/>
      <c r="OSX10" s="28"/>
      <c r="OSY10" s="28"/>
      <c r="OSZ10" s="28"/>
      <c r="OTA10" s="28"/>
      <c r="OTB10" s="28"/>
      <c r="OTC10" s="28"/>
      <c r="OTD10" s="28"/>
      <c r="OTE10" s="28"/>
      <c r="OTF10" s="28"/>
      <c r="OTG10" s="28"/>
      <c r="OTH10" s="28"/>
      <c r="OTI10" s="28"/>
      <c r="OTJ10" s="28"/>
      <c r="OTK10" s="28"/>
      <c r="OTL10" s="28"/>
      <c r="OTM10" s="28"/>
      <c r="OTN10" s="28"/>
      <c r="OTO10" s="28"/>
      <c r="OTP10" s="28"/>
      <c r="OTQ10" s="28"/>
      <c r="OTR10" s="28"/>
      <c r="OTS10" s="28"/>
      <c r="OTT10" s="28"/>
      <c r="OTU10" s="28"/>
      <c r="OTV10" s="28"/>
      <c r="OTW10" s="28"/>
      <c r="OTX10" s="28"/>
      <c r="OTY10" s="28"/>
      <c r="OTZ10" s="28"/>
      <c r="OUA10" s="28"/>
      <c r="OUB10" s="28"/>
      <c r="OUC10" s="28"/>
      <c r="OUD10" s="28"/>
      <c r="OUE10" s="28"/>
      <c r="OUF10" s="28"/>
      <c r="OUG10" s="28"/>
      <c r="OUH10" s="28"/>
      <c r="OUI10" s="28"/>
      <c r="OUJ10" s="28"/>
      <c r="OUK10" s="28"/>
      <c r="OUL10" s="28"/>
      <c r="OUM10" s="28"/>
      <c r="OUN10" s="28"/>
      <c r="OUO10" s="28"/>
      <c r="OUP10" s="28"/>
      <c r="OUQ10" s="28"/>
      <c r="OUR10" s="28"/>
      <c r="OUS10" s="28"/>
      <c r="OUT10" s="28"/>
      <c r="OUU10" s="28"/>
      <c r="OUV10" s="28"/>
      <c r="OUW10" s="28"/>
      <c r="OUX10" s="28"/>
      <c r="OUY10" s="28"/>
      <c r="OUZ10" s="28"/>
      <c r="OVA10" s="28"/>
      <c r="OVB10" s="28"/>
      <c r="OVC10" s="28"/>
      <c r="OVD10" s="28"/>
      <c r="OVE10" s="28"/>
      <c r="OVF10" s="28"/>
      <c r="OVG10" s="28"/>
      <c r="OVH10" s="28"/>
      <c r="OVI10" s="28"/>
      <c r="OVJ10" s="28"/>
      <c r="OVK10" s="28"/>
      <c r="OVL10" s="28"/>
      <c r="OVM10" s="28"/>
      <c r="OVN10" s="28"/>
      <c r="OVO10" s="28"/>
      <c r="OVP10" s="28"/>
      <c r="OVQ10" s="28"/>
      <c r="OVR10" s="28"/>
      <c r="OVS10" s="28"/>
      <c r="OVT10" s="28"/>
      <c r="OVU10" s="28"/>
      <c r="OVV10" s="28"/>
      <c r="OVW10" s="28"/>
      <c r="OVX10" s="28"/>
      <c r="OVY10" s="28"/>
      <c r="OVZ10" s="28"/>
      <c r="OWA10" s="28"/>
      <c r="OWB10" s="28"/>
      <c r="OWC10" s="28"/>
      <c r="OWD10" s="28"/>
      <c r="OWE10" s="28"/>
      <c r="OWF10" s="28"/>
      <c r="OWG10" s="28"/>
      <c r="OWH10" s="28"/>
      <c r="OWI10" s="28"/>
      <c r="OWJ10" s="28"/>
      <c r="OWK10" s="28"/>
      <c r="OWL10" s="28"/>
      <c r="OWM10" s="28"/>
      <c r="OWN10" s="28"/>
      <c r="OWO10" s="28"/>
      <c r="OWP10" s="28"/>
      <c r="OWQ10" s="28"/>
      <c r="OWR10" s="28"/>
      <c r="OWS10" s="28"/>
      <c r="OWT10" s="28"/>
      <c r="OWU10" s="28"/>
      <c r="OWV10" s="28"/>
      <c r="OWW10" s="28"/>
      <c r="OWX10" s="28"/>
      <c r="OWY10" s="28"/>
      <c r="OWZ10" s="28"/>
      <c r="OXA10" s="28"/>
      <c r="OXB10" s="28"/>
      <c r="OXC10" s="28"/>
      <c r="OXD10" s="28"/>
      <c r="OXE10" s="28"/>
      <c r="OXF10" s="28"/>
      <c r="OXG10" s="28"/>
      <c r="OXH10" s="28"/>
      <c r="OXI10" s="28"/>
      <c r="OXJ10" s="28"/>
      <c r="OXK10" s="28"/>
      <c r="OXL10" s="28"/>
      <c r="OXM10" s="28"/>
      <c r="OXN10" s="28"/>
      <c r="OXO10" s="28"/>
      <c r="OXP10" s="28"/>
      <c r="OXQ10" s="28"/>
      <c r="OXR10" s="28"/>
      <c r="OXS10" s="28"/>
      <c r="OXT10" s="28"/>
      <c r="OXU10" s="28"/>
      <c r="OXV10" s="28"/>
      <c r="OXW10" s="28"/>
      <c r="OXX10" s="28"/>
      <c r="OXY10" s="28"/>
      <c r="OXZ10" s="28"/>
      <c r="OYA10" s="28"/>
      <c r="OYB10" s="28"/>
      <c r="OYC10" s="28"/>
      <c r="OYD10" s="28"/>
      <c r="OYE10" s="28"/>
      <c r="OYF10" s="28"/>
      <c r="OYG10" s="28"/>
      <c r="OYH10" s="28"/>
      <c r="OYI10" s="28"/>
      <c r="OYJ10" s="28"/>
      <c r="OYK10" s="28"/>
      <c r="OYL10" s="28"/>
      <c r="OYM10" s="28"/>
      <c r="OYN10" s="28"/>
      <c r="OYO10" s="28"/>
      <c r="OYP10" s="28"/>
      <c r="OYQ10" s="28"/>
      <c r="OYR10" s="28"/>
      <c r="OYS10" s="28"/>
      <c r="OYT10" s="28"/>
      <c r="OYU10" s="28"/>
      <c r="OYV10" s="28"/>
      <c r="OYW10" s="28"/>
      <c r="OYX10" s="28"/>
      <c r="OYY10" s="28"/>
      <c r="OYZ10" s="28"/>
      <c r="OZA10" s="28"/>
      <c r="OZB10" s="28"/>
      <c r="OZC10" s="28"/>
      <c r="OZD10" s="28"/>
      <c r="OZE10" s="28"/>
      <c r="OZF10" s="28"/>
      <c r="OZG10" s="28"/>
      <c r="OZH10" s="28"/>
      <c r="OZI10" s="28"/>
      <c r="OZJ10" s="28"/>
      <c r="OZK10" s="28"/>
      <c r="OZL10" s="28"/>
      <c r="OZM10" s="28"/>
      <c r="OZN10" s="28"/>
      <c r="OZO10" s="28"/>
      <c r="OZP10" s="28"/>
      <c r="OZQ10" s="28"/>
      <c r="OZR10" s="28"/>
      <c r="OZS10" s="28"/>
      <c r="OZT10" s="28"/>
      <c r="OZU10" s="28"/>
      <c r="OZV10" s="28"/>
      <c r="OZW10" s="28"/>
      <c r="OZX10" s="28"/>
      <c r="OZY10" s="28"/>
      <c r="OZZ10" s="28"/>
      <c r="PAA10" s="28"/>
      <c r="PAB10" s="28"/>
      <c r="PAC10" s="28"/>
      <c r="PAD10" s="28"/>
      <c r="PAE10" s="28"/>
      <c r="PAF10" s="28"/>
      <c r="PAG10" s="28"/>
      <c r="PAH10" s="28"/>
      <c r="PAI10" s="28"/>
      <c r="PAJ10" s="28"/>
      <c r="PAK10" s="28"/>
      <c r="PAL10" s="28"/>
      <c r="PAM10" s="28"/>
      <c r="PAN10" s="28"/>
      <c r="PAO10" s="28"/>
      <c r="PAP10" s="28"/>
      <c r="PAQ10" s="28"/>
      <c r="PAR10" s="28"/>
      <c r="PAS10" s="28"/>
      <c r="PAT10" s="28"/>
      <c r="PAU10" s="28"/>
      <c r="PAV10" s="28"/>
      <c r="PAW10" s="28"/>
      <c r="PAX10" s="28"/>
      <c r="PAY10" s="28"/>
      <c r="PAZ10" s="28"/>
      <c r="PBA10" s="28"/>
      <c r="PBB10" s="28"/>
      <c r="PBC10" s="28"/>
      <c r="PBD10" s="28"/>
      <c r="PBE10" s="28"/>
      <c r="PBF10" s="28"/>
      <c r="PBG10" s="28"/>
      <c r="PBH10" s="28"/>
      <c r="PBI10" s="28"/>
      <c r="PBJ10" s="28"/>
      <c r="PBK10" s="28"/>
      <c r="PBL10" s="28"/>
      <c r="PBM10" s="28"/>
      <c r="PBN10" s="28"/>
      <c r="PBO10" s="28"/>
      <c r="PBP10" s="28"/>
      <c r="PBQ10" s="28"/>
      <c r="PBR10" s="28"/>
      <c r="PBS10" s="28"/>
      <c r="PBT10" s="28"/>
      <c r="PBU10" s="28"/>
      <c r="PBV10" s="28"/>
      <c r="PBW10" s="28"/>
      <c r="PBX10" s="28"/>
      <c r="PBY10" s="28"/>
      <c r="PBZ10" s="28"/>
      <c r="PCA10" s="28"/>
      <c r="PCB10" s="28"/>
      <c r="PCC10" s="28"/>
      <c r="PCD10" s="28"/>
      <c r="PCE10" s="28"/>
      <c r="PCF10" s="28"/>
      <c r="PCG10" s="28"/>
      <c r="PCH10" s="28"/>
      <c r="PCI10" s="28"/>
      <c r="PCJ10" s="28"/>
      <c r="PCK10" s="28"/>
      <c r="PCL10" s="28"/>
      <c r="PCM10" s="28"/>
      <c r="PCN10" s="28"/>
      <c r="PCO10" s="28"/>
      <c r="PCP10" s="28"/>
      <c r="PCQ10" s="28"/>
      <c r="PCR10" s="28"/>
      <c r="PCS10" s="28"/>
      <c r="PCT10" s="28"/>
      <c r="PCU10" s="28"/>
      <c r="PCV10" s="28"/>
      <c r="PCW10" s="28"/>
      <c r="PCX10" s="28"/>
      <c r="PCY10" s="28"/>
      <c r="PCZ10" s="28"/>
      <c r="PDA10" s="28"/>
      <c r="PDB10" s="28"/>
      <c r="PDC10" s="28"/>
      <c r="PDD10" s="28"/>
      <c r="PDE10" s="28"/>
      <c r="PDF10" s="28"/>
      <c r="PDG10" s="28"/>
      <c r="PDH10" s="28"/>
      <c r="PDI10" s="28"/>
      <c r="PDJ10" s="28"/>
      <c r="PDK10" s="28"/>
      <c r="PDL10" s="28"/>
      <c r="PDM10" s="28"/>
      <c r="PDN10" s="28"/>
      <c r="PDO10" s="28"/>
      <c r="PDP10" s="28"/>
      <c r="PDQ10" s="28"/>
      <c r="PDR10" s="28"/>
      <c r="PDS10" s="28"/>
      <c r="PDT10" s="28"/>
      <c r="PDU10" s="28"/>
      <c r="PDV10" s="28"/>
      <c r="PDW10" s="28"/>
      <c r="PDX10" s="28"/>
      <c r="PDY10" s="28"/>
      <c r="PDZ10" s="28"/>
      <c r="PEA10" s="28"/>
      <c r="PEB10" s="28"/>
      <c r="PEC10" s="28"/>
      <c r="PED10" s="28"/>
      <c r="PEE10" s="28"/>
      <c r="PEF10" s="28"/>
      <c r="PEG10" s="28"/>
      <c r="PEH10" s="28"/>
      <c r="PEI10" s="28"/>
      <c r="PEJ10" s="28"/>
      <c r="PEK10" s="28"/>
      <c r="PEL10" s="28"/>
      <c r="PEM10" s="28"/>
      <c r="PEN10" s="28"/>
      <c r="PEO10" s="28"/>
      <c r="PEP10" s="28"/>
      <c r="PEQ10" s="28"/>
      <c r="PER10" s="28"/>
      <c r="PES10" s="28"/>
      <c r="PET10" s="28"/>
      <c r="PEU10" s="28"/>
      <c r="PEV10" s="28"/>
      <c r="PEW10" s="28"/>
      <c r="PEX10" s="28"/>
      <c r="PEY10" s="28"/>
      <c r="PEZ10" s="28"/>
      <c r="PFA10" s="28"/>
      <c r="PFB10" s="28"/>
      <c r="PFC10" s="28"/>
      <c r="PFD10" s="28"/>
      <c r="PFE10" s="28"/>
      <c r="PFF10" s="28"/>
      <c r="PFG10" s="28"/>
      <c r="PFH10" s="28"/>
      <c r="PFI10" s="28"/>
      <c r="PFJ10" s="28"/>
      <c r="PFK10" s="28"/>
      <c r="PFL10" s="28"/>
      <c r="PFM10" s="28"/>
      <c r="PFN10" s="28"/>
      <c r="PFO10" s="28"/>
      <c r="PFP10" s="28"/>
      <c r="PFQ10" s="28"/>
      <c r="PFR10" s="28"/>
      <c r="PFS10" s="28"/>
      <c r="PFT10" s="28"/>
      <c r="PFU10" s="28"/>
      <c r="PFV10" s="28"/>
      <c r="PFW10" s="28"/>
      <c r="PFX10" s="28"/>
      <c r="PFY10" s="28"/>
      <c r="PFZ10" s="28"/>
      <c r="PGA10" s="28"/>
      <c r="PGB10" s="28"/>
      <c r="PGC10" s="28"/>
      <c r="PGD10" s="28"/>
      <c r="PGE10" s="28"/>
      <c r="PGF10" s="28"/>
      <c r="PGG10" s="28"/>
      <c r="PGH10" s="28"/>
      <c r="PGI10" s="28"/>
      <c r="PGJ10" s="28"/>
      <c r="PGK10" s="28"/>
      <c r="PGL10" s="28"/>
      <c r="PGM10" s="28"/>
      <c r="PGN10" s="28"/>
      <c r="PGO10" s="28"/>
      <c r="PGP10" s="28"/>
      <c r="PGQ10" s="28"/>
      <c r="PGR10" s="28"/>
      <c r="PGS10" s="28"/>
      <c r="PGT10" s="28"/>
      <c r="PGU10" s="28"/>
      <c r="PGV10" s="28"/>
      <c r="PGW10" s="28"/>
      <c r="PGX10" s="28"/>
      <c r="PGY10" s="28"/>
      <c r="PGZ10" s="28"/>
      <c r="PHA10" s="28"/>
      <c r="PHB10" s="28"/>
      <c r="PHC10" s="28"/>
      <c r="PHD10" s="28"/>
      <c r="PHE10" s="28"/>
      <c r="PHF10" s="28"/>
      <c r="PHG10" s="28"/>
      <c r="PHH10" s="28"/>
      <c r="PHI10" s="28"/>
      <c r="PHJ10" s="28"/>
      <c r="PHK10" s="28"/>
      <c r="PHL10" s="28"/>
      <c r="PHM10" s="28"/>
      <c r="PHN10" s="28"/>
      <c r="PHO10" s="28"/>
      <c r="PHP10" s="28"/>
      <c r="PHQ10" s="28"/>
      <c r="PHR10" s="28"/>
      <c r="PHS10" s="28"/>
      <c r="PHT10" s="28"/>
      <c r="PHU10" s="28"/>
      <c r="PHV10" s="28"/>
      <c r="PHW10" s="28"/>
      <c r="PHX10" s="28"/>
      <c r="PHY10" s="28"/>
      <c r="PHZ10" s="28"/>
      <c r="PIA10" s="28"/>
      <c r="PIB10" s="28"/>
      <c r="PIC10" s="28"/>
      <c r="PID10" s="28"/>
      <c r="PIE10" s="28"/>
      <c r="PIF10" s="28"/>
      <c r="PIG10" s="28"/>
      <c r="PIH10" s="28"/>
      <c r="PII10" s="28"/>
      <c r="PIJ10" s="28"/>
      <c r="PIK10" s="28"/>
      <c r="PIL10" s="28"/>
      <c r="PIM10" s="28"/>
      <c r="PIN10" s="28"/>
      <c r="PIO10" s="28"/>
      <c r="PIP10" s="28"/>
      <c r="PIQ10" s="28"/>
      <c r="PIR10" s="28"/>
      <c r="PIS10" s="28"/>
      <c r="PIT10" s="28"/>
      <c r="PIU10" s="28"/>
      <c r="PIV10" s="28"/>
      <c r="PIW10" s="28"/>
      <c r="PIX10" s="28"/>
      <c r="PIY10" s="28"/>
      <c r="PIZ10" s="28"/>
      <c r="PJA10" s="28"/>
      <c r="PJB10" s="28"/>
      <c r="PJC10" s="28"/>
      <c r="PJD10" s="28"/>
      <c r="PJE10" s="28"/>
      <c r="PJF10" s="28"/>
      <c r="PJG10" s="28"/>
      <c r="PJH10" s="28"/>
      <c r="PJI10" s="28"/>
      <c r="PJJ10" s="28"/>
      <c r="PJK10" s="28"/>
      <c r="PJL10" s="28"/>
      <c r="PJM10" s="28"/>
      <c r="PJN10" s="28"/>
      <c r="PJO10" s="28"/>
      <c r="PJP10" s="28"/>
      <c r="PJQ10" s="28"/>
      <c r="PJR10" s="28"/>
      <c r="PJS10" s="28"/>
      <c r="PJT10" s="28"/>
      <c r="PJU10" s="28"/>
      <c r="PJV10" s="28"/>
      <c r="PJW10" s="28"/>
      <c r="PJX10" s="28"/>
      <c r="PJY10" s="28"/>
      <c r="PJZ10" s="28"/>
      <c r="PKA10" s="28"/>
      <c r="PKB10" s="28"/>
      <c r="PKC10" s="28"/>
      <c r="PKD10" s="28"/>
      <c r="PKE10" s="28"/>
      <c r="PKF10" s="28"/>
      <c r="PKG10" s="28"/>
      <c r="PKH10" s="28"/>
      <c r="PKI10" s="28"/>
      <c r="PKJ10" s="28"/>
      <c r="PKK10" s="28"/>
      <c r="PKL10" s="28"/>
      <c r="PKM10" s="28"/>
      <c r="PKN10" s="28"/>
      <c r="PKO10" s="28"/>
      <c r="PKP10" s="28"/>
      <c r="PKQ10" s="28"/>
      <c r="PKR10" s="28"/>
      <c r="PKS10" s="28"/>
      <c r="PKT10" s="28"/>
      <c r="PKU10" s="28"/>
      <c r="PKV10" s="28"/>
      <c r="PKW10" s="28"/>
      <c r="PKX10" s="28"/>
      <c r="PKY10" s="28"/>
      <c r="PKZ10" s="28"/>
      <c r="PLA10" s="28"/>
      <c r="PLB10" s="28"/>
      <c r="PLC10" s="28"/>
      <c r="PLD10" s="28"/>
      <c r="PLE10" s="28"/>
      <c r="PLF10" s="28"/>
      <c r="PLG10" s="28"/>
      <c r="PLH10" s="28"/>
      <c r="PLI10" s="28"/>
      <c r="PLJ10" s="28"/>
      <c r="PLK10" s="28"/>
      <c r="PLL10" s="28"/>
      <c r="PLM10" s="28"/>
      <c r="PLN10" s="28"/>
      <c r="PLO10" s="28"/>
      <c r="PLP10" s="28"/>
      <c r="PLQ10" s="28"/>
      <c r="PLR10" s="28"/>
      <c r="PLS10" s="28"/>
      <c r="PLT10" s="28"/>
      <c r="PLU10" s="28"/>
      <c r="PLV10" s="28"/>
      <c r="PLW10" s="28"/>
      <c r="PLX10" s="28"/>
      <c r="PLY10" s="28"/>
      <c r="PLZ10" s="28"/>
      <c r="PMA10" s="28"/>
      <c r="PMB10" s="28"/>
      <c r="PMC10" s="28"/>
      <c r="PMD10" s="28"/>
      <c r="PME10" s="28"/>
      <c r="PMF10" s="28"/>
      <c r="PMG10" s="28"/>
      <c r="PMH10" s="28"/>
      <c r="PMI10" s="28"/>
      <c r="PMJ10" s="28"/>
      <c r="PMK10" s="28"/>
      <c r="PML10" s="28"/>
      <c r="PMM10" s="28"/>
      <c r="PMN10" s="28"/>
      <c r="PMO10" s="28"/>
      <c r="PMP10" s="28"/>
      <c r="PMQ10" s="28"/>
      <c r="PMR10" s="28"/>
      <c r="PMS10" s="28"/>
      <c r="PMT10" s="28"/>
      <c r="PMU10" s="28"/>
      <c r="PMV10" s="28"/>
      <c r="PMW10" s="28"/>
      <c r="PMX10" s="28"/>
      <c r="PMY10" s="28"/>
      <c r="PMZ10" s="28"/>
      <c r="PNA10" s="28"/>
      <c r="PNB10" s="28"/>
      <c r="PNC10" s="28"/>
      <c r="PND10" s="28"/>
      <c r="PNE10" s="28"/>
      <c r="PNF10" s="28"/>
      <c r="PNG10" s="28"/>
      <c r="PNH10" s="28"/>
      <c r="PNI10" s="28"/>
      <c r="PNJ10" s="28"/>
      <c r="PNK10" s="28"/>
      <c r="PNL10" s="28"/>
      <c r="PNM10" s="28"/>
      <c r="PNN10" s="28"/>
      <c r="PNO10" s="28"/>
      <c r="PNP10" s="28"/>
      <c r="PNQ10" s="28"/>
      <c r="PNR10" s="28"/>
      <c r="PNS10" s="28"/>
      <c r="PNT10" s="28"/>
      <c r="PNU10" s="28"/>
      <c r="PNV10" s="28"/>
      <c r="PNW10" s="28"/>
      <c r="PNX10" s="28"/>
      <c r="PNY10" s="28"/>
      <c r="PNZ10" s="28"/>
      <c r="POA10" s="28"/>
      <c r="POB10" s="28"/>
      <c r="POC10" s="28"/>
      <c r="POD10" s="28"/>
      <c r="POE10" s="28"/>
      <c r="POF10" s="28"/>
      <c r="POG10" s="28"/>
      <c r="POH10" s="28"/>
      <c r="POI10" s="28"/>
      <c r="POJ10" s="28"/>
      <c r="POK10" s="28"/>
      <c r="POL10" s="28"/>
      <c r="POM10" s="28"/>
      <c r="PON10" s="28"/>
      <c r="POO10" s="28"/>
      <c r="POP10" s="28"/>
      <c r="POQ10" s="28"/>
      <c r="POR10" s="28"/>
      <c r="POS10" s="28"/>
      <c r="POT10" s="28"/>
      <c r="POU10" s="28"/>
      <c r="POV10" s="28"/>
      <c r="POW10" s="28"/>
      <c r="POX10" s="28"/>
      <c r="POY10" s="28"/>
      <c r="POZ10" s="28"/>
      <c r="PPA10" s="28"/>
      <c r="PPB10" s="28"/>
      <c r="PPC10" s="28"/>
      <c r="PPD10" s="28"/>
      <c r="PPE10" s="28"/>
      <c r="PPF10" s="28"/>
      <c r="PPG10" s="28"/>
      <c r="PPH10" s="28"/>
      <c r="PPI10" s="28"/>
      <c r="PPJ10" s="28"/>
      <c r="PPK10" s="28"/>
      <c r="PPL10" s="28"/>
      <c r="PPM10" s="28"/>
      <c r="PPN10" s="28"/>
      <c r="PPO10" s="28"/>
      <c r="PPP10" s="28"/>
      <c r="PPQ10" s="28"/>
      <c r="PPR10" s="28"/>
      <c r="PPS10" s="28"/>
      <c r="PPT10" s="28"/>
      <c r="PPU10" s="28"/>
      <c r="PPV10" s="28"/>
      <c r="PPW10" s="28"/>
      <c r="PPX10" s="28"/>
      <c r="PPY10" s="28"/>
      <c r="PPZ10" s="28"/>
      <c r="PQA10" s="28"/>
      <c r="PQB10" s="28"/>
      <c r="PQC10" s="28"/>
      <c r="PQD10" s="28"/>
      <c r="PQE10" s="28"/>
      <c r="PQF10" s="28"/>
      <c r="PQG10" s="28"/>
      <c r="PQH10" s="28"/>
      <c r="PQI10" s="28"/>
      <c r="PQJ10" s="28"/>
      <c r="PQK10" s="28"/>
      <c r="PQL10" s="28"/>
      <c r="PQM10" s="28"/>
      <c r="PQN10" s="28"/>
      <c r="PQO10" s="28"/>
      <c r="PQP10" s="28"/>
      <c r="PQQ10" s="28"/>
      <c r="PQR10" s="28"/>
      <c r="PQS10" s="28"/>
      <c r="PQT10" s="28"/>
      <c r="PQU10" s="28"/>
      <c r="PQV10" s="28"/>
      <c r="PQW10" s="28"/>
      <c r="PQX10" s="28"/>
      <c r="PQY10" s="28"/>
      <c r="PQZ10" s="28"/>
      <c r="PRA10" s="28"/>
      <c r="PRB10" s="28"/>
      <c r="PRC10" s="28"/>
      <c r="PRD10" s="28"/>
      <c r="PRE10" s="28"/>
      <c r="PRF10" s="28"/>
      <c r="PRG10" s="28"/>
      <c r="PRH10" s="28"/>
      <c r="PRI10" s="28"/>
      <c r="PRJ10" s="28"/>
      <c r="PRK10" s="28"/>
      <c r="PRL10" s="28"/>
      <c r="PRM10" s="28"/>
      <c r="PRN10" s="28"/>
      <c r="PRO10" s="28"/>
      <c r="PRP10" s="28"/>
      <c r="PRQ10" s="28"/>
      <c r="PRR10" s="28"/>
      <c r="PRS10" s="28"/>
      <c r="PRT10" s="28"/>
      <c r="PRU10" s="28"/>
      <c r="PRV10" s="28"/>
      <c r="PRW10" s="28"/>
      <c r="PRX10" s="28"/>
      <c r="PRY10" s="28"/>
      <c r="PRZ10" s="28"/>
      <c r="PSA10" s="28"/>
      <c r="PSB10" s="28"/>
      <c r="PSC10" s="28"/>
      <c r="PSD10" s="28"/>
      <c r="PSE10" s="28"/>
      <c r="PSF10" s="28"/>
      <c r="PSG10" s="28"/>
      <c r="PSH10" s="28"/>
      <c r="PSI10" s="28"/>
      <c r="PSJ10" s="28"/>
      <c r="PSK10" s="28"/>
      <c r="PSL10" s="28"/>
      <c r="PSM10" s="28"/>
      <c r="PSN10" s="28"/>
      <c r="PSO10" s="28"/>
      <c r="PSP10" s="28"/>
      <c r="PSQ10" s="28"/>
      <c r="PSR10" s="28"/>
      <c r="PSS10" s="28"/>
      <c r="PST10" s="28"/>
      <c r="PSU10" s="28"/>
      <c r="PSV10" s="28"/>
      <c r="PSW10" s="28"/>
      <c r="PSX10" s="28"/>
      <c r="PSY10" s="28"/>
      <c r="PSZ10" s="28"/>
      <c r="PTA10" s="28"/>
      <c r="PTB10" s="28"/>
      <c r="PTC10" s="28"/>
      <c r="PTD10" s="28"/>
      <c r="PTE10" s="28"/>
      <c r="PTF10" s="28"/>
      <c r="PTG10" s="28"/>
      <c r="PTH10" s="28"/>
      <c r="PTI10" s="28"/>
      <c r="PTJ10" s="28"/>
      <c r="PTK10" s="28"/>
      <c r="PTL10" s="28"/>
      <c r="PTM10" s="28"/>
      <c r="PTN10" s="28"/>
      <c r="PTO10" s="28"/>
      <c r="PTP10" s="28"/>
      <c r="PTQ10" s="28"/>
      <c r="PTR10" s="28"/>
      <c r="PTS10" s="28"/>
      <c r="PTT10" s="28"/>
      <c r="PTU10" s="28"/>
      <c r="PTV10" s="28"/>
      <c r="PTW10" s="28"/>
      <c r="PTX10" s="28"/>
      <c r="PTY10" s="28"/>
      <c r="PTZ10" s="28"/>
      <c r="PUA10" s="28"/>
      <c r="PUB10" s="28"/>
      <c r="PUC10" s="28"/>
      <c r="PUD10" s="28"/>
      <c r="PUE10" s="28"/>
      <c r="PUF10" s="28"/>
      <c r="PUG10" s="28"/>
      <c r="PUH10" s="28"/>
      <c r="PUI10" s="28"/>
      <c r="PUJ10" s="28"/>
      <c r="PUK10" s="28"/>
      <c r="PUL10" s="28"/>
      <c r="PUM10" s="28"/>
      <c r="PUN10" s="28"/>
      <c r="PUO10" s="28"/>
      <c r="PUP10" s="28"/>
      <c r="PUQ10" s="28"/>
      <c r="PUR10" s="28"/>
      <c r="PUS10" s="28"/>
      <c r="PUT10" s="28"/>
      <c r="PUU10" s="28"/>
      <c r="PUV10" s="28"/>
      <c r="PUW10" s="28"/>
      <c r="PUX10" s="28"/>
      <c r="PUY10" s="28"/>
      <c r="PUZ10" s="28"/>
      <c r="PVA10" s="28"/>
      <c r="PVB10" s="28"/>
      <c r="PVC10" s="28"/>
      <c r="PVD10" s="28"/>
      <c r="PVE10" s="28"/>
      <c r="PVF10" s="28"/>
      <c r="PVG10" s="28"/>
      <c r="PVH10" s="28"/>
      <c r="PVI10" s="28"/>
      <c r="PVJ10" s="28"/>
      <c r="PVK10" s="28"/>
      <c r="PVL10" s="28"/>
      <c r="PVM10" s="28"/>
      <c r="PVN10" s="28"/>
      <c r="PVO10" s="28"/>
      <c r="PVP10" s="28"/>
      <c r="PVQ10" s="28"/>
      <c r="PVR10" s="28"/>
      <c r="PVS10" s="28"/>
      <c r="PVT10" s="28"/>
      <c r="PVU10" s="28"/>
      <c r="PVV10" s="28"/>
      <c r="PVW10" s="28"/>
      <c r="PVX10" s="28"/>
      <c r="PVY10" s="28"/>
      <c r="PVZ10" s="28"/>
      <c r="PWA10" s="28"/>
      <c r="PWB10" s="28"/>
      <c r="PWC10" s="28"/>
      <c r="PWD10" s="28"/>
      <c r="PWE10" s="28"/>
      <c r="PWF10" s="28"/>
      <c r="PWG10" s="28"/>
      <c r="PWH10" s="28"/>
      <c r="PWI10" s="28"/>
      <c r="PWJ10" s="28"/>
      <c r="PWK10" s="28"/>
      <c r="PWL10" s="28"/>
      <c r="PWM10" s="28"/>
      <c r="PWN10" s="28"/>
      <c r="PWO10" s="28"/>
      <c r="PWP10" s="28"/>
      <c r="PWQ10" s="28"/>
      <c r="PWR10" s="28"/>
      <c r="PWS10" s="28"/>
      <c r="PWT10" s="28"/>
      <c r="PWU10" s="28"/>
      <c r="PWV10" s="28"/>
      <c r="PWW10" s="28"/>
      <c r="PWX10" s="28"/>
      <c r="PWY10" s="28"/>
      <c r="PWZ10" s="28"/>
      <c r="PXA10" s="28"/>
      <c r="PXB10" s="28"/>
      <c r="PXC10" s="28"/>
      <c r="PXD10" s="28"/>
      <c r="PXE10" s="28"/>
      <c r="PXF10" s="28"/>
      <c r="PXG10" s="28"/>
      <c r="PXH10" s="28"/>
      <c r="PXI10" s="28"/>
      <c r="PXJ10" s="28"/>
      <c r="PXK10" s="28"/>
      <c r="PXL10" s="28"/>
      <c r="PXM10" s="28"/>
      <c r="PXN10" s="28"/>
      <c r="PXO10" s="28"/>
      <c r="PXP10" s="28"/>
      <c r="PXQ10" s="28"/>
      <c r="PXR10" s="28"/>
      <c r="PXS10" s="28"/>
      <c r="PXT10" s="28"/>
      <c r="PXU10" s="28"/>
      <c r="PXV10" s="28"/>
      <c r="PXW10" s="28"/>
      <c r="PXX10" s="28"/>
      <c r="PXY10" s="28"/>
      <c r="PXZ10" s="28"/>
      <c r="PYA10" s="28"/>
      <c r="PYB10" s="28"/>
      <c r="PYC10" s="28"/>
      <c r="PYD10" s="28"/>
      <c r="PYE10" s="28"/>
      <c r="PYF10" s="28"/>
      <c r="PYG10" s="28"/>
      <c r="PYH10" s="28"/>
      <c r="PYI10" s="28"/>
      <c r="PYJ10" s="28"/>
      <c r="PYK10" s="28"/>
      <c r="PYL10" s="28"/>
      <c r="PYM10" s="28"/>
      <c r="PYN10" s="28"/>
      <c r="PYO10" s="28"/>
      <c r="PYP10" s="28"/>
      <c r="PYQ10" s="28"/>
      <c r="PYR10" s="28"/>
      <c r="PYS10" s="28"/>
      <c r="PYT10" s="28"/>
      <c r="PYU10" s="28"/>
      <c r="PYV10" s="28"/>
      <c r="PYW10" s="28"/>
      <c r="PYX10" s="28"/>
      <c r="PYY10" s="28"/>
      <c r="PYZ10" s="28"/>
      <c r="PZA10" s="28"/>
      <c r="PZB10" s="28"/>
      <c r="PZC10" s="28"/>
      <c r="PZD10" s="28"/>
      <c r="PZE10" s="28"/>
      <c r="PZF10" s="28"/>
      <c r="PZG10" s="28"/>
      <c r="PZH10" s="28"/>
      <c r="PZI10" s="28"/>
      <c r="PZJ10" s="28"/>
      <c r="PZK10" s="28"/>
      <c r="PZL10" s="28"/>
      <c r="PZM10" s="28"/>
      <c r="PZN10" s="28"/>
      <c r="PZO10" s="28"/>
      <c r="PZP10" s="28"/>
      <c r="PZQ10" s="28"/>
      <c r="PZR10" s="28"/>
      <c r="PZS10" s="28"/>
      <c r="PZT10" s="28"/>
      <c r="PZU10" s="28"/>
      <c r="PZV10" s="28"/>
      <c r="PZW10" s="28"/>
      <c r="PZX10" s="28"/>
      <c r="PZY10" s="28"/>
      <c r="PZZ10" s="28"/>
      <c r="QAA10" s="28"/>
      <c r="QAB10" s="28"/>
      <c r="QAC10" s="28"/>
      <c r="QAD10" s="28"/>
      <c r="QAE10" s="28"/>
      <c r="QAF10" s="28"/>
      <c r="QAG10" s="28"/>
      <c r="QAH10" s="28"/>
      <c r="QAI10" s="28"/>
      <c r="QAJ10" s="28"/>
      <c r="QAK10" s="28"/>
      <c r="QAL10" s="28"/>
      <c r="QAM10" s="28"/>
      <c r="QAN10" s="28"/>
      <c r="QAO10" s="28"/>
      <c r="QAP10" s="28"/>
      <c r="QAQ10" s="28"/>
      <c r="QAR10" s="28"/>
      <c r="QAS10" s="28"/>
      <c r="QAT10" s="28"/>
      <c r="QAU10" s="28"/>
      <c r="QAV10" s="28"/>
      <c r="QAW10" s="28"/>
      <c r="QAX10" s="28"/>
      <c r="QAY10" s="28"/>
      <c r="QAZ10" s="28"/>
      <c r="QBA10" s="28"/>
      <c r="QBB10" s="28"/>
      <c r="QBC10" s="28"/>
      <c r="QBD10" s="28"/>
      <c r="QBE10" s="28"/>
      <c r="QBF10" s="28"/>
      <c r="QBG10" s="28"/>
      <c r="QBH10" s="28"/>
      <c r="QBI10" s="28"/>
      <c r="QBJ10" s="28"/>
      <c r="QBK10" s="28"/>
      <c r="QBL10" s="28"/>
      <c r="QBM10" s="28"/>
      <c r="QBN10" s="28"/>
      <c r="QBO10" s="28"/>
      <c r="QBP10" s="28"/>
      <c r="QBQ10" s="28"/>
      <c r="QBR10" s="28"/>
      <c r="QBS10" s="28"/>
      <c r="QBT10" s="28"/>
      <c r="QBU10" s="28"/>
      <c r="QBV10" s="28"/>
      <c r="QBW10" s="28"/>
      <c r="QBX10" s="28"/>
      <c r="QBY10" s="28"/>
      <c r="QBZ10" s="28"/>
      <c r="QCA10" s="28"/>
      <c r="QCB10" s="28"/>
      <c r="QCC10" s="28"/>
      <c r="QCD10" s="28"/>
      <c r="QCE10" s="28"/>
      <c r="QCF10" s="28"/>
      <c r="QCG10" s="28"/>
      <c r="QCH10" s="28"/>
      <c r="QCI10" s="28"/>
      <c r="QCJ10" s="28"/>
      <c r="QCK10" s="28"/>
      <c r="QCL10" s="28"/>
      <c r="QCM10" s="28"/>
      <c r="QCN10" s="28"/>
      <c r="QCO10" s="28"/>
      <c r="QCP10" s="28"/>
      <c r="QCQ10" s="28"/>
      <c r="QCR10" s="28"/>
      <c r="QCS10" s="28"/>
      <c r="QCT10" s="28"/>
      <c r="QCU10" s="28"/>
      <c r="QCV10" s="28"/>
      <c r="QCW10" s="28"/>
      <c r="QCX10" s="28"/>
      <c r="QCY10" s="28"/>
      <c r="QCZ10" s="28"/>
      <c r="QDA10" s="28"/>
      <c r="QDB10" s="28"/>
      <c r="QDC10" s="28"/>
      <c r="QDD10" s="28"/>
      <c r="QDE10" s="28"/>
      <c r="QDF10" s="28"/>
      <c r="QDG10" s="28"/>
      <c r="QDH10" s="28"/>
      <c r="QDI10" s="28"/>
      <c r="QDJ10" s="28"/>
      <c r="QDK10" s="28"/>
      <c r="QDL10" s="28"/>
      <c r="QDM10" s="28"/>
      <c r="QDN10" s="28"/>
      <c r="QDO10" s="28"/>
      <c r="QDP10" s="28"/>
      <c r="QDQ10" s="28"/>
      <c r="QDR10" s="28"/>
      <c r="QDS10" s="28"/>
      <c r="QDT10" s="28"/>
      <c r="QDU10" s="28"/>
      <c r="QDV10" s="28"/>
      <c r="QDW10" s="28"/>
      <c r="QDX10" s="28"/>
      <c r="QDY10" s="28"/>
      <c r="QDZ10" s="28"/>
      <c r="QEA10" s="28"/>
      <c r="QEB10" s="28"/>
      <c r="QEC10" s="28"/>
      <c r="QED10" s="28"/>
      <c r="QEE10" s="28"/>
      <c r="QEF10" s="28"/>
      <c r="QEG10" s="28"/>
      <c r="QEH10" s="28"/>
      <c r="QEI10" s="28"/>
      <c r="QEJ10" s="28"/>
      <c r="QEK10" s="28"/>
      <c r="QEL10" s="28"/>
      <c r="QEM10" s="28"/>
      <c r="QEN10" s="28"/>
      <c r="QEO10" s="28"/>
      <c r="QEP10" s="28"/>
      <c r="QEQ10" s="28"/>
      <c r="QER10" s="28"/>
      <c r="QES10" s="28"/>
      <c r="QET10" s="28"/>
      <c r="QEU10" s="28"/>
      <c r="QEV10" s="28"/>
      <c r="QEW10" s="28"/>
      <c r="QEX10" s="28"/>
      <c r="QEY10" s="28"/>
      <c r="QEZ10" s="28"/>
      <c r="QFA10" s="28"/>
      <c r="QFB10" s="28"/>
      <c r="QFC10" s="28"/>
      <c r="QFD10" s="28"/>
      <c r="QFE10" s="28"/>
      <c r="QFF10" s="28"/>
      <c r="QFG10" s="28"/>
      <c r="QFH10" s="28"/>
      <c r="QFI10" s="28"/>
      <c r="QFJ10" s="28"/>
      <c r="QFK10" s="28"/>
      <c r="QFL10" s="28"/>
      <c r="QFM10" s="28"/>
      <c r="QFN10" s="28"/>
      <c r="QFO10" s="28"/>
      <c r="QFP10" s="28"/>
      <c r="QFQ10" s="28"/>
      <c r="QFR10" s="28"/>
      <c r="QFS10" s="28"/>
      <c r="QFT10" s="28"/>
      <c r="QFU10" s="28"/>
      <c r="QFV10" s="28"/>
      <c r="QFW10" s="28"/>
      <c r="QFX10" s="28"/>
      <c r="QFY10" s="28"/>
      <c r="QFZ10" s="28"/>
      <c r="QGA10" s="28"/>
      <c r="QGB10" s="28"/>
      <c r="QGC10" s="28"/>
      <c r="QGD10" s="28"/>
      <c r="QGE10" s="28"/>
      <c r="QGF10" s="28"/>
      <c r="QGG10" s="28"/>
      <c r="QGH10" s="28"/>
      <c r="QGI10" s="28"/>
      <c r="QGJ10" s="28"/>
      <c r="QGK10" s="28"/>
      <c r="QGL10" s="28"/>
      <c r="QGM10" s="28"/>
      <c r="QGN10" s="28"/>
      <c r="QGO10" s="28"/>
      <c r="QGP10" s="28"/>
      <c r="QGQ10" s="28"/>
      <c r="QGR10" s="28"/>
      <c r="QGS10" s="28"/>
      <c r="QGT10" s="28"/>
      <c r="QGU10" s="28"/>
      <c r="QGV10" s="28"/>
      <c r="QGW10" s="28"/>
      <c r="QGX10" s="28"/>
      <c r="QGY10" s="28"/>
      <c r="QGZ10" s="28"/>
      <c r="QHA10" s="28"/>
      <c r="QHB10" s="28"/>
      <c r="QHC10" s="28"/>
      <c r="QHD10" s="28"/>
      <c r="QHE10" s="28"/>
      <c r="QHF10" s="28"/>
      <c r="QHG10" s="28"/>
      <c r="QHH10" s="28"/>
      <c r="QHI10" s="28"/>
      <c r="QHJ10" s="28"/>
      <c r="QHK10" s="28"/>
      <c r="QHL10" s="28"/>
      <c r="QHM10" s="28"/>
      <c r="QHN10" s="28"/>
      <c r="QHO10" s="28"/>
      <c r="QHP10" s="28"/>
      <c r="QHQ10" s="28"/>
      <c r="QHR10" s="28"/>
      <c r="QHS10" s="28"/>
      <c r="QHT10" s="28"/>
      <c r="QHU10" s="28"/>
      <c r="QHV10" s="28"/>
      <c r="QHW10" s="28"/>
      <c r="QHX10" s="28"/>
      <c r="QHY10" s="28"/>
      <c r="QHZ10" s="28"/>
      <c r="QIA10" s="28"/>
      <c r="QIB10" s="28"/>
      <c r="QIC10" s="28"/>
      <c r="QID10" s="28"/>
      <c r="QIE10" s="28"/>
      <c r="QIF10" s="28"/>
      <c r="QIG10" s="28"/>
      <c r="QIH10" s="28"/>
      <c r="QII10" s="28"/>
      <c r="QIJ10" s="28"/>
      <c r="QIK10" s="28"/>
      <c r="QIL10" s="28"/>
      <c r="QIM10" s="28"/>
      <c r="QIN10" s="28"/>
      <c r="QIO10" s="28"/>
      <c r="QIP10" s="28"/>
      <c r="QIQ10" s="28"/>
      <c r="QIR10" s="28"/>
      <c r="QIS10" s="28"/>
      <c r="QIT10" s="28"/>
      <c r="QIU10" s="28"/>
      <c r="QIV10" s="28"/>
      <c r="QIW10" s="28"/>
      <c r="QIX10" s="28"/>
      <c r="QIY10" s="28"/>
      <c r="QIZ10" s="28"/>
      <c r="QJA10" s="28"/>
      <c r="QJB10" s="28"/>
      <c r="QJC10" s="28"/>
      <c r="QJD10" s="28"/>
      <c r="QJE10" s="28"/>
      <c r="QJF10" s="28"/>
      <c r="QJG10" s="28"/>
      <c r="QJH10" s="28"/>
      <c r="QJI10" s="28"/>
      <c r="QJJ10" s="28"/>
      <c r="QJK10" s="28"/>
      <c r="QJL10" s="28"/>
      <c r="QJM10" s="28"/>
      <c r="QJN10" s="28"/>
      <c r="QJO10" s="28"/>
      <c r="QJP10" s="28"/>
      <c r="QJQ10" s="28"/>
      <c r="QJR10" s="28"/>
      <c r="QJS10" s="28"/>
      <c r="QJT10" s="28"/>
      <c r="QJU10" s="28"/>
      <c r="QJV10" s="28"/>
      <c r="QJW10" s="28"/>
      <c r="QJX10" s="28"/>
      <c r="QJY10" s="28"/>
      <c r="QJZ10" s="28"/>
      <c r="QKA10" s="28"/>
      <c r="QKB10" s="28"/>
      <c r="QKC10" s="28"/>
      <c r="QKD10" s="28"/>
      <c r="QKE10" s="28"/>
      <c r="QKF10" s="28"/>
      <c r="QKG10" s="28"/>
      <c r="QKH10" s="28"/>
      <c r="QKI10" s="28"/>
      <c r="QKJ10" s="28"/>
      <c r="QKK10" s="28"/>
      <c r="QKL10" s="28"/>
      <c r="QKM10" s="28"/>
      <c r="QKN10" s="28"/>
      <c r="QKO10" s="28"/>
      <c r="QKP10" s="28"/>
      <c r="QKQ10" s="28"/>
      <c r="QKR10" s="28"/>
      <c r="QKS10" s="28"/>
      <c r="QKT10" s="28"/>
      <c r="QKU10" s="28"/>
      <c r="QKV10" s="28"/>
      <c r="QKW10" s="28"/>
      <c r="QKX10" s="28"/>
      <c r="QKY10" s="28"/>
      <c r="QKZ10" s="28"/>
      <c r="QLA10" s="28"/>
      <c r="QLB10" s="28"/>
      <c r="QLC10" s="28"/>
      <c r="QLD10" s="28"/>
      <c r="QLE10" s="28"/>
      <c r="QLF10" s="28"/>
      <c r="QLG10" s="28"/>
      <c r="QLH10" s="28"/>
      <c r="QLI10" s="28"/>
      <c r="QLJ10" s="28"/>
      <c r="QLK10" s="28"/>
      <c r="QLL10" s="28"/>
      <c r="QLM10" s="28"/>
      <c r="QLN10" s="28"/>
      <c r="QLO10" s="28"/>
      <c r="QLP10" s="28"/>
      <c r="QLQ10" s="28"/>
      <c r="QLR10" s="28"/>
      <c r="QLS10" s="28"/>
      <c r="QLT10" s="28"/>
      <c r="QLU10" s="28"/>
      <c r="QLV10" s="28"/>
      <c r="QLW10" s="28"/>
      <c r="QLX10" s="28"/>
      <c r="QLY10" s="28"/>
      <c r="QLZ10" s="28"/>
      <c r="QMA10" s="28"/>
      <c r="QMB10" s="28"/>
      <c r="QMC10" s="28"/>
      <c r="QMD10" s="28"/>
      <c r="QME10" s="28"/>
      <c r="QMF10" s="28"/>
      <c r="QMG10" s="28"/>
      <c r="QMH10" s="28"/>
      <c r="QMI10" s="28"/>
      <c r="QMJ10" s="28"/>
      <c r="QMK10" s="28"/>
      <c r="QML10" s="28"/>
      <c r="QMM10" s="28"/>
      <c r="QMN10" s="28"/>
      <c r="QMO10" s="28"/>
      <c r="QMP10" s="28"/>
      <c r="QMQ10" s="28"/>
      <c r="QMR10" s="28"/>
      <c r="QMS10" s="28"/>
      <c r="QMT10" s="28"/>
      <c r="QMU10" s="28"/>
      <c r="QMV10" s="28"/>
      <c r="QMW10" s="28"/>
      <c r="QMX10" s="28"/>
      <c r="QMY10" s="28"/>
      <c r="QMZ10" s="28"/>
      <c r="QNA10" s="28"/>
      <c r="QNB10" s="28"/>
      <c r="QNC10" s="28"/>
      <c r="QND10" s="28"/>
      <c r="QNE10" s="28"/>
      <c r="QNF10" s="28"/>
      <c r="QNG10" s="28"/>
      <c r="QNH10" s="28"/>
      <c r="QNI10" s="28"/>
      <c r="QNJ10" s="28"/>
      <c r="QNK10" s="28"/>
      <c r="QNL10" s="28"/>
      <c r="QNM10" s="28"/>
      <c r="QNN10" s="28"/>
      <c r="QNO10" s="28"/>
      <c r="QNP10" s="28"/>
      <c r="QNQ10" s="28"/>
      <c r="QNR10" s="28"/>
      <c r="QNS10" s="28"/>
      <c r="QNT10" s="28"/>
      <c r="QNU10" s="28"/>
      <c r="QNV10" s="28"/>
      <c r="QNW10" s="28"/>
      <c r="QNX10" s="28"/>
      <c r="QNY10" s="28"/>
      <c r="QNZ10" s="28"/>
      <c r="QOA10" s="28"/>
      <c r="QOB10" s="28"/>
      <c r="QOC10" s="28"/>
      <c r="QOD10" s="28"/>
      <c r="QOE10" s="28"/>
      <c r="QOF10" s="28"/>
      <c r="QOG10" s="28"/>
      <c r="QOH10" s="28"/>
      <c r="QOI10" s="28"/>
      <c r="QOJ10" s="28"/>
      <c r="QOK10" s="28"/>
      <c r="QOL10" s="28"/>
      <c r="QOM10" s="28"/>
      <c r="QON10" s="28"/>
      <c r="QOO10" s="28"/>
      <c r="QOP10" s="28"/>
      <c r="QOQ10" s="28"/>
      <c r="QOR10" s="28"/>
      <c r="QOS10" s="28"/>
      <c r="QOT10" s="28"/>
      <c r="QOU10" s="28"/>
      <c r="QOV10" s="28"/>
      <c r="QOW10" s="28"/>
      <c r="QOX10" s="28"/>
      <c r="QOY10" s="28"/>
      <c r="QOZ10" s="28"/>
      <c r="QPA10" s="28"/>
      <c r="QPB10" s="28"/>
      <c r="QPC10" s="28"/>
      <c r="QPD10" s="28"/>
      <c r="QPE10" s="28"/>
      <c r="QPF10" s="28"/>
      <c r="QPG10" s="28"/>
      <c r="QPH10" s="28"/>
      <c r="QPI10" s="28"/>
      <c r="QPJ10" s="28"/>
      <c r="QPK10" s="28"/>
      <c r="QPL10" s="28"/>
      <c r="QPM10" s="28"/>
      <c r="QPN10" s="28"/>
      <c r="QPO10" s="28"/>
      <c r="QPP10" s="28"/>
      <c r="QPQ10" s="28"/>
      <c r="QPR10" s="28"/>
      <c r="QPS10" s="28"/>
      <c r="QPT10" s="28"/>
      <c r="QPU10" s="28"/>
      <c r="QPV10" s="28"/>
      <c r="QPW10" s="28"/>
      <c r="QPX10" s="28"/>
      <c r="QPY10" s="28"/>
      <c r="QPZ10" s="28"/>
      <c r="QQA10" s="28"/>
      <c r="QQB10" s="28"/>
      <c r="QQC10" s="28"/>
      <c r="QQD10" s="28"/>
      <c r="QQE10" s="28"/>
      <c r="QQF10" s="28"/>
      <c r="QQG10" s="28"/>
      <c r="QQH10" s="28"/>
      <c r="QQI10" s="28"/>
      <c r="QQJ10" s="28"/>
      <c r="QQK10" s="28"/>
      <c r="QQL10" s="28"/>
      <c r="QQM10" s="28"/>
      <c r="QQN10" s="28"/>
      <c r="QQO10" s="28"/>
      <c r="QQP10" s="28"/>
      <c r="QQQ10" s="28"/>
      <c r="QQR10" s="28"/>
      <c r="QQS10" s="28"/>
      <c r="QQT10" s="28"/>
      <c r="QQU10" s="28"/>
      <c r="QQV10" s="28"/>
      <c r="QQW10" s="28"/>
      <c r="QQX10" s="28"/>
      <c r="QQY10" s="28"/>
      <c r="QQZ10" s="28"/>
      <c r="QRA10" s="28"/>
      <c r="QRB10" s="28"/>
      <c r="QRC10" s="28"/>
      <c r="QRD10" s="28"/>
      <c r="QRE10" s="28"/>
      <c r="QRF10" s="28"/>
      <c r="QRG10" s="28"/>
      <c r="QRH10" s="28"/>
      <c r="QRI10" s="28"/>
      <c r="QRJ10" s="28"/>
      <c r="QRK10" s="28"/>
      <c r="QRL10" s="28"/>
      <c r="QRM10" s="28"/>
      <c r="QRN10" s="28"/>
      <c r="QRO10" s="28"/>
      <c r="QRP10" s="28"/>
      <c r="QRQ10" s="28"/>
      <c r="QRR10" s="28"/>
      <c r="QRS10" s="28"/>
      <c r="QRT10" s="28"/>
      <c r="QRU10" s="28"/>
      <c r="QRV10" s="28"/>
      <c r="QRW10" s="28"/>
      <c r="QRX10" s="28"/>
      <c r="QRY10" s="28"/>
      <c r="QRZ10" s="28"/>
      <c r="QSA10" s="28"/>
      <c r="QSB10" s="28"/>
      <c r="QSC10" s="28"/>
      <c r="QSD10" s="28"/>
      <c r="QSE10" s="28"/>
      <c r="QSF10" s="28"/>
      <c r="QSG10" s="28"/>
      <c r="QSH10" s="28"/>
      <c r="QSI10" s="28"/>
      <c r="QSJ10" s="28"/>
      <c r="QSK10" s="28"/>
      <c r="QSL10" s="28"/>
      <c r="QSM10" s="28"/>
      <c r="QSN10" s="28"/>
      <c r="QSO10" s="28"/>
      <c r="QSP10" s="28"/>
      <c r="QSQ10" s="28"/>
      <c r="QSR10" s="28"/>
      <c r="QSS10" s="28"/>
      <c r="QST10" s="28"/>
      <c r="QSU10" s="28"/>
      <c r="QSV10" s="28"/>
      <c r="QSW10" s="28"/>
      <c r="QSX10" s="28"/>
      <c r="QSY10" s="28"/>
      <c r="QSZ10" s="28"/>
      <c r="QTA10" s="28"/>
      <c r="QTB10" s="28"/>
      <c r="QTC10" s="28"/>
      <c r="QTD10" s="28"/>
      <c r="QTE10" s="28"/>
      <c r="QTF10" s="28"/>
      <c r="QTG10" s="28"/>
      <c r="QTH10" s="28"/>
      <c r="QTI10" s="28"/>
      <c r="QTJ10" s="28"/>
      <c r="QTK10" s="28"/>
      <c r="QTL10" s="28"/>
      <c r="QTM10" s="28"/>
      <c r="QTN10" s="28"/>
      <c r="QTO10" s="28"/>
      <c r="QTP10" s="28"/>
      <c r="QTQ10" s="28"/>
      <c r="QTR10" s="28"/>
      <c r="QTS10" s="28"/>
      <c r="QTT10" s="28"/>
      <c r="QTU10" s="28"/>
      <c r="QTV10" s="28"/>
      <c r="QTW10" s="28"/>
      <c r="QTX10" s="28"/>
      <c r="QTY10" s="28"/>
      <c r="QTZ10" s="28"/>
      <c r="QUA10" s="28"/>
      <c r="QUB10" s="28"/>
      <c r="QUC10" s="28"/>
      <c r="QUD10" s="28"/>
      <c r="QUE10" s="28"/>
      <c r="QUF10" s="28"/>
      <c r="QUG10" s="28"/>
      <c r="QUH10" s="28"/>
      <c r="QUI10" s="28"/>
      <c r="QUJ10" s="28"/>
      <c r="QUK10" s="28"/>
      <c r="QUL10" s="28"/>
      <c r="QUM10" s="28"/>
      <c r="QUN10" s="28"/>
      <c r="QUO10" s="28"/>
      <c r="QUP10" s="28"/>
      <c r="QUQ10" s="28"/>
      <c r="QUR10" s="28"/>
      <c r="QUS10" s="28"/>
      <c r="QUT10" s="28"/>
      <c r="QUU10" s="28"/>
      <c r="QUV10" s="28"/>
      <c r="QUW10" s="28"/>
      <c r="QUX10" s="28"/>
      <c r="QUY10" s="28"/>
      <c r="QUZ10" s="28"/>
      <c r="QVA10" s="28"/>
      <c r="QVB10" s="28"/>
      <c r="QVC10" s="28"/>
      <c r="QVD10" s="28"/>
      <c r="QVE10" s="28"/>
      <c r="QVF10" s="28"/>
      <c r="QVG10" s="28"/>
      <c r="QVH10" s="28"/>
      <c r="QVI10" s="28"/>
      <c r="QVJ10" s="28"/>
      <c r="QVK10" s="28"/>
      <c r="QVL10" s="28"/>
      <c r="QVM10" s="28"/>
      <c r="QVN10" s="28"/>
      <c r="QVO10" s="28"/>
      <c r="QVP10" s="28"/>
      <c r="QVQ10" s="28"/>
      <c r="QVR10" s="28"/>
      <c r="QVS10" s="28"/>
      <c r="QVT10" s="28"/>
      <c r="QVU10" s="28"/>
      <c r="QVV10" s="28"/>
      <c r="QVW10" s="28"/>
      <c r="QVX10" s="28"/>
      <c r="QVY10" s="28"/>
      <c r="QVZ10" s="28"/>
      <c r="QWA10" s="28"/>
      <c r="QWB10" s="28"/>
      <c r="QWC10" s="28"/>
      <c r="QWD10" s="28"/>
      <c r="QWE10" s="28"/>
      <c r="QWF10" s="28"/>
      <c r="QWG10" s="28"/>
      <c r="QWH10" s="28"/>
      <c r="QWI10" s="28"/>
      <c r="QWJ10" s="28"/>
      <c r="QWK10" s="28"/>
      <c r="QWL10" s="28"/>
      <c r="QWM10" s="28"/>
      <c r="QWN10" s="28"/>
      <c r="QWO10" s="28"/>
      <c r="QWP10" s="28"/>
      <c r="QWQ10" s="28"/>
      <c r="QWR10" s="28"/>
      <c r="QWS10" s="28"/>
      <c r="QWT10" s="28"/>
      <c r="QWU10" s="28"/>
      <c r="QWV10" s="28"/>
      <c r="QWW10" s="28"/>
      <c r="QWX10" s="28"/>
      <c r="QWY10" s="28"/>
      <c r="QWZ10" s="28"/>
      <c r="QXA10" s="28"/>
      <c r="QXB10" s="28"/>
      <c r="QXC10" s="28"/>
      <c r="QXD10" s="28"/>
      <c r="QXE10" s="28"/>
      <c r="QXF10" s="28"/>
      <c r="QXG10" s="28"/>
      <c r="QXH10" s="28"/>
      <c r="QXI10" s="28"/>
      <c r="QXJ10" s="28"/>
      <c r="QXK10" s="28"/>
      <c r="QXL10" s="28"/>
      <c r="QXM10" s="28"/>
      <c r="QXN10" s="28"/>
      <c r="QXO10" s="28"/>
      <c r="QXP10" s="28"/>
      <c r="QXQ10" s="28"/>
      <c r="QXR10" s="28"/>
      <c r="QXS10" s="28"/>
      <c r="QXT10" s="28"/>
      <c r="QXU10" s="28"/>
      <c r="QXV10" s="28"/>
      <c r="QXW10" s="28"/>
      <c r="QXX10" s="28"/>
      <c r="QXY10" s="28"/>
      <c r="QXZ10" s="28"/>
      <c r="QYA10" s="28"/>
      <c r="QYB10" s="28"/>
      <c r="QYC10" s="28"/>
      <c r="QYD10" s="28"/>
      <c r="QYE10" s="28"/>
      <c r="QYF10" s="28"/>
      <c r="QYG10" s="28"/>
      <c r="QYH10" s="28"/>
      <c r="QYI10" s="28"/>
      <c r="QYJ10" s="28"/>
      <c r="QYK10" s="28"/>
      <c r="QYL10" s="28"/>
      <c r="QYM10" s="28"/>
      <c r="QYN10" s="28"/>
      <c r="QYO10" s="28"/>
      <c r="QYP10" s="28"/>
      <c r="QYQ10" s="28"/>
      <c r="QYR10" s="28"/>
      <c r="QYS10" s="28"/>
      <c r="QYT10" s="28"/>
      <c r="QYU10" s="28"/>
      <c r="QYV10" s="28"/>
      <c r="QYW10" s="28"/>
      <c r="QYX10" s="28"/>
      <c r="QYY10" s="28"/>
      <c r="QYZ10" s="28"/>
      <c r="QZA10" s="28"/>
      <c r="QZB10" s="28"/>
      <c r="QZC10" s="28"/>
      <c r="QZD10" s="28"/>
      <c r="QZE10" s="28"/>
      <c r="QZF10" s="28"/>
      <c r="QZG10" s="28"/>
      <c r="QZH10" s="28"/>
      <c r="QZI10" s="28"/>
      <c r="QZJ10" s="28"/>
      <c r="QZK10" s="28"/>
      <c r="QZL10" s="28"/>
      <c r="QZM10" s="28"/>
      <c r="QZN10" s="28"/>
      <c r="QZO10" s="28"/>
      <c r="QZP10" s="28"/>
      <c r="QZQ10" s="28"/>
      <c r="QZR10" s="28"/>
      <c r="QZS10" s="28"/>
      <c r="QZT10" s="28"/>
      <c r="QZU10" s="28"/>
      <c r="QZV10" s="28"/>
      <c r="QZW10" s="28"/>
      <c r="QZX10" s="28"/>
      <c r="QZY10" s="28"/>
      <c r="QZZ10" s="28"/>
      <c r="RAA10" s="28"/>
      <c r="RAB10" s="28"/>
      <c r="RAC10" s="28"/>
      <c r="RAD10" s="28"/>
      <c r="RAE10" s="28"/>
      <c r="RAF10" s="28"/>
      <c r="RAG10" s="28"/>
      <c r="RAH10" s="28"/>
      <c r="RAI10" s="28"/>
      <c r="RAJ10" s="28"/>
      <c r="RAK10" s="28"/>
      <c r="RAL10" s="28"/>
      <c r="RAM10" s="28"/>
      <c r="RAN10" s="28"/>
      <c r="RAO10" s="28"/>
      <c r="RAP10" s="28"/>
      <c r="RAQ10" s="28"/>
      <c r="RAR10" s="28"/>
      <c r="RAS10" s="28"/>
      <c r="RAT10" s="28"/>
      <c r="RAU10" s="28"/>
      <c r="RAV10" s="28"/>
      <c r="RAW10" s="28"/>
      <c r="RAX10" s="28"/>
      <c r="RAY10" s="28"/>
      <c r="RAZ10" s="28"/>
      <c r="RBA10" s="28"/>
      <c r="RBB10" s="28"/>
      <c r="RBC10" s="28"/>
      <c r="RBD10" s="28"/>
      <c r="RBE10" s="28"/>
      <c r="RBF10" s="28"/>
      <c r="RBG10" s="28"/>
      <c r="RBH10" s="28"/>
      <c r="RBI10" s="28"/>
      <c r="RBJ10" s="28"/>
      <c r="RBK10" s="28"/>
      <c r="RBL10" s="28"/>
      <c r="RBM10" s="28"/>
      <c r="RBN10" s="28"/>
      <c r="RBO10" s="28"/>
      <c r="RBP10" s="28"/>
      <c r="RBQ10" s="28"/>
      <c r="RBR10" s="28"/>
      <c r="RBS10" s="28"/>
      <c r="RBT10" s="28"/>
      <c r="RBU10" s="28"/>
      <c r="RBV10" s="28"/>
      <c r="RBW10" s="28"/>
      <c r="RBX10" s="28"/>
      <c r="RBY10" s="28"/>
      <c r="RBZ10" s="28"/>
      <c r="RCA10" s="28"/>
      <c r="RCB10" s="28"/>
      <c r="RCC10" s="28"/>
      <c r="RCD10" s="28"/>
      <c r="RCE10" s="28"/>
      <c r="RCF10" s="28"/>
      <c r="RCG10" s="28"/>
      <c r="RCH10" s="28"/>
      <c r="RCI10" s="28"/>
      <c r="RCJ10" s="28"/>
      <c r="RCK10" s="28"/>
      <c r="RCL10" s="28"/>
      <c r="RCM10" s="28"/>
      <c r="RCN10" s="28"/>
      <c r="RCO10" s="28"/>
      <c r="RCP10" s="28"/>
      <c r="RCQ10" s="28"/>
      <c r="RCR10" s="28"/>
      <c r="RCS10" s="28"/>
      <c r="RCT10" s="28"/>
      <c r="RCU10" s="28"/>
      <c r="RCV10" s="28"/>
      <c r="RCW10" s="28"/>
      <c r="RCX10" s="28"/>
      <c r="RCY10" s="28"/>
      <c r="RCZ10" s="28"/>
      <c r="RDA10" s="28"/>
      <c r="RDB10" s="28"/>
      <c r="RDC10" s="28"/>
      <c r="RDD10" s="28"/>
      <c r="RDE10" s="28"/>
      <c r="RDF10" s="28"/>
      <c r="RDG10" s="28"/>
      <c r="RDH10" s="28"/>
      <c r="RDI10" s="28"/>
      <c r="RDJ10" s="28"/>
      <c r="RDK10" s="28"/>
      <c r="RDL10" s="28"/>
      <c r="RDM10" s="28"/>
      <c r="RDN10" s="28"/>
      <c r="RDO10" s="28"/>
      <c r="RDP10" s="28"/>
      <c r="RDQ10" s="28"/>
      <c r="RDR10" s="28"/>
      <c r="RDS10" s="28"/>
      <c r="RDT10" s="28"/>
      <c r="RDU10" s="28"/>
      <c r="RDV10" s="28"/>
      <c r="RDW10" s="28"/>
      <c r="RDX10" s="28"/>
      <c r="RDY10" s="28"/>
      <c r="RDZ10" s="28"/>
      <c r="REA10" s="28"/>
      <c r="REB10" s="28"/>
      <c r="REC10" s="28"/>
      <c r="RED10" s="28"/>
      <c r="REE10" s="28"/>
      <c r="REF10" s="28"/>
      <c r="REG10" s="28"/>
      <c r="REH10" s="28"/>
      <c r="REI10" s="28"/>
      <c r="REJ10" s="28"/>
      <c r="REK10" s="28"/>
      <c r="REL10" s="28"/>
      <c r="REM10" s="28"/>
      <c r="REN10" s="28"/>
      <c r="REO10" s="28"/>
      <c r="REP10" s="28"/>
      <c r="REQ10" s="28"/>
      <c r="RER10" s="28"/>
      <c r="RES10" s="28"/>
      <c r="RET10" s="28"/>
      <c r="REU10" s="28"/>
      <c r="REV10" s="28"/>
      <c r="REW10" s="28"/>
      <c r="REX10" s="28"/>
      <c r="REY10" s="28"/>
      <c r="REZ10" s="28"/>
      <c r="RFA10" s="28"/>
      <c r="RFB10" s="28"/>
      <c r="RFC10" s="28"/>
      <c r="RFD10" s="28"/>
      <c r="RFE10" s="28"/>
      <c r="RFF10" s="28"/>
      <c r="RFG10" s="28"/>
      <c r="RFH10" s="28"/>
      <c r="RFI10" s="28"/>
      <c r="RFJ10" s="28"/>
      <c r="RFK10" s="28"/>
      <c r="RFL10" s="28"/>
      <c r="RFM10" s="28"/>
      <c r="RFN10" s="28"/>
      <c r="RFO10" s="28"/>
      <c r="RFP10" s="28"/>
      <c r="RFQ10" s="28"/>
      <c r="RFR10" s="28"/>
      <c r="RFS10" s="28"/>
      <c r="RFT10" s="28"/>
      <c r="RFU10" s="28"/>
      <c r="RFV10" s="28"/>
      <c r="RFW10" s="28"/>
      <c r="RFX10" s="28"/>
      <c r="RFY10" s="28"/>
      <c r="RFZ10" s="28"/>
      <c r="RGA10" s="28"/>
      <c r="RGB10" s="28"/>
      <c r="RGC10" s="28"/>
      <c r="RGD10" s="28"/>
      <c r="RGE10" s="28"/>
      <c r="RGF10" s="28"/>
      <c r="RGG10" s="28"/>
      <c r="RGH10" s="28"/>
      <c r="RGI10" s="28"/>
      <c r="RGJ10" s="28"/>
      <c r="RGK10" s="28"/>
      <c r="RGL10" s="28"/>
      <c r="RGM10" s="28"/>
      <c r="RGN10" s="28"/>
      <c r="RGO10" s="28"/>
      <c r="RGP10" s="28"/>
      <c r="RGQ10" s="28"/>
      <c r="RGR10" s="28"/>
      <c r="RGS10" s="28"/>
      <c r="RGT10" s="28"/>
      <c r="RGU10" s="28"/>
      <c r="RGV10" s="28"/>
      <c r="RGW10" s="28"/>
      <c r="RGX10" s="28"/>
      <c r="RGY10" s="28"/>
      <c r="RGZ10" s="28"/>
      <c r="RHA10" s="28"/>
      <c r="RHB10" s="28"/>
      <c r="RHC10" s="28"/>
      <c r="RHD10" s="28"/>
      <c r="RHE10" s="28"/>
      <c r="RHF10" s="28"/>
      <c r="RHG10" s="28"/>
      <c r="RHH10" s="28"/>
      <c r="RHI10" s="28"/>
      <c r="RHJ10" s="28"/>
      <c r="RHK10" s="28"/>
      <c r="RHL10" s="28"/>
      <c r="RHM10" s="28"/>
      <c r="RHN10" s="28"/>
      <c r="RHO10" s="28"/>
      <c r="RHP10" s="28"/>
      <c r="RHQ10" s="28"/>
      <c r="RHR10" s="28"/>
      <c r="RHS10" s="28"/>
      <c r="RHT10" s="28"/>
      <c r="RHU10" s="28"/>
      <c r="RHV10" s="28"/>
      <c r="RHW10" s="28"/>
      <c r="RHX10" s="28"/>
      <c r="RHY10" s="28"/>
      <c r="RHZ10" s="28"/>
      <c r="RIA10" s="28"/>
      <c r="RIB10" s="28"/>
      <c r="RIC10" s="28"/>
      <c r="RID10" s="28"/>
      <c r="RIE10" s="28"/>
      <c r="RIF10" s="28"/>
      <c r="RIG10" s="28"/>
      <c r="RIH10" s="28"/>
      <c r="RII10" s="28"/>
      <c r="RIJ10" s="28"/>
      <c r="RIK10" s="28"/>
      <c r="RIL10" s="28"/>
      <c r="RIM10" s="28"/>
      <c r="RIN10" s="28"/>
      <c r="RIO10" s="28"/>
      <c r="RIP10" s="28"/>
      <c r="RIQ10" s="28"/>
      <c r="RIR10" s="28"/>
      <c r="RIS10" s="28"/>
      <c r="RIT10" s="28"/>
      <c r="RIU10" s="28"/>
      <c r="RIV10" s="28"/>
      <c r="RIW10" s="28"/>
      <c r="RIX10" s="28"/>
      <c r="RIY10" s="28"/>
      <c r="RIZ10" s="28"/>
      <c r="RJA10" s="28"/>
      <c r="RJB10" s="28"/>
      <c r="RJC10" s="28"/>
      <c r="RJD10" s="28"/>
      <c r="RJE10" s="28"/>
      <c r="RJF10" s="28"/>
      <c r="RJG10" s="28"/>
      <c r="RJH10" s="28"/>
      <c r="RJI10" s="28"/>
      <c r="RJJ10" s="28"/>
      <c r="RJK10" s="28"/>
      <c r="RJL10" s="28"/>
      <c r="RJM10" s="28"/>
      <c r="RJN10" s="28"/>
      <c r="RJO10" s="28"/>
      <c r="RJP10" s="28"/>
      <c r="RJQ10" s="28"/>
      <c r="RJR10" s="28"/>
      <c r="RJS10" s="28"/>
      <c r="RJT10" s="28"/>
      <c r="RJU10" s="28"/>
      <c r="RJV10" s="28"/>
      <c r="RJW10" s="28"/>
      <c r="RJX10" s="28"/>
      <c r="RJY10" s="28"/>
      <c r="RJZ10" s="28"/>
      <c r="RKA10" s="28"/>
      <c r="RKB10" s="28"/>
      <c r="RKC10" s="28"/>
      <c r="RKD10" s="28"/>
      <c r="RKE10" s="28"/>
      <c r="RKF10" s="28"/>
      <c r="RKG10" s="28"/>
      <c r="RKH10" s="28"/>
      <c r="RKI10" s="28"/>
      <c r="RKJ10" s="28"/>
      <c r="RKK10" s="28"/>
      <c r="RKL10" s="28"/>
      <c r="RKM10" s="28"/>
      <c r="RKN10" s="28"/>
      <c r="RKO10" s="28"/>
      <c r="RKP10" s="28"/>
      <c r="RKQ10" s="28"/>
      <c r="RKR10" s="28"/>
      <c r="RKS10" s="28"/>
      <c r="RKT10" s="28"/>
      <c r="RKU10" s="28"/>
      <c r="RKV10" s="28"/>
      <c r="RKW10" s="28"/>
      <c r="RKX10" s="28"/>
      <c r="RKY10" s="28"/>
      <c r="RKZ10" s="28"/>
      <c r="RLA10" s="28"/>
      <c r="RLB10" s="28"/>
      <c r="RLC10" s="28"/>
      <c r="RLD10" s="28"/>
      <c r="RLE10" s="28"/>
      <c r="RLF10" s="28"/>
      <c r="RLG10" s="28"/>
      <c r="RLH10" s="28"/>
      <c r="RLI10" s="28"/>
      <c r="RLJ10" s="28"/>
      <c r="RLK10" s="28"/>
      <c r="RLL10" s="28"/>
      <c r="RLM10" s="28"/>
      <c r="RLN10" s="28"/>
      <c r="RLO10" s="28"/>
      <c r="RLP10" s="28"/>
      <c r="RLQ10" s="28"/>
      <c r="RLR10" s="28"/>
      <c r="RLS10" s="28"/>
      <c r="RLT10" s="28"/>
      <c r="RLU10" s="28"/>
      <c r="RLV10" s="28"/>
      <c r="RLW10" s="28"/>
      <c r="RLX10" s="28"/>
      <c r="RLY10" s="28"/>
      <c r="RLZ10" s="28"/>
      <c r="RMA10" s="28"/>
      <c r="RMB10" s="28"/>
      <c r="RMC10" s="28"/>
      <c r="RMD10" s="28"/>
      <c r="RME10" s="28"/>
      <c r="RMF10" s="28"/>
      <c r="RMG10" s="28"/>
      <c r="RMH10" s="28"/>
      <c r="RMI10" s="28"/>
      <c r="RMJ10" s="28"/>
      <c r="RMK10" s="28"/>
      <c r="RML10" s="28"/>
      <c r="RMM10" s="28"/>
      <c r="RMN10" s="28"/>
      <c r="RMO10" s="28"/>
      <c r="RMP10" s="28"/>
      <c r="RMQ10" s="28"/>
      <c r="RMR10" s="28"/>
      <c r="RMS10" s="28"/>
      <c r="RMT10" s="28"/>
      <c r="RMU10" s="28"/>
      <c r="RMV10" s="28"/>
      <c r="RMW10" s="28"/>
      <c r="RMX10" s="28"/>
      <c r="RMY10" s="28"/>
      <c r="RMZ10" s="28"/>
      <c r="RNA10" s="28"/>
      <c r="RNB10" s="28"/>
      <c r="RNC10" s="28"/>
      <c r="RND10" s="28"/>
      <c r="RNE10" s="28"/>
      <c r="RNF10" s="28"/>
      <c r="RNG10" s="28"/>
      <c r="RNH10" s="28"/>
      <c r="RNI10" s="28"/>
      <c r="RNJ10" s="28"/>
      <c r="RNK10" s="28"/>
      <c r="RNL10" s="28"/>
      <c r="RNM10" s="28"/>
      <c r="RNN10" s="28"/>
      <c r="RNO10" s="28"/>
      <c r="RNP10" s="28"/>
      <c r="RNQ10" s="28"/>
      <c r="RNR10" s="28"/>
      <c r="RNS10" s="28"/>
      <c r="RNT10" s="28"/>
      <c r="RNU10" s="28"/>
      <c r="RNV10" s="28"/>
      <c r="RNW10" s="28"/>
      <c r="RNX10" s="28"/>
      <c r="RNY10" s="28"/>
      <c r="RNZ10" s="28"/>
      <c r="ROA10" s="28"/>
      <c r="ROB10" s="28"/>
      <c r="ROC10" s="28"/>
      <c r="ROD10" s="28"/>
      <c r="ROE10" s="28"/>
      <c r="ROF10" s="28"/>
      <c r="ROG10" s="28"/>
      <c r="ROH10" s="28"/>
      <c r="ROI10" s="28"/>
      <c r="ROJ10" s="28"/>
      <c r="ROK10" s="28"/>
      <c r="ROL10" s="28"/>
      <c r="ROM10" s="28"/>
      <c r="RON10" s="28"/>
      <c r="ROO10" s="28"/>
      <c r="ROP10" s="28"/>
      <c r="ROQ10" s="28"/>
      <c r="ROR10" s="28"/>
      <c r="ROS10" s="28"/>
      <c r="ROT10" s="28"/>
      <c r="ROU10" s="28"/>
      <c r="ROV10" s="28"/>
      <c r="ROW10" s="28"/>
      <c r="ROX10" s="28"/>
      <c r="ROY10" s="28"/>
      <c r="ROZ10" s="28"/>
      <c r="RPA10" s="28"/>
      <c r="RPB10" s="28"/>
      <c r="RPC10" s="28"/>
      <c r="RPD10" s="28"/>
      <c r="RPE10" s="28"/>
      <c r="RPF10" s="28"/>
      <c r="RPG10" s="28"/>
      <c r="RPH10" s="28"/>
      <c r="RPI10" s="28"/>
      <c r="RPJ10" s="28"/>
      <c r="RPK10" s="28"/>
      <c r="RPL10" s="28"/>
      <c r="RPM10" s="28"/>
      <c r="RPN10" s="28"/>
      <c r="RPO10" s="28"/>
      <c r="RPP10" s="28"/>
      <c r="RPQ10" s="28"/>
      <c r="RPR10" s="28"/>
      <c r="RPS10" s="28"/>
      <c r="RPT10" s="28"/>
      <c r="RPU10" s="28"/>
      <c r="RPV10" s="28"/>
      <c r="RPW10" s="28"/>
      <c r="RPX10" s="28"/>
      <c r="RPY10" s="28"/>
      <c r="RPZ10" s="28"/>
      <c r="RQA10" s="28"/>
      <c r="RQB10" s="28"/>
      <c r="RQC10" s="28"/>
      <c r="RQD10" s="28"/>
      <c r="RQE10" s="28"/>
      <c r="RQF10" s="28"/>
      <c r="RQG10" s="28"/>
      <c r="RQH10" s="28"/>
      <c r="RQI10" s="28"/>
      <c r="RQJ10" s="28"/>
      <c r="RQK10" s="28"/>
      <c r="RQL10" s="28"/>
      <c r="RQM10" s="28"/>
      <c r="RQN10" s="28"/>
      <c r="RQO10" s="28"/>
      <c r="RQP10" s="28"/>
      <c r="RQQ10" s="28"/>
      <c r="RQR10" s="28"/>
      <c r="RQS10" s="28"/>
      <c r="RQT10" s="28"/>
      <c r="RQU10" s="28"/>
      <c r="RQV10" s="28"/>
      <c r="RQW10" s="28"/>
      <c r="RQX10" s="28"/>
      <c r="RQY10" s="28"/>
      <c r="RQZ10" s="28"/>
      <c r="RRA10" s="28"/>
      <c r="RRB10" s="28"/>
      <c r="RRC10" s="28"/>
      <c r="RRD10" s="28"/>
      <c r="RRE10" s="28"/>
      <c r="RRF10" s="28"/>
      <c r="RRG10" s="28"/>
      <c r="RRH10" s="28"/>
      <c r="RRI10" s="28"/>
      <c r="RRJ10" s="28"/>
      <c r="RRK10" s="28"/>
      <c r="RRL10" s="28"/>
      <c r="RRM10" s="28"/>
      <c r="RRN10" s="28"/>
      <c r="RRO10" s="28"/>
      <c r="RRP10" s="28"/>
      <c r="RRQ10" s="28"/>
      <c r="RRR10" s="28"/>
      <c r="RRS10" s="28"/>
      <c r="RRT10" s="28"/>
      <c r="RRU10" s="28"/>
      <c r="RRV10" s="28"/>
      <c r="RRW10" s="28"/>
      <c r="RRX10" s="28"/>
      <c r="RRY10" s="28"/>
      <c r="RRZ10" s="28"/>
      <c r="RSA10" s="28"/>
      <c r="RSB10" s="28"/>
      <c r="RSC10" s="28"/>
      <c r="RSD10" s="28"/>
      <c r="RSE10" s="28"/>
      <c r="RSF10" s="28"/>
      <c r="RSG10" s="28"/>
      <c r="RSH10" s="28"/>
      <c r="RSI10" s="28"/>
      <c r="RSJ10" s="28"/>
      <c r="RSK10" s="28"/>
      <c r="RSL10" s="28"/>
      <c r="RSM10" s="28"/>
      <c r="RSN10" s="28"/>
      <c r="RSO10" s="28"/>
      <c r="RSP10" s="28"/>
      <c r="RSQ10" s="28"/>
      <c r="RSR10" s="28"/>
      <c r="RSS10" s="28"/>
      <c r="RST10" s="28"/>
      <c r="RSU10" s="28"/>
      <c r="RSV10" s="28"/>
      <c r="RSW10" s="28"/>
      <c r="RSX10" s="28"/>
      <c r="RSY10" s="28"/>
      <c r="RSZ10" s="28"/>
      <c r="RTA10" s="28"/>
      <c r="RTB10" s="28"/>
      <c r="RTC10" s="28"/>
      <c r="RTD10" s="28"/>
      <c r="RTE10" s="28"/>
      <c r="RTF10" s="28"/>
      <c r="RTG10" s="28"/>
      <c r="RTH10" s="28"/>
      <c r="RTI10" s="28"/>
      <c r="RTJ10" s="28"/>
      <c r="RTK10" s="28"/>
      <c r="RTL10" s="28"/>
      <c r="RTM10" s="28"/>
      <c r="RTN10" s="28"/>
      <c r="RTO10" s="28"/>
      <c r="RTP10" s="28"/>
      <c r="RTQ10" s="28"/>
      <c r="RTR10" s="28"/>
      <c r="RTS10" s="28"/>
      <c r="RTT10" s="28"/>
      <c r="RTU10" s="28"/>
      <c r="RTV10" s="28"/>
      <c r="RTW10" s="28"/>
      <c r="RTX10" s="28"/>
      <c r="RTY10" s="28"/>
      <c r="RTZ10" s="28"/>
      <c r="RUA10" s="28"/>
      <c r="RUB10" s="28"/>
      <c r="RUC10" s="28"/>
      <c r="RUD10" s="28"/>
      <c r="RUE10" s="28"/>
      <c r="RUF10" s="28"/>
      <c r="RUG10" s="28"/>
      <c r="RUH10" s="28"/>
      <c r="RUI10" s="28"/>
      <c r="RUJ10" s="28"/>
      <c r="RUK10" s="28"/>
      <c r="RUL10" s="28"/>
      <c r="RUM10" s="28"/>
      <c r="RUN10" s="28"/>
      <c r="RUO10" s="28"/>
      <c r="RUP10" s="28"/>
      <c r="RUQ10" s="28"/>
      <c r="RUR10" s="28"/>
      <c r="RUS10" s="28"/>
      <c r="RUT10" s="28"/>
      <c r="RUU10" s="28"/>
      <c r="RUV10" s="28"/>
      <c r="RUW10" s="28"/>
      <c r="RUX10" s="28"/>
      <c r="RUY10" s="28"/>
      <c r="RUZ10" s="28"/>
      <c r="RVA10" s="28"/>
      <c r="RVB10" s="28"/>
      <c r="RVC10" s="28"/>
      <c r="RVD10" s="28"/>
      <c r="RVE10" s="28"/>
      <c r="RVF10" s="28"/>
      <c r="RVG10" s="28"/>
      <c r="RVH10" s="28"/>
      <c r="RVI10" s="28"/>
      <c r="RVJ10" s="28"/>
      <c r="RVK10" s="28"/>
      <c r="RVL10" s="28"/>
      <c r="RVM10" s="28"/>
      <c r="RVN10" s="28"/>
      <c r="RVO10" s="28"/>
      <c r="RVP10" s="28"/>
      <c r="RVQ10" s="28"/>
      <c r="RVR10" s="28"/>
      <c r="RVS10" s="28"/>
      <c r="RVT10" s="28"/>
      <c r="RVU10" s="28"/>
      <c r="RVV10" s="28"/>
      <c r="RVW10" s="28"/>
      <c r="RVX10" s="28"/>
      <c r="RVY10" s="28"/>
      <c r="RVZ10" s="28"/>
      <c r="RWA10" s="28"/>
      <c r="RWB10" s="28"/>
      <c r="RWC10" s="28"/>
      <c r="RWD10" s="28"/>
      <c r="RWE10" s="28"/>
      <c r="RWF10" s="28"/>
      <c r="RWG10" s="28"/>
      <c r="RWH10" s="28"/>
      <c r="RWI10" s="28"/>
      <c r="RWJ10" s="28"/>
      <c r="RWK10" s="28"/>
      <c r="RWL10" s="28"/>
      <c r="RWM10" s="28"/>
      <c r="RWN10" s="28"/>
      <c r="RWO10" s="28"/>
      <c r="RWP10" s="28"/>
      <c r="RWQ10" s="28"/>
      <c r="RWR10" s="28"/>
      <c r="RWS10" s="28"/>
      <c r="RWT10" s="28"/>
      <c r="RWU10" s="28"/>
      <c r="RWV10" s="28"/>
      <c r="RWW10" s="28"/>
      <c r="RWX10" s="28"/>
      <c r="RWY10" s="28"/>
      <c r="RWZ10" s="28"/>
      <c r="RXA10" s="28"/>
      <c r="RXB10" s="28"/>
      <c r="RXC10" s="28"/>
      <c r="RXD10" s="28"/>
      <c r="RXE10" s="28"/>
      <c r="RXF10" s="28"/>
      <c r="RXG10" s="28"/>
      <c r="RXH10" s="28"/>
      <c r="RXI10" s="28"/>
      <c r="RXJ10" s="28"/>
      <c r="RXK10" s="28"/>
      <c r="RXL10" s="28"/>
      <c r="RXM10" s="28"/>
      <c r="RXN10" s="28"/>
      <c r="RXO10" s="28"/>
      <c r="RXP10" s="28"/>
      <c r="RXQ10" s="28"/>
      <c r="RXR10" s="28"/>
      <c r="RXS10" s="28"/>
      <c r="RXT10" s="28"/>
      <c r="RXU10" s="28"/>
      <c r="RXV10" s="28"/>
      <c r="RXW10" s="28"/>
      <c r="RXX10" s="28"/>
      <c r="RXY10" s="28"/>
      <c r="RXZ10" s="28"/>
      <c r="RYA10" s="28"/>
      <c r="RYB10" s="28"/>
      <c r="RYC10" s="28"/>
      <c r="RYD10" s="28"/>
      <c r="RYE10" s="28"/>
      <c r="RYF10" s="28"/>
      <c r="RYG10" s="28"/>
      <c r="RYH10" s="28"/>
      <c r="RYI10" s="28"/>
      <c r="RYJ10" s="28"/>
      <c r="RYK10" s="28"/>
      <c r="RYL10" s="28"/>
      <c r="RYM10" s="28"/>
      <c r="RYN10" s="28"/>
      <c r="RYO10" s="28"/>
      <c r="RYP10" s="28"/>
      <c r="RYQ10" s="28"/>
      <c r="RYR10" s="28"/>
      <c r="RYS10" s="28"/>
      <c r="RYT10" s="28"/>
      <c r="RYU10" s="28"/>
      <c r="RYV10" s="28"/>
      <c r="RYW10" s="28"/>
      <c r="RYX10" s="28"/>
      <c r="RYY10" s="28"/>
      <c r="RYZ10" s="28"/>
      <c r="RZA10" s="28"/>
      <c r="RZB10" s="28"/>
      <c r="RZC10" s="28"/>
      <c r="RZD10" s="28"/>
      <c r="RZE10" s="28"/>
      <c r="RZF10" s="28"/>
      <c r="RZG10" s="28"/>
      <c r="RZH10" s="28"/>
      <c r="RZI10" s="28"/>
      <c r="RZJ10" s="28"/>
      <c r="RZK10" s="28"/>
      <c r="RZL10" s="28"/>
      <c r="RZM10" s="28"/>
      <c r="RZN10" s="28"/>
      <c r="RZO10" s="28"/>
      <c r="RZP10" s="28"/>
      <c r="RZQ10" s="28"/>
      <c r="RZR10" s="28"/>
      <c r="RZS10" s="28"/>
      <c r="RZT10" s="28"/>
      <c r="RZU10" s="28"/>
      <c r="RZV10" s="28"/>
      <c r="RZW10" s="28"/>
      <c r="RZX10" s="28"/>
      <c r="RZY10" s="28"/>
      <c r="RZZ10" s="28"/>
      <c r="SAA10" s="28"/>
      <c r="SAB10" s="28"/>
      <c r="SAC10" s="28"/>
      <c r="SAD10" s="28"/>
      <c r="SAE10" s="28"/>
      <c r="SAF10" s="28"/>
      <c r="SAG10" s="28"/>
      <c r="SAH10" s="28"/>
      <c r="SAI10" s="28"/>
      <c r="SAJ10" s="28"/>
      <c r="SAK10" s="28"/>
      <c r="SAL10" s="28"/>
      <c r="SAM10" s="28"/>
      <c r="SAN10" s="28"/>
      <c r="SAO10" s="28"/>
      <c r="SAP10" s="28"/>
      <c r="SAQ10" s="28"/>
      <c r="SAR10" s="28"/>
      <c r="SAS10" s="28"/>
      <c r="SAT10" s="28"/>
      <c r="SAU10" s="28"/>
      <c r="SAV10" s="28"/>
      <c r="SAW10" s="28"/>
      <c r="SAX10" s="28"/>
      <c r="SAY10" s="28"/>
      <c r="SAZ10" s="28"/>
      <c r="SBA10" s="28"/>
      <c r="SBB10" s="28"/>
      <c r="SBC10" s="28"/>
      <c r="SBD10" s="28"/>
      <c r="SBE10" s="28"/>
      <c r="SBF10" s="28"/>
      <c r="SBG10" s="28"/>
      <c r="SBH10" s="28"/>
      <c r="SBI10" s="28"/>
      <c r="SBJ10" s="28"/>
      <c r="SBK10" s="28"/>
      <c r="SBL10" s="28"/>
      <c r="SBM10" s="28"/>
      <c r="SBN10" s="28"/>
      <c r="SBO10" s="28"/>
      <c r="SBP10" s="28"/>
      <c r="SBQ10" s="28"/>
      <c r="SBR10" s="28"/>
      <c r="SBS10" s="28"/>
      <c r="SBT10" s="28"/>
      <c r="SBU10" s="28"/>
      <c r="SBV10" s="28"/>
      <c r="SBW10" s="28"/>
      <c r="SBX10" s="28"/>
      <c r="SBY10" s="28"/>
      <c r="SBZ10" s="28"/>
      <c r="SCA10" s="28"/>
      <c r="SCB10" s="28"/>
      <c r="SCC10" s="28"/>
      <c r="SCD10" s="28"/>
      <c r="SCE10" s="28"/>
      <c r="SCF10" s="28"/>
      <c r="SCG10" s="28"/>
      <c r="SCH10" s="28"/>
      <c r="SCI10" s="28"/>
      <c r="SCJ10" s="28"/>
      <c r="SCK10" s="28"/>
      <c r="SCL10" s="28"/>
      <c r="SCM10" s="28"/>
      <c r="SCN10" s="28"/>
      <c r="SCO10" s="28"/>
      <c r="SCP10" s="28"/>
      <c r="SCQ10" s="28"/>
      <c r="SCR10" s="28"/>
      <c r="SCS10" s="28"/>
      <c r="SCT10" s="28"/>
      <c r="SCU10" s="28"/>
      <c r="SCV10" s="28"/>
      <c r="SCW10" s="28"/>
      <c r="SCX10" s="28"/>
      <c r="SCY10" s="28"/>
      <c r="SCZ10" s="28"/>
      <c r="SDA10" s="28"/>
      <c r="SDB10" s="28"/>
      <c r="SDC10" s="28"/>
      <c r="SDD10" s="28"/>
      <c r="SDE10" s="28"/>
      <c r="SDF10" s="28"/>
      <c r="SDG10" s="28"/>
      <c r="SDH10" s="28"/>
      <c r="SDI10" s="28"/>
      <c r="SDJ10" s="28"/>
      <c r="SDK10" s="28"/>
      <c r="SDL10" s="28"/>
      <c r="SDM10" s="28"/>
      <c r="SDN10" s="28"/>
      <c r="SDO10" s="28"/>
      <c r="SDP10" s="28"/>
      <c r="SDQ10" s="28"/>
      <c r="SDR10" s="28"/>
      <c r="SDS10" s="28"/>
      <c r="SDT10" s="28"/>
      <c r="SDU10" s="28"/>
      <c r="SDV10" s="28"/>
      <c r="SDW10" s="28"/>
      <c r="SDX10" s="28"/>
      <c r="SDY10" s="28"/>
      <c r="SDZ10" s="28"/>
      <c r="SEA10" s="28"/>
      <c r="SEB10" s="28"/>
      <c r="SEC10" s="28"/>
      <c r="SED10" s="28"/>
      <c r="SEE10" s="28"/>
      <c r="SEF10" s="28"/>
      <c r="SEG10" s="28"/>
      <c r="SEH10" s="28"/>
      <c r="SEI10" s="28"/>
      <c r="SEJ10" s="28"/>
      <c r="SEK10" s="28"/>
      <c r="SEL10" s="28"/>
      <c r="SEM10" s="28"/>
      <c r="SEN10" s="28"/>
      <c r="SEO10" s="28"/>
      <c r="SEP10" s="28"/>
      <c r="SEQ10" s="28"/>
      <c r="SER10" s="28"/>
      <c r="SES10" s="28"/>
      <c r="SET10" s="28"/>
      <c r="SEU10" s="28"/>
      <c r="SEV10" s="28"/>
      <c r="SEW10" s="28"/>
      <c r="SEX10" s="28"/>
      <c r="SEY10" s="28"/>
      <c r="SEZ10" s="28"/>
      <c r="SFA10" s="28"/>
      <c r="SFB10" s="28"/>
      <c r="SFC10" s="28"/>
      <c r="SFD10" s="28"/>
      <c r="SFE10" s="28"/>
      <c r="SFF10" s="28"/>
      <c r="SFG10" s="28"/>
      <c r="SFH10" s="28"/>
      <c r="SFI10" s="28"/>
      <c r="SFJ10" s="28"/>
      <c r="SFK10" s="28"/>
      <c r="SFL10" s="28"/>
      <c r="SFM10" s="28"/>
      <c r="SFN10" s="28"/>
      <c r="SFO10" s="28"/>
      <c r="SFP10" s="28"/>
      <c r="SFQ10" s="28"/>
      <c r="SFR10" s="28"/>
      <c r="SFS10" s="28"/>
      <c r="SFT10" s="28"/>
      <c r="SFU10" s="28"/>
      <c r="SFV10" s="28"/>
      <c r="SFW10" s="28"/>
      <c r="SFX10" s="28"/>
      <c r="SFY10" s="28"/>
      <c r="SFZ10" s="28"/>
      <c r="SGA10" s="28"/>
      <c r="SGB10" s="28"/>
      <c r="SGC10" s="28"/>
      <c r="SGD10" s="28"/>
      <c r="SGE10" s="28"/>
      <c r="SGF10" s="28"/>
      <c r="SGG10" s="28"/>
      <c r="SGH10" s="28"/>
      <c r="SGI10" s="28"/>
      <c r="SGJ10" s="28"/>
      <c r="SGK10" s="28"/>
      <c r="SGL10" s="28"/>
      <c r="SGM10" s="28"/>
      <c r="SGN10" s="28"/>
      <c r="SGO10" s="28"/>
      <c r="SGP10" s="28"/>
      <c r="SGQ10" s="28"/>
      <c r="SGR10" s="28"/>
      <c r="SGS10" s="28"/>
      <c r="SGT10" s="28"/>
      <c r="SGU10" s="28"/>
      <c r="SGV10" s="28"/>
      <c r="SGW10" s="28"/>
      <c r="SGX10" s="28"/>
      <c r="SGY10" s="28"/>
      <c r="SGZ10" s="28"/>
      <c r="SHA10" s="28"/>
      <c r="SHB10" s="28"/>
      <c r="SHC10" s="28"/>
      <c r="SHD10" s="28"/>
      <c r="SHE10" s="28"/>
      <c r="SHF10" s="28"/>
      <c r="SHG10" s="28"/>
      <c r="SHH10" s="28"/>
      <c r="SHI10" s="28"/>
      <c r="SHJ10" s="28"/>
      <c r="SHK10" s="28"/>
      <c r="SHL10" s="28"/>
      <c r="SHM10" s="28"/>
      <c r="SHN10" s="28"/>
      <c r="SHO10" s="28"/>
      <c r="SHP10" s="28"/>
      <c r="SHQ10" s="28"/>
      <c r="SHR10" s="28"/>
      <c r="SHS10" s="28"/>
      <c r="SHT10" s="28"/>
      <c r="SHU10" s="28"/>
      <c r="SHV10" s="28"/>
      <c r="SHW10" s="28"/>
      <c r="SHX10" s="28"/>
      <c r="SHY10" s="28"/>
      <c r="SHZ10" s="28"/>
      <c r="SIA10" s="28"/>
      <c r="SIB10" s="28"/>
      <c r="SIC10" s="28"/>
      <c r="SID10" s="28"/>
      <c r="SIE10" s="28"/>
      <c r="SIF10" s="28"/>
      <c r="SIG10" s="28"/>
      <c r="SIH10" s="28"/>
      <c r="SII10" s="28"/>
      <c r="SIJ10" s="28"/>
      <c r="SIK10" s="28"/>
      <c r="SIL10" s="28"/>
      <c r="SIM10" s="28"/>
      <c r="SIN10" s="28"/>
      <c r="SIO10" s="28"/>
      <c r="SIP10" s="28"/>
      <c r="SIQ10" s="28"/>
      <c r="SIR10" s="28"/>
      <c r="SIS10" s="28"/>
      <c r="SIT10" s="28"/>
      <c r="SIU10" s="28"/>
      <c r="SIV10" s="28"/>
      <c r="SIW10" s="28"/>
      <c r="SIX10" s="28"/>
      <c r="SIY10" s="28"/>
      <c r="SIZ10" s="28"/>
      <c r="SJA10" s="28"/>
      <c r="SJB10" s="28"/>
      <c r="SJC10" s="28"/>
      <c r="SJD10" s="28"/>
      <c r="SJE10" s="28"/>
      <c r="SJF10" s="28"/>
      <c r="SJG10" s="28"/>
      <c r="SJH10" s="28"/>
      <c r="SJI10" s="28"/>
      <c r="SJJ10" s="28"/>
      <c r="SJK10" s="28"/>
      <c r="SJL10" s="28"/>
      <c r="SJM10" s="28"/>
      <c r="SJN10" s="28"/>
      <c r="SJO10" s="28"/>
      <c r="SJP10" s="28"/>
      <c r="SJQ10" s="28"/>
      <c r="SJR10" s="28"/>
      <c r="SJS10" s="28"/>
      <c r="SJT10" s="28"/>
      <c r="SJU10" s="28"/>
      <c r="SJV10" s="28"/>
      <c r="SJW10" s="28"/>
      <c r="SJX10" s="28"/>
      <c r="SJY10" s="28"/>
      <c r="SJZ10" s="28"/>
      <c r="SKA10" s="28"/>
      <c r="SKB10" s="28"/>
      <c r="SKC10" s="28"/>
      <c r="SKD10" s="28"/>
      <c r="SKE10" s="28"/>
      <c r="SKF10" s="28"/>
      <c r="SKG10" s="28"/>
      <c r="SKH10" s="28"/>
      <c r="SKI10" s="28"/>
      <c r="SKJ10" s="28"/>
      <c r="SKK10" s="28"/>
      <c r="SKL10" s="28"/>
      <c r="SKM10" s="28"/>
      <c r="SKN10" s="28"/>
      <c r="SKO10" s="28"/>
      <c r="SKP10" s="28"/>
      <c r="SKQ10" s="28"/>
      <c r="SKR10" s="28"/>
      <c r="SKS10" s="28"/>
      <c r="SKT10" s="28"/>
      <c r="SKU10" s="28"/>
      <c r="SKV10" s="28"/>
      <c r="SKW10" s="28"/>
      <c r="SKX10" s="28"/>
      <c r="SKY10" s="28"/>
      <c r="SKZ10" s="28"/>
      <c r="SLA10" s="28"/>
      <c r="SLB10" s="28"/>
      <c r="SLC10" s="28"/>
      <c r="SLD10" s="28"/>
      <c r="SLE10" s="28"/>
      <c r="SLF10" s="28"/>
      <c r="SLG10" s="28"/>
      <c r="SLH10" s="28"/>
      <c r="SLI10" s="28"/>
      <c r="SLJ10" s="28"/>
      <c r="SLK10" s="28"/>
      <c r="SLL10" s="28"/>
      <c r="SLM10" s="28"/>
      <c r="SLN10" s="28"/>
      <c r="SLO10" s="28"/>
      <c r="SLP10" s="28"/>
      <c r="SLQ10" s="28"/>
      <c r="SLR10" s="28"/>
      <c r="SLS10" s="28"/>
      <c r="SLT10" s="28"/>
      <c r="SLU10" s="28"/>
      <c r="SLV10" s="28"/>
      <c r="SLW10" s="28"/>
      <c r="SLX10" s="28"/>
      <c r="SLY10" s="28"/>
      <c r="SLZ10" s="28"/>
      <c r="SMA10" s="28"/>
      <c r="SMB10" s="28"/>
      <c r="SMC10" s="28"/>
      <c r="SMD10" s="28"/>
      <c r="SME10" s="28"/>
      <c r="SMF10" s="28"/>
      <c r="SMG10" s="28"/>
      <c r="SMH10" s="28"/>
      <c r="SMI10" s="28"/>
      <c r="SMJ10" s="28"/>
      <c r="SMK10" s="28"/>
      <c r="SML10" s="28"/>
      <c r="SMM10" s="28"/>
      <c r="SMN10" s="28"/>
      <c r="SMO10" s="28"/>
      <c r="SMP10" s="28"/>
      <c r="SMQ10" s="28"/>
      <c r="SMR10" s="28"/>
      <c r="SMS10" s="28"/>
      <c r="SMT10" s="28"/>
      <c r="SMU10" s="28"/>
      <c r="SMV10" s="28"/>
      <c r="SMW10" s="28"/>
      <c r="SMX10" s="28"/>
      <c r="SMY10" s="28"/>
      <c r="SMZ10" s="28"/>
      <c r="SNA10" s="28"/>
      <c r="SNB10" s="28"/>
      <c r="SNC10" s="28"/>
      <c r="SND10" s="28"/>
      <c r="SNE10" s="28"/>
      <c r="SNF10" s="28"/>
      <c r="SNG10" s="28"/>
      <c r="SNH10" s="28"/>
      <c r="SNI10" s="28"/>
      <c r="SNJ10" s="28"/>
      <c r="SNK10" s="28"/>
      <c r="SNL10" s="28"/>
      <c r="SNM10" s="28"/>
      <c r="SNN10" s="28"/>
      <c r="SNO10" s="28"/>
      <c r="SNP10" s="28"/>
      <c r="SNQ10" s="28"/>
      <c r="SNR10" s="28"/>
      <c r="SNS10" s="28"/>
      <c r="SNT10" s="28"/>
      <c r="SNU10" s="28"/>
      <c r="SNV10" s="28"/>
      <c r="SNW10" s="28"/>
      <c r="SNX10" s="28"/>
      <c r="SNY10" s="28"/>
      <c r="SNZ10" s="28"/>
      <c r="SOA10" s="28"/>
      <c r="SOB10" s="28"/>
      <c r="SOC10" s="28"/>
      <c r="SOD10" s="28"/>
      <c r="SOE10" s="28"/>
      <c r="SOF10" s="28"/>
      <c r="SOG10" s="28"/>
      <c r="SOH10" s="28"/>
      <c r="SOI10" s="28"/>
      <c r="SOJ10" s="28"/>
      <c r="SOK10" s="28"/>
      <c r="SOL10" s="28"/>
      <c r="SOM10" s="28"/>
      <c r="SON10" s="28"/>
      <c r="SOO10" s="28"/>
      <c r="SOP10" s="28"/>
      <c r="SOQ10" s="28"/>
      <c r="SOR10" s="28"/>
      <c r="SOS10" s="28"/>
      <c r="SOT10" s="28"/>
      <c r="SOU10" s="28"/>
      <c r="SOV10" s="28"/>
      <c r="SOW10" s="28"/>
      <c r="SOX10" s="28"/>
      <c r="SOY10" s="28"/>
      <c r="SOZ10" s="28"/>
      <c r="SPA10" s="28"/>
      <c r="SPB10" s="28"/>
      <c r="SPC10" s="28"/>
      <c r="SPD10" s="28"/>
      <c r="SPE10" s="28"/>
      <c r="SPF10" s="28"/>
      <c r="SPG10" s="28"/>
      <c r="SPH10" s="28"/>
      <c r="SPI10" s="28"/>
      <c r="SPJ10" s="28"/>
      <c r="SPK10" s="28"/>
      <c r="SPL10" s="28"/>
      <c r="SPM10" s="28"/>
      <c r="SPN10" s="28"/>
      <c r="SPO10" s="28"/>
      <c r="SPP10" s="28"/>
      <c r="SPQ10" s="28"/>
      <c r="SPR10" s="28"/>
      <c r="SPS10" s="28"/>
      <c r="SPT10" s="28"/>
      <c r="SPU10" s="28"/>
      <c r="SPV10" s="28"/>
      <c r="SPW10" s="28"/>
      <c r="SPX10" s="28"/>
      <c r="SPY10" s="28"/>
      <c r="SPZ10" s="28"/>
      <c r="SQA10" s="28"/>
      <c r="SQB10" s="28"/>
      <c r="SQC10" s="28"/>
      <c r="SQD10" s="28"/>
      <c r="SQE10" s="28"/>
      <c r="SQF10" s="28"/>
      <c r="SQG10" s="28"/>
      <c r="SQH10" s="28"/>
      <c r="SQI10" s="28"/>
      <c r="SQJ10" s="28"/>
      <c r="SQK10" s="28"/>
      <c r="SQL10" s="28"/>
      <c r="SQM10" s="28"/>
      <c r="SQN10" s="28"/>
      <c r="SQO10" s="28"/>
      <c r="SQP10" s="28"/>
      <c r="SQQ10" s="28"/>
      <c r="SQR10" s="28"/>
      <c r="SQS10" s="28"/>
      <c r="SQT10" s="28"/>
      <c r="SQU10" s="28"/>
      <c r="SQV10" s="28"/>
      <c r="SQW10" s="28"/>
      <c r="SQX10" s="28"/>
      <c r="SQY10" s="28"/>
      <c r="SQZ10" s="28"/>
      <c r="SRA10" s="28"/>
      <c r="SRB10" s="28"/>
      <c r="SRC10" s="28"/>
      <c r="SRD10" s="28"/>
      <c r="SRE10" s="28"/>
      <c r="SRF10" s="28"/>
      <c r="SRG10" s="28"/>
      <c r="SRH10" s="28"/>
      <c r="SRI10" s="28"/>
      <c r="SRJ10" s="28"/>
      <c r="SRK10" s="28"/>
      <c r="SRL10" s="28"/>
      <c r="SRM10" s="28"/>
      <c r="SRN10" s="28"/>
      <c r="SRO10" s="28"/>
      <c r="SRP10" s="28"/>
      <c r="SRQ10" s="28"/>
      <c r="SRR10" s="28"/>
      <c r="SRS10" s="28"/>
      <c r="SRT10" s="28"/>
      <c r="SRU10" s="28"/>
      <c r="SRV10" s="28"/>
      <c r="SRW10" s="28"/>
      <c r="SRX10" s="28"/>
      <c r="SRY10" s="28"/>
      <c r="SRZ10" s="28"/>
      <c r="SSA10" s="28"/>
      <c r="SSB10" s="28"/>
      <c r="SSC10" s="28"/>
      <c r="SSD10" s="28"/>
      <c r="SSE10" s="28"/>
      <c r="SSF10" s="28"/>
      <c r="SSG10" s="28"/>
      <c r="SSH10" s="28"/>
      <c r="SSI10" s="28"/>
      <c r="SSJ10" s="28"/>
      <c r="SSK10" s="28"/>
      <c r="SSL10" s="28"/>
      <c r="SSM10" s="28"/>
      <c r="SSN10" s="28"/>
      <c r="SSO10" s="28"/>
      <c r="SSP10" s="28"/>
      <c r="SSQ10" s="28"/>
      <c r="SSR10" s="28"/>
      <c r="SSS10" s="28"/>
      <c r="SST10" s="28"/>
      <c r="SSU10" s="28"/>
      <c r="SSV10" s="28"/>
      <c r="SSW10" s="28"/>
      <c r="SSX10" s="28"/>
      <c r="SSY10" s="28"/>
      <c r="SSZ10" s="28"/>
      <c r="STA10" s="28"/>
      <c r="STB10" s="28"/>
      <c r="STC10" s="28"/>
      <c r="STD10" s="28"/>
      <c r="STE10" s="28"/>
      <c r="STF10" s="28"/>
      <c r="STG10" s="28"/>
      <c r="STH10" s="28"/>
      <c r="STI10" s="28"/>
      <c r="STJ10" s="28"/>
      <c r="STK10" s="28"/>
      <c r="STL10" s="28"/>
      <c r="STM10" s="28"/>
      <c r="STN10" s="28"/>
      <c r="STO10" s="28"/>
      <c r="STP10" s="28"/>
      <c r="STQ10" s="28"/>
      <c r="STR10" s="28"/>
      <c r="STS10" s="28"/>
      <c r="STT10" s="28"/>
      <c r="STU10" s="28"/>
      <c r="STV10" s="28"/>
      <c r="STW10" s="28"/>
      <c r="STX10" s="28"/>
      <c r="STY10" s="28"/>
      <c r="STZ10" s="28"/>
      <c r="SUA10" s="28"/>
      <c r="SUB10" s="28"/>
      <c r="SUC10" s="28"/>
      <c r="SUD10" s="28"/>
      <c r="SUE10" s="28"/>
      <c r="SUF10" s="28"/>
      <c r="SUG10" s="28"/>
      <c r="SUH10" s="28"/>
      <c r="SUI10" s="28"/>
      <c r="SUJ10" s="28"/>
      <c r="SUK10" s="28"/>
      <c r="SUL10" s="28"/>
      <c r="SUM10" s="28"/>
      <c r="SUN10" s="28"/>
      <c r="SUO10" s="28"/>
      <c r="SUP10" s="28"/>
      <c r="SUQ10" s="28"/>
      <c r="SUR10" s="28"/>
      <c r="SUS10" s="28"/>
      <c r="SUT10" s="28"/>
      <c r="SUU10" s="28"/>
      <c r="SUV10" s="28"/>
      <c r="SUW10" s="28"/>
      <c r="SUX10" s="28"/>
      <c r="SUY10" s="28"/>
      <c r="SUZ10" s="28"/>
      <c r="SVA10" s="28"/>
      <c r="SVB10" s="28"/>
      <c r="SVC10" s="28"/>
      <c r="SVD10" s="28"/>
      <c r="SVE10" s="28"/>
      <c r="SVF10" s="28"/>
      <c r="SVG10" s="28"/>
      <c r="SVH10" s="28"/>
      <c r="SVI10" s="28"/>
      <c r="SVJ10" s="28"/>
      <c r="SVK10" s="28"/>
      <c r="SVL10" s="28"/>
      <c r="SVM10" s="28"/>
      <c r="SVN10" s="28"/>
      <c r="SVO10" s="28"/>
      <c r="SVP10" s="28"/>
      <c r="SVQ10" s="28"/>
      <c r="SVR10" s="28"/>
      <c r="SVS10" s="28"/>
      <c r="SVT10" s="28"/>
      <c r="SVU10" s="28"/>
      <c r="SVV10" s="28"/>
      <c r="SVW10" s="28"/>
      <c r="SVX10" s="28"/>
      <c r="SVY10" s="28"/>
      <c r="SVZ10" s="28"/>
      <c r="SWA10" s="28"/>
      <c r="SWB10" s="28"/>
      <c r="SWC10" s="28"/>
      <c r="SWD10" s="28"/>
      <c r="SWE10" s="28"/>
      <c r="SWF10" s="28"/>
      <c r="SWG10" s="28"/>
      <c r="SWH10" s="28"/>
      <c r="SWI10" s="28"/>
      <c r="SWJ10" s="28"/>
      <c r="SWK10" s="28"/>
      <c r="SWL10" s="28"/>
      <c r="SWM10" s="28"/>
      <c r="SWN10" s="28"/>
      <c r="SWO10" s="28"/>
      <c r="SWP10" s="28"/>
      <c r="SWQ10" s="28"/>
      <c r="SWR10" s="28"/>
      <c r="SWS10" s="28"/>
      <c r="SWT10" s="28"/>
      <c r="SWU10" s="28"/>
      <c r="SWV10" s="28"/>
      <c r="SWW10" s="28"/>
      <c r="SWX10" s="28"/>
      <c r="SWY10" s="28"/>
      <c r="SWZ10" s="28"/>
      <c r="SXA10" s="28"/>
      <c r="SXB10" s="28"/>
      <c r="SXC10" s="28"/>
      <c r="SXD10" s="28"/>
      <c r="SXE10" s="28"/>
      <c r="SXF10" s="28"/>
      <c r="SXG10" s="28"/>
      <c r="SXH10" s="28"/>
      <c r="SXI10" s="28"/>
      <c r="SXJ10" s="28"/>
      <c r="SXK10" s="28"/>
      <c r="SXL10" s="28"/>
      <c r="SXM10" s="28"/>
      <c r="SXN10" s="28"/>
      <c r="SXO10" s="28"/>
      <c r="SXP10" s="28"/>
      <c r="SXQ10" s="28"/>
      <c r="SXR10" s="28"/>
      <c r="SXS10" s="28"/>
      <c r="SXT10" s="28"/>
      <c r="SXU10" s="28"/>
      <c r="SXV10" s="28"/>
      <c r="SXW10" s="28"/>
      <c r="SXX10" s="28"/>
      <c r="SXY10" s="28"/>
      <c r="SXZ10" s="28"/>
      <c r="SYA10" s="28"/>
      <c r="SYB10" s="28"/>
      <c r="SYC10" s="28"/>
      <c r="SYD10" s="28"/>
      <c r="SYE10" s="28"/>
      <c r="SYF10" s="28"/>
      <c r="SYG10" s="28"/>
      <c r="SYH10" s="28"/>
      <c r="SYI10" s="28"/>
      <c r="SYJ10" s="28"/>
      <c r="SYK10" s="28"/>
      <c r="SYL10" s="28"/>
      <c r="SYM10" s="28"/>
      <c r="SYN10" s="28"/>
      <c r="SYO10" s="28"/>
      <c r="SYP10" s="28"/>
      <c r="SYQ10" s="28"/>
      <c r="SYR10" s="28"/>
      <c r="SYS10" s="28"/>
      <c r="SYT10" s="28"/>
      <c r="SYU10" s="28"/>
      <c r="SYV10" s="28"/>
      <c r="SYW10" s="28"/>
      <c r="SYX10" s="28"/>
      <c r="SYY10" s="28"/>
      <c r="SYZ10" s="28"/>
      <c r="SZA10" s="28"/>
      <c r="SZB10" s="28"/>
      <c r="SZC10" s="28"/>
      <c r="SZD10" s="28"/>
      <c r="SZE10" s="28"/>
      <c r="SZF10" s="28"/>
      <c r="SZG10" s="28"/>
      <c r="SZH10" s="28"/>
      <c r="SZI10" s="28"/>
      <c r="SZJ10" s="28"/>
      <c r="SZK10" s="28"/>
      <c r="SZL10" s="28"/>
      <c r="SZM10" s="28"/>
      <c r="SZN10" s="28"/>
      <c r="SZO10" s="28"/>
      <c r="SZP10" s="28"/>
      <c r="SZQ10" s="28"/>
      <c r="SZR10" s="28"/>
      <c r="SZS10" s="28"/>
      <c r="SZT10" s="28"/>
      <c r="SZU10" s="28"/>
      <c r="SZV10" s="28"/>
      <c r="SZW10" s="28"/>
      <c r="SZX10" s="28"/>
      <c r="SZY10" s="28"/>
      <c r="SZZ10" s="28"/>
      <c r="TAA10" s="28"/>
      <c r="TAB10" s="28"/>
      <c r="TAC10" s="28"/>
      <c r="TAD10" s="28"/>
      <c r="TAE10" s="28"/>
      <c r="TAF10" s="28"/>
      <c r="TAG10" s="28"/>
      <c r="TAH10" s="28"/>
      <c r="TAI10" s="28"/>
      <c r="TAJ10" s="28"/>
      <c r="TAK10" s="28"/>
      <c r="TAL10" s="28"/>
      <c r="TAM10" s="28"/>
      <c r="TAN10" s="28"/>
      <c r="TAO10" s="28"/>
      <c r="TAP10" s="28"/>
      <c r="TAQ10" s="28"/>
      <c r="TAR10" s="28"/>
      <c r="TAS10" s="28"/>
      <c r="TAT10" s="28"/>
      <c r="TAU10" s="28"/>
      <c r="TAV10" s="28"/>
      <c r="TAW10" s="28"/>
      <c r="TAX10" s="28"/>
      <c r="TAY10" s="28"/>
      <c r="TAZ10" s="28"/>
      <c r="TBA10" s="28"/>
      <c r="TBB10" s="28"/>
      <c r="TBC10" s="28"/>
      <c r="TBD10" s="28"/>
      <c r="TBE10" s="28"/>
      <c r="TBF10" s="28"/>
      <c r="TBG10" s="28"/>
      <c r="TBH10" s="28"/>
      <c r="TBI10" s="28"/>
      <c r="TBJ10" s="28"/>
      <c r="TBK10" s="28"/>
      <c r="TBL10" s="28"/>
      <c r="TBM10" s="28"/>
      <c r="TBN10" s="28"/>
      <c r="TBO10" s="28"/>
      <c r="TBP10" s="28"/>
      <c r="TBQ10" s="28"/>
      <c r="TBR10" s="28"/>
      <c r="TBS10" s="28"/>
      <c r="TBT10" s="28"/>
      <c r="TBU10" s="28"/>
      <c r="TBV10" s="28"/>
      <c r="TBW10" s="28"/>
      <c r="TBX10" s="28"/>
      <c r="TBY10" s="28"/>
      <c r="TBZ10" s="28"/>
      <c r="TCA10" s="28"/>
      <c r="TCB10" s="28"/>
      <c r="TCC10" s="28"/>
      <c r="TCD10" s="28"/>
      <c r="TCE10" s="28"/>
      <c r="TCF10" s="28"/>
      <c r="TCG10" s="28"/>
      <c r="TCH10" s="28"/>
      <c r="TCI10" s="28"/>
      <c r="TCJ10" s="28"/>
      <c r="TCK10" s="28"/>
      <c r="TCL10" s="28"/>
      <c r="TCM10" s="28"/>
      <c r="TCN10" s="28"/>
      <c r="TCO10" s="28"/>
      <c r="TCP10" s="28"/>
      <c r="TCQ10" s="28"/>
      <c r="TCR10" s="28"/>
      <c r="TCS10" s="28"/>
      <c r="TCT10" s="28"/>
      <c r="TCU10" s="28"/>
      <c r="TCV10" s="28"/>
      <c r="TCW10" s="28"/>
      <c r="TCX10" s="28"/>
      <c r="TCY10" s="28"/>
      <c r="TCZ10" s="28"/>
      <c r="TDA10" s="28"/>
      <c r="TDB10" s="28"/>
      <c r="TDC10" s="28"/>
      <c r="TDD10" s="28"/>
      <c r="TDE10" s="28"/>
      <c r="TDF10" s="28"/>
      <c r="TDG10" s="28"/>
      <c r="TDH10" s="28"/>
      <c r="TDI10" s="28"/>
      <c r="TDJ10" s="28"/>
      <c r="TDK10" s="28"/>
      <c r="TDL10" s="28"/>
      <c r="TDM10" s="28"/>
      <c r="TDN10" s="28"/>
      <c r="TDO10" s="28"/>
      <c r="TDP10" s="28"/>
      <c r="TDQ10" s="28"/>
      <c r="TDR10" s="28"/>
      <c r="TDS10" s="28"/>
      <c r="TDT10" s="28"/>
      <c r="TDU10" s="28"/>
      <c r="TDV10" s="28"/>
      <c r="TDW10" s="28"/>
      <c r="TDX10" s="28"/>
      <c r="TDY10" s="28"/>
      <c r="TDZ10" s="28"/>
      <c r="TEA10" s="28"/>
      <c r="TEB10" s="28"/>
      <c r="TEC10" s="28"/>
      <c r="TED10" s="28"/>
      <c r="TEE10" s="28"/>
      <c r="TEF10" s="28"/>
      <c r="TEG10" s="28"/>
      <c r="TEH10" s="28"/>
      <c r="TEI10" s="28"/>
      <c r="TEJ10" s="28"/>
      <c r="TEK10" s="28"/>
      <c r="TEL10" s="28"/>
      <c r="TEM10" s="28"/>
      <c r="TEN10" s="28"/>
      <c r="TEO10" s="28"/>
      <c r="TEP10" s="28"/>
      <c r="TEQ10" s="28"/>
      <c r="TER10" s="28"/>
      <c r="TES10" s="28"/>
      <c r="TET10" s="28"/>
      <c r="TEU10" s="28"/>
      <c r="TEV10" s="28"/>
      <c r="TEW10" s="28"/>
      <c r="TEX10" s="28"/>
      <c r="TEY10" s="28"/>
      <c r="TEZ10" s="28"/>
      <c r="TFA10" s="28"/>
      <c r="TFB10" s="28"/>
      <c r="TFC10" s="28"/>
      <c r="TFD10" s="28"/>
      <c r="TFE10" s="28"/>
      <c r="TFF10" s="28"/>
      <c r="TFG10" s="28"/>
      <c r="TFH10" s="28"/>
      <c r="TFI10" s="28"/>
      <c r="TFJ10" s="28"/>
      <c r="TFK10" s="28"/>
      <c r="TFL10" s="28"/>
      <c r="TFM10" s="28"/>
      <c r="TFN10" s="28"/>
      <c r="TFO10" s="28"/>
      <c r="TFP10" s="28"/>
      <c r="TFQ10" s="28"/>
      <c r="TFR10" s="28"/>
      <c r="TFS10" s="28"/>
      <c r="TFT10" s="28"/>
      <c r="TFU10" s="28"/>
      <c r="TFV10" s="28"/>
      <c r="TFW10" s="28"/>
      <c r="TFX10" s="28"/>
      <c r="TFY10" s="28"/>
      <c r="TFZ10" s="28"/>
      <c r="TGA10" s="28"/>
      <c r="TGB10" s="28"/>
      <c r="TGC10" s="28"/>
      <c r="TGD10" s="28"/>
      <c r="TGE10" s="28"/>
      <c r="TGF10" s="28"/>
      <c r="TGG10" s="28"/>
      <c r="TGH10" s="28"/>
      <c r="TGI10" s="28"/>
      <c r="TGJ10" s="28"/>
      <c r="TGK10" s="28"/>
      <c r="TGL10" s="28"/>
      <c r="TGM10" s="28"/>
      <c r="TGN10" s="28"/>
      <c r="TGO10" s="28"/>
      <c r="TGP10" s="28"/>
      <c r="TGQ10" s="28"/>
      <c r="TGR10" s="28"/>
      <c r="TGS10" s="28"/>
      <c r="TGT10" s="28"/>
      <c r="TGU10" s="28"/>
      <c r="TGV10" s="28"/>
      <c r="TGW10" s="28"/>
      <c r="TGX10" s="28"/>
      <c r="TGY10" s="28"/>
      <c r="TGZ10" s="28"/>
      <c r="THA10" s="28"/>
      <c r="THB10" s="28"/>
      <c r="THC10" s="28"/>
      <c r="THD10" s="28"/>
      <c r="THE10" s="28"/>
      <c r="THF10" s="28"/>
      <c r="THG10" s="28"/>
      <c r="THH10" s="28"/>
      <c r="THI10" s="28"/>
      <c r="THJ10" s="28"/>
      <c r="THK10" s="28"/>
      <c r="THL10" s="28"/>
      <c r="THM10" s="28"/>
      <c r="THN10" s="28"/>
      <c r="THO10" s="28"/>
      <c r="THP10" s="28"/>
      <c r="THQ10" s="28"/>
      <c r="THR10" s="28"/>
      <c r="THS10" s="28"/>
      <c r="THT10" s="28"/>
      <c r="THU10" s="28"/>
      <c r="THV10" s="28"/>
      <c r="THW10" s="28"/>
      <c r="THX10" s="28"/>
      <c r="THY10" s="28"/>
      <c r="THZ10" s="28"/>
      <c r="TIA10" s="28"/>
      <c r="TIB10" s="28"/>
      <c r="TIC10" s="28"/>
      <c r="TID10" s="28"/>
      <c r="TIE10" s="28"/>
      <c r="TIF10" s="28"/>
      <c r="TIG10" s="28"/>
      <c r="TIH10" s="28"/>
      <c r="TII10" s="28"/>
      <c r="TIJ10" s="28"/>
      <c r="TIK10" s="28"/>
      <c r="TIL10" s="28"/>
      <c r="TIM10" s="28"/>
      <c r="TIN10" s="28"/>
      <c r="TIO10" s="28"/>
      <c r="TIP10" s="28"/>
      <c r="TIQ10" s="28"/>
      <c r="TIR10" s="28"/>
      <c r="TIS10" s="28"/>
      <c r="TIT10" s="28"/>
      <c r="TIU10" s="28"/>
      <c r="TIV10" s="28"/>
      <c r="TIW10" s="28"/>
      <c r="TIX10" s="28"/>
      <c r="TIY10" s="28"/>
      <c r="TIZ10" s="28"/>
      <c r="TJA10" s="28"/>
      <c r="TJB10" s="28"/>
      <c r="TJC10" s="28"/>
      <c r="TJD10" s="28"/>
      <c r="TJE10" s="28"/>
      <c r="TJF10" s="28"/>
      <c r="TJG10" s="28"/>
      <c r="TJH10" s="28"/>
      <c r="TJI10" s="28"/>
      <c r="TJJ10" s="28"/>
      <c r="TJK10" s="28"/>
      <c r="TJL10" s="28"/>
      <c r="TJM10" s="28"/>
      <c r="TJN10" s="28"/>
      <c r="TJO10" s="28"/>
      <c r="TJP10" s="28"/>
      <c r="TJQ10" s="28"/>
      <c r="TJR10" s="28"/>
      <c r="TJS10" s="28"/>
      <c r="TJT10" s="28"/>
      <c r="TJU10" s="28"/>
      <c r="TJV10" s="28"/>
      <c r="TJW10" s="28"/>
      <c r="TJX10" s="28"/>
      <c r="TJY10" s="28"/>
      <c r="TJZ10" s="28"/>
      <c r="TKA10" s="28"/>
      <c r="TKB10" s="28"/>
      <c r="TKC10" s="28"/>
      <c r="TKD10" s="28"/>
      <c r="TKE10" s="28"/>
      <c r="TKF10" s="28"/>
      <c r="TKG10" s="28"/>
      <c r="TKH10" s="28"/>
      <c r="TKI10" s="28"/>
      <c r="TKJ10" s="28"/>
      <c r="TKK10" s="28"/>
      <c r="TKL10" s="28"/>
      <c r="TKM10" s="28"/>
      <c r="TKN10" s="28"/>
      <c r="TKO10" s="28"/>
      <c r="TKP10" s="28"/>
      <c r="TKQ10" s="28"/>
      <c r="TKR10" s="28"/>
      <c r="TKS10" s="28"/>
      <c r="TKT10" s="28"/>
      <c r="TKU10" s="28"/>
      <c r="TKV10" s="28"/>
      <c r="TKW10" s="28"/>
      <c r="TKX10" s="28"/>
      <c r="TKY10" s="28"/>
      <c r="TKZ10" s="28"/>
      <c r="TLA10" s="28"/>
      <c r="TLB10" s="28"/>
      <c r="TLC10" s="28"/>
      <c r="TLD10" s="28"/>
      <c r="TLE10" s="28"/>
      <c r="TLF10" s="28"/>
      <c r="TLG10" s="28"/>
      <c r="TLH10" s="28"/>
      <c r="TLI10" s="28"/>
      <c r="TLJ10" s="28"/>
      <c r="TLK10" s="28"/>
      <c r="TLL10" s="28"/>
      <c r="TLM10" s="28"/>
      <c r="TLN10" s="28"/>
      <c r="TLO10" s="28"/>
      <c r="TLP10" s="28"/>
      <c r="TLQ10" s="28"/>
      <c r="TLR10" s="28"/>
      <c r="TLS10" s="28"/>
      <c r="TLT10" s="28"/>
      <c r="TLU10" s="28"/>
      <c r="TLV10" s="28"/>
      <c r="TLW10" s="28"/>
      <c r="TLX10" s="28"/>
      <c r="TLY10" s="28"/>
      <c r="TLZ10" s="28"/>
      <c r="TMA10" s="28"/>
      <c r="TMB10" s="28"/>
      <c r="TMC10" s="28"/>
      <c r="TMD10" s="28"/>
      <c r="TME10" s="28"/>
      <c r="TMF10" s="28"/>
      <c r="TMG10" s="28"/>
      <c r="TMH10" s="28"/>
      <c r="TMI10" s="28"/>
      <c r="TMJ10" s="28"/>
      <c r="TMK10" s="28"/>
      <c r="TML10" s="28"/>
      <c r="TMM10" s="28"/>
      <c r="TMN10" s="28"/>
      <c r="TMO10" s="28"/>
      <c r="TMP10" s="28"/>
      <c r="TMQ10" s="28"/>
      <c r="TMR10" s="28"/>
      <c r="TMS10" s="28"/>
      <c r="TMT10" s="28"/>
      <c r="TMU10" s="28"/>
      <c r="TMV10" s="28"/>
      <c r="TMW10" s="28"/>
      <c r="TMX10" s="28"/>
      <c r="TMY10" s="28"/>
      <c r="TMZ10" s="28"/>
      <c r="TNA10" s="28"/>
      <c r="TNB10" s="28"/>
      <c r="TNC10" s="28"/>
      <c r="TND10" s="28"/>
      <c r="TNE10" s="28"/>
      <c r="TNF10" s="28"/>
      <c r="TNG10" s="28"/>
      <c r="TNH10" s="28"/>
      <c r="TNI10" s="28"/>
      <c r="TNJ10" s="28"/>
      <c r="TNK10" s="28"/>
      <c r="TNL10" s="28"/>
      <c r="TNM10" s="28"/>
      <c r="TNN10" s="28"/>
      <c r="TNO10" s="28"/>
      <c r="TNP10" s="28"/>
      <c r="TNQ10" s="28"/>
      <c r="TNR10" s="28"/>
      <c r="TNS10" s="28"/>
      <c r="TNT10" s="28"/>
      <c r="TNU10" s="28"/>
      <c r="TNV10" s="28"/>
      <c r="TNW10" s="28"/>
      <c r="TNX10" s="28"/>
      <c r="TNY10" s="28"/>
      <c r="TNZ10" s="28"/>
      <c r="TOA10" s="28"/>
      <c r="TOB10" s="28"/>
      <c r="TOC10" s="28"/>
      <c r="TOD10" s="28"/>
      <c r="TOE10" s="28"/>
      <c r="TOF10" s="28"/>
      <c r="TOG10" s="28"/>
      <c r="TOH10" s="28"/>
      <c r="TOI10" s="28"/>
      <c r="TOJ10" s="28"/>
      <c r="TOK10" s="28"/>
      <c r="TOL10" s="28"/>
      <c r="TOM10" s="28"/>
      <c r="TON10" s="28"/>
      <c r="TOO10" s="28"/>
      <c r="TOP10" s="28"/>
      <c r="TOQ10" s="28"/>
      <c r="TOR10" s="28"/>
      <c r="TOS10" s="28"/>
      <c r="TOT10" s="28"/>
      <c r="TOU10" s="28"/>
      <c r="TOV10" s="28"/>
      <c r="TOW10" s="28"/>
      <c r="TOX10" s="28"/>
      <c r="TOY10" s="28"/>
      <c r="TOZ10" s="28"/>
      <c r="TPA10" s="28"/>
      <c r="TPB10" s="28"/>
      <c r="TPC10" s="28"/>
      <c r="TPD10" s="28"/>
      <c r="TPE10" s="28"/>
      <c r="TPF10" s="28"/>
      <c r="TPG10" s="28"/>
      <c r="TPH10" s="28"/>
      <c r="TPI10" s="28"/>
      <c r="TPJ10" s="28"/>
      <c r="TPK10" s="28"/>
      <c r="TPL10" s="28"/>
      <c r="TPM10" s="28"/>
      <c r="TPN10" s="28"/>
      <c r="TPO10" s="28"/>
      <c r="TPP10" s="28"/>
      <c r="TPQ10" s="28"/>
      <c r="TPR10" s="28"/>
      <c r="TPS10" s="28"/>
      <c r="TPT10" s="28"/>
      <c r="TPU10" s="28"/>
      <c r="TPV10" s="28"/>
      <c r="TPW10" s="28"/>
      <c r="TPX10" s="28"/>
      <c r="TPY10" s="28"/>
      <c r="TPZ10" s="28"/>
      <c r="TQA10" s="28"/>
      <c r="TQB10" s="28"/>
      <c r="TQC10" s="28"/>
      <c r="TQD10" s="28"/>
      <c r="TQE10" s="28"/>
      <c r="TQF10" s="28"/>
      <c r="TQG10" s="28"/>
      <c r="TQH10" s="28"/>
      <c r="TQI10" s="28"/>
      <c r="TQJ10" s="28"/>
      <c r="TQK10" s="28"/>
      <c r="TQL10" s="28"/>
      <c r="TQM10" s="28"/>
      <c r="TQN10" s="28"/>
      <c r="TQO10" s="28"/>
      <c r="TQP10" s="28"/>
      <c r="TQQ10" s="28"/>
      <c r="TQR10" s="28"/>
      <c r="TQS10" s="28"/>
      <c r="TQT10" s="28"/>
      <c r="TQU10" s="28"/>
      <c r="TQV10" s="28"/>
      <c r="TQW10" s="28"/>
      <c r="TQX10" s="28"/>
      <c r="TQY10" s="28"/>
      <c r="TQZ10" s="28"/>
      <c r="TRA10" s="28"/>
      <c r="TRB10" s="28"/>
      <c r="TRC10" s="28"/>
      <c r="TRD10" s="28"/>
      <c r="TRE10" s="28"/>
      <c r="TRF10" s="28"/>
      <c r="TRG10" s="28"/>
      <c r="TRH10" s="28"/>
      <c r="TRI10" s="28"/>
      <c r="TRJ10" s="28"/>
      <c r="TRK10" s="28"/>
      <c r="TRL10" s="28"/>
      <c r="TRM10" s="28"/>
      <c r="TRN10" s="28"/>
      <c r="TRO10" s="28"/>
      <c r="TRP10" s="28"/>
      <c r="TRQ10" s="28"/>
      <c r="TRR10" s="28"/>
      <c r="TRS10" s="28"/>
      <c r="TRT10" s="28"/>
      <c r="TRU10" s="28"/>
      <c r="TRV10" s="28"/>
      <c r="TRW10" s="28"/>
      <c r="TRX10" s="28"/>
      <c r="TRY10" s="28"/>
      <c r="TRZ10" s="28"/>
      <c r="TSA10" s="28"/>
      <c r="TSB10" s="28"/>
      <c r="TSC10" s="28"/>
      <c r="TSD10" s="28"/>
      <c r="TSE10" s="28"/>
      <c r="TSF10" s="28"/>
      <c r="TSG10" s="28"/>
      <c r="TSH10" s="28"/>
      <c r="TSI10" s="28"/>
      <c r="TSJ10" s="28"/>
      <c r="TSK10" s="28"/>
      <c r="TSL10" s="28"/>
      <c r="TSM10" s="28"/>
      <c r="TSN10" s="28"/>
      <c r="TSO10" s="28"/>
      <c r="TSP10" s="28"/>
      <c r="TSQ10" s="28"/>
      <c r="TSR10" s="28"/>
      <c r="TSS10" s="28"/>
      <c r="TST10" s="28"/>
      <c r="TSU10" s="28"/>
      <c r="TSV10" s="28"/>
      <c r="TSW10" s="28"/>
      <c r="TSX10" s="28"/>
      <c r="TSY10" s="28"/>
      <c r="TSZ10" s="28"/>
      <c r="TTA10" s="28"/>
      <c r="TTB10" s="28"/>
      <c r="TTC10" s="28"/>
      <c r="TTD10" s="28"/>
      <c r="TTE10" s="28"/>
      <c r="TTF10" s="28"/>
      <c r="TTG10" s="28"/>
      <c r="TTH10" s="28"/>
      <c r="TTI10" s="28"/>
      <c r="TTJ10" s="28"/>
      <c r="TTK10" s="28"/>
      <c r="TTL10" s="28"/>
      <c r="TTM10" s="28"/>
      <c r="TTN10" s="28"/>
      <c r="TTO10" s="28"/>
      <c r="TTP10" s="28"/>
      <c r="TTQ10" s="28"/>
      <c r="TTR10" s="28"/>
      <c r="TTS10" s="28"/>
      <c r="TTT10" s="28"/>
      <c r="TTU10" s="28"/>
      <c r="TTV10" s="28"/>
      <c r="TTW10" s="28"/>
      <c r="TTX10" s="28"/>
      <c r="TTY10" s="28"/>
      <c r="TTZ10" s="28"/>
      <c r="TUA10" s="28"/>
      <c r="TUB10" s="28"/>
      <c r="TUC10" s="28"/>
      <c r="TUD10" s="28"/>
      <c r="TUE10" s="28"/>
      <c r="TUF10" s="28"/>
      <c r="TUG10" s="28"/>
      <c r="TUH10" s="28"/>
      <c r="TUI10" s="28"/>
      <c r="TUJ10" s="28"/>
      <c r="TUK10" s="28"/>
      <c r="TUL10" s="28"/>
      <c r="TUM10" s="28"/>
      <c r="TUN10" s="28"/>
      <c r="TUO10" s="28"/>
      <c r="TUP10" s="28"/>
      <c r="TUQ10" s="28"/>
      <c r="TUR10" s="28"/>
      <c r="TUS10" s="28"/>
      <c r="TUT10" s="28"/>
      <c r="TUU10" s="28"/>
      <c r="TUV10" s="28"/>
      <c r="TUW10" s="28"/>
      <c r="TUX10" s="28"/>
      <c r="TUY10" s="28"/>
      <c r="TUZ10" s="28"/>
      <c r="TVA10" s="28"/>
      <c r="TVB10" s="28"/>
      <c r="TVC10" s="28"/>
      <c r="TVD10" s="28"/>
      <c r="TVE10" s="28"/>
      <c r="TVF10" s="28"/>
      <c r="TVG10" s="28"/>
      <c r="TVH10" s="28"/>
      <c r="TVI10" s="28"/>
      <c r="TVJ10" s="28"/>
      <c r="TVK10" s="28"/>
      <c r="TVL10" s="28"/>
      <c r="TVM10" s="28"/>
      <c r="TVN10" s="28"/>
      <c r="TVO10" s="28"/>
      <c r="TVP10" s="28"/>
      <c r="TVQ10" s="28"/>
      <c r="TVR10" s="28"/>
      <c r="TVS10" s="28"/>
      <c r="TVT10" s="28"/>
      <c r="TVU10" s="28"/>
      <c r="TVV10" s="28"/>
      <c r="TVW10" s="28"/>
      <c r="TVX10" s="28"/>
      <c r="TVY10" s="28"/>
      <c r="TVZ10" s="28"/>
      <c r="TWA10" s="28"/>
      <c r="TWB10" s="28"/>
      <c r="TWC10" s="28"/>
      <c r="TWD10" s="28"/>
      <c r="TWE10" s="28"/>
      <c r="TWF10" s="28"/>
      <c r="TWG10" s="28"/>
      <c r="TWH10" s="28"/>
      <c r="TWI10" s="28"/>
      <c r="TWJ10" s="28"/>
      <c r="TWK10" s="28"/>
      <c r="TWL10" s="28"/>
      <c r="TWM10" s="28"/>
      <c r="TWN10" s="28"/>
      <c r="TWO10" s="28"/>
      <c r="TWP10" s="28"/>
      <c r="TWQ10" s="28"/>
      <c r="TWR10" s="28"/>
      <c r="TWS10" s="28"/>
      <c r="TWT10" s="28"/>
      <c r="TWU10" s="28"/>
      <c r="TWV10" s="28"/>
      <c r="TWW10" s="28"/>
      <c r="TWX10" s="28"/>
      <c r="TWY10" s="28"/>
      <c r="TWZ10" s="28"/>
      <c r="TXA10" s="28"/>
      <c r="TXB10" s="28"/>
      <c r="TXC10" s="28"/>
      <c r="TXD10" s="28"/>
      <c r="TXE10" s="28"/>
      <c r="TXF10" s="28"/>
      <c r="TXG10" s="28"/>
      <c r="TXH10" s="28"/>
      <c r="TXI10" s="28"/>
      <c r="TXJ10" s="28"/>
      <c r="TXK10" s="28"/>
      <c r="TXL10" s="28"/>
      <c r="TXM10" s="28"/>
      <c r="TXN10" s="28"/>
      <c r="TXO10" s="28"/>
      <c r="TXP10" s="28"/>
      <c r="TXQ10" s="28"/>
      <c r="TXR10" s="28"/>
      <c r="TXS10" s="28"/>
      <c r="TXT10" s="28"/>
      <c r="TXU10" s="28"/>
      <c r="TXV10" s="28"/>
      <c r="TXW10" s="28"/>
      <c r="TXX10" s="28"/>
      <c r="TXY10" s="28"/>
      <c r="TXZ10" s="28"/>
      <c r="TYA10" s="28"/>
      <c r="TYB10" s="28"/>
      <c r="TYC10" s="28"/>
      <c r="TYD10" s="28"/>
      <c r="TYE10" s="28"/>
      <c r="TYF10" s="28"/>
      <c r="TYG10" s="28"/>
      <c r="TYH10" s="28"/>
      <c r="TYI10" s="28"/>
      <c r="TYJ10" s="28"/>
      <c r="TYK10" s="28"/>
      <c r="TYL10" s="28"/>
      <c r="TYM10" s="28"/>
      <c r="TYN10" s="28"/>
      <c r="TYO10" s="28"/>
      <c r="TYP10" s="28"/>
      <c r="TYQ10" s="28"/>
      <c r="TYR10" s="28"/>
      <c r="TYS10" s="28"/>
      <c r="TYT10" s="28"/>
      <c r="TYU10" s="28"/>
      <c r="TYV10" s="28"/>
      <c r="TYW10" s="28"/>
      <c r="TYX10" s="28"/>
      <c r="TYY10" s="28"/>
      <c r="TYZ10" s="28"/>
      <c r="TZA10" s="28"/>
      <c r="TZB10" s="28"/>
      <c r="TZC10" s="28"/>
      <c r="TZD10" s="28"/>
      <c r="TZE10" s="28"/>
      <c r="TZF10" s="28"/>
      <c r="TZG10" s="28"/>
      <c r="TZH10" s="28"/>
      <c r="TZI10" s="28"/>
      <c r="TZJ10" s="28"/>
      <c r="TZK10" s="28"/>
      <c r="TZL10" s="28"/>
      <c r="TZM10" s="28"/>
      <c r="TZN10" s="28"/>
      <c r="TZO10" s="28"/>
      <c r="TZP10" s="28"/>
      <c r="TZQ10" s="28"/>
      <c r="TZR10" s="28"/>
      <c r="TZS10" s="28"/>
      <c r="TZT10" s="28"/>
      <c r="TZU10" s="28"/>
      <c r="TZV10" s="28"/>
      <c r="TZW10" s="28"/>
      <c r="TZX10" s="28"/>
      <c r="TZY10" s="28"/>
      <c r="TZZ10" s="28"/>
      <c r="UAA10" s="28"/>
      <c r="UAB10" s="28"/>
      <c r="UAC10" s="28"/>
      <c r="UAD10" s="28"/>
      <c r="UAE10" s="28"/>
      <c r="UAF10" s="28"/>
      <c r="UAG10" s="28"/>
      <c r="UAH10" s="28"/>
      <c r="UAI10" s="28"/>
      <c r="UAJ10" s="28"/>
      <c r="UAK10" s="28"/>
      <c r="UAL10" s="28"/>
      <c r="UAM10" s="28"/>
      <c r="UAN10" s="28"/>
      <c r="UAO10" s="28"/>
      <c r="UAP10" s="28"/>
      <c r="UAQ10" s="28"/>
      <c r="UAR10" s="28"/>
      <c r="UAS10" s="28"/>
      <c r="UAT10" s="28"/>
      <c r="UAU10" s="28"/>
      <c r="UAV10" s="28"/>
      <c r="UAW10" s="28"/>
      <c r="UAX10" s="28"/>
      <c r="UAY10" s="28"/>
      <c r="UAZ10" s="28"/>
      <c r="UBA10" s="28"/>
      <c r="UBB10" s="28"/>
      <c r="UBC10" s="28"/>
      <c r="UBD10" s="28"/>
      <c r="UBE10" s="28"/>
      <c r="UBF10" s="28"/>
      <c r="UBG10" s="28"/>
      <c r="UBH10" s="28"/>
      <c r="UBI10" s="28"/>
      <c r="UBJ10" s="28"/>
      <c r="UBK10" s="28"/>
      <c r="UBL10" s="28"/>
      <c r="UBM10" s="28"/>
      <c r="UBN10" s="28"/>
      <c r="UBO10" s="28"/>
      <c r="UBP10" s="28"/>
      <c r="UBQ10" s="28"/>
      <c r="UBR10" s="28"/>
      <c r="UBS10" s="28"/>
      <c r="UBT10" s="28"/>
      <c r="UBU10" s="28"/>
      <c r="UBV10" s="28"/>
      <c r="UBW10" s="28"/>
      <c r="UBX10" s="28"/>
      <c r="UBY10" s="28"/>
      <c r="UBZ10" s="28"/>
      <c r="UCA10" s="28"/>
      <c r="UCB10" s="28"/>
      <c r="UCC10" s="28"/>
      <c r="UCD10" s="28"/>
      <c r="UCE10" s="28"/>
      <c r="UCF10" s="28"/>
      <c r="UCG10" s="28"/>
      <c r="UCH10" s="28"/>
      <c r="UCI10" s="28"/>
      <c r="UCJ10" s="28"/>
      <c r="UCK10" s="28"/>
      <c r="UCL10" s="28"/>
      <c r="UCM10" s="28"/>
      <c r="UCN10" s="28"/>
      <c r="UCO10" s="28"/>
      <c r="UCP10" s="28"/>
      <c r="UCQ10" s="28"/>
      <c r="UCR10" s="28"/>
      <c r="UCS10" s="28"/>
      <c r="UCT10" s="28"/>
      <c r="UCU10" s="28"/>
      <c r="UCV10" s="28"/>
      <c r="UCW10" s="28"/>
      <c r="UCX10" s="28"/>
      <c r="UCY10" s="28"/>
      <c r="UCZ10" s="28"/>
      <c r="UDA10" s="28"/>
      <c r="UDB10" s="28"/>
      <c r="UDC10" s="28"/>
      <c r="UDD10" s="28"/>
      <c r="UDE10" s="28"/>
      <c r="UDF10" s="28"/>
      <c r="UDG10" s="28"/>
      <c r="UDH10" s="28"/>
      <c r="UDI10" s="28"/>
      <c r="UDJ10" s="28"/>
      <c r="UDK10" s="28"/>
      <c r="UDL10" s="28"/>
      <c r="UDM10" s="28"/>
      <c r="UDN10" s="28"/>
      <c r="UDO10" s="28"/>
      <c r="UDP10" s="28"/>
      <c r="UDQ10" s="28"/>
      <c r="UDR10" s="28"/>
      <c r="UDS10" s="28"/>
      <c r="UDT10" s="28"/>
      <c r="UDU10" s="28"/>
      <c r="UDV10" s="28"/>
      <c r="UDW10" s="28"/>
      <c r="UDX10" s="28"/>
      <c r="UDY10" s="28"/>
      <c r="UDZ10" s="28"/>
      <c r="UEA10" s="28"/>
      <c r="UEB10" s="28"/>
      <c r="UEC10" s="28"/>
      <c r="UED10" s="28"/>
      <c r="UEE10" s="28"/>
      <c r="UEF10" s="28"/>
      <c r="UEG10" s="28"/>
      <c r="UEH10" s="28"/>
      <c r="UEI10" s="28"/>
      <c r="UEJ10" s="28"/>
      <c r="UEK10" s="28"/>
      <c r="UEL10" s="28"/>
      <c r="UEM10" s="28"/>
      <c r="UEN10" s="28"/>
      <c r="UEO10" s="28"/>
      <c r="UEP10" s="28"/>
      <c r="UEQ10" s="28"/>
      <c r="UER10" s="28"/>
      <c r="UES10" s="28"/>
      <c r="UET10" s="28"/>
      <c r="UEU10" s="28"/>
      <c r="UEV10" s="28"/>
      <c r="UEW10" s="28"/>
      <c r="UEX10" s="28"/>
      <c r="UEY10" s="28"/>
      <c r="UEZ10" s="28"/>
      <c r="UFA10" s="28"/>
      <c r="UFB10" s="28"/>
      <c r="UFC10" s="28"/>
      <c r="UFD10" s="28"/>
      <c r="UFE10" s="28"/>
      <c r="UFF10" s="28"/>
      <c r="UFG10" s="28"/>
      <c r="UFH10" s="28"/>
      <c r="UFI10" s="28"/>
      <c r="UFJ10" s="28"/>
      <c r="UFK10" s="28"/>
      <c r="UFL10" s="28"/>
      <c r="UFM10" s="28"/>
      <c r="UFN10" s="28"/>
      <c r="UFO10" s="28"/>
      <c r="UFP10" s="28"/>
      <c r="UFQ10" s="28"/>
      <c r="UFR10" s="28"/>
      <c r="UFS10" s="28"/>
      <c r="UFT10" s="28"/>
      <c r="UFU10" s="28"/>
      <c r="UFV10" s="28"/>
      <c r="UFW10" s="28"/>
      <c r="UFX10" s="28"/>
      <c r="UFY10" s="28"/>
      <c r="UFZ10" s="28"/>
      <c r="UGA10" s="28"/>
      <c r="UGB10" s="28"/>
      <c r="UGC10" s="28"/>
      <c r="UGD10" s="28"/>
      <c r="UGE10" s="28"/>
      <c r="UGF10" s="28"/>
      <c r="UGG10" s="28"/>
      <c r="UGH10" s="28"/>
      <c r="UGI10" s="28"/>
      <c r="UGJ10" s="28"/>
      <c r="UGK10" s="28"/>
      <c r="UGL10" s="28"/>
      <c r="UGM10" s="28"/>
      <c r="UGN10" s="28"/>
      <c r="UGO10" s="28"/>
      <c r="UGP10" s="28"/>
      <c r="UGQ10" s="28"/>
      <c r="UGR10" s="28"/>
      <c r="UGS10" s="28"/>
      <c r="UGT10" s="28"/>
      <c r="UGU10" s="28"/>
      <c r="UGV10" s="28"/>
      <c r="UGW10" s="28"/>
      <c r="UGX10" s="28"/>
      <c r="UGY10" s="28"/>
      <c r="UGZ10" s="28"/>
      <c r="UHA10" s="28"/>
      <c r="UHB10" s="28"/>
      <c r="UHC10" s="28"/>
      <c r="UHD10" s="28"/>
      <c r="UHE10" s="28"/>
      <c r="UHF10" s="28"/>
      <c r="UHG10" s="28"/>
      <c r="UHH10" s="28"/>
      <c r="UHI10" s="28"/>
      <c r="UHJ10" s="28"/>
      <c r="UHK10" s="28"/>
      <c r="UHL10" s="28"/>
      <c r="UHM10" s="28"/>
      <c r="UHN10" s="28"/>
      <c r="UHO10" s="28"/>
      <c r="UHP10" s="28"/>
      <c r="UHQ10" s="28"/>
      <c r="UHR10" s="28"/>
      <c r="UHS10" s="28"/>
      <c r="UHT10" s="28"/>
      <c r="UHU10" s="28"/>
      <c r="UHV10" s="28"/>
      <c r="UHW10" s="28"/>
      <c r="UHX10" s="28"/>
      <c r="UHY10" s="28"/>
      <c r="UHZ10" s="28"/>
      <c r="UIA10" s="28"/>
      <c r="UIB10" s="28"/>
      <c r="UIC10" s="28"/>
      <c r="UID10" s="28"/>
      <c r="UIE10" s="28"/>
      <c r="UIF10" s="28"/>
      <c r="UIG10" s="28"/>
      <c r="UIH10" s="28"/>
      <c r="UII10" s="28"/>
      <c r="UIJ10" s="28"/>
      <c r="UIK10" s="28"/>
      <c r="UIL10" s="28"/>
      <c r="UIM10" s="28"/>
      <c r="UIN10" s="28"/>
      <c r="UIO10" s="28"/>
      <c r="UIP10" s="28"/>
      <c r="UIQ10" s="28"/>
      <c r="UIR10" s="28"/>
      <c r="UIS10" s="28"/>
      <c r="UIT10" s="28"/>
      <c r="UIU10" s="28"/>
      <c r="UIV10" s="28"/>
      <c r="UIW10" s="28"/>
      <c r="UIX10" s="28"/>
      <c r="UIY10" s="28"/>
      <c r="UIZ10" s="28"/>
      <c r="UJA10" s="28"/>
      <c r="UJB10" s="28"/>
      <c r="UJC10" s="28"/>
      <c r="UJD10" s="28"/>
      <c r="UJE10" s="28"/>
      <c r="UJF10" s="28"/>
      <c r="UJG10" s="28"/>
      <c r="UJH10" s="28"/>
      <c r="UJI10" s="28"/>
      <c r="UJJ10" s="28"/>
      <c r="UJK10" s="28"/>
      <c r="UJL10" s="28"/>
      <c r="UJM10" s="28"/>
      <c r="UJN10" s="28"/>
      <c r="UJO10" s="28"/>
      <c r="UJP10" s="28"/>
      <c r="UJQ10" s="28"/>
      <c r="UJR10" s="28"/>
      <c r="UJS10" s="28"/>
      <c r="UJT10" s="28"/>
      <c r="UJU10" s="28"/>
      <c r="UJV10" s="28"/>
      <c r="UJW10" s="28"/>
      <c r="UJX10" s="28"/>
      <c r="UJY10" s="28"/>
      <c r="UJZ10" s="28"/>
      <c r="UKA10" s="28"/>
      <c r="UKB10" s="28"/>
      <c r="UKC10" s="28"/>
      <c r="UKD10" s="28"/>
      <c r="UKE10" s="28"/>
      <c r="UKF10" s="28"/>
      <c r="UKG10" s="28"/>
      <c r="UKH10" s="28"/>
      <c r="UKI10" s="28"/>
      <c r="UKJ10" s="28"/>
      <c r="UKK10" s="28"/>
      <c r="UKL10" s="28"/>
      <c r="UKM10" s="28"/>
      <c r="UKN10" s="28"/>
      <c r="UKO10" s="28"/>
      <c r="UKP10" s="28"/>
      <c r="UKQ10" s="28"/>
      <c r="UKR10" s="28"/>
      <c r="UKS10" s="28"/>
      <c r="UKT10" s="28"/>
      <c r="UKU10" s="28"/>
      <c r="UKV10" s="28"/>
      <c r="UKW10" s="28"/>
      <c r="UKX10" s="28"/>
      <c r="UKY10" s="28"/>
      <c r="UKZ10" s="28"/>
      <c r="ULA10" s="28"/>
      <c r="ULB10" s="28"/>
      <c r="ULC10" s="28"/>
      <c r="ULD10" s="28"/>
      <c r="ULE10" s="28"/>
      <c r="ULF10" s="28"/>
      <c r="ULG10" s="28"/>
      <c r="ULH10" s="28"/>
      <c r="ULI10" s="28"/>
      <c r="ULJ10" s="28"/>
      <c r="ULK10" s="28"/>
      <c r="ULL10" s="28"/>
      <c r="ULM10" s="28"/>
      <c r="ULN10" s="28"/>
      <c r="ULO10" s="28"/>
      <c r="ULP10" s="28"/>
      <c r="ULQ10" s="28"/>
      <c r="ULR10" s="28"/>
      <c r="ULS10" s="28"/>
      <c r="ULT10" s="28"/>
      <c r="ULU10" s="28"/>
      <c r="ULV10" s="28"/>
      <c r="ULW10" s="28"/>
      <c r="ULX10" s="28"/>
      <c r="ULY10" s="28"/>
      <c r="ULZ10" s="28"/>
      <c r="UMA10" s="28"/>
      <c r="UMB10" s="28"/>
      <c r="UMC10" s="28"/>
      <c r="UMD10" s="28"/>
      <c r="UME10" s="28"/>
      <c r="UMF10" s="28"/>
      <c r="UMG10" s="28"/>
      <c r="UMH10" s="28"/>
      <c r="UMI10" s="28"/>
      <c r="UMJ10" s="28"/>
      <c r="UMK10" s="28"/>
      <c r="UML10" s="28"/>
      <c r="UMM10" s="28"/>
      <c r="UMN10" s="28"/>
      <c r="UMO10" s="28"/>
      <c r="UMP10" s="28"/>
      <c r="UMQ10" s="28"/>
      <c r="UMR10" s="28"/>
      <c r="UMS10" s="28"/>
      <c r="UMT10" s="28"/>
      <c r="UMU10" s="28"/>
      <c r="UMV10" s="28"/>
      <c r="UMW10" s="28"/>
      <c r="UMX10" s="28"/>
      <c r="UMY10" s="28"/>
      <c r="UMZ10" s="28"/>
      <c r="UNA10" s="28"/>
      <c r="UNB10" s="28"/>
      <c r="UNC10" s="28"/>
      <c r="UND10" s="28"/>
      <c r="UNE10" s="28"/>
      <c r="UNF10" s="28"/>
      <c r="UNG10" s="28"/>
      <c r="UNH10" s="28"/>
      <c r="UNI10" s="28"/>
      <c r="UNJ10" s="28"/>
      <c r="UNK10" s="28"/>
      <c r="UNL10" s="28"/>
      <c r="UNM10" s="28"/>
      <c r="UNN10" s="28"/>
      <c r="UNO10" s="28"/>
      <c r="UNP10" s="28"/>
      <c r="UNQ10" s="28"/>
      <c r="UNR10" s="28"/>
      <c r="UNS10" s="28"/>
      <c r="UNT10" s="28"/>
      <c r="UNU10" s="28"/>
      <c r="UNV10" s="28"/>
      <c r="UNW10" s="28"/>
      <c r="UNX10" s="28"/>
      <c r="UNY10" s="28"/>
      <c r="UNZ10" s="28"/>
      <c r="UOA10" s="28"/>
      <c r="UOB10" s="28"/>
      <c r="UOC10" s="28"/>
      <c r="UOD10" s="28"/>
      <c r="UOE10" s="28"/>
      <c r="UOF10" s="28"/>
      <c r="UOG10" s="28"/>
      <c r="UOH10" s="28"/>
      <c r="UOI10" s="28"/>
      <c r="UOJ10" s="28"/>
      <c r="UOK10" s="28"/>
      <c r="UOL10" s="28"/>
      <c r="UOM10" s="28"/>
      <c r="UON10" s="28"/>
      <c r="UOO10" s="28"/>
      <c r="UOP10" s="28"/>
      <c r="UOQ10" s="28"/>
      <c r="UOR10" s="28"/>
      <c r="UOS10" s="28"/>
      <c r="UOT10" s="28"/>
      <c r="UOU10" s="28"/>
      <c r="UOV10" s="28"/>
      <c r="UOW10" s="28"/>
      <c r="UOX10" s="28"/>
      <c r="UOY10" s="28"/>
      <c r="UOZ10" s="28"/>
      <c r="UPA10" s="28"/>
      <c r="UPB10" s="28"/>
      <c r="UPC10" s="28"/>
      <c r="UPD10" s="28"/>
      <c r="UPE10" s="28"/>
      <c r="UPF10" s="28"/>
      <c r="UPG10" s="28"/>
      <c r="UPH10" s="28"/>
      <c r="UPI10" s="28"/>
      <c r="UPJ10" s="28"/>
      <c r="UPK10" s="28"/>
      <c r="UPL10" s="28"/>
      <c r="UPM10" s="28"/>
      <c r="UPN10" s="28"/>
      <c r="UPO10" s="28"/>
      <c r="UPP10" s="28"/>
      <c r="UPQ10" s="28"/>
      <c r="UPR10" s="28"/>
      <c r="UPS10" s="28"/>
      <c r="UPT10" s="28"/>
      <c r="UPU10" s="28"/>
      <c r="UPV10" s="28"/>
      <c r="UPW10" s="28"/>
      <c r="UPX10" s="28"/>
      <c r="UPY10" s="28"/>
      <c r="UPZ10" s="28"/>
      <c r="UQA10" s="28"/>
      <c r="UQB10" s="28"/>
      <c r="UQC10" s="28"/>
      <c r="UQD10" s="28"/>
      <c r="UQE10" s="28"/>
      <c r="UQF10" s="28"/>
      <c r="UQG10" s="28"/>
      <c r="UQH10" s="28"/>
      <c r="UQI10" s="28"/>
      <c r="UQJ10" s="28"/>
      <c r="UQK10" s="28"/>
      <c r="UQL10" s="28"/>
      <c r="UQM10" s="28"/>
      <c r="UQN10" s="28"/>
      <c r="UQO10" s="28"/>
      <c r="UQP10" s="28"/>
      <c r="UQQ10" s="28"/>
      <c r="UQR10" s="28"/>
      <c r="UQS10" s="28"/>
      <c r="UQT10" s="28"/>
      <c r="UQU10" s="28"/>
      <c r="UQV10" s="28"/>
      <c r="UQW10" s="28"/>
      <c r="UQX10" s="28"/>
      <c r="UQY10" s="28"/>
      <c r="UQZ10" s="28"/>
      <c r="URA10" s="28"/>
      <c r="URB10" s="28"/>
      <c r="URC10" s="28"/>
      <c r="URD10" s="28"/>
      <c r="URE10" s="28"/>
      <c r="URF10" s="28"/>
      <c r="URG10" s="28"/>
      <c r="URH10" s="28"/>
      <c r="URI10" s="28"/>
      <c r="URJ10" s="28"/>
      <c r="URK10" s="28"/>
      <c r="URL10" s="28"/>
      <c r="URM10" s="28"/>
      <c r="URN10" s="28"/>
      <c r="URO10" s="28"/>
      <c r="URP10" s="28"/>
      <c r="URQ10" s="28"/>
      <c r="URR10" s="28"/>
      <c r="URS10" s="28"/>
      <c r="URT10" s="28"/>
      <c r="URU10" s="28"/>
      <c r="URV10" s="28"/>
      <c r="URW10" s="28"/>
      <c r="URX10" s="28"/>
      <c r="URY10" s="28"/>
      <c r="URZ10" s="28"/>
      <c r="USA10" s="28"/>
      <c r="USB10" s="28"/>
      <c r="USC10" s="28"/>
      <c r="USD10" s="28"/>
      <c r="USE10" s="28"/>
      <c r="USF10" s="28"/>
      <c r="USG10" s="28"/>
      <c r="USH10" s="28"/>
      <c r="USI10" s="28"/>
      <c r="USJ10" s="28"/>
      <c r="USK10" s="28"/>
      <c r="USL10" s="28"/>
      <c r="USM10" s="28"/>
      <c r="USN10" s="28"/>
      <c r="USO10" s="28"/>
      <c r="USP10" s="28"/>
      <c r="USQ10" s="28"/>
      <c r="USR10" s="28"/>
      <c r="USS10" s="28"/>
      <c r="UST10" s="28"/>
      <c r="USU10" s="28"/>
      <c r="USV10" s="28"/>
      <c r="USW10" s="28"/>
      <c r="USX10" s="28"/>
      <c r="USY10" s="28"/>
      <c r="USZ10" s="28"/>
      <c r="UTA10" s="28"/>
      <c r="UTB10" s="28"/>
      <c r="UTC10" s="28"/>
      <c r="UTD10" s="28"/>
      <c r="UTE10" s="28"/>
      <c r="UTF10" s="28"/>
      <c r="UTG10" s="28"/>
      <c r="UTH10" s="28"/>
      <c r="UTI10" s="28"/>
      <c r="UTJ10" s="28"/>
      <c r="UTK10" s="28"/>
      <c r="UTL10" s="28"/>
      <c r="UTM10" s="28"/>
      <c r="UTN10" s="28"/>
      <c r="UTO10" s="28"/>
      <c r="UTP10" s="28"/>
      <c r="UTQ10" s="28"/>
      <c r="UTR10" s="28"/>
      <c r="UTS10" s="28"/>
      <c r="UTT10" s="28"/>
      <c r="UTU10" s="28"/>
      <c r="UTV10" s="28"/>
      <c r="UTW10" s="28"/>
      <c r="UTX10" s="28"/>
      <c r="UTY10" s="28"/>
      <c r="UTZ10" s="28"/>
      <c r="UUA10" s="28"/>
      <c r="UUB10" s="28"/>
      <c r="UUC10" s="28"/>
      <c r="UUD10" s="28"/>
      <c r="UUE10" s="28"/>
      <c r="UUF10" s="28"/>
      <c r="UUG10" s="28"/>
      <c r="UUH10" s="28"/>
      <c r="UUI10" s="28"/>
      <c r="UUJ10" s="28"/>
      <c r="UUK10" s="28"/>
      <c r="UUL10" s="28"/>
      <c r="UUM10" s="28"/>
      <c r="UUN10" s="28"/>
      <c r="UUO10" s="28"/>
      <c r="UUP10" s="28"/>
      <c r="UUQ10" s="28"/>
      <c r="UUR10" s="28"/>
      <c r="UUS10" s="28"/>
      <c r="UUT10" s="28"/>
      <c r="UUU10" s="28"/>
      <c r="UUV10" s="28"/>
      <c r="UUW10" s="28"/>
      <c r="UUX10" s="28"/>
      <c r="UUY10" s="28"/>
      <c r="UUZ10" s="28"/>
      <c r="UVA10" s="28"/>
      <c r="UVB10" s="28"/>
      <c r="UVC10" s="28"/>
      <c r="UVD10" s="28"/>
      <c r="UVE10" s="28"/>
      <c r="UVF10" s="28"/>
      <c r="UVG10" s="28"/>
      <c r="UVH10" s="28"/>
      <c r="UVI10" s="28"/>
      <c r="UVJ10" s="28"/>
      <c r="UVK10" s="28"/>
      <c r="UVL10" s="28"/>
      <c r="UVM10" s="28"/>
      <c r="UVN10" s="28"/>
      <c r="UVO10" s="28"/>
      <c r="UVP10" s="28"/>
      <c r="UVQ10" s="28"/>
      <c r="UVR10" s="28"/>
      <c r="UVS10" s="28"/>
      <c r="UVT10" s="28"/>
      <c r="UVU10" s="28"/>
      <c r="UVV10" s="28"/>
      <c r="UVW10" s="28"/>
      <c r="UVX10" s="28"/>
      <c r="UVY10" s="28"/>
      <c r="UVZ10" s="28"/>
      <c r="UWA10" s="28"/>
      <c r="UWB10" s="28"/>
      <c r="UWC10" s="28"/>
      <c r="UWD10" s="28"/>
      <c r="UWE10" s="28"/>
      <c r="UWF10" s="28"/>
      <c r="UWG10" s="28"/>
      <c r="UWH10" s="28"/>
      <c r="UWI10" s="28"/>
      <c r="UWJ10" s="28"/>
      <c r="UWK10" s="28"/>
      <c r="UWL10" s="28"/>
      <c r="UWM10" s="28"/>
      <c r="UWN10" s="28"/>
      <c r="UWO10" s="28"/>
      <c r="UWP10" s="28"/>
      <c r="UWQ10" s="28"/>
      <c r="UWR10" s="28"/>
      <c r="UWS10" s="28"/>
      <c r="UWT10" s="28"/>
      <c r="UWU10" s="28"/>
      <c r="UWV10" s="28"/>
      <c r="UWW10" s="28"/>
      <c r="UWX10" s="28"/>
      <c r="UWY10" s="28"/>
      <c r="UWZ10" s="28"/>
      <c r="UXA10" s="28"/>
      <c r="UXB10" s="28"/>
      <c r="UXC10" s="28"/>
      <c r="UXD10" s="28"/>
      <c r="UXE10" s="28"/>
      <c r="UXF10" s="28"/>
      <c r="UXG10" s="28"/>
      <c r="UXH10" s="28"/>
      <c r="UXI10" s="28"/>
      <c r="UXJ10" s="28"/>
      <c r="UXK10" s="28"/>
      <c r="UXL10" s="28"/>
      <c r="UXM10" s="28"/>
      <c r="UXN10" s="28"/>
      <c r="UXO10" s="28"/>
      <c r="UXP10" s="28"/>
      <c r="UXQ10" s="28"/>
      <c r="UXR10" s="28"/>
      <c r="UXS10" s="28"/>
      <c r="UXT10" s="28"/>
      <c r="UXU10" s="28"/>
      <c r="UXV10" s="28"/>
      <c r="UXW10" s="28"/>
      <c r="UXX10" s="28"/>
      <c r="UXY10" s="28"/>
      <c r="UXZ10" s="28"/>
      <c r="UYA10" s="28"/>
      <c r="UYB10" s="28"/>
      <c r="UYC10" s="28"/>
      <c r="UYD10" s="28"/>
      <c r="UYE10" s="28"/>
      <c r="UYF10" s="28"/>
      <c r="UYG10" s="28"/>
      <c r="UYH10" s="28"/>
      <c r="UYI10" s="28"/>
      <c r="UYJ10" s="28"/>
      <c r="UYK10" s="28"/>
      <c r="UYL10" s="28"/>
      <c r="UYM10" s="28"/>
      <c r="UYN10" s="28"/>
      <c r="UYO10" s="28"/>
      <c r="UYP10" s="28"/>
      <c r="UYQ10" s="28"/>
      <c r="UYR10" s="28"/>
      <c r="UYS10" s="28"/>
      <c r="UYT10" s="28"/>
      <c r="UYU10" s="28"/>
      <c r="UYV10" s="28"/>
      <c r="UYW10" s="28"/>
      <c r="UYX10" s="28"/>
      <c r="UYY10" s="28"/>
      <c r="UYZ10" s="28"/>
      <c r="UZA10" s="28"/>
      <c r="UZB10" s="28"/>
      <c r="UZC10" s="28"/>
      <c r="UZD10" s="28"/>
      <c r="UZE10" s="28"/>
      <c r="UZF10" s="28"/>
      <c r="UZG10" s="28"/>
      <c r="UZH10" s="28"/>
      <c r="UZI10" s="28"/>
      <c r="UZJ10" s="28"/>
      <c r="UZK10" s="28"/>
      <c r="UZL10" s="28"/>
      <c r="UZM10" s="28"/>
      <c r="UZN10" s="28"/>
      <c r="UZO10" s="28"/>
      <c r="UZP10" s="28"/>
      <c r="UZQ10" s="28"/>
      <c r="UZR10" s="28"/>
      <c r="UZS10" s="28"/>
      <c r="UZT10" s="28"/>
      <c r="UZU10" s="28"/>
      <c r="UZV10" s="28"/>
      <c r="UZW10" s="28"/>
      <c r="UZX10" s="28"/>
      <c r="UZY10" s="28"/>
      <c r="UZZ10" s="28"/>
      <c r="VAA10" s="28"/>
      <c r="VAB10" s="28"/>
      <c r="VAC10" s="28"/>
      <c r="VAD10" s="28"/>
      <c r="VAE10" s="28"/>
      <c r="VAF10" s="28"/>
      <c r="VAG10" s="28"/>
      <c r="VAH10" s="28"/>
      <c r="VAI10" s="28"/>
      <c r="VAJ10" s="28"/>
      <c r="VAK10" s="28"/>
      <c r="VAL10" s="28"/>
      <c r="VAM10" s="28"/>
      <c r="VAN10" s="28"/>
      <c r="VAO10" s="28"/>
      <c r="VAP10" s="28"/>
      <c r="VAQ10" s="28"/>
      <c r="VAR10" s="28"/>
      <c r="VAS10" s="28"/>
      <c r="VAT10" s="28"/>
      <c r="VAU10" s="28"/>
      <c r="VAV10" s="28"/>
      <c r="VAW10" s="28"/>
      <c r="VAX10" s="28"/>
      <c r="VAY10" s="28"/>
      <c r="VAZ10" s="28"/>
      <c r="VBA10" s="28"/>
      <c r="VBB10" s="28"/>
      <c r="VBC10" s="28"/>
      <c r="VBD10" s="28"/>
      <c r="VBE10" s="28"/>
      <c r="VBF10" s="28"/>
      <c r="VBG10" s="28"/>
      <c r="VBH10" s="28"/>
      <c r="VBI10" s="28"/>
      <c r="VBJ10" s="28"/>
      <c r="VBK10" s="28"/>
      <c r="VBL10" s="28"/>
      <c r="VBM10" s="28"/>
      <c r="VBN10" s="28"/>
      <c r="VBO10" s="28"/>
      <c r="VBP10" s="28"/>
      <c r="VBQ10" s="28"/>
      <c r="VBR10" s="28"/>
      <c r="VBS10" s="28"/>
      <c r="VBT10" s="28"/>
      <c r="VBU10" s="28"/>
      <c r="VBV10" s="28"/>
      <c r="VBW10" s="28"/>
      <c r="VBX10" s="28"/>
      <c r="VBY10" s="28"/>
      <c r="VBZ10" s="28"/>
      <c r="VCA10" s="28"/>
      <c r="VCB10" s="28"/>
      <c r="VCC10" s="28"/>
      <c r="VCD10" s="28"/>
      <c r="VCE10" s="28"/>
      <c r="VCF10" s="28"/>
      <c r="VCG10" s="28"/>
      <c r="VCH10" s="28"/>
      <c r="VCI10" s="28"/>
      <c r="VCJ10" s="28"/>
      <c r="VCK10" s="28"/>
      <c r="VCL10" s="28"/>
      <c r="VCM10" s="28"/>
      <c r="VCN10" s="28"/>
      <c r="VCO10" s="28"/>
      <c r="VCP10" s="28"/>
      <c r="VCQ10" s="28"/>
      <c r="VCR10" s="28"/>
      <c r="VCS10" s="28"/>
      <c r="VCT10" s="28"/>
      <c r="VCU10" s="28"/>
      <c r="VCV10" s="28"/>
      <c r="VCW10" s="28"/>
      <c r="VCX10" s="28"/>
      <c r="VCY10" s="28"/>
      <c r="VCZ10" s="28"/>
      <c r="VDA10" s="28"/>
      <c r="VDB10" s="28"/>
      <c r="VDC10" s="28"/>
      <c r="VDD10" s="28"/>
      <c r="VDE10" s="28"/>
      <c r="VDF10" s="28"/>
      <c r="VDG10" s="28"/>
      <c r="VDH10" s="28"/>
      <c r="VDI10" s="28"/>
      <c r="VDJ10" s="28"/>
      <c r="VDK10" s="28"/>
      <c r="VDL10" s="28"/>
      <c r="VDM10" s="28"/>
      <c r="VDN10" s="28"/>
      <c r="VDO10" s="28"/>
      <c r="VDP10" s="28"/>
      <c r="VDQ10" s="28"/>
      <c r="VDR10" s="28"/>
      <c r="VDS10" s="28"/>
      <c r="VDT10" s="28"/>
      <c r="VDU10" s="28"/>
      <c r="VDV10" s="28"/>
      <c r="VDW10" s="28"/>
      <c r="VDX10" s="28"/>
      <c r="VDY10" s="28"/>
      <c r="VDZ10" s="28"/>
      <c r="VEA10" s="28"/>
      <c r="VEB10" s="28"/>
      <c r="VEC10" s="28"/>
      <c r="VED10" s="28"/>
      <c r="VEE10" s="28"/>
      <c r="VEF10" s="28"/>
      <c r="VEG10" s="28"/>
      <c r="VEH10" s="28"/>
      <c r="VEI10" s="28"/>
      <c r="VEJ10" s="28"/>
      <c r="VEK10" s="28"/>
      <c r="VEL10" s="28"/>
      <c r="VEM10" s="28"/>
      <c r="VEN10" s="28"/>
      <c r="VEO10" s="28"/>
      <c r="VEP10" s="28"/>
      <c r="VEQ10" s="28"/>
      <c r="VER10" s="28"/>
      <c r="VES10" s="28"/>
      <c r="VET10" s="28"/>
      <c r="VEU10" s="28"/>
      <c r="VEV10" s="28"/>
      <c r="VEW10" s="28"/>
      <c r="VEX10" s="28"/>
      <c r="VEY10" s="28"/>
      <c r="VEZ10" s="28"/>
      <c r="VFA10" s="28"/>
      <c r="VFB10" s="28"/>
      <c r="VFC10" s="28"/>
      <c r="VFD10" s="28"/>
      <c r="VFE10" s="28"/>
      <c r="VFF10" s="28"/>
      <c r="VFG10" s="28"/>
      <c r="VFH10" s="28"/>
      <c r="VFI10" s="28"/>
      <c r="VFJ10" s="28"/>
      <c r="VFK10" s="28"/>
      <c r="VFL10" s="28"/>
      <c r="VFM10" s="28"/>
      <c r="VFN10" s="28"/>
      <c r="VFO10" s="28"/>
      <c r="VFP10" s="28"/>
      <c r="VFQ10" s="28"/>
      <c r="VFR10" s="28"/>
      <c r="VFS10" s="28"/>
      <c r="VFT10" s="28"/>
      <c r="VFU10" s="28"/>
      <c r="VFV10" s="28"/>
      <c r="VFW10" s="28"/>
      <c r="VFX10" s="28"/>
      <c r="VFY10" s="28"/>
      <c r="VFZ10" s="28"/>
      <c r="VGA10" s="28"/>
      <c r="VGB10" s="28"/>
      <c r="VGC10" s="28"/>
      <c r="VGD10" s="28"/>
      <c r="VGE10" s="28"/>
      <c r="VGF10" s="28"/>
      <c r="VGG10" s="28"/>
      <c r="VGH10" s="28"/>
      <c r="VGI10" s="28"/>
      <c r="VGJ10" s="28"/>
      <c r="VGK10" s="28"/>
      <c r="VGL10" s="28"/>
      <c r="VGM10" s="28"/>
      <c r="VGN10" s="28"/>
      <c r="VGO10" s="28"/>
      <c r="VGP10" s="28"/>
      <c r="VGQ10" s="28"/>
      <c r="VGR10" s="28"/>
      <c r="VGS10" s="28"/>
      <c r="VGT10" s="28"/>
      <c r="VGU10" s="28"/>
      <c r="VGV10" s="28"/>
      <c r="VGW10" s="28"/>
      <c r="VGX10" s="28"/>
      <c r="VGY10" s="28"/>
      <c r="VGZ10" s="28"/>
      <c r="VHA10" s="28"/>
      <c r="VHB10" s="28"/>
      <c r="VHC10" s="28"/>
      <c r="VHD10" s="28"/>
      <c r="VHE10" s="28"/>
      <c r="VHF10" s="28"/>
      <c r="VHG10" s="28"/>
      <c r="VHH10" s="28"/>
      <c r="VHI10" s="28"/>
      <c r="VHJ10" s="28"/>
      <c r="VHK10" s="28"/>
      <c r="VHL10" s="28"/>
      <c r="VHM10" s="28"/>
      <c r="VHN10" s="28"/>
      <c r="VHO10" s="28"/>
      <c r="VHP10" s="28"/>
      <c r="VHQ10" s="28"/>
      <c r="VHR10" s="28"/>
      <c r="VHS10" s="28"/>
      <c r="VHT10" s="28"/>
      <c r="VHU10" s="28"/>
      <c r="VHV10" s="28"/>
      <c r="VHW10" s="28"/>
      <c r="VHX10" s="28"/>
      <c r="VHY10" s="28"/>
      <c r="VHZ10" s="28"/>
      <c r="VIA10" s="28"/>
      <c r="VIB10" s="28"/>
      <c r="VIC10" s="28"/>
      <c r="VID10" s="28"/>
      <c r="VIE10" s="28"/>
      <c r="VIF10" s="28"/>
      <c r="VIG10" s="28"/>
      <c r="VIH10" s="28"/>
      <c r="VII10" s="28"/>
      <c r="VIJ10" s="28"/>
      <c r="VIK10" s="28"/>
      <c r="VIL10" s="28"/>
      <c r="VIM10" s="28"/>
      <c r="VIN10" s="28"/>
      <c r="VIO10" s="28"/>
      <c r="VIP10" s="28"/>
      <c r="VIQ10" s="28"/>
      <c r="VIR10" s="28"/>
      <c r="VIS10" s="28"/>
      <c r="VIT10" s="28"/>
      <c r="VIU10" s="28"/>
      <c r="VIV10" s="28"/>
      <c r="VIW10" s="28"/>
      <c r="VIX10" s="28"/>
      <c r="VIY10" s="28"/>
      <c r="VIZ10" s="28"/>
      <c r="VJA10" s="28"/>
      <c r="VJB10" s="28"/>
      <c r="VJC10" s="28"/>
      <c r="VJD10" s="28"/>
      <c r="VJE10" s="28"/>
      <c r="VJF10" s="28"/>
      <c r="VJG10" s="28"/>
      <c r="VJH10" s="28"/>
      <c r="VJI10" s="28"/>
      <c r="VJJ10" s="28"/>
      <c r="VJK10" s="28"/>
      <c r="VJL10" s="28"/>
      <c r="VJM10" s="28"/>
      <c r="VJN10" s="28"/>
      <c r="VJO10" s="28"/>
      <c r="VJP10" s="28"/>
      <c r="VJQ10" s="28"/>
      <c r="VJR10" s="28"/>
      <c r="VJS10" s="28"/>
      <c r="VJT10" s="28"/>
      <c r="VJU10" s="28"/>
      <c r="VJV10" s="28"/>
      <c r="VJW10" s="28"/>
      <c r="VJX10" s="28"/>
      <c r="VJY10" s="28"/>
      <c r="VJZ10" s="28"/>
      <c r="VKA10" s="28"/>
      <c r="VKB10" s="28"/>
      <c r="VKC10" s="28"/>
      <c r="VKD10" s="28"/>
      <c r="VKE10" s="28"/>
      <c r="VKF10" s="28"/>
      <c r="VKG10" s="28"/>
      <c r="VKH10" s="28"/>
      <c r="VKI10" s="28"/>
      <c r="VKJ10" s="28"/>
      <c r="VKK10" s="28"/>
      <c r="VKL10" s="28"/>
      <c r="VKM10" s="28"/>
      <c r="VKN10" s="28"/>
      <c r="VKO10" s="28"/>
      <c r="VKP10" s="28"/>
      <c r="VKQ10" s="28"/>
      <c r="VKR10" s="28"/>
      <c r="VKS10" s="28"/>
      <c r="VKT10" s="28"/>
      <c r="VKU10" s="28"/>
      <c r="VKV10" s="28"/>
      <c r="VKW10" s="28"/>
      <c r="VKX10" s="28"/>
      <c r="VKY10" s="28"/>
      <c r="VKZ10" s="28"/>
      <c r="VLA10" s="28"/>
      <c r="VLB10" s="28"/>
      <c r="VLC10" s="28"/>
      <c r="VLD10" s="28"/>
      <c r="VLE10" s="28"/>
      <c r="VLF10" s="28"/>
      <c r="VLG10" s="28"/>
      <c r="VLH10" s="28"/>
      <c r="VLI10" s="28"/>
      <c r="VLJ10" s="28"/>
      <c r="VLK10" s="28"/>
      <c r="VLL10" s="28"/>
      <c r="VLM10" s="28"/>
      <c r="VLN10" s="28"/>
      <c r="VLO10" s="28"/>
      <c r="VLP10" s="28"/>
      <c r="VLQ10" s="28"/>
      <c r="VLR10" s="28"/>
      <c r="VLS10" s="28"/>
      <c r="VLT10" s="28"/>
      <c r="VLU10" s="28"/>
      <c r="VLV10" s="28"/>
      <c r="VLW10" s="28"/>
      <c r="VLX10" s="28"/>
      <c r="VLY10" s="28"/>
      <c r="VLZ10" s="28"/>
      <c r="VMA10" s="28"/>
      <c r="VMB10" s="28"/>
      <c r="VMC10" s="28"/>
      <c r="VMD10" s="28"/>
      <c r="VME10" s="28"/>
      <c r="VMF10" s="28"/>
      <c r="VMG10" s="28"/>
      <c r="VMH10" s="28"/>
      <c r="VMI10" s="28"/>
      <c r="VMJ10" s="28"/>
      <c r="VMK10" s="28"/>
      <c r="VML10" s="28"/>
      <c r="VMM10" s="28"/>
      <c r="VMN10" s="28"/>
      <c r="VMO10" s="28"/>
      <c r="VMP10" s="28"/>
      <c r="VMQ10" s="28"/>
      <c r="VMR10" s="28"/>
      <c r="VMS10" s="28"/>
      <c r="VMT10" s="28"/>
      <c r="VMU10" s="28"/>
      <c r="VMV10" s="28"/>
      <c r="VMW10" s="28"/>
      <c r="VMX10" s="28"/>
      <c r="VMY10" s="28"/>
      <c r="VMZ10" s="28"/>
      <c r="VNA10" s="28"/>
      <c r="VNB10" s="28"/>
      <c r="VNC10" s="28"/>
      <c r="VND10" s="28"/>
      <c r="VNE10" s="28"/>
      <c r="VNF10" s="28"/>
      <c r="VNG10" s="28"/>
      <c r="VNH10" s="28"/>
      <c r="VNI10" s="28"/>
      <c r="VNJ10" s="28"/>
      <c r="VNK10" s="28"/>
      <c r="VNL10" s="28"/>
      <c r="VNM10" s="28"/>
      <c r="VNN10" s="28"/>
      <c r="VNO10" s="28"/>
      <c r="VNP10" s="28"/>
      <c r="VNQ10" s="28"/>
      <c r="VNR10" s="28"/>
      <c r="VNS10" s="28"/>
      <c r="VNT10" s="28"/>
      <c r="VNU10" s="28"/>
      <c r="VNV10" s="28"/>
      <c r="VNW10" s="28"/>
      <c r="VNX10" s="28"/>
      <c r="VNY10" s="28"/>
      <c r="VNZ10" s="28"/>
      <c r="VOA10" s="28"/>
      <c r="VOB10" s="28"/>
      <c r="VOC10" s="28"/>
      <c r="VOD10" s="28"/>
      <c r="VOE10" s="28"/>
      <c r="VOF10" s="28"/>
      <c r="VOG10" s="28"/>
      <c r="VOH10" s="28"/>
      <c r="VOI10" s="28"/>
      <c r="VOJ10" s="28"/>
      <c r="VOK10" s="28"/>
      <c r="VOL10" s="28"/>
      <c r="VOM10" s="28"/>
      <c r="VON10" s="28"/>
      <c r="VOO10" s="28"/>
      <c r="VOP10" s="28"/>
      <c r="VOQ10" s="28"/>
      <c r="VOR10" s="28"/>
      <c r="VOS10" s="28"/>
      <c r="VOT10" s="28"/>
      <c r="VOU10" s="28"/>
      <c r="VOV10" s="28"/>
      <c r="VOW10" s="28"/>
      <c r="VOX10" s="28"/>
      <c r="VOY10" s="28"/>
      <c r="VOZ10" s="28"/>
      <c r="VPA10" s="28"/>
      <c r="VPB10" s="28"/>
      <c r="VPC10" s="28"/>
      <c r="VPD10" s="28"/>
      <c r="VPE10" s="28"/>
      <c r="VPF10" s="28"/>
      <c r="VPG10" s="28"/>
      <c r="VPH10" s="28"/>
      <c r="VPI10" s="28"/>
      <c r="VPJ10" s="28"/>
      <c r="VPK10" s="28"/>
      <c r="VPL10" s="28"/>
      <c r="VPM10" s="28"/>
      <c r="VPN10" s="28"/>
      <c r="VPO10" s="28"/>
      <c r="VPP10" s="28"/>
      <c r="VPQ10" s="28"/>
      <c r="VPR10" s="28"/>
      <c r="VPS10" s="28"/>
      <c r="VPT10" s="28"/>
      <c r="VPU10" s="28"/>
      <c r="VPV10" s="28"/>
      <c r="VPW10" s="28"/>
      <c r="VPX10" s="28"/>
      <c r="VPY10" s="28"/>
      <c r="VPZ10" s="28"/>
      <c r="VQA10" s="28"/>
      <c r="VQB10" s="28"/>
      <c r="VQC10" s="28"/>
      <c r="VQD10" s="28"/>
      <c r="VQE10" s="28"/>
      <c r="VQF10" s="28"/>
      <c r="VQG10" s="28"/>
      <c r="VQH10" s="28"/>
      <c r="VQI10" s="28"/>
      <c r="VQJ10" s="28"/>
      <c r="VQK10" s="28"/>
      <c r="VQL10" s="28"/>
      <c r="VQM10" s="28"/>
      <c r="VQN10" s="28"/>
      <c r="VQO10" s="28"/>
      <c r="VQP10" s="28"/>
      <c r="VQQ10" s="28"/>
      <c r="VQR10" s="28"/>
      <c r="VQS10" s="28"/>
      <c r="VQT10" s="28"/>
      <c r="VQU10" s="28"/>
      <c r="VQV10" s="28"/>
      <c r="VQW10" s="28"/>
      <c r="VQX10" s="28"/>
      <c r="VQY10" s="28"/>
      <c r="VQZ10" s="28"/>
      <c r="VRA10" s="28"/>
      <c r="VRB10" s="28"/>
      <c r="VRC10" s="28"/>
      <c r="VRD10" s="28"/>
      <c r="VRE10" s="28"/>
      <c r="VRF10" s="28"/>
      <c r="VRG10" s="28"/>
      <c r="VRH10" s="28"/>
      <c r="VRI10" s="28"/>
      <c r="VRJ10" s="28"/>
      <c r="VRK10" s="28"/>
      <c r="VRL10" s="28"/>
      <c r="VRM10" s="28"/>
      <c r="VRN10" s="28"/>
      <c r="VRO10" s="28"/>
      <c r="VRP10" s="28"/>
      <c r="VRQ10" s="28"/>
      <c r="VRR10" s="28"/>
      <c r="VRS10" s="28"/>
      <c r="VRT10" s="28"/>
      <c r="VRU10" s="28"/>
      <c r="VRV10" s="28"/>
      <c r="VRW10" s="28"/>
      <c r="VRX10" s="28"/>
      <c r="VRY10" s="28"/>
      <c r="VRZ10" s="28"/>
      <c r="VSA10" s="28"/>
      <c r="VSB10" s="28"/>
      <c r="VSC10" s="28"/>
      <c r="VSD10" s="28"/>
      <c r="VSE10" s="28"/>
      <c r="VSF10" s="28"/>
      <c r="VSG10" s="28"/>
      <c r="VSH10" s="28"/>
      <c r="VSI10" s="28"/>
      <c r="VSJ10" s="28"/>
      <c r="VSK10" s="28"/>
      <c r="VSL10" s="28"/>
      <c r="VSM10" s="28"/>
      <c r="VSN10" s="28"/>
      <c r="VSO10" s="28"/>
      <c r="VSP10" s="28"/>
      <c r="VSQ10" s="28"/>
      <c r="VSR10" s="28"/>
      <c r="VSS10" s="28"/>
      <c r="VST10" s="28"/>
      <c r="VSU10" s="28"/>
      <c r="VSV10" s="28"/>
      <c r="VSW10" s="28"/>
      <c r="VSX10" s="28"/>
      <c r="VSY10" s="28"/>
      <c r="VSZ10" s="28"/>
      <c r="VTA10" s="28"/>
      <c r="VTB10" s="28"/>
      <c r="VTC10" s="28"/>
      <c r="VTD10" s="28"/>
      <c r="VTE10" s="28"/>
      <c r="VTF10" s="28"/>
      <c r="VTG10" s="28"/>
      <c r="VTH10" s="28"/>
      <c r="VTI10" s="28"/>
      <c r="VTJ10" s="28"/>
      <c r="VTK10" s="28"/>
      <c r="VTL10" s="28"/>
      <c r="VTM10" s="28"/>
      <c r="VTN10" s="28"/>
      <c r="VTO10" s="28"/>
      <c r="VTP10" s="28"/>
      <c r="VTQ10" s="28"/>
      <c r="VTR10" s="28"/>
      <c r="VTS10" s="28"/>
      <c r="VTT10" s="28"/>
      <c r="VTU10" s="28"/>
      <c r="VTV10" s="28"/>
      <c r="VTW10" s="28"/>
      <c r="VTX10" s="28"/>
      <c r="VTY10" s="28"/>
      <c r="VTZ10" s="28"/>
      <c r="VUA10" s="28"/>
      <c r="VUB10" s="28"/>
      <c r="VUC10" s="28"/>
      <c r="VUD10" s="28"/>
      <c r="VUE10" s="28"/>
      <c r="VUF10" s="28"/>
      <c r="VUG10" s="28"/>
      <c r="VUH10" s="28"/>
      <c r="VUI10" s="28"/>
      <c r="VUJ10" s="28"/>
      <c r="VUK10" s="28"/>
      <c r="VUL10" s="28"/>
      <c r="VUM10" s="28"/>
      <c r="VUN10" s="28"/>
      <c r="VUO10" s="28"/>
      <c r="VUP10" s="28"/>
      <c r="VUQ10" s="28"/>
      <c r="VUR10" s="28"/>
      <c r="VUS10" s="28"/>
      <c r="VUT10" s="28"/>
      <c r="VUU10" s="28"/>
      <c r="VUV10" s="28"/>
      <c r="VUW10" s="28"/>
      <c r="VUX10" s="28"/>
      <c r="VUY10" s="28"/>
      <c r="VUZ10" s="28"/>
      <c r="VVA10" s="28"/>
      <c r="VVB10" s="28"/>
      <c r="VVC10" s="28"/>
      <c r="VVD10" s="28"/>
      <c r="VVE10" s="28"/>
      <c r="VVF10" s="28"/>
      <c r="VVG10" s="28"/>
      <c r="VVH10" s="28"/>
      <c r="VVI10" s="28"/>
      <c r="VVJ10" s="28"/>
      <c r="VVK10" s="28"/>
      <c r="VVL10" s="28"/>
      <c r="VVM10" s="28"/>
      <c r="VVN10" s="28"/>
      <c r="VVO10" s="28"/>
      <c r="VVP10" s="28"/>
      <c r="VVQ10" s="28"/>
      <c r="VVR10" s="28"/>
      <c r="VVS10" s="28"/>
      <c r="VVT10" s="28"/>
      <c r="VVU10" s="28"/>
      <c r="VVV10" s="28"/>
      <c r="VVW10" s="28"/>
      <c r="VVX10" s="28"/>
      <c r="VVY10" s="28"/>
      <c r="VVZ10" s="28"/>
      <c r="VWA10" s="28"/>
      <c r="VWB10" s="28"/>
      <c r="VWC10" s="28"/>
      <c r="VWD10" s="28"/>
      <c r="VWE10" s="28"/>
      <c r="VWF10" s="28"/>
      <c r="VWG10" s="28"/>
      <c r="VWH10" s="28"/>
      <c r="VWI10" s="28"/>
      <c r="VWJ10" s="28"/>
      <c r="VWK10" s="28"/>
      <c r="VWL10" s="28"/>
      <c r="VWM10" s="28"/>
      <c r="VWN10" s="28"/>
      <c r="VWO10" s="28"/>
      <c r="VWP10" s="28"/>
      <c r="VWQ10" s="28"/>
      <c r="VWR10" s="28"/>
      <c r="VWS10" s="28"/>
      <c r="VWT10" s="28"/>
      <c r="VWU10" s="28"/>
      <c r="VWV10" s="28"/>
      <c r="VWW10" s="28"/>
      <c r="VWX10" s="28"/>
      <c r="VWY10" s="28"/>
      <c r="VWZ10" s="28"/>
      <c r="VXA10" s="28"/>
      <c r="VXB10" s="28"/>
      <c r="VXC10" s="28"/>
      <c r="VXD10" s="28"/>
      <c r="VXE10" s="28"/>
      <c r="VXF10" s="28"/>
      <c r="VXG10" s="28"/>
      <c r="VXH10" s="28"/>
      <c r="VXI10" s="28"/>
      <c r="VXJ10" s="28"/>
      <c r="VXK10" s="28"/>
      <c r="VXL10" s="28"/>
      <c r="VXM10" s="28"/>
      <c r="VXN10" s="28"/>
      <c r="VXO10" s="28"/>
      <c r="VXP10" s="28"/>
      <c r="VXQ10" s="28"/>
      <c r="VXR10" s="28"/>
      <c r="VXS10" s="28"/>
      <c r="VXT10" s="28"/>
      <c r="VXU10" s="28"/>
      <c r="VXV10" s="28"/>
      <c r="VXW10" s="28"/>
      <c r="VXX10" s="28"/>
      <c r="VXY10" s="28"/>
      <c r="VXZ10" s="28"/>
      <c r="VYA10" s="28"/>
      <c r="VYB10" s="28"/>
      <c r="VYC10" s="28"/>
      <c r="VYD10" s="28"/>
      <c r="VYE10" s="28"/>
      <c r="VYF10" s="28"/>
      <c r="VYG10" s="28"/>
      <c r="VYH10" s="28"/>
      <c r="VYI10" s="28"/>
      <c r="VYJ10" s="28"/>
      <c r="VYK10" s="28"/>
      <c r="VYL10" s="28"/>
      <c r="VYM10" s="28"/>
      <c r="VYN10" s="28"/>
      <c r="VYO10" s="28"/>
      <c r="VYP10" s="28"/>
      <c r="VYQ10" s="28"/>
      <c r="VYR10" s="28"/>
      <c r="VYS10" s="28"/>
      <c r="VYT10" s="28"/>
      <c r="VYU10" s="28"/>
      <c r="VYV10" s="28"/>
      <c r="VYW10" s="28"/>
      <c r="VYX10" s="28"/>
      <c r="VYY10" s="28"/>
      <c r="VYZ10" s="28"/>
      <c r="VZA10" s="28"/>
      <c r="VZB10" s="28"/>
      <c r="VZC10" s="28"/>
      <c r="VZD10" s="28"/>
      <c r="VZE10" s="28"/>
      <c r="VZF10" s="28"/>
      <c r="VZG10" s="28"/>
      <c r="VZH10" s="28"/>
      <c r="VZI10" s="28"/>
      <c r="VZJ10" s="28"/>
      <c r="VZK10" s="28"/>
      <c r="VZL10" s="28"/>
      <c r="VZM10" s="28"/>
      <c r="VZN10" s="28"/>
      <c r="VZO10" s="28"/>
      <c r="VZP10" s="28"/>
      <c r="VZQ10" s="28"/>
      <c r="VZR10" s="28"/>
      <c r="VZS10" s="28"/>
      <c r="VZT10" s="28"/>
      <c r="VZU10" s="28"/>
      <c r="VZV10" s="28"/>
      <c r="VZW10" s="28"/>
      <c r="VZX10" s="28"/>
      <c r="VZY10" s="28"/>
      <c r="VZZ10" s="28"/>
      <c r="WAA10" s="28"/>
      <c r="WAB10" s="28"/>
      <c r="WAC10" s="28"/>
      <c r="WAD10" s="28"/>
      <c r="WAE10" s="28"/>
      <c r="WAF10" s="28"/>
      <c r="WAG10" s="28"/>
      <c r="WAH10" s="28"/>
      <c r="WAI10" s="28"/>
      <c r="WAJ10" s="28"/>
      <c r="WAK10" s="28"/>
      <c r="WAL10" s="28"/>
      <c r="WAM10" s="28"/>
      <c r="WAN10" s="28"/>
      <c r="WAO10" s="28"/>
      <c r="WAP10" s="28"/>
      <c r="WAQ10" s="28"/>
      <c r="WAR10" s="28"/>
      <c r="WAS10" s="28"/>
      <c r="WAT10" s="28"/>
      <c r="WAU10" s="28"/>
      <c r="WAV10" s="28"/>
      <c r="WAW10" s="28"/>
      <c r="WAX10" s="28"/>
      <c r="WAY10" s="28"/>
      <c r="WAZ10" s="28"/>
      <c r="WBA10" s="28"/>
      <c r="WBB10" s="28"/>
      <c r="WBC10" s="28"/>
      <c r="WBD10" s="28"/>
      <c r="WBE10" s="28"/>
      <c r="WBF10" s="28"/>
      <c r="WBG10" s="28"/>
      <c r="WBH10" s="28"/>
      <c r="WBI10" s="28"/>
      <c r="WBJ10" s="28"/>
      <c r="WBK10" s="28"/>
      <c r="WBL10" s="28"/>
      <c r="WBM10" s="28"/>
      <c r="WBN10" s="28"/>
      <c r="WBO10" s="28"/>
      <c r="WBP10" s="28"/>
      <c r="WBQ10" s="28"/>
      <c r="WBR10" s="28"/>
      <c r="WBS10" s="28"/>
      <c r="WBT10" s="28"/>
      <c r="WBU10" s="28"/>
      <c r="WBV10" s="28"/>
      <c r="WBW10" s="28"/>
      <c r="WBX10" s="28"/>
      <c r="WBY10" s="28"/>
      <c r="WBZ10" s="28"/>
      <c r="WCA10" s="28"/>
      <c r="WCB10" s="28"/>
      <c r="WCC10" s="28"/>
      <c r="WCD10" s="28"/>
      <c r="WCE10" s="28"/>
      <c r="WCF10" s="28"/>
      <c r="WCG10" s="28"/>
      <c r="WCH10" s="28"/>
      <c r="WCI10" s="28"/>
      <c r="WCJ10" s="28"/>
      <c r="WCK10" s="28"/>
      <c r="WCL10" s="28"/>
      <c r="WCM10" s="28"/>
      <c r="WCN10" s="28"/>
      <c r="WCO10" s="28"/>
      <c r="WCP10" s="28"/>
      <c r="WCQ10" s="28"/>
      <c r="WCR10" s="28"/>
      <c r="WCS10" s="28"/>
      <c r="WCT10" s="28"/>
      <c r="WCU10" s="28"/>
      <c r="WCV10" s="28"/>
      <c r="WCW10" s="28"/>
      <c r="WCX10" s="28"/>
      <c r="WCY10" s="28"/>
      <c r="WCZ10" s="28"/>
      <c r="WDA10" s="28"/>
      <c r="WDB10" s="28"/>
      <c r="WDC10" s="28"/>
      <c r="WDD10" s="28"/>
      <c r="WDE10" s="28"/>
      <c r="WDF10" s="28"/>
      <c r="WDG10" s="28"/>
      <c r="WDH10" s="28"/>
      <c r="WDI10" s="28"/>
      <c r="WDJ10" s="28"/>
      <c r="WDK10" s="28"/>
      <c r="WDL10" s="28"/>
      <c r="WDM10" s="28"/>
      <c r="WDN10" s="28"/>
      <c r="WDO10" s="28"/>
      <c r="WDP10" s="28"/>
      <c r="WDQ10" s="28"/>
      <c r="WDR10" s="28"/>
      <c r="WDS10" s="28"/>
      <c r="WDT10" s="28"/>
      <c r="WDU10" s="28"/>
      <c r="WDV10" s="28"/>
      <c r="WDW10" s="28"/>
      <c r="WDX10" s="28"/>
      <c r="WDY10" s="28"/>
      <c r="WDZ10" s="28"/>
      <c r="WEA10" s="28"/>
      <c r="WEB10" s="28"/>
      <c r="WEC10" s="28"/>
      <c r="WED10" s="28"/>
      <c r="WEE10" s="28"/>
      <c r="WEF10" s="28"/>
      <c r="WEG10" s="28"/>
      <c r="WEH10" s="28"/>
      <c r="WEI10" s="28"/>
      <c r="WEJ10" s="28"/>
      <c r="WEK10" s="28"/>
      <c r="WEL10" s="28"/>
      <c r="WEM10" s="28"/>
      <c r="WEN10" s="28"/>
      <c r="WEO10" s="28"/>
      <c r="WEP10" s="28"/>
      <c r="WEQ10" s="28"/>
      <c r="WER10" s="28"/>
      <c r="WES10" s="28"/>
      <c r="WET10" s="28"/>
      <c r="WEU10" s="28"/>
      <c r="WEV10" s="28"/>
      <c r="WEW10" s="28"/>
      <c r="WEX10" s="28"/>
      <c r="WEY10" s="28"/>
      <c r="WEZ10" s="28"/>
      <c r="WFA10" s="28"/>
      <c r="WFB10" s="28"/>
      <c r="WFC10" s="28"/>
      <c r="WFD10" s="28"/>
      <c r="WFE10" s="28"/>
      <c r="WFF10" s="28"/>
      <c r="WFG10" s="28"/>
      <c r="WFH10" s="28"/>
      <c r="WFI10" s="28"/>
      <c r="WFJ10" s="28"/>
      <c r="WFK10" s="28"/>
      <c r="WFL10" s="28"/>
      <c r="WFM10" s="28"/>
      <c r="WFN10" s="28"/>
      <c r="WFO10" s="28"/>
      <c r="WFP10" s="28"/>
      <c r="WFQ10" s="28"/>
      <c r="WFR10" s="28"/>
      <c r="WFS10" s="28"/>
      <c r="WFT10" s="28"/>
      <c r="WFU10" s="28"/>
      <c r="WFV10" s="28"/>
      <c r="WFW10" s="28"/>
      <c r="WFX10" s="28"/>
      <c r="WFY10" s="28"/>
      <c r="WFZ10" s="28"/>
      <c r="WGA10" s="28"/>
      <c r="WGB10" s="28"/>
      <c r="WGC10" s="28"/>
      <c r="WGD10" s="28"/>
      <c r="WGE10" s="28"/>
      <c r="WGF10" s="28"/>
      <c r="WGG10" s="28"/>
      <c r="WGH10" s="28"/>
      <c r="WGI10" s="28"/>
      <c r="WGJ10" s="28"/>
      <c r="WGK10" s="28"/>
      <c r="WGL10" s="28"/>
      <c r="WGM10" s="28"/>
      <c r="WGN10" s="28"/>
      <c r="WGO10" s="28"/>
      <c r="WGP10" s="28"/>
      <c r="WGQ10" s="28"/>
      <c r="WGR10" s="28"/>
      <c r="WGS10" s="28"/>
      <c r="WGT10" s="28"/>
      <c r="WGU10" s="28"/>
      <c r="WGV10" s="28"/>
      <c r="WGW10" s="28"/>
      <c r="WGX10" s="28"/>
      <c r="WGY10" s="28"/>
      <c r="WGZ10" s="28"/>
      <c r="WHA10" s="28"/>
      <c r="WHB10" s="28"/>
      <c r="WHC10" s="28"/>
      <c r="WHD10" s="28"/>
      <c r="WHE10" s="28"/>
      <c r="WHF10" s="28"/>
      <c r="WHG10" s="28"/>
      <c r="WHH10" s="28"/>
      <c r="WHI10" s="28"/>
      <c r="WHJ10" s="28"/>
      <c r="WHK10" s="28"/>
      <c r="WHL10" s="28"/>
      <c r="WHM10" s="28"/>
      <c r="WHN10" s="28"/>
      <c r="WHO10" s="28"/>
      <c r="WHP10" s="28"/>
      <c r="WHQ10" s="28"/>
      <c r="WHR10" s="28"/>
      <c r="WHS10" s="28"/>
      <c r="WHT10" s="28"/>
      <c r="WHU10" s="28"/>
      <c r="WHV10" s="28"/>
      <c r="WHW10" s="28"/>
      <c r="WHX10" s="28"/>
      <c r="WHY10" s="28"/>
      <c r="WHZ10" s="28"/>
      <c r="WIA10" s="28"/>
      <c r="WIB10" s="28"/>
      <c r="WIC10" s="28"/>
      <c r="WID10" s="28"/>
      <c r="WIE10" s="28"/>
      <c r="WIF10" s="28"/>
      <c r="WIG10" s="28"/>
      <c r="WIH10" s="28"/>
      <c r="WII10" s="28"/>
      <c r="WIJ10" s="28"/>
      <c r="WIK10" s="28"/>
      <c r="WIL10" s="28"/>
      <c r="WIM10" s="28"/>
      <c r="WIN10" s="28"/>
      <c r="WIO10" s="28"/>
      <c r="WIP10" s="28"/>
      <c r="WIQ10" s="28"/>
      <c r="WIR10" s="28"/>
      <c r="WIS10" s="28"/>
      <c r="WIT10" s="28"/>
      <c r="WIU10" s="28"/>
      <c r="WIV10" s="28"/>
      <c r="WIW10" s="28"/>
      <c r="WIX10" s="28"/>
      <c r="WIY10" s="28"/>
      <c r="WIZ10" s="28"/>
      <c r="WJA10" s="28"/>
      <c r="WJB10" s="28"/>
      <c r="WJC10" s="28"/>
      <c r="WJD10" s="28"/>
      <c r="WJE10" s="28"/>
      <c r="WJF10" s="28"/>
      <c r="WJG10" s="28"/>
      <c r="WJH10" s="28"/>
      <c r="WJI10" s="28"/>
      <c r="WJJ10" s="28"/>
      <c r="WJK10" s="28"/>
      <c r="WJL10" s="28"/>
      <c r="WJM10" s="28"/>
      <c r="WJN10" s="28"/>
      <c r="WJO10" s="28"/>
      <c r="WJP10" s="28"/>
      <c r="WJQ10" s="28"/>
      <c r="WJR10" s="28"/>
      <c r="WJS10" s="28"/>
      <c r="WJT10" s="28"/>
      <c r="WJU10" s="28"/>
      <c r="WJV10" s="28"/>
      <c r="WJW10" s="28"/>
      <c r="WJX10" s="28"/>
      <c r="WJY10" s="28"/>
      <c r="WJZ10" s="28"/>
      <c r="WKA10" s="28"/>
      <c r="WKB10" s="28"/>
      <c r="WKC10" s="28"/>
      <c r="WKD10" s="28"/>
      <c r="WKE10" s="28"/>
      <c r="WKF10" s="28"/>
      <c r="WKG10" s="28"/>
      <c r="WKH10" s="28"/>
      <c r="WKI10" s="28"/>
      <c r="WKJ10" s="28"/>
      <c r="WKK10" s="28"/>
      <c r="WKL10" s="28"/>
      <c r="WKM10" s="28"/>
      <c r="WKN10" s="28"/>
      <c r="WKO10" s="28"/>
      <c r="WKP10" s="28"/>
      <c r="WKQ10" s="28"/>
      <c r="WKR10" s="28"/>
      <c r="WKS10" s="28"/>
      <c r="WKT10" s="28"/>
      <c r="WKU10" s="28"/>
      <c r="WKV10" s="28"/>
      <c r="WKW10" s="28"/>
      <c r="WKX10" s="28"/>
      <c r="WKY10" s="28"/>
      <c r="WKZ10" s="28"/>
      <c r="WLA10" s="28"/>
      <c r="WLB10" s="28"/>
      <c r="WLC10" s="28"/>
      <c r="WLD10" s="28"/>
      <c r="WLE10" s="28"/>
      <c r="WLF10" s="28"/>
      <c r="WLG10" s="28"/>
      <c r="WLH10" s="28"/>
      <c r="WLI10" s="28"/>
      <c r="WLJ10" s="28"/>
      <c r="WLK10" s="28"/>
      <c r="WLL10" s="28"/>
      <c r="WLM10" s="28"/>
      <c r="WLN10" s="28"/>
      <c r="WLO10" s="28"/>
      <c r="WLP10" s="28"/>
      <c r="WLQ10" s="28"/>
      <c r="WLR10" s="28"/>
      <c r="WLS10" s="28"/>
      <c r="WLT10" s="28"/>
      <c r="WLU10" s="28"/>
      <c r="WLV10" s="28"/>
      <c r="WLW10" s="28"/>
      <c r="WLX10" s="28"/>
      <c r="WLY10" s="28"/>
      <c r="WLZ10" s="28"/>
      <c r="WMA10" s="28"/>
      <c r="WMB10" s="28"/>
      <c r="WMC10" s="28"/>
      <c r="WMD10" s="28"/>
      <c r="WME10" s="28"/>
      <c r="WMF10" s="28"/>
      <c r="WMG10" s="28"/>
      <c r="WMH10" s="28"/>
      <c r="WMI10" s="28"/>
      <c r="WMJ10" s="28"/>
      <c r="WMK10" s="28"/>
      <c r="WML10" s="28"/>
      <c r="WMM10" s="28"/>
      <c r="WMN10" s="28"/>
      <c r="WMO10" s="28"/>
      <c r="WMP10" s="28"/>
      <c r="WMQ10" s="28"/>
      <c r="WMR10" s="28"/>
      <c r="WMS10" s="28"/>
      <c r="WMT10" s="28"/>
      <c r="WMU10" s="28"/>
      <c r="WMV10" s="28"/>
      <c r="WMW10" s="28"/>
      <c r="WMX10" s="28"/>
      <c r="WMY10" s="28"/>
      <c r="WMZ10" s="28"/>
      <c r="WNA10" s="28"/>
      <c r="WNB10" s="28"/>
      <c r="WNC10" s="28"/>
      <c r="WND10" s="28"/>
      <c r="WNE10" s="28"/>
      <c r="WNF10" s="28"/>
      <c r="WNG10" s="28"/>
      <c r="WNH10" s="28"/>
      <c r="WNI10" s="28"/>
      <c r="WNJ10" s="28"/>
      <c r="WNK10" s="28"/>
      <c r="WNL10" s="28"/>
      <c r="WNM10" s="28"/>
      <c r="WNN10" s="28"/>
      <c r="WNO10" s="28"/>
      <c r="WNP10" s="28"/>
      <c r="WNQ10" s="28"/>
      <c r="WNR10" s="28"/>
      <c r="WNS10" s="28"/>
      <c r="WNT10" s="28"/>
      <c r="WNU10" s="28"/>
      <c r="WNV10" s="28"/>
      <c r="WNW10" s="28"/>
      <c r="WNX10" s="28"/>
      <c r="WNY10" s="28"/>
      <c r="WNZ10" s="28"/>
      <c r="WOA10" s="28"/>
      <c r="WOB10" s="28"/>
      <c r="WOC10" s="28"/>
      <c r="WOD10" s="28"/>
      <c r="WOE10" s="28"/>
      <c r="WOF10" s="28"/>
      <c r="WOG10" s="28"/>
      <c r="WOH10" s="28"/>
      <c r="WOI10" s="28"/>
      <c r="WOJ10" s="28"/>
      <c r="WOK10" s="28"/>
      <c r="WOL10" s="28"/>
      <c r="WOM10" s="28"/>
      <c r="WON10" s="28"/>
      <c r="WOO10" s="28"/>
      <c r="WOP10" s="28"/>
      <c r="WOQ10" s="28"/>
      <c r="WOR10" s="28"/>
      <c r="WOS10" s="28"/>
      <c r="WOT10" s="28"/>
      <c r="WOU10" s="28"/>
      <c r="WOV10" s="28"/>
      <c r="WOW10" s="28"/>
      <c r="WOX10" s="28"/>
      <c r="WOY10" s="28"/>
      <c r="WOZ10" s="28"/>
      <c r="WPA10" s="28"/>
      <c r="WPB10" s="28"/>
      <c r="WPC10" s="28"/>
      <c r="WPD10" s="28"/>
      <c r="WPE10" s="28"/>
      <c r="WPF10" s="28"/>
      <c r="WPG10" s="28"/>
      <c r="WPH10" s="28"/>
      <c r="WPI10" s="28"/>
      <c r="WPJ10" s="28"/>
      <c r="WPK10" s="28"/>
      <c r="WPL10" s="28"/>
      <c r="WPM10" s="28"/>
      <c r="WPN10" s="28"/>
      <c r="WPO10" s="28"/>
      <c r="WPP10" s="28"/>
      <c r="WPQ10" s="28"/>
      <c r="WPR10" s="28"/>
      <c r="WPS10" s="28"/>
      <c r="WPT10" s="28"/>
      <c r="WPU10" s="28"/>
      <c r="WPV10" s="28"/>
      <c r="WPW10" s="28"/>
      <c r="WPX10" s="28"/>
      <c r="WPY10" s="28"/>
      <c r="WPZ10" s="28"/>
      <c r="WQA10" s="28"/>
      <c r="WQB10" s="28"/>
      <c r="WQC10" s="28"/>
      <c r="WQD10" s="28"/>
      <c r="WQE10" s="28"/>
      <c r="WQF10" s="28"/>
      <c r="WQG10" s="28"/>
      <c r="WQH10" s="28"/>
      <c r="WQI10" s="28"/>
      <c r="WQJ10" s="28"/>
      <c r="WQK10" s="28"/>
      <c r="WQL10" s="28"/>
      <c r="WQM10" s="28"/>
      <c r="WQN10" s="28"/>
      <c r="WQO10" s="28"/>
      <c r="WQP10" s="28"/>
      <c r="WQQ10" s="28"/>
      <c r="WQR10" s="28"/>
      <c r="WQS10" s="28"/>
      <c r="WQT10" s="28"/>
      <c r="WQU10" s="28"/>
      <c r="WQV10" s="28"/>
      <c r="WQW10" s="28"/>
      <c r="WQX10" s="28"/>
      <c r="WQY10" s="28"/>
      <c r="WQZ10" s="28"/>
      <c r="WRA10" s="28"/>
      <c r="WRB10" s="28"/>
      <c r="WRC10" s="28"/>
      <c r="WRD10" s="28"/>
      <c r="WRE10" s="28"/>
      <c r="WRF10" s="28"/>
      <c r="WRG10" s="28"/>
      <c r="WRH10" s="28"/>
      <c r="WRI10" s="28"/>
      <c r="WRJ10" s="28"/>
      <c r="WRK10" s="28"/>
      <c r="WRL10" s="28"/>
      <c r="WRM10" s="28"/>
      <c r="WRN10" s="28"/>
      <c r="WRO10" s="28"/>
      <c r="WRP10" s="28"/>
      <c r="WRQ10" s="28"/>
      <c r="WRR10" s="28"/>
      <c r="WRS10" s="28"/>
      <c r="WRT10" s="28"/>
      <c r="WRU10" s="28"/>
      <c r="WRV10" s="28"/>
      <c r="WRW10" s="28"/>
      <c r="WRX10" s="28"/>
      <c r="WRY10" s="28"/>
      <c r="WRZ10" s="28"/>
      <c r="WSA10" s="28"/>
      <c r="WSB10" s="28"/>
      <c r="WSC10" s="28"/>
      <c r="WSD10" s="28"/>
      <c r="WSE10" s="28"/>
      <c r="WSF10" s="28"/>
      <c r="WSG10" s="28"/>
      <c r="WSH10" s="28"/>
      <c r="WSI10" s="28"/>
      <c r="WSJ10" s="28"/>
      <c r="WSK10" s="28"/>
      <c r="WSL10" s="28"/>
      <c r="WSM10" s="28"/>
      <c r="WSN10" s="28"/>
      <c r="WSO10" s="28"/>
      <c r="WSP10" s="28"/>
      <c r="WSQ10" s="28"/>
      <c r="WSR10" s="28"/>
      <c r="WSS10" s="28"/>
      <c r="WST10" s="28"/>
      <c r="WSU10" s="28"/>
      <c r="WSV10" s="28"/>
      <c r="WSW10" s="28"/>
      <c r="WSX10" s="28"/>
      <c r="WSY10" s="28"/>
      <c r="WSZ10" s="28"/>
      <c r="WTA10" s="28"/>
      <c r="WTB10" s="28"/>
      <c r="WTC10" s="28"/>
      <c r="WTD10" s="28"/>
      <c r="WTE10" s="28"/>
      <c r="WTF10" s="28"/>
      <c r="WTG10" s="28"/>
      <c r="WTH10" s="28"/>
      <c r="WTI10" s="28"/>
      <c r="WTJ10" s="28"/>
      <c r="WTK10" s="28"/>
      <c r="WTL10" s="28"/>
      <c r="WTM10" s="28"/>
      <c r="WTN10" s="28"/>
      <c r="WTO10" s="28"/>
      <c r="WTP10" s="28"/>
      <c r="WTQ10" s="28"/>
      <c r="WTR10" s="28"/>
      <c r="WTS10" s="28"/>
      <c r="WTT10" s="28"/>
      <c r="WTU10" s="28"/>
      <c r="WTV10" s="28"/>
      <c r="WTW10" s="28"/>
      <c r="WTX10" s="28"/>
      <c r="WTY10" s="28"/>
      <c r="WTZ10" s="28"/>
      <c r="WUA10" s="28"/>
      <c r="WUB10" s="28"/>
      <c r="WUC10" s="28"/>
      <c r="WUD10" s="28"/>
      <c r="WUE10" s="28"/>
      <c r="WUF10" s="28"/>
      <c r="WUG10" s="28"/>
      <c r="WUH10" s="28"/>
      <c r="WUI10" s="28"/>
      <c r="WUJ10" s="28"/>
      <c r="WUK10" s="28"/>
      <c r="WUL10" s="28"/>
      <c r="WUM10" s="28"/>
      <c r="WUN10" s="28"/>
      <c r="WUO10" s="28"/>
      <c r="WUP10" s="28"/>
      <c r="WUQ10" s="28"/>
      <c r="WUR10" s="28"/>
      <c r="WUS10" s="28"/>
      <c r="WUT10" s="28"/>
      <c r="WUU10" s="28"/>
      <c r="WUV10" s="28"/>
      <c r="WUW10" s="28"/>
      <c r="WUX10" s="28"/>
      <c r="WUY10" s="28"/>
      <c r="WUZ10" s="28"/>
      <c r="WVA10" s="28"/>
      <c r="WVB10" s="28"/>
      <c r="WVC10" s="28"/>
      <c r="WVD10" s="28"/>
      <c r="WVE10" s="28"/>
      <c r="WVF10" s="28"/>
      <c r="WVG10" s="28"/>
      <c r="WVH10" s="28"/>
      <c r="WVI10" s="28"/>
      <c r="WVJ10" s="28"/>
      <c r="WVK10" s="28"/>
      <c r="WVL10" s="28"/>
      <c r="WVM10" s="28"/>
      <c r="WVN10" s="28"/>
      <c r="WVO10" s="28"/>
      <c r="WVP10" s="28"/>
      <c r="WVQ10" s="28"/>
      <c r="WVR10" s="28"/>
      <c r="WVS10" s="28"/>
      <c r="WVT10" s="28"/>
      <c r="WVU10" s="28"/>
      <c r="WVV10" s="28"/>
      <c r="WVW10" s="28"/>
      <c r="WVX10" s="28"/>
      <c r="WVY10" s="28"/>
      <c r="WVZ10" s="28"/>
      <c r="WWA10" s="28"/>
      <c r="WWB10" s="28"/>
      <c r="WWC10" s="28"/>
      <c r="WWD10" s="28"/>
      <c r="WWE10" s="28"/>
      <c r="WWF10" s="28"/>
      <c r="WWG10" s="28"/>
      <c r="WWH10" s="28"/>
      <c r="WWI10" s="28"/>
      <c r="WWJ10" s="28"/>
      <c r="WWK10" s="28"/>
      <c r="WWL10" s="28"/>
      <c r="WWM10" s="28"/>
      <c r="WWN10" s="28"/>
      <c r="WWO10" s="28"/>
      <c r="WWP10" s="28"/>
      <c r="WWQ10" s="28"/>
      <c r="WWR10" s="28"/>
      <c r="WWS10" s="28"/>
      <c r="WWT10" s="28"/>
      <c r="WWU10" s="28"/>
      <c r="WWV10" s="28"/>
      <c r="WWW10" s="28"/>
      <c r="WWX10" s="28"/>
      <c r="WWY10" s="28"/>
      <c r="WWZ10" s="28"/>
      <c r="WXA10" s="28"/>
      <c r="WXB10" s="28"/>
      <c r="WXC10" s="28"/>
      <c r="WXD10" s="28"/>
      <c r="WXE10" s="28"/>
      <c r="WXF10" s="28"/>
      <c r="WXG10" s="28"/>
      <c r="WXH10" s="28"/>
      <c r="WXI10" s="28"/>
      <c r="WXJ10" s="28"/>
      <c r="WXK10" s="28"/>
      <c r="WXL10" s="28"/>
      <c r="WXM10" s="28"/>
      <c r="WXN10" s="28"/>
      <c r="WXO10" s="28"/>
      <c r="WXP10" s="28"/>
      <c r="WXQ10" s="28"/>
      <c r="WXR10" s="28"/>
      <c r="WXS10" s="28"/>
      <c r="WXT10" s="28"/>
      <c r="WXU10" s="28"/>
      <c r="WXV10" s="28"/>
      <c r="WXW10" s="28"/>
      <c r="WXX10" s="28"/>
      <c r="WXY10" s="28"/>
      <c r="WXZ10" s="28"/>
      <c r="WYA10" s="28"/>
      <c r="WYB10" s="28"/>
      <c r="WYC10" s="28"/>
      <c r="WYD10" s="28"/>
      <c r="WYE10" s="28"/>
      <c r="WYF10" s="28"/>
      <c r="WYG10" s="28"/>
      <c r="WYH10" s="28"/>
      <c r="WYI10" s="28"/>
      <c r="WYJ10" s="28"/>
      <c r="WYK10" s="28"/>
      <c r="WYL10" s="28"/>
      <c r="WYM10" s="28"/>
      <c r="WYN10" s="28"/>
      <c r="WYO10" s="28"/>
      <c r="WYP10" s="28"/>
      <c r="WYQ10" s="28"/>
      <c r="WYR10" s="28"/>
      <c r="WYS10" s="28"/>
      <c r="WYT10" s="28"/>
      <c r="WYU10" s="28"/>
      <c r="WYV10" s="28"/>
      <c r="WYW10" s="28"/>
      <c r="WYX10" s="28"/>
      <c r="WYY10" s="28"/>
      <c r="WYZ10" s="28"/>
      <c r="WZA10" s="28"/>
      <c r="WZB10" s="28"/>
      <c r="WZC10" s="28"/>
      <c r="WZD10" s="28"/>
      <c r="WZE10" s="28"/>
      <c r="WZF10" s="28"/>
      <c r="WZG10" s="28"/>
      <c r="WZH10" s="28"/>
      <c r="WZI10" s="28"/>
      <c r="WZJ10" s="28"/>
      <c r="WZK10" s="28"/>
      <c r="WZL10" s="28"/>
      <c r="WZM10" s="28"/>
      <c r="WZN10" s="28"/>
      <c r="WZO10" s="28"/>
      <c r="WZP10" s="28"/>
      <c r="WZQ10" s="28"/>
      <c r="WZR10" s="28"/>
      <c r="WZS10" s="28"/>
      <c r="WZT10" s="28"/>
      <c r="WZU10" s="28"/>
      <c r="WZV10" s="28"/>
      <c r="WZW10" s="28"/>
      <c r="WZX10" s="28"/>
      <c r="WZY10" s="28"/>
      <c r="WZZ10" s="28"/>
      <c r="XAA10" s="28"/>
      <c r="XAB10" s="28"/>
      <c r="XAC10" s="28"/>
      <c r="XAD10" s="28"/>
      <c r="XAE10" s="28"/>
      <c r="XAF10" s="28"/>
      <c r="XAG10" s="28"/>
      <c r="XAH10" s="28"/>
      <c r="XAI10" s="28"/>
      <c r="XAJ10" s="28"/>
      <c r="XAK10" s="28"/>
      <c r="XAL10" s="28"/>
      <c r="XAM10" s="28"/>
      <c r="XAN10" s="28"/>
      <c r="XAO10" s="28"/>
      <c r="XAP10" s="28"/>
      <c r="XAQ10" s="28"/>
      <c r="XAR10" s="28"/>
      <c r="XAS10" s="28"/>
      <c r="XAT10" s="28"/>
      <c r="XAU10" s="28"/>
      <c r="XAV10" s="28"/>
      <c r="XAW10" s="28"/>
      <c r="XAX10" s="28"/>
      <c r="XAY10" s="28"/>
      <c r="XAZ10" s="28"/>
      <c r="XBA10" s="28"/>
      <c r="XBB10" s="28"/>
      <c r="XBC10" s="28"/>
      <c r="XBD10" s="28"/>
      <c r="XBE10" s="28"/>
      <c r="XBF10" s="28"/>
      <c r="XBG10" s="28"/>
      <c r="XBH10" s="28"/>
      <c r="XBI10" s="28"/>
      <c r="XBJ10" s="28"/>
      <c r="XBK10" s="28"/>
      <c r="XBL10" s="28"/>
      <c r="XBM10" s="28"/>
      <c r="XBN10" s="28"/>
      <c r="XBO10" s="28"/>
      <c r="XBP10" s="28"/>
      <c r="XBQ10" s="28"/>
      <c r="XBR10" s="28"/>
      <c r="XBS10" s="28"/>
      <c r="XBT10" s="28"/>
      <c r="XBU10" s="28"/>
      <c r="XBV10" s="28"/>
      <c r="XBW10" s="28"/>
      <c r="XBX10" s="28"/>
      <c r="XBY10" s="28"/>
      <c r="XBZ10" s="28"/>
      <c r="XCA10" s="28"/>
      <c r="XCB10" s="28"/>
      <c r="XCC10" s="28"/>
      <c r="XCD10" s="28"/>
      <c r="XCE10" s="28"/>
      <c r="XCF10" s="28"/>
      <c r="XCG10" s="28"/>
      <c r="XCH10" s="28"/>
      <c r="XCI10" s="28"/>
      <c r="XCJ10" s="28"/>
      <c r="XCK10" s="28"/>
      <c r="XCL10" s="28"/>
      <c r="XCM10" s="28"/>
      <c r="XCN10" s="28"/>
      <c r="XCO10" s="28"/>
      <c r="XCP10" s="28"/>
      <c r="XCQ10" s="28"/>
      <c r="XCR10" s="28"/>
      <c r="XCS10" s="28"/>
      <c r="XCT10" s="28"/>
      <c r="XCU10" s="28"/>
      <c r="XCV10" s="28"/>
      <c r="XCW10" s="28"/>
      <c r="XCX10" s="28"/>
      <c r="XCY10" s="28"/>
      <c r="XCZ10" s="28"/>
      <c r="XDA10" s="28"/>
      <c r="XDB10" s="28"/>
      <c r="XDC10" s="28"/>
      <c r="XDD10" s="28"/>
      <c r="XDE10" s="28"/>
      <c r="XDF10" s="28"/>
      <c r="XDG10" s="28"/>
      <c r="XDH10" s="28"/>
      <c r="XDI10" s="28"/>
      <c r="XDJ10" s="28"/>
      <c r="XDK10" s="28"/>
      <c r="XDL10" s="28"/>
      <c r="XDM10" s="28"/>
      <c r="XDN10" s="28"/>
      <c r="XDO10" s="28"/>
      <c r="XDP10" s="28"/>
      <c r="XDQ10" s="28"/>
      <c r="XDR10" s="28"/>
      <c r="XDS10" s="28"/>
      <c r="XDT10" s="28"/>
      <c r="XDU10" s="28"/>
      <c r="XDV10" s="28"/>
      <c r="XDW10" s="28"/>
      <c r="XDX10" s="28"/>
      <c r="XDY10" s="28"/>
      <c r="XDZ10" s="28"/>
      <c r="XEA10" s="28"/>
      <c r="XEB10" s="28"/>
      <c r="XEC10" s="28"/>
      <c r="XED10" s="28"/>
      <c r="XEE10" s="28"/>
      <c r="XEF10" s="31"/>
      <c r="XEG10" s="31"/>
      <c r="XEH10" s="31"/>
      <c r="XEI10" s="31"/>
      <c r="XEJ10" s="31"/>
      <c r="XEK10" s="31"/>
      <c r="XEL10" s="31"/>
      <c r="XEM10" s="31"/>
      <c r="XEN10" s="31"/>
      <c r="XEO10" s="31"/>
      <c r="XEP10" s="31"/>
      <c r="XEQ10" s="31"/>
      <c r="XER10" s="31"/>
      <c r="XES10" s="31"/>
      <c r="XET10" s="31"/>
      <c r="XEU10" s="31"/>
      <c r="XEV10" s="31"/>
      <c r="XEW10" s="31"/>
      <c r="XEX10" s="31"/>
    </row>
    <row r="11" s="28" customFormat="1" ht="161" customHeight="1" spans="1:1024 1025:16378">
      <c r="A11" s="13">
        <v>1</v>
      </c>
      <c r="B11" s="14" t="s">
        <v>244</v>
      </c>
      <c r="C11" s="7" t="s">
        <v>26</v>
      </c>
      <c r="D11" s="10" t="s">
        <v>245</v>
      </c>
      <c r="E11" s="14" t="s">
        <v>28</v>
      </c>
      <c r="F11" s="14">
        <v>1</v>
      </c>
      <c r="G11" s="16"/>
      <c r="H11" s="16"/>
      <c r="I11" s="16"/>
      <c r="XEF11" s="31"/>
      <c r="XEG11" s="31"/>
      <c r="XEH11" s="31"/>
      <c r="XEI11" s="31"/>
      <c r="XEJ11" s="31"/>
      <c r="XEK11" s="31"/>
      <c r="XEL11" s="31"/>
      <c r="XEM11" s="31"/>
      <c r="XEN11" s="31"/>
      <c r="XEO11" s="31"/>
      <c r="XEP11" s="31"/>
      <c r="XEQ11" s="31"/>
      <c r="XER11" s="31"/>
      <c r="XES11" s="31"/>
      <c r="XET11" s="31"/>
      <c r="XEU11" s="31"/>
      <c r="XEV11" s="31"/>
      <c r="XEW11" s="31"/>
      <c r="XEX11" s="31"/>
    </row>
    <row r="12" s="28" customFormat="1" ht="228" spans="1:1024 1025:16378">
      <c r="A12" s="13">
        <v>2</v>
      </c>
      <c r="B12" s="7" t="s">
        <v>41</v>
      </c>
      <c r="C12" s="7" t="s">
        <v>42</v>
      </c>
      <c r="D12" s="10" t="s">
        <v>93</v>
      </c>
      <c r="E12" s="14" t="s">
        <v>28</v>
      </c>
      <c r="F12" s="14">
        <v>28</v>
      </c>
      <c r="G12" s="7"/>
      <c r="H12" s="16"/>
      <c r="I12" s="12"/>
      <c r="XEF12" s="31"/>
      <c r="XEG12" s="31"/>
      <c r="XEH12" s="31"/>
      <c r="XEI12" s="31"/>
      <c r="XEJ12" s="31"/>
      <c r="XEK12" s="31"/>
      <c r="XEL12" s="31"/>
      <c r="XEM12" s="31"/>
      <c r="XEN12" s="31"/>
      <c r="XEO12" s="31"/>
      <c r="XEP12" s="31"/>
      <c r="XEQ12" s="31"/>
      <c r="XER12" s="31"/>
      <c r="XES12" s="31"/>
      <c r="XET12" s="31"/>
      <c r="XEU12" s="31"/>
      <c r="XEV12" s="31"/>
      <c r="XEW12" s="31"/>
      <c r="XEX12" s="31"/>
    </row>
    <row r="13" s="28" customFormat="1" ht="60" spans="1:1024 1025:16378">
      <c r="A13" s="13">
        <v>3</v>
      </c>
      <c r="B13" s="14" t="s">
        <v>53</v>
      </c>
      <c r="C13" s="7" t="s">
        <v>54</v>
      </c>
      <c r="D13" s="10" t="s">
        <v>55</v>
      </c>
      <c r="E13" s="14" t="s">
        <v>28</v>
      </c>
      <c r="F13" s="14">
        <v>56</v>
      </c>
      <c r="G13" s="7"/>
      <c r="H13" s="16"/>
      <c r="I13" s="12"/>
      <c r="XEF13" s="31"/>
      <c r="XEG13" s="31"/>
      <c r="XEH13" s="31"/>
      <c r="XEI13" s="31"/>
      <c r="XEJ13" s="31"/>
      <c r="XEK13" s="31"/>
      <c r="XEL13" s="31"/>
      <c r="XEM13" s="31"/>
      <c r="XEN13" s="31"/>
      <c r="XEO13" s="31"/>
      <c r="XEP13" s="31"/>
      <c r="XEQ13" s="31"/>
      <c r="XER13" s="31"/>
      <c r="XES13" s="31"/>
      <c r="XET13" s="31"/>
      <c r="XEU13" s="31"/>
      <c r="XEV13" s="31"/>
      <c r="XEW13" s="31"/>
      <c r="XEX13" s="31"/>
    </row>
    <row r="14" s="28" customFormat="1" ht="165" customHeight="1" spans="1:1024 1025:16378">
      <c r="A14" s="13">
        <v>4</v>
      </c>
      <c r="B14" s="14" t="s">
        <v>246</v>
      </c>
      <c r="C14" s="7" t="s">
        <v>45</v>
      </c>
      <c r="D14" s="10" t="s">
        <v>46</v>
      </c>
      <c r="E14" s="14" t="s">
        <v>108</v>
      </c>
      <c r="F14" s="14">
        <v>15</v>
      </c>
      <c r="G14" s="16"/>
      <c r="H14" s="16"/>
      <c r="I14" s="25"/>
      <c r="XEF14" s="31"/>
      <c r="XEG14" s="31"/>
      <c r="XEH14" s="31"/>
      <c r="XEI14" s="31"/>
      <c r="XEJ14" s="31"/>
      <c r="XEK14" s="31"/>
      <c r="XEL14" s="31"/>
      <c r="XEM14" s="31"/>
      <c r="XEN14" s="31"/>
      <c r="XEO14" s="31"/>
      <c r="XEP14" s="31"/>
      <c r="XEQ14" s="31"/>
      <c r="XER14" s="31"/>
      <c r="XES14" s="31"/>
      <c r="XET14" s="31"/>
      <c r="XEU14" s="31"/>
      <c r="XEV14" s="31"/>
      <c r="XEW14" s="31"/>
      <c r="XEX14" s="31"/>
    </row>
    <row r="15" s="28" customFormat="1" ht="24" spans="1:1024 1025:16378">
      <c r="A15" s="13">
        <v>5</v>
      </c>
      <c r="B15" s="14" t="s">
        <v>56</v>
      </c>
      <c r="C15" s="7" t="s">
        <v>57</v>
      </c>
      <c r="D15" s="10" t="s">
        <v>58</v>
      </c>
      <c r="E15" s="14" t="s">
        <v>36</v>
      </c>
      <c r="F15" s="14">
        <v>1</v>
      </c>
      <c r="G15" s="16"/>
      <c r="H15" s="16"/>
      <c r="I15" s="12"/>
    </row>
    <row r="16" s="28" customFormat="1" ht="24" spans="1:1024 1025:16378">
      <c r="A16" s="13">
        <v>6</v>
      </c>
      <c r="B16" s="14" t="s">
        <v>59</v>
      </c>
      <c r="C16" s="7" t="s">
        <v>57</v>
      </c>
      <c r="D16" s="10" t="s">
        <v>60</v>
      </c>
      <c r="E16" s="14" t="s">
        <v>36</v>
      </c>
      <c r="F16" s="14">
        <v>1</v>
      </c>
      <c r="G16" s="16"/>
      <c r="H16" s="16"/>
      <c r="I16" s="12"/>
    </row>
    <row r="17" spans="1:9 16360:16378">
      <c r="A17" s="2" t="s">
        <v>248</v>
      </c>
      <c r="B17" s="2"/>
      <c r="C17" s="2"/>
      <c r="D17" s="58"/>
      <c r="E17" s="2"/>
      <c r="F17" s="2"/>
      <c r="G17" s="4"/>
      <c r="H17" s="4"/>
      <c r="I17" s="35"/>
    </row>
    <row r="18" s="28" customFormat="1" ht="110" customHeight="1" spans="1:9 16360:16378">
      <c r="A18" s="14">
        <v>1</v>
      </c>
      <c r="B18" s="14" t="s">
        <v>249</v>
      </c>
      <c r="C18" s="7" t="s">
        <v>26</v>
      </c>
      <c r="D18" s="17" t="s">
        <v>250</v>
      </c>
      <c r="E18" s="14" t="s">
        <v>28</v>
      </c>
      <c r="F18" s="14">
        <v>1</v>
      </c>
      <c r="G18" s="16"/>
      <c r="H18" s="16"/>
      <c r="I18" s="12"/>
      <c r="XEF18" s="31"/>
      <c r="XEG18" s="31"/>
      <c r="XEH18" s="31"/>
      <c r="XEI18" s="31"/>
      <c r="XEJ18" s="31"/>
      <c r="XEK18" s="31"/>
      <c r="XEL18" s="31"/>
      <c r="XEM18" s="31"/>
      <c r="XEN18" s="31"/>
      <c r="XEO18" s="31"/>
      <c r="XEP18" s="31"/>
      <c r="XEQ18" s="31"/>
      <c r="XER18" s="31"/>
      <c r="XES18" s="31"/>
      <c r="XET18" s="31"/>
      <c r="XEU18" s="31"/>
      <c r="XEV18" s="31"/>
      <c r="XEW18" s="31"/>
      <c r="XEX18" s="31"/>
    </row>
    <row r="19" s="28" customFormat="1" ht="34" customHeight="1" spans="1:9 16360:16378">
      <c r="A19" s="14">
        <v>2</v>
      </c>
      <c r="B19" s="14" t="s">
        <v>29</v>
      </c>
      <c r="C19" s="7" t="s">
        <v>30</v>
      </c>
      <c r="D19" s="10" t="s">
        <v>31</v>
      </c>
      <c r="E19" s="14" t="s">
        <v>32</v>
      </c>
      <c r="F19" s="14">
        <v>1</v>
      </c>
      <c r="G19" s="16"/>
      <c r="H19" s="16"/>
      <c r="I19" s="12"/>
      <c r="XEF19" s="31"/>
      <c r="XEG19" s="31"/>
      <c r="XEH19" s="31"/>
      <c r="XEI19" s="31"/>
      <c r="XEJ19" s="31"/>
      <c r="XEK19" s="31"/>
      <c r="XEL19" s="31"/>
      <c r="XEM19" s="31"/>
      <c r="XEN19" s="31"/>
      <c r="XEO19" s="31"/>
      <c r="XEP19" s="31"/>
      <c r="XEQ19" s="31"/>
      <c r="XER19" s="31"/>
      <c r="XES19" s="31"/>
      <c r="XET19" s="31"/>
      <c r="XEU19" s="31"/>
      <c r="XEV19" s="31"/>
      <c r="XEW19" s="31"/>
      <c r="XEX19" s="31"/>
    </row>
    <row r="20" s="28" customFormat="1" ht="87" customHeight="1" spans="1:9 16360:16378">
      <c r="A20" s="14">
        <v>3</v>
      </c>
      <c r="B20" s="14" t="s">
        <v>33</v>
      </c>
      <c r="C20" s="14" t="s">
        <v>34</v>
      </c>
      <c r="D20" s="10" t="s">
        <v>35</v>
      </c>
      <c r="E20" s="14" t="s">
        <v>36</v>
      </c>
      <c r="F20" s="14">
        <v>1</v>
      </c>
      <c r="G20" s="7"/>
      <c r="H20" s="16"/>
      <c r="I20" s="50"/>
      <c r="XEF20" s="31"/>
      <c r="XEG20" s="31"/>
      <c r="XEH20" s="31"/>
      <c r="XEI20" s="31"/>
      <c r="XEJ20" s="31"/>
      <c r="XEK20" s="31"/>
      <c r="XEL20" s="31"/>
      <c r="XEM20" s="31"/>
      <c r="XEN20" s="31"/>
      <c r="XEO20" s="31"/>
      <c r="XEP20" s="31"/>
      <c r="XEQ20" s="31"/>
      <c r="XER20" s="31"/>
      <c r="XES20" s="31"/>
      <c r="XET20" s="31"/>
      <c r="XEU20" s="31"/>
      <c r="XEV20" s="31"/>
      <c r="XEW20" s="31"/>
      <c r="XEX20" s="31"/>
    </row>
    <row r="21" s="28" customFormat="1" ht="18" customHeight="1" spans="1:9 16360:16378">
      <c r="A21" s="2" t="s">
        <v>92</v>
      </c>
      <c r="B21" s="2"/>
      <c r="C21" s="2"/>
      <c r="D21" s="2"/>
      <c r="E21" s="2"/>
      <c r="F21" s="2"/>
      <c r="G21" s="16"/>
      <c r="H21" s="16"/>
      <c r="I21" s="35"/>
    </row>
    <row r="22" s="28" customFormat="1" ht="228" spans="1:9 16360:16378">
      <c r="A22" s="14">
        <v>1</v>
      </c>
      <c r="B22" s="7" t="s">
        <v>41</v>
      </c>
      <c r="C22" s="7" t="s">
        <v>42</v>
      </c>
      <c r="D22" s="10" t="s">
        <v>93</v>
      </c>
      <c r="E22" s="14" t="s">
        <v>28</v>
      </c>
      <c r="F22" s="14">
        <v>28</v>
      </c>
      <c r="G22" s="7"/>
      <c r="H22" s="16"/>
      <c r="I22" s="12"/>
      <c r="XEF22" s="31"/>
      <c r="XEG22" s="31"/>
      <c r="XEH22" s="31"/>
      <c r="XEI22" s="31"/>
      <c r="XEJ22" s="31"/>
      <c r="XEK22" s="31"/>
      <c r="XEL22" s="31"/>
      <c r="XEM22" s="31"/>
      <c r="XEN22" s="31"/>
      <c r="XEO22" s="31"/>
      <c r="XEP22" s="31"/>
      <c r="XEQ22" s="31"/>
      <c r="XER22" s="31"/>
      <c r="XES22" s="31"/>
      <c r="XET22" s="31"/>
      <c r="XEU22" s="31"/>
      <c r="XEV22" s="31"/>
      <c r="XEW22" s="31"/>
      <c r="XEX22" s="31"/>
    </row>
    <row r="23" s="28" customFormat="1" ht="86" customHeight="1" spans="1:9 16360:16378">
      <c r="A23" s="14">
        <v>2</v>
      </c>
      <c r="B23" s="14" t="s">
        <v>53</v>
      </c>
      <c r="C23" s="7" t="s">
        <v>54</v>
      </c>
      <c r="D23" s="10" t="s">
        <v>55</v>
      </c>
      <c r="E23" s="14" t="s">
        <v>28</v>
      </c>
      <c r="F23" s="14">
        <v>56</v>
      </c>
      <c r="G23" s="7"/>
      <c r="H23" s="16"/>
      <c r="I23" s="12"/>
      <c r="XEF23" s="31"/>
      <c r="XEG23" s="31"/>
      <c r="XEH23" s="31"/>
      <c r="XEI23" s="31"/>
      <c r="XEJ23" s="31"/>
      <c r="XEK23" s="31"/>
      <c r="XEL23" s="31"/>
      <c r="XEM23" s="31"/>
      <c r="XEN23" s="31"/>
      <c r="XEO23" s="31"/>
      <c r="XEP23" s="31"/>
      <c r="XEQ23" s="31"/>
      <c r="XER23" s="31"/>
      <c r="XES23" s="31"/>
      <c r="XET23" s="31"/>
      <c r="XEU23" s="31"/>
      <c r="XEV23" s="31"/>
      <c r="XEW23" s="31"/>
      <c r="XEX23" s="31"/>
    </row>
    <row r="24" s="28" customFormat="1" spans="1:9 16360:16378">
      <c r="A24" s="2" t="s">
        <v>94</v>
      </c>
      <c r="B24" s="2"/>
      <c r="C24" s="2"/>
      <c r="D24" s="2"/>
      <c r="E24" s="2"/>
      <c r="F24" s="2"/>
      <c r="G24" s="16"/>
      <c r="H24" s="16"/>
      <c r="I24" s="35"/>
    </row>
    <row r="25" s="28" customFormat="1" ht="123" customHeight="1" spans="1:9 16360:16378">
      <c r="A25" s="14">
        <v>1</v>
      </c>
      <c r="B25" s="23" t="s">
        <v>95</v>
      </c>
      <c r="C25" s="7" t="s">
        <v>251</v>
      </c>
      <c r="D25" s="51" t="s">
        <v>252</v>
      </c>
      <c r="E25" s="14" t="s">
        <v>68</v>
      </c>
      <c r="F25" s="14">
        <v>1</v>
      </c>
      <c r="G25" s="16"/>
      <c r="H25" s="16"/>
      <c r="I25" s="12"/>
      <c r="XEF25" s="31"/>
      <c r="XEG25" s="31"/>
      <c r="XEH25" s="31"/>
      <c r="XEI25" s="31"/>
      <c r="XEJ25" s="31"/>
      <c r="XEK25" s="31"/>
      <c r="XEL25" s="31"/>
      <c r="XEM25" s="31"/>
      <c r="XEN25" s="31"/>
      <c r="XEO25" s="31"/>
      <c r="XEP25" s="31"/>
      <c r="XEQ25" s="31"/>
      <c r="XER25" s="31"/>
      <c r="XES25" s="31"/>
      <c r="XET25" s="31"/>
      <c r="XEU25" s="31"/>
      <c r="XEV25" s="31"/>
      <c r="XEW25" s="31"/>
      <c r="XEX25" s="31"/>
    </row>
    <row r="26" s="28" customFormat="1" ht="290" customHeight="1" spans="1:9 16360:16378">
      <c r="A26" s="14">
        <v>2</v>
      </c>
      <c r="B26" s="23" t="s">
        <v>98</v>
      </c>
      <c r="C26" s="7" t="s">
        <v>99</v>
      </c>
      <c r="D26" s="51" t="s">
        <v>100</v>
      </c>
      <c r="E26" s="14">
        <v>3</v>
      </c>
      <c r="F26" s="14">
        <v>1</v>
      </c>
      <c r="G26" s="16"/>
      <c r="H26" s="16"/>
      <c r="I26" s="12"/>
      <c r="XEF26" s="31"/>
      <c r="XEG26" s="31"/>
      <c r="XEH26" s="31"/>
      <c r="XEI26" s="31"/>
      <c r="XEJ26" s="31"/>
      <c r="XEK26" s="31"/>
      <c r="XEL26" s="31"/>
      <c r="XEM26" s="31"/>
      <c r="XEN26" s="31"/>
      <c r="XEO26" s="31"/>
      <c r="XEP26" s="31"/>
      <c r="XEQ26" s="31"/>
      <c r="XER26" s="31"/>
      <c r="XES26" s="31"/>
      <c r="XET26" s="31"/>
      <c r="XEU26" s="31"/>
      <c r="XEV26" s="31"/>
      <c r="XEW26" s="31"/>
      <c r="XEX26" s="31"/>
    </row>
    <row r="27" s="28" customFormat="1" ht="91" customHeight="1" spans="1:9 16360:16378">
      <c r="A27" s="14">
        <v>3</v>
      </c>
      <c r="B27" s="23" t="s">
        <v>101</v>
      </c>
      <c r="C27" s="14" t="s">
        <v>88</v>
      </c>
      <c r="D27" s="51" t="s">
        <v>102</v>
      </c>
      <c r="E27" s="14" t="s">
        <v>36</v>
      </c>
      <c r="F27" s="14">
        <v>1</v>
      </c>
      <c r="G27" s="16"/>
      <c r="H27" s="16"/>
      <c r="I27" s="12"/>
      <c r="XEF27" s="31"/>
      <c r="XEG27" s="31"/>
      <c r="XEH27" s="31"/>
      <c r="XEI27" s="31"/>
      <c r="XEJ27" s="31"/>
      <c r="XEK27" s="31"/>
      <c r="XEL27" s="31"/>
      <c r="XEM27" s="31"/>
      <c r="XEN27" s="31"/>
      <c r="XEO27" s="31"/>
      <c r="XEP27" s="31"/>
      <c r="XEQ27" s="31"/>
      <c r="XER27" s="31"/>
      <c r="XES27" s="31"/>
      <c r="XET27" s="31"/>
      <c r="XEU27" s="31"/>
      <c r="XEV27" s="31"/>
      <c r="XEW27" s="31"/>
      <c r="XEX27" s="31"/>
    </row>
    <row r="28" s="28" customFormat="1" ht="91" customHeight="1" spans="1:9 16360:16378">
      <c r="A28" s="14">
        <v>4</v>
      </c>
      <c r="B28" s="23" t="s">
        <v>103</v>
      </c>
      <c r="C28" s="14" t="s">
        <v>88</v>
      </c>
      <c r="D28" s="51" t="s">
        <v>104</v>
      </c>
      <c r="E28" s="14" t="s">
        <v>15</v>
      </c>
      <c r="F28" s="14">
        <v>1</v>
      </c>
      <c r="G28" s="16"/>
      <c r="H28" s="16"/>
      <c r="I28" s="16"/>
      <c r="XEF28" s="31"/>
      <c r="XEG28" s="31"/>
      <c r="XEH28" s="31"/>
      <c r="XEI28" s="31"/>
      <c r="XEJ28" s="31"/>
      <c r="XEK28" s="31"/>
      <c r="XEL28" s="31"/>
      <c r="XEM28" s="31"/>
      <c r="XEN28" s="31"/>
      <c r="XEO28" s="31"/>
      <c r="XEP28" s="31"/>
      <c r="XEQ28" s="31"/>
      <c r="XER28" s="31"/>
      <c r="XES28" s="31"/>
      <c r="XET28" s="31"/>
      <c r="XEU28" s="31"/>
      <c r="XEV28" s="31"/>
      <c r="XEW28" s="31"/>
      <c r="XEX28" s="31"/>
    </row>
    <row r="29" s="28" customFormat="1" spans="1:9 16360:16378">
      <c r="A29" s="2" t="s">
        <v>119</v>
      </c>
      <c r="B29" s="2"/>
      <c r="C29" s="2"/>
      <c r="D29" s="2"/>
      <c r="E29" s="2"/>
      <c r="F29" s="2"/>
      <c r="G29" s="16"/>
      <c r="H29" s="16"/>
      <c r="I29" s="35"/>
    </row>
    <row r="30" s="28" customFormat="1" ht="93" customHeight="1" spans="1:9 16360:16378">
      <c r="A30" s="14">
        <v>1</v>
      </c>
      <c r="B30" s="23" t="s">
        <v>129</v>
      </c>
      <c r="C30" s="14" t="s">
        <v>253</v>
      </c>
      <c r="D30" s="51" t="s">
        <v>254</v>
      </c>
      <c r="E30" s="23" t="s">
        <v>36</v>
      </c>
      <c r="F30" s="14">
        <v>8</v>
      </c>
      <c r="G30" s="16"/>
      <c r="H30" s="16"/>
      <c r="I30" s="55"/>
    </row>
    <row r="31" s="28" customFormat="1" ht="60" spans="1:9 16360:16378">
      <c r="A31" s="14">
        <v>2</v>
      </c>
      <c r="B31" s="23" t="s">
        <v>131</v>
      </c>
      <c r="C31" s="7" t="s">
        <v>132</v>
      </c>
      <c r="D31" s="51" t="s">
        <v>133</v>
      </c>
      <c r="E31" s="23" t="s">
        <v>36</v>
      </c>
      <c r="F31" s="14">
        <v>8</v>
      </c>
      <c r="G31" s="16"/>
      <c r="H31" s="16"/>
      <c r="I31" s="55"/>
    </row>
    <row r="32" s="28" customFormat="1" ht="49" customHeight="1" spans="1:9 16360:16378">
      <c r="A32" s="14">
        <v>3</v>
      </c>
      <c r="B32" s="23" t="s">
        <v>134</v>
      </c>
      <c r="C32" s="2"/>
      <c r="D32" s="51" t="s">
        <v>135</v>
      </c>
      <c r="E32" s="23" t="s">
        <v>36</v>
      </c>
      <c r="F32" s="14">
        <v>16</v>
      </c>
      <c r="G32" s="16"/>
      <c r="H32" s="16"/>
      <c r="I32" s="55"/>
    </row>
    <row r="33" s="28" customFormat="1" ht="36" spans="1:9 16360:16378">
      <c r="A33" s="14">
        <v>4</v>
      </c>
      <c r="B33" s="23" t="s">
        <v>136</v>
      </c>
      <c r="C33" s="7" t="s">
        <v>137</v>
      </c>
      <c r="D33" s="56" t="s">
        <v>255</v>
      </c>
      <c r="E33" s="23" t="s">
        <v>36</v>
      </c>
      <c r="F33" s="14">
        <v>16</v>
      </c>
      <c r="G33" s="16"/>
      <c r="H33" s="16"/>
      <c r="I33" s="55"/>
    </row>
    <row r="34" s="28" customFormat="1" ht="80" customHeight="1" spans="1:9 16360:16378">
      <c r="A34" s="14">
        <v>5</v>
      </c>
      <c r="B34" s="23" t="s">
        <v>141</v>
      </c>
      <c r="C34" s="2"/>
      <c r="D34" s="56" t="s">
        <v>142</v>
      </c>
      <c r="E34" s="23" t="s">
        <v>36</v>
      </c>
      <c r="F34" s="14">
        <v>14</v>
      </c>
      <c r="G34" s="16"/>
      <c r="H34" s="16"/>
      <c r="I34" s="55"/>
    </row>
    <row r="35" s="28" customFormat="1" ht="120" spans="1:9 16360:16378">
      <c r="A35" s="14">
        <v>6</v>
      </c>
      <c r="B35" s="23" t="s">
        <v>143</v>
      </c>
      <c r="C35" s="2"/>
      <c r="D35" s="56" t="s">
        <v>144</v>
      </c>
      <c r="E35" s="23" t="s">
        <v>36</v>
      </c>
      <c r="F35" s="14">
        <v>14</v>
      </c>
      <c r="G35" s="16"/>
      <c r="H35" s="16"/>
      <c r="I35" s="50"/>
    </row>
    <row r="36" s="28" customFormat="1" ht="300" spans="1:9 16360:16378">
      <c r="A36" s="14">
        <v>7</v>
      </c>
      <c r="B36" s="23" t="s">
        <v>145</v>
      </c>
      <c r="C36" s="7" t="s">
        <v>146</v>
      </c>
      <c r="D36" s="57" t="s">
        <v>147</v>
      </c>
      <c r="E36" s="23" t="s">
        <v>36</v>
      </c>
      <c r="F36" s="14">
        <v>14</v>
      </c>
      <c r="G36" s="16"/>
      <c r="H36" s="16"/>
      <c r="I36" s="50"/>
    </row>
    <row r="37" s="28" customFormat="1" ht="74" customHeight="1" spans="1:9 16360:16378">
      <c r="A37" s="14">
        <v>8</v>
      </c>
      <c r="B37" s="23" t="s">
        <v>148</v>
      </c>
      <c r="C37" s="7" t="s">
        <v>149</v>
      </c>
      <c r="D37" s="51" t="s">
        <v>150</v>
      </c>
      <c r="E37" s="23" t="s">
        <v>36</v>
      </c>
      <c r="F37" s="14">
        <v>32</v>
      </c>
      <c r="G37" s="16"/>
      <c r="H37" s="16"/>
      <c r="I37" s="50"/>
    </row>
    <row r="38" s="28" customFormat="1" ht="58" customHeight="1" spans="1:9 16360:16378">
      <c r="A38" s="14">
        <v>9</v>
      </c>
      <c r="B38" s="23" t="s">
        <v>151</v>
      </c>
      <c r="C38" s="2"/>
      <c r="D38" s="51" t="s">
        <v>152</v>
      </c>
      <c r="E38" s="23" t="s">
        <v>36</v>
      </c>
      <c r="F38" s="14">
        <v>14</v>
      </c>
      <c r="G38" s="16"/>
      <c r="H38" s="16"/>
      <c r="I38" s="55"/>
    </row>
    <row r="39" s="28" customFormat="1" ht="158" customHeight="1" spans="1:9 16360:16378">
      <c r="A39" s="14">
        <v>10</v>
      </c>
      <c r="B39" s="66" t="s">
        <v>153</v>
      </c>
      <c r="C39" s="7" t="s">
        <v>45</v>
      </c>
      <c r="D39" s="10" t="s">
        <v>46</v>
      </c>
      <c r="E39" s="66" t="s">
        <v>36</v>
      </c>
      <c r="F39" s="7">
        <v>14</v>
      </c>
      <c r="G39" s="12"/>
      <c r="H39" s="16"/>
      <c r="I39" s="25"/>
    </row>
    <row r="40" s="28" customFormat="1" ht="72" spans="1:9 16360:16378">
      <c r="A40" s="14">
        <v>11</v>
      </c>
      <c r="B40" s="24" t="s">
        <v>154</v>
      </c>
      <c r="C40" s="7"/>
      <c r="D40" s="10" t="s">
        <v>155</v>
      </c>
      <c r="E40" s="24" t="s">
        <v>40</v>
      </c>
      <c r="F40" s="7">
        <v>14</v>
      </c>
      <c r="G40" s="7"/>
      <c r="H40" s="16"/>
      <c r="I40" s="50"/>
    </row>
    <row r="41" s="28" customFormat="1" ht="48" spans="1:9 16360:16378">
      <c r="A41" s="14">
        <v>12</v>
      </c>
      <c r="B41" s="24" t="s">
        <v>156</v>
      </c>
      <c r="C41" s="7" t="s">
        <v>88</v>
      </c>
      <c r="D41" s="10" t="s">
        <v>157</v>
      </c>
      <c r="E41" s="13" t="s">
        <v>36</v>
      </c>
      <c r="F41" s="7">
        <v>14</v>
      </c>
      <c r="G41" s="12"/>
      <c r="H41" s="16"/>
      <c r="I41" s="55"/>
    </row>
    <row r="42" s="28" customFormat="1" ht="24" spans="1:9 16360:16378">
      <c r="A42" s="14">
        <v>13</v>
      </c>
      <c r="B42" s="23" t="s">
        <v>158</v>
      </c>
      <c r="C42" s="13" t="s">
        <v>88</v>
      </c>
      <c r="D42" s="51" t="s">
        <v>159</v>
      </c>
      <c r="E42" s="7" t="s">
        <v>15</v>
      </c>
      <c r="F42" s="7">
        <v>1</v>
      </c>
      <c r="G42" s="16"/>
      <c r="H42" s="16"/>
      <c r="I42" s="50"/>
    </row>
    <row r="43" s="28" customFormat="1" ht="36" spans="1:9 16360:16378">
      <c r="A43" s="14">
        <v>14</v>
      </c>
      <c r="B43" s="23" t="s">
        <v>160</v>
      </c>
      <c r="C43" s="13" t="s">
        <v>88</v>
      </c>
      <c r="D43" s="51" t="s">
        <v>161</v>
      </c>
      <c r="E43" s="7" t="s">
        <v>15</v>
      </c>
      <c r="F43" s="7">
        <v>1</v>
      </c>
      <c r="G43" s="16"/>
      <c r="H43" s="16"/>
      <c r="I43" s="16"/>
    </row>
    <row r="44" s="28" customFormat="1" ht="24" spans="1:9 16360:16378">
      <c r="A44" s="14">
        <v>15</v>
      </c>
      <c r="B44" s="23" t="s">
        <v>162</v>
      </c>
      <c r="C44" s="13" t="s">
        <v>88</v>
      </c>
      <c r="D44" s="51" t="s">
        <v>256</v>
      </c>
      <c r="E44" s="7" t="s">
        <v>15</v>
      </c>
      <c r="F44" s="7">
        <v>1</v>
      </c>
      <c r="G44" s="16"/>
      <c r="H44" s="16"/>
      <c r="I44" s="12"/>
    </row>
    <row r="45" spans="1:9 16360:16378">
      <c r="A45" s="2" t="s">
        <v>257</v>
      </c>
      <c r="B45" s="2"/>
      <c r="C45" s="2"/>
      <c r="D45" s="58"/>
      <c r="E45" s="2"/>
      <c r="F45" s="2"/>
      <c r="G45" s="4"/>
      <c r="H45" s="4"/>
      <c r="I45" s="35"/>
    </row>
    <row r="46" s="28" customFormat="1" ht="194" customHeight="1" spans="1:9 16360:16378">
      <c r="A46" s="14">
        <v>1</v>
      </c>
      <c r="B46" s="7" t="s">
        <v>25</v>
      </c>
      <c r="C46" s="7" t="s">
        <v>26</v>
      </c>
      <c r="D46" s="10" t="s">
        <v>27</v>
      </c>
      <c r="E46" s="14" t="s">
        <v>28</v>
      </c>
      <c r="F46" s="14">
        <v>1</v>
      </c>
      <c r="G46" s="7"/>
      <c r="H46" s="16"/>
      <c r="I46" s="12"/>
      <c r="XEF46" s="31"/>
      <c r="XEG46" s="31"/>
      <c r="XEH46" s="31"/>
      <c r="XEI46" s="31"/>
      <c r="XEJ46" s="31"/>
      <c r="XEK46" s="31"/>
      <c r="XEL46" s="31"/>
      <c r="XEM46" s="31"/>
      <c r="XEN46" s="31"/>
      <c r="XEO46" s="31"/>
      <c r="XEP46" s="31"/>
      <c r="XEQ46" s="31"/>
      <c r="XER46" s="31"/>
      <c r="XES46" s="31"/>
      <c r="XET46" s="31"/>
      <c r="XEU46" s="31"/>
      <c r="XEV46" s="31"/>
      <c r="XEW46" s="31"/>
      <c r="XEX46" s="31"/>
    </row>
    <row r="47" s="28" customFormat="1" ht="24" spans="1:9 16360:16378">
      <c r="A47" s="14">
        <v>2</v>
      </c>
      <c r="B47" s="7" t="s">
        <v>29</v>
      </c>
      <c r="C47" s="7" t="s">
        <v>30</v>
      </c>
      <c r="D47" s="10" t="s">
        <v>31</v>
      </c>
      <c r="E47" s="14" t="s">
        <v>32</v>
      </c>
      <c r="F47" s="14">
        <v>1</v>
      </c>
      <c r="G47" s="16"/>
      <c r="H47" s="16"/>
      <c r="I47" s="12"/>
      <c r="XEF47" s="31"/>
      <c r="XEG47" s="31"/>
      <c r="XEH47" s="31"/>
      <c r="XEI47" s="31"/>
      <c r="XEJ47" s="31"/>
      <c r="XEK47" s="31"/>
      <c r="XEL47" s="31"/>
      <c r="XEM47" s="31"/>
      <c r="XEN47" s="31"/>
      <c r="XEO47" s="31"/>
      <c r="XEP47" s="31"/>
      <c r="XEQ47" s="31"/>
      <c r="XER47" s="31"/>
      <c r="XES47" s="31"/>
      <c r="XET47" s="31"/>
      <c r="XEU47" s="31"/>
      <c r="XEV47" s="31"/>
      <c r="XEW47" s="31"/>
      <c r="XEX47" s="31"/>
    </row>
    <row r="48" s="28" customFormat="1" ht="72" spans="1:9 16360:16378">
      <c r="A48" s="14">
        <v>3</v>
      </c>
      <c r="B48" s="7" t="s">
        <v>33</v>
      </c>
      <c r="C48" s="7" t="s">
        <v>34</v>
      </c>
      <c r="D48" s="10" t="s">
        <v>35</v>
      </c>
      <c r="E48" s="14" t="s">
        <v>36</v>
      </c>
      <c r="F48" s="14">
        <v>1</v>
      </c>
      <c r="G48" s="7"/>
      <c r="H48" s="16"/>
      <c r="I48" s="50"/>
      <c r="XEF48" s="31"/>
      <c r="XEG48" s="31"/>
      <c r="XEH48" s="31"/>
      <c r="XEI48" s="31"/>
      <c r="XEJ48" s="31"/>
      <c r="XEK48" s="31"/>
      <c r="XEL48" s="31"/>
      <c r="XEM48" s="31"/>
      <c r="XEN48" s="31"/>
      <c r="XEO48" s="31"/>
      <c r="XEP48" s="31"/>
      <c r="XEQ48" s="31"/>
      <c r="XER48" s="31"/>
      <c r="XES48" s="31"/>
      <c r="XET48" s="31"/>
      <c r="XEU48" s="31"/>
      <c r="XEV48" s="31"/>
      <c r="XEW48" s="31"/>
      <c r="XEX48" s="31"/>
    </row>
    <row r="49" s="28" customFormat="1" ht="11" customHeight="1" spans="1:9 16360:16378">
      <c r="A49" s="2" t="s">
        <v>92</v>
      </c>
      <c r="B49" s="2"/>
      <c r="C49" s="2"/>
      <c r="D49" s="2"/>
      <c r="E49" s="2"/>
      <c r="F49" s="2"/>
      <c r="G49" s="16"/>
      <c r="H49" s="16"/>
      <c r="I49" s="35"/>
    </row>
    <row r="50" s="28" customFormat="1" ht="228" spans="1:9 16360:16378">
      <c r="A50" s="14">
        <v>1</v>
      </c>
      <c r="B50" s="7" t="s">
        <v>41</v>
      </c>
      <c r="C50" s="7" t="s">
        <v>42</v>
      </c>
      <c r="D50" s="10" t="s">
        <v>93</v>
      </c>
      <c r="E50" s="14" t="s">
        <v>28</v>
      </c>
      <c r="F50" s="14">
        <v>28</v>
      </c>
      <c r="G50" s="7"/>
      <c r="H50" s="16"/>
      <c r="I50" s="12"/>
      <c r="XEF50" s="31"/>
      <c r="XEG50" s="31"/>
      <c r="XEH50" s="31"/>
      <c r="XEI50" s="31"/>
      <c r="XEJ50" s="31"/>
      <c r="XEK50" s="31"/>
      <c r="XEL50" s="31"/>
      <c r="XEM50" s="31"/>
      <c r="XEN50" s="31"/>
      <c r="XEO50" s="31"/>
      <c r="XEP50" s="31"/>
      <c r="XEQ50" s="31"/>
      <c r="XER50" s="31"/>
      <c r="XES50" s="31"/>
      <c r="XET50" s="31"/>
      <c r="XEU50" s="31"/>
      <c r="XEV50" s="31"/>
      <c r="XEW50" s="31"/>
      <c r="XEX50" s="31"/>
    </row>
    <row r="51" s="28" customFormat="1" ht="80" customHeight="1" spans="1:9 16360:16378">
      <c r="A51" s="14">
        <v>2</v>
      </c>
      <c r="B51" s="14" t="s">
        <v>53</v>
      </c>
      <c r="C51" s="7" t="s">
        <v>54</v>
      </c>
      <c r="D51" s="10" t="s">
        <v>55</v>
      </c>
      <c r="E51" s="14" t="s">
        <v>28</v>
      </c>
      <c r="F51" s="14">
        <v>56</v>
      </c>
      <c r="G51" s="7"/>
      <c r="H51" s="16"/>
      <c r="I51" s="12"/>
      <c r="XEF51" s="31"/>
      <c r="XEG51" s="31"/>
      <c r="XEH51" s="31"/>
      <c r="XEI51" s="31"/>
      <c r="XEJ51" s="31"/>
      <c r="XEK51" s="31"/>
      <c r="XEL51" s="31"/>
      <c r="XEM51" s="31"/>
      <c r="XEN51" s="31"/>
      <c r="XEO51" s="31"/>
      <c r="XEP51" s="31"/>
      <c r="XEQ51" s="31"/>
      <c r="XER51" s="31"/>
      <c r="XES51" s="31"/>
      <c r="XET51" s="31"/>
      <c r="XEU51" s="31"/>
      <c r="XEV51" s="31"/>
      <c r="XEW51" s="31"/>
      <c r="XEX51" s="31"/>
    </row>
    <row r="52" s="28" customFormat="1" spans="1:9 16360:16378">
      <c r="A52" s="2" t="s">
        <v>94</v>
      </c>
      <c r="B52" s="2"/>
      <c r="C52" s="2"/>
      <c r="D52" s="2"/>
      <c r="E52" s="2"/>
      <c r="F52" s="2"/>
      <c r="G52" s="16"/>
      <c r="H52" s="16"/>
      <c r="I52" s="35"/>
    </row>
    <row r="53" s="28" customFormat="1" ht="96" spans="1:9 16360:16378">
      <c r="A53" s="14">
        <v>1</v>
      </c>
      <c r="B53" s="23" t="s">
        <v>95</v>
      </c>
      <c r="C53" s="7" t="s">
        <v>251</v>
      </c>
      <c r="D53" s="51" t="s">
        <v>252</v>
      </c>
      <c r="E53" s="14" t="s">
        <v>68</v>
      </c>
      <c r="F53" s="14">
        <v>1</v>
      </c>
      <c r="G53" s="16"/>
      <c r="H53" s="16"/>
      <c r="I53" s="12"/>
    </row>
    <row r="54" s="28" customFormat="1" ht="295" customHeight="1" spans="1:9 16360:16378">
      <c r="A54" s="14">
        <v>2</v>
      </c>
      <c r="B54" s="23" t="s">
        <v>98</v>
      </c>
      <c r="C54" s="7" t="s">
        <v>99</v>
      </c>
      <c r="D54" s="51" t="s">
        <v>100</v>
      </c>
      <c r="E54" s="14" t="s">
        <v>36</v>
      </c>
      <c r="F54" s="14">
        <v>1</v>
      </c>
      <c r="G54" s="16"/>
      <c r="H54" s="16"/>
      <c r="I54" s="12"/>
    </row>
    <row r="55" s="28" customFormat="1" ht="72" spans="1:9 16360:16378">
      <c r="A55" s="14">
        <v>3</v>
      </c>
      <c r="B55" s="23" t="s">
        <v>101</v>
      </c>
      <c r="C55" s="14" t="s">
        <v>88</v>
      </c>
      <c r="D55" s="51" t="s">
        <v>102</v>
      </c>
      <c r="E55" s="14" t="s">
        <v>36</v>
      </c>
      <c r="F55" s="14">
        <v>1</v>
      </c>
      <c r="G55" s="16"/>
      <c r="H55" s="16"/>
      <c r="I55" s="12"/>
    </row>
    <row r="56" s="28" customFormat="1" ht="80" customHeight="1" spans="1:9 16360:16378">
      <c r="A56" s="14">
        <v>4</v>
      </c>
      <c r="B56" s="23" t="s">
        <v>103</v>
      </c>
      <c r="C56" s="14" t="s">
        <v>88</v>
      </c>
      <c r="D56" s="51" t="s">
        <v>104</v>
      </c>
      <c r="E56" s="14" t="s">
        <v>15</v>
      </c>
      <c r="F56" s="14">
        <v>1</v>
      </c>
      <c r="G56" s="16"/>
      <c r="H56" s="16"/>
      <c r="I56" s="16"/>
    </row>
    <row r="57" s="28" customFormat="1" spans="1:9 16360:16378">
      <c r="A57" s="2" t="s">
        <v>119</v>
      </c>
      <c r="B57" s="2"/>
      <c r="C57" s="2"/>
      <c r="D57" s="2"/>
      <c r="E57" s="2"/>
      <c r="F57" s="2"/>
      <c r="G57" s="16"/>
      <c r="H57" s="16"/>
      <c r="I57" s="35"/>
    </row>
    <row r="58" s="28" customFormat="1" ht="60" spans="1:9 16360:16378">
      <c r="A58" s="13">
        <v>1</v>
      </c>
      <c r="B58" s="23" t="s">
        <v>129</v>
      </c>
      <c r="C58" s="14" t="s">
        <v>253</v>
      </c>
      <c r="D58" s="51" t="s">
        <v>130</v>
      </c>
      <c r="E58" s="23" t="s">
        <v>36</v>
      </c>
      <c r="F58" s="14">
        <v>8</v>
      </c>
      <c r="G58" s="16"/>
      <c r="H58" s="16"/>
      <c r="I58" s="55"/>
    </row>
    <row r="59" s="28" customFormat="1" ht="60" spans="1:9 16360:16378">
      <c r="A59" s="13">
        <v>2</v>
      </c>
      <c r="B59" s="23" t="s">
        <v>131</v>
      </c>
      <c r="C59" s="7" t="s">
        <v>132</v>
      </c>
      <c r="D59" s="51" t="s">
        <v>133</v>
      </c>
      <c r="E59" s="23" t="s">
        <v>36</v>
      </c>
      <c r="F59" s="14">
        <v>8</v>
      </c>
      <c r="G59" s="16"/>
      <c r="H59" s="16"/>
      <c r="I59" s="55"/>
    </row>
    <row r="60" s="28" customFormat="1" ht="24" spans="1:9 16360:16378">
      <c r="A60" s="13">
        <v>3</v>
      </c>
      <c r="B60" s="23" t="s">
        <v>134</v>
      </c>
      <c r="C60" s="2"/>
      <c r="D60" s="51" t="s">
        <v>135</v>
      </c>
      <c r="E60" s="23" t="s">
        <v>36</v>
      </c>
      <c r="F60" s="14">
        <v>16</v>
      </c>
      <c r="G60" s="16"/>
      <c r="H60" s="16"/>
      <c r="I60" s="55"/>
    </row>
    <row r="61" s="28" customFormat="1" ht="36" spans="1:9 16360:16378">
      <c r="A61" s="13">
        <v>4</v>
      </c>
      <c r="B61" s="23" t="s">
        <v>136</v>
      </c>
      <c r="C61" s="7" t="s">
        <v>137</v>
      </c>
      <c r="D61" s="56" t="s">
        <v>255</v>
      </c>
      <c r="E61" s="23" t="s">
        <v>36</v>
      </c>
      <c r="F61" s="14">
        <v>16</v>
      </c>
      <c r="G61" s="16"/>
      <c r="H61" s="16"/>
      <c r="I61" s="55"/>
    </row>
    <row r="62" s="28" customFormat="1" ht="60" spans="1:9 16360:16378">
      <c r="A62" s="13">
        <v>5</v>
      </c>
      <c r="B62" s="23" t="s">
        <v>141</v>
      </c>
      <c r="C62" s="2"/>
      <c r="D62" s="56" t="s">
        <v>142</v>
      </c>
      <c r="E62" s="23" t="s">
        <v>36</v>
      </c>
      <c r="F62" s="14">
        <v>14</v>
      </c>
      <c r="G62" s="16"/>
      <c r="H62" s="16"/>
      <c r="I62" s="55"/>
    </row>
    <row r="63" s="28" customFormat="1" ht="120" spans="1:9 16360:16378">
      <c r="A63" s="13">
        <v>6</v>
      </c>
      <c r="B63" s="23" t="s">
        <v>143</v>
      </c>
      <c r="C63" s="2"/>
      <c r="D63" s="56" t="s">
        <v>144</v>
      </c>
      <c r="E63" s="23" t="s">
        <v>36</v>
      </c>
      <c r="F63" s="14">
        <v>14</v>
      </c>
      <c r="G63" s="16"/>
      <c r="H63" s="16"/>
      <c r="I63" s="50"/>
    </row>
    <row r="64" s="28" customFormat="1" ht="300" spans="1:9 16360:16378">
      <c r="A64" s="13">
        <v>7</v>
      </c>
      <c r="B64" s="23" t="s">
        <v>145</v>
      </c>
      <c r="C64" s="7" t="s">
        <v>146</v>
      </c>
      <c r="D64" s="57" t="s">
        <v>147</v>
      </c>
      <c r="E64" s="23" t="s">
        <v>36</v>
      </c>
      <c r="F64" s="14">
        <v>14</v>
      </c>
      <c r="G64" s="16"/>
      <c r="H64" s="16"/>
      <c r="I64" s="50"/>
    </row>
    <row r="65" s="28" customFormat="1" ht="60" spans="1:9 16360:16378">
      <c r="A65" s="13">
        <v>8</v>
      </c>
      <c r="B65" s="23" t="s">
        <v>148</v>
      </c>
      <c r="C65" s="7" t="s">
        <v>149</v>
      </c>
      <c r="D65" s="51" t="s">
        <v>150</v>
      </c>
      <c r="E65" s="23" t="s">
        <v>36</v>
      </c>
      <c r="F65" s="14">
        <v>32</v>
      </c>
      <c r="G65" s="16"/>
      <c r="H65" s="16"/>
      <c r="I65" s="50"/>
    </row>
    <row r="66" s="28" customFormat="1" ht="36" spans="1:9 16360:16378">
      <c r="A66" s="13">
        <v>9</v>
      </c>
      <c r="B66" s="23" t="s">
        <v>151</v>
      </c>
      <c r="C66" s="2"/>
      <c r="D66" s="51" t="s">
        <v>258</v>
      </c>
      <c r="E66" s="23" t="s">
        <v>36</v>
      </c>
      <c r="F66" s="14">
        <v>14</v>
      </c>
      <c r="G66" s="16"/>
      <c r="H66" s="16"/>
      <c r="I66" s="55"/>
    </row>
    <row r="67" s="28" customFormat="1" ht="170" customHeight="1" spans="1:9 16360:16378">
      <c r="A67" s="13">
        <v>10</v>
      </c>
      <c r="B67" s="66" t="s">
        <v>153</v>
      </c>
      <c r="C67" s="7" t="s">
        <v>45</v>
      </c>
      <c r="D67" s="10" t="s">
        <v>46</v>
      </c>
      <c r="E67" s="66" t="s">
        <v>36</v>
      </c>
      <c r="F67" s="7">
        <v>14</v>
      </c>
      <c r="G67" s="12"/>
      <c r="H67" s="16"/>
      <c r="I67" s="25"/>
    </row>
    <row r="68" s="28" customFormat="1" ht="78" customHeight="1" spans="1:9 16360:16378">
      <c r="A68" s="13">
        <v>11</v>
      </c>
      <c r="B68" s="24" t="s">
        <v>154</v>
      </c>
      <c r="C68" s="7"/>
      <c r="D68" s="10" t="s">
        <v>155</v>
      </c>
      <c r="E68" s="24" t="s">
        <v>40</v>
      </c>
      <c r="F68" s="7">
        <v>14</v>
      </c>
      <c r="G68" s="7"/>
      <c r="H68" s="16"/>
      <c r="I68" s="50"/>
    </row>
    <row r="69" s="28" customFormat="1" ht="53" customHeight="1" spans="1:9 16360:16378">
      <c r="A69" s="13">
        <v>12</v>
      </c>
      <c r="B69" s="7" t="s">
        <v>156</v>
      </c>
      <c r="C69" s="66" t="s">
        <v>88</v>
      </c>
      <c r="D69" s="10" t="s">
        <v>157</v>
      </c>
      <c r="E69" s="13" t="s">
        <v>36</v>
      </c>
      <c r="F69" s="7">
        <v>14</v>
      </c>
      <c r="G69" s="12"/>
      <c r="H69" s="16"/>
      <c r="I69" s="55"/>
    </row>
    <row r="70" s="28" customFormat="1" ht="24" spans="1:9 16360:16378">
      <c r="A70" s="13">
        <v>13</v>
      </c>
      <c r="B70" s="23" t="s">
        <v>158</v>
      </c>
      <c r="C70" s="13" t="s">
        <v>88</v>
      </c>
      <c r="D70" s="51" t="s">
        <v>159</v>
      </c>
      <c r="E70" s="7" t="s">
        <v>15</v>
      </c>
      <c r="F70" s="7">
        <v>1</v>
      </c>
      <c r="G70" s="16"/>
      <c r="H70" s="16"/>
      <c r="I70" s="50"/>
    </row>
    <row r="71" s="28" customFormat="1" ht="36" spans="1:9 16360:16378">
      <c r="A71" s="13">
        <v>14</v>
      </c>
      <c r="B71" s="23" t="s">
        <v>160</v>
      </c>
      <c r="C71" s="13" t="s">
        <v>88</v>
      </c>
      <c r="D71" s="51" t="s">
        <v>161</v>
      </c>
      <c r="E71" s="7" t="s">
        <v>15</v>
      </c>
      <c r="F71" s="7">
        <v>1</v>
      </c>
      <c r="G71" s="16"/>
      <c r="H71" s="16"/>
      <c r="I71" s="16"/>
    </row>
    <row r="72" s="28" customFormat="1" ht="24" spans="1:9 16360:16378">
      <c r="A72" s="13">
        <v>15</v>
      </c>
      <c r="B72" s="23" t="s">
        <v>162</v>
      </c>
      <c r="C72" s="13" t="s">
        <v>88</v>
      </c>
      <c r="D72" s="51" t="s">
        <v>163</v>
      </c>
      <c r="E72" s="7" t="s">
        <v>15</v>
      </c>
      <c r="F72" s="7">
        <v>1</v>
      </c>
      <c r="G72" s="16"/>
      <c r="H72" s="16"/>
      <c r="I72" s="12"/>
    </row>
    <row r="73" spans="1:9 16360:16378">
      <c r="A73" s="2" t="s">
        <v>259</v>
      </c>
      <c r="B73" s="2"/>
      <c r="C73" s="2"/>
      <c r="D73" s="58"/>
      <c r="E73" s="2"/>
      <c r="F73" s="2"/>
      <c r="G73" s="4"/>
      <c r="H73" s="4"/>
      <c r="I73" s="35"/>
    </row>
    <row r="74" s="28" customFormat="1" ht="156" spans="1:9 16360:16378">
      <c r="A74" s="14">
        <v>1</v>
      </c>
      <c r="B74" s="14" t="s">
        <v>169</v>
      </c>
      <c r="C74" s="7" t="s">
        <v>170</v>
      </c>
      <c r="D74" s="10" t="s">
        <v>171</v>
      </c>
      <c r="E74" s="14" t="s">
        <v>28</v>
      </c>
      <c r="F74" s="14">
        <v>1</v>
      </c>
      <c r="G74" s="16"/>
      <c r="H74" s="16"/>
      <c r="I74" s="12"/>
      <c r="XEF74" s="31"/>
      <c r="XEG74" s="31"/>
      <c r="XEH74" s="31"/>
      <c r="XEI74" s="31"/>
      <c r="XEJ74" s="31"/>
      <c r="XEK74" s="31"/>
      <c r="XEL74" s="31"/>
      <c r="XEM74" s="31"/>
      <c r="XEN74" s="31"/>
      <c r="XEO74" s="31"/>
      <c r="XEP74" s="31"/>
      <c r="XEQ74" s="31"/>
      <c r="XER74" s="31"/>
      <c r="XES74" s="31"/>
      <c r="XET74" s="31"/>
      <c r="XEU74" s="31"/>
      <c r="XEV74" s="31"/>
      <c r="XEW74" s="31"/>
      <c r="XEX74" s="31"/>
    </row>
    <row r="75" s="28" customFormat="1" ht="156" customHeight="1" spans="1:9 16360:16378">
      <c r="A75" s="14">
        <v>2</v>
      </c>
      <c r="B75" s="7" t="s">
        <v>172</v>
      </c>
      <c r="C75" s="7" t="s">
        <v>45</v>
      </c>
      <c r="D75" s="10" t="s">
        <v>46</v>
      </c>
      <c r="E75" s="14" t="s">
        <v>32</v>
      </c>
      <c r="F75" s="14">
        <v>2</v>
      </c>
      <c r="G75" s="16"/>
      <c r="H75" s="16"/>
      <c r="I75" s="25"/>
      <c r="XEF75" s="31"/>
      <c r="XEG75" s="31"/>
      <c r="XEH75" s="31"/>
      <c r="XEI75" s="31"/>
      <c r="XEJ75" s="31"/>
      <c r="XEK75" s="31"/>
      <c r="XEL75" s="31"/>
      <c r="XEM75" s="31"/>
      <c r="XEN75" s="31"/>
      <c r="XEO75" s="31"/>
      <c r="XEP75" s="31"/>
      <c r="XEQ75" s="31"/>
      <c r="XER75" s="31"/>
      <c r="XES75" s="31"/>
      <c r="XET75" s="31"/>
      <c r="XEU75" s="31"/>
      <c r="XEV75" s="31"/>
      <c r="XEW75" s="31"/>
      <c r="XEX75" s="31"/>
    </row>
    <row r="76" s="28" customFormat="1" ht="80" customHeight="1" spans="1:9 16360:16378">
      <c r="A76" s="14">
        <v>3</v>
      </c>
      <c r="B76" s="7" t="s">
        <v>33</v>
      </c>
      <c r="C76" s="7" t="s">
        <v>34</v>
      </c>
      <c r="D76" s="10" t="s">
        <v>35</v>
      </c>
      <c r="E76" s="14" t="s">
        <v>36</v>
      </c>
      <c r="F76" s="14">
        <v>2</v>
      </c>
      <c r="G76" s="7"/>
      <c r="H76" s="16"/>
      <c r="I76" s="50"/>
      <c r="XEF76" s="31"/>
      <c r="XEG76" s="31"/>
      <c r="XEH76" s="31"/>
      <c r="XEI76" s="31"/>
      <c r="XEJ76" s="31"/>
      <c r="XEK76" s="31"/>
      <c r="XEL76" s="31"/>
      <c r="XEM76" s="31"/>
      <c r="XEN76" s="31"/>
      <c r="XEO76" s="31"/>
      <c r="XEP76" s="31"/>
      <c r="XEQ76" s="31"/>
      <c r="XER76" s="31"/>
      <c r="XES76" s="31"/>
      <c r="XET76" s="31"/>
      <c r="XEU76" s="31"/>
      <c r="XEV76" s="31"/>
      <c r="XEW76" s="31"/>
      <c r="XEX76" s="31"/>
    </row>
    <row r="77" s="28" customFormat="1" ht="79" customHeight="1" spans="1:9 16360:16378">
      <c r="A77" s="14">
        <v>4</v>
      </c>
      <c r="B77" s="7" t="s">
        <v>260</v>
      </c>
      <c r="C77" s="14" t="s">
        <v>88</v>
      </c>
      <c r="D77" s="17" t="s">
        <v>261</v>
      </c>
      <c r="E77" s="14" t="s">
        <v>36</v>
      </c>
      <c r="F77" s="14">
        <v>2</v>
      </c>
      <c r="G77" s="16"/>
      <c r="H77" s="16"/>
      <c r="I77" s="18"/>
    </row>
    <row r="78" s="28" customFormat="1" ht="156" spans="1:9 16360:16378">
      <c r="A78" s="14">
        <v>5</v>
      </c>
      <c r="B78" s="14" t="s">
        <v>262</v>
      </c>
      <c r="C78" s="14" t="s">
        <v>179</v>
      </c>
      <c r="D78" s="10" t="s">
        <v>263</v>
      </c>
      <c r="E78" s="14" t="s">
        <v>108</v>
      </c>
      <c r="F78" s="14">
        <v>15</v>
      </c>
      <c r="G78" s="16"/>
      <c r="H78" s="16"/>
      <c r="I78" s="16"/>
      <c r="XEF78" s="31"/>
      <c r="XEG78" s="31"/>
      <c r="XEH78" s="31"/>
      <c r="XEI78" s="31"/>
      <c r="XEJ78" s="31"/>
      <c r="XEK78" s="31"/>
      <c r="XEL78" s="31"/>
      <c r="XEM78" s="31"/>
      <c r="XEN78" s="31"/>
      <c r="XEO78" s="31"/>
      <c r="XEP78" s="31"/>
      <c r="XEQ78" s="31"/>
      <c r="XER78" s="31"/>
      <c r="XES78" s="31"/>
      <c r="XET78" s="31"/>
      <c r="XEU78" s="31"/>
      <c r="XEV78" s="31"/>
      <c r="XEW78" s="31"/>
      <c r="XEX78" s="31"/>
    </row>
    <row r="79" spans="1:9 16360:16378">
      <c r="A79" s="2" t="s">
        <v>264</v>
      </c>
      <c r="B79" s="2"/>
      <c r="C79" s="2"/>
      <c r="D79" s="2"/>
      <c r="E79" s="2"/>
      <c r="F79" s="2"/>
      <c r="G79" s="4"/>
      <c r="H79" s="4"/>
      <c r="I79" s="35"/>
    </row>
    <row r="80" s="28" customFormat="1" ht="171" customHeight="1" spans="1:9 16360:16378">
      <c r="A80" s="14">
        <v>1</v>
      </c>
      <c r="B80" s="14" t="s">
        <v>262</v>
      </c>
      <c r="C80" s="14" t="s">
        <v>179</v>
      </c>
      <c r="D80" s="10" t="s">
        <v>263</v>
      </c>
      <c r="E80" s="14" t="s">
        <v>108</v>
      </c>
      <c r="F80" s="14">
        <v>33</v>
      </c>
      <c r="G80" s="16"/>
      <c r="H80" s="16"/>
      <c r="I80" s="16"/>
      <c r="XEF80" s="31"/>
      <c r="XEG80" s="31"/>
      <c r="XEH80" s="31"/>
      <c r="XEI80" s="31"/>
      <c r="XEJ80" s="31"/>
      <c r="XEK80" s="31"/>
      <c r="XEL80" s="31"/>
      <c r="XEM80" s="31"/>
      <c r="XEN80" s="31"/>
      <c r="XEO80" s="31"/>
      <c r="XEP80" s="31"/>
      <c r="XEQ80" s="31"/>
      <c r="XER80" s="31"/>
      <c r="XES80" s="31"/>
      <c r="XET80" s="31"/>
      <c r="XEU80" s="31"/>
      <c r="XEV80" s="31"/>
      <c r="XEW80" s="31"/>
      <c r="XEX80" s="31"/>
    </row>
    <row r="81" spans="1:9 16360:16378">
      <c r="A81" s="2" t="s">
        <v>265</v>
      </c>
      <c r="B81" s="2"/>
      <c r="C81" s="2"/>
      <c r="D81" s="2"/>
      <c r="E81" s="2"/>
      <c r="F81" s="2"/>
      <c r="G81" s="4"/>
      <c r="H81" s="4"/>
      <c r="I81" s="35"/>
    </row>
    <row r="82" s="28" customFormat="1" ht="200" customHeight="1" spans="1:9 16360:16378">
      <c r="A82" s="14">
        <v>1</v>
      </c>
      <c r="B82" s="14" t="s">
        <v>25</v>
      </c>
      <c r="C82" s="7" t="s">
        <v>26</v>
      </c>
      <c r="D82" s="10" t="s">
        <v>27</v>
      </c>
      <c r="E82" s="14" t="s">
        <v>28</v>
      </c>
      <c r="F82" s="14">
        <v>1</v>
      </c>
      <c r="G82" s="7"/>
      <c r="H82" s="16"/>
      <c r="I82" s="12"/>
      <c r="XEF82" s="31"/>
      <c r="XEG82" s="31"/>
      <c r="XEH82" s="31"/>
      <c r="XEI82" s="31"/>
      <c r="XEJ82" s="31"/>
      <c r="XEK82" s="31"/>
      <c r="XEL82" s="31"/>
      <c r="XEM82" s="31"/>
      <c r="XEN82" s="31"/>
      <c r="XEO82" s="31"/>
      <c r="XEP82" s="31"/>
      <c r="XEQ82" s="31"/>
      <c r="XER82" s="31"/>
      <c r="XES82" s="31"/>
      <c r="XET82" s="31"/>
      <c r="XEU82" s="31"/>
      <c r="XEV82" s="31"/>
      <c r="XEW82" s="31"/>
      <c r="XEX82" s="31"/>
    </row>
    <row r="83" s="28" customFormat="1" ht="35" customHeight="1" spans="1:9 16360:16378">
      <c r="A83" s="14">
        <v>2</v>
      </c>
      <c r="B83" s="14" t="s">
        <v>29</v>
      </c>
      <c r="C83" s="7" t="s">
        <v>30</v>
      </c>
      <c r="D83" s="10" t="s">
        <v>31</v>
      </c>
      <c r="E83" s="14" t="s">
        <v>32</v>
      </c>
      <c r="F83" s="14">
        <v>1</v>
      </c>
      <c r="G83" s="16"/>
      <c r="H83" s="16"/>
      <c r="I83" s="12"/>
      <c r="XEF83" s="31"/>
      <c r="XEG83" s="31"/>
      <c r="XEH83" s="31"/>
      <c r="XEI83" s="31"/>
      <c r="XEJ83" s="31"/>
      <c r="XEK83" s="31"/>
      <c r="XEL83" s="31"/>
      <c r="XEM83" s="31"/>
      <c r="XEN83" s="31"/>
      <c r="XEO83" s="31"/>
      <c r="XEP83" s="31"/>
      <c r="XEQ83" s="31"/>
      <c r="XER83" s="31"/>
      <c r="XES83" s="31"/>
      <c r="XET83" s="31"/>
      <c r="XEU83" s="31"/>
      <c r="XEV83" s="31"/>
      <c r="XEW83" s="31"/>
      <c r="XEX83" s="31"/>
    </row>
    <row r="84" s="28" customFormat="1" ht="80" customHeight="1" spans="1:9 16360:16378">
      <c r="A84" s="14">
        <v>3</v>
      </c>
      <c r="B84" s="14" t="s">
        <v>33</v>
      </c>
      <c r="C84" s="14" t="s">
        <v>34</v>
      </c>
      <c r="D84" s="10" t="s">
        <v>35</v>
      </c>
      <c r="E84" s="14" t="s">
        <v>36</v>
      </c>
      <c r="F84" s="14">
        <v>1</v>
      </c>
      <c r="G84" s="7"/>
      <c r="H84" s="16"/>
      <c r="I84" s="50"/>
      <c r="XEF84" s="31"/>
      <c r="XEG84" s="31"/>
      <c r="XEH84" s="31"/>
      <c r="XEI84" s="31"/>
      <c r="XEJ84" s="31"/>
      <c r="XEK84" s="31"/>
      <c r="XEL84" s="31"/>
      <c r="XEM84" s="31"/>
      <c r="XEN84" s="31"/>
      <c r="XEO84" s="31"/>
      <c r="XEP84" s="31"/>
      <c r="XEQ84" s="31"/>
      <c r="XER84" s="31"/>
      <c r="XES84" s="31"/>
      <c r="XET84" s="31"/>
      <c r="XEU84" s="31"/>
      <c r="XEV84" s="31"/>
      <c r="XEW84" s="31"/>
      <c r="XEX84" s="31"/>
    </row>
    <row r="85" s="28" customFormat="1" ht="264" customHeight="1" spans="1:9 16360:16378">
      <c r="A85" s="14">
        <v>4</v>
      </c>
      <c r="B85" s="7" t="s">
        <v>41</v>
      </c>
      <c r="C85" s="7" t="s">
        <v>42</v>
      </c>
      <c r="D85" s="10" t="s">
        <v>93</v>
      </c>
      <c r="E85" s="14" t="s">
        <v>28</v>
      </c>
      <c r="F85" s="14">
        <v>28</v>
      </c>
      <c r="G85" s="7"/>
      <c r="H85" s="16"/>
      <c r="I85" s="12"/>
      <c r="XEF85" s="31"/>
      <c r="XEG85" s="31"/>
      <c r="XEH85" s="31"/>
      <c r="XEI85" s="31"/>
      <c r="XEJ85" s="31"/>
      <c r="XEK85" s="31"/>
      <c r="XEL85" s="31"/>
      <c r="XEM85" s="31"/>
      <c r="XEN85" s="31"/>
      <c r="XEO85" s="31"/>
      <c r="XEP85" s="31"/>
      <c r="XEQ85" s="31"/>
      <c r="XER85" s="31"/>
      <c r="XES85" s="31"/>
      <c r="XET85" s="31"/>
      <c r="XEU85" s="31"/>
      <c r="XEV85" s="31"/>
      <c r="XEW85" s="31"/>
      <c r="XEX85" s="31"/>
    </row>
    <row r="86" s="28" customFormat="1" ht="60" spans="1:9 16360:16378">
      <c r="A86" s="14">
        <v>5</v>
      </c>
      <c r="B86" s="14" t="s">
        <v>53</v>
      </c>
      <c r="C86" s="7" t="s">
        <v>54</v>
      </c>
      <c r="D86" s="10" t="s">
        <v>55</v>
      </c>
      <c r="E86" s="14" t="s">
        <v>28</v>
      </c>
      <c r="F86" s="14">
        <v>56</v>
      </c>
      <c r="G86" s="7"/>
      <c r="H86" s="16"/>
      <c r="I86" s="12"/>
      <c r="XEF86" s="31"/>
      <c r="XEG86" s="31"/>
      <c r="XEH86" s="31"/>
      <c r="XEI86" s="31"/>
      <c r="XEJ86" s="31"/>
      <c r="XEK86" s="31"/>
      <c r="XEL86" s="31"/>
      <c r="XEM86" s="31"/>
      <c r="XEN86" s="31"/>
      <c r="XEO86" s="31"/>
      <c r="XEP86" s="31"/>
      <c r="XEQ86" s="31"/>
      <c r="XER86" s="31"/>
      <c r="XES86" s="31"/>
      <c r="XET86" s="31"/>
      <c r="XEU86" s="31"/>
      <c r="XEV86" s="31"/>
      <c r="XEW86" s="31"/>
      <c r="XEX86" s="31"/>
    </row>
    <row r="87" s="28" customFormat="1" spans="1:9 16360:16378">
      <c r="A87" s="2" t="s">
        <v>266</v>
      </c>
      <c r="B87" s="2"/>
      <c r="C87" s="2"/>
      <c r="D87" s="2"/>
      <c r="E87" s="2"/>
      <c r="F87" s="2"/>
      <c r="G87" s="4"/>
      <c r="H87" s="16"/>
      <c r="I87" s="35"/>
    </row>
    <row r="88" s="28" customFormat="1" ht="84" spans="1:9 16360:16378">
      <c r="A88" s="14">
        <v>1</v>
      </c>
      <c r="B88" s="14" t="s">
        <v>267</v>
      </c>
      <c r="C88" s="7" t="s">
        <v>251</v>
      </c>
      <c r="D88" s="51" t="s">
        <v>268</v>
      </c>
      <c r="E88" s="14" t="s">
        <v>68</v>
      </c>
      <c r="F88" s="14">
        <v>1</v>
      </c>
      <c r="G88" s="16"/>
      <c r="H88" s="16"/>
      <c r="I88" s="12"/>
      <c r="XEF88" s="31"/>
      <c r="XEG88" s="31"/>
      <c r="XEH88" s="31"/>
      <c r="XEI88" s="31"/>
      <c r="XEJ88" s="31"/>
      <c r="XEK88" s="31"/>
      <c r="XEL88" s="31"/>
      <c r="XEM88" s="31"/>
      <c r="XEN88" s="31"/>
      <c r="XEO88" s="31"/>
      <c r="XEP88" s="31"/>
      <c r="XEQ88" s="31"/>
      <c r="XER88" s="31"/>
      <c r="XES88" s="31"/>
      <c r="XET88" s="31"/>
      <c r="XEU88" s="31"/>
      <c r="XEV88" s="31"/>
      <c r="XEW88" s="31"/>
      <c r="XEX88" s="31"/>
    </row>
    <row r="89" s="28" customFormat="1" ht="65" customHeight="1" spans="1:9 16360:16378">
      <c r="A89" s="14">
        <v>2</v>
      </c>
      <c r="B89" s="14" t="s">
        <v>269</v>
      </c>
      <c r="C89" s="14" t="s">
        <v>270</v>
      </c>
      <c r="D89" s="10" t="s">
        <v>271</v>
      </c>
      <c r="E89" s="52" t="s">
        <v>108</v>
      </c>
      <c r="F89" s="14">
        <v>1</v>
      </c>
      <c r="G89" s="53"/>
      <c r="H89" s="16"/>
      <c r="I89" s="14"/>
      <c r="XEF89" s="31"/>
      <c r="XEG89" s="31"/>
      <c r="XEH89" s="31"/>
      <c r="XEI89" s="31"/>
      <c r="XEJ89" s="31"/>
      <c r="XEK89" s="31"/>
      <c r="XEL89" s="31"/>
      <c r="XEM89" s="31"/>
      <c r="XEN89" s="31"/>
      <c r="XEO89" s="31"/>
      <c r="XEP89" s="31"/>
      <c r="XEQ89" s="31"/>
      <c r="XER89" s="31"/>
      <c r="XES89" s="31"/>
      <c r="XET89" s="31"/>
      <c r="XEU89" s="31"/>
      <c r="XEV89" s="31"/>
      <c r="XEW89" s="31"/>
      <c r="XEX89" s="31"/>
    </row>
    <row r="90" s="28" customFormat="1" ht="54" customHeight="1" spans="1:9 16360:16378">
      <c r="A90" s="14">
        <v>3</v>
      </c>
      <c r="B90" s="14" t="s">
        <v>272</v>
      </c>
      <c r="C90" s="14" t="s">
        <v>273</v>
      </c>
      <c r="D90" s="10" t="s">
        <v>274</v>
      </c>
      <c r="E90" s="52" t="s">
        <v>108</v>
      </c>
      <c r="F90" s="14">
        <v>14</v>
      </c>
      <c r="G90" s="53"/>
      <c r="H90" s="16"/>
      <c r="I90" s="53"/>
      <c r="XEF90" s="31"/>
      <c r="XEG90" s="31"/>
      <c r="XEH90" s="31"/>
      <c r="XEI90" s="31"/>
      <c r="XEJ90" s="31"/>
      <c r="XEK90" s="31"/>
      <c r="XEL90" s="31"/>
      <c r="XEM90" s="31"/>
      <c r="XEN90" s="31"/>
      <c r="XEO90" s="31"/>
      <c r="XEP90" s="31"/>
      <c r="XEQ90" s="31"/>
      <c r="XER90" s="31"/>
      <c r="XES90" s="31"/>
      <c r="XET90" s="31"/>
      <c r="XEU90" s="31"/>
      <c r="XEV90" s="31"/>
      <c r="XEW90" s="31"/>
      <c r="XEX90" s="31"/>
    </row>
    <row r="91" s="28" customFormat="1" ht="81" customHeight="1" spans="1:9 16360:16378">
      <c r="A91" s="14">
        <v>4</v>
      </c>
      <c r="B91" s="14" t="s">
        <v>275</v>
      </c>
      <c r="C91" s="14" t="s">
        <v>276</v>
      </c>
      <c r="D91" s="10" t="s">
        <v>277</v>
      </c>
      <c r="E91" s="52" t="s">
        <v>108</v>
      </c>
      <c r="F91" s="14">
        <f>F90</f>
        <v>14</v>
      </c>
      <c r="G91" s="53"/>
      <c r="H91" s="16"/>
      <c r="I91" s="50"/>
    </row>
    <row r="92" s="28" customFormat="1" ht="180" spans="1:9 16360:16378">
      <c r="A92" s="14">
        <v>5</v>
      </c>
      <c r="B92" s="14" t="s">
        <v>145</v>
      </c>
      <c r="C92" s="14"/>
      <c r="D92" s="10" t="s">
        <v>278</v>
      </c>
      <c r="E92" s="52" t="s">
        <v>36</v>
      </c>
      <c r="F92" s="14">
        <v>14</v>
      </c>
      <c r="G92" s="16"/>
      <c r="H92" s="16"/>
      <c r="I92" s="55"/>
    </row>
    <row r="93" s="28" customFormat="1" ht="36" spans="1:9 16360:16378">
      <c r="A93" s="14">
        <v>6</v>
      </c>
      <c r="B93" s="14" t="s">
        <v>279</v>
      </c>
      <c r="C93" s="14"/>
      <c r="D93" s="10" t="s">
        <v>280</v>
      </c>
      <c r="E93" s="52" t="s">
        <v>176</v>
      </c>
      <c r="F93" s="14">
        <v>14</v>
      </c>
      <c r="G93" s="53"/>
      <c r="H93" s="16"/>
      <c r="I93" s="50"/>
    </row>
    <row r="94" s="28" customFormat="1" ht="24" spans="1:9 16360:16378">
      <c r="A94" s="14">
        <v>7</v>
      </c>
      <c r="B94" s="14" t="s">
        <v>134</v>
      </c>
      <c r="C94" s="14"/>
      <c r="D94" s="10" t="s">
        <v>281</v>
      </c>
      <c r="E94" s="23" t="s">
        <v>36</v>
      </c>
      <c r="F94" s="14">
        <v>14</v>
      </c>
      <c r="G94" s="12"/>
      <c r="H94" s="16"/>
      <c r="I94" s="55"/>
    </row>
    <row r="95" s="28" customFormat="1" ht="20" customHeight="1" spans="1:9 16360:16378">
      <c r="A95" s="14">
        <v>8</v>
      </c>
      <c r="B95" s="14" t="s">
        <v>282</v>
      </c>
      <c r="C95" s="14" t="s">
        <v>57</v>
      </c>
      <c r="D95" s="17" t="s">
        <v>57</v>
      </c>
      <c r="E95" s="14" t="s">
        <v>15</v>
      </c>
      <c r="F95" s="14">
        <v>1</v>
      </c>
      <c r="G95" s="16"/>
      <c r="H95" s="16"/>
      <c r="I95" s="12"/>
    </row>
    <row r="96" s="28" customFormat="1" ht="20" customHeight="1" spans="1:9 16360:16378">
      <c r="A96" s="14">
        <v>9</v>
      </c>
      <c r="B96" s="14" t="s">
        <v>283</v>
      </c>
      <c r="C96" s="14" t="s">
        <v>88</v>
      </c>
      <c r="D96" s="17" t="s">
        <v>284</v>
      </c>
      <c r="E96" s="13" t="s">
        <v>79</v>
      </c>
      <c r="F96" s="13">
        <v>1</v>
      </c>
      <c r="G96" s="25"/>
      <c r="H96" s="16"/>
      <c r="I96" s="12"/>
    </row>
    <row r="97" s="28" customFormat="1" ht="20" customHeight="1" spans="1:9 16360:16378">
      <c r="A97" s="14">
        <v>10</v>
      </c>
      <c r="B97" s="14" t="s">
        <v>285</v>
      </c>
      <c r="C97" s="14" t="s">
        <v>88</v>
      </c>
      <c r="D97" s="17" t="s">
        <v>286</v>
      </c>
      <c r="E97" s="13" t="s">
        <v>79</v>
      </c>
      <c r="F97" s="13">
        <v>1</v>
      </c>
      <c r="G97" s="25"/>
      <c r="H97" s="16"/>
      <c r="I97" s="12"/>
    </row>
    <row r="98" spans="1:9 16360:16378">
      <c r="A98" s="2" t="s">
        <v>287</v>
      </c>
      <c r="B98" s="2"/>
      <c r="C98" s="2"/>
      <c r="D98" s="2"/>
      <c r="E98" s="2"/>
      <c r="F98" s="2"/>
      <c r="G98" s="4"/>
      <c r="H98" s="4"/>
      <c r="I98" s="35"/>
    </row>
    <row r="99" s="28" customFormat="1" ht="171" customHeight="1" spans="1:9 16360:16378">
      <c r="A99" s="14">
        <v>1</v>
      </c>
      <c r="B99" s="14" t="s">
        <v>169</v>
      </c>
      <c r="C99" s="7" t="s">
        <v>170</v>
      </c>
      <c r="D99" s="10" t="s">
        <v>171</v>
      </c>
      <c r="E99" s="14" t="s">
        <v>28</v>
      </c>
      <c r="F99" s="14">
        <v>1</v>
      </c>
      <c r="G99" s="16"/>
      <c r="H99" s="16"/>
      <c r="I99" s="12"/>
      <c r="XEF99" s="31"/>
      <c r="XEG99" s="31"/>
      <c r="XEH99" s="31"/>
      <c r="XEI99" s="31"/>
      <c r="XEJ99" s="31"/>
      <c r="XEK99" s="31"/>
      <c r="XEL99" s="31"/>
      <c r="XEM99" s="31"/>
      <c r="XEN99" s="31"/>
      <c r="XEO99" s="31"/>
      <c r="XEP99" s="31"/>
      <c r="XEQ99" s="31"/>
      <c r="XER99" s="31"/>
      <c r="XES99" s="31"/>
      <c r="XET99" s="31"/>
      <c r="XEU99" s="31"/>
      <c r="XEV99" s="31"/>
      <c r="XEW99" s="31"/>
      <c r="XEX99" s="31"/>
    </row>
    <row r="100" s="28" customFormat="1" ht="174" customHeight="1" spans="1:9 16360:16378">
      <c r="A100" s="14">
        <v>2</v>
      </c>
      <c r="B100" s="7" t="s">
        <v>172</v>
      </c>
      <c r="C100" s="7" t="s">
        <v>45</v>
      </c>
      <c r="D100" s="10" t="s">
        <v>46</v>
      </c>
      <c r="E100" s="14" t="s">
        <v>32</v>
      </c>
      <c r="F100" s="14">
        <v>2</v>
      </c>
      <c r="G100" s="16"/>
      <c r="H100" s="16"/>
      <c r="I100" s="25"/>
      <c r="XEF100" s="31"/>
      <c r="XEG100" s="31"/>
      <c r="XEH100" s="31"/>
      <c r="XEI100" s="31"/>
      <c r="XEJ100" s="31"/>
      <c r="XEK100" s="31"/>
      <c r="XEL100" s="31"/>
      <c r="XEM100" s="31"/>
      <c r="XEN100" s="31"/>
      <c r="XEO100" s="31"/>
      <c r="XEP100" s="31"/>
      <c r="XEQ100" s="31"/>
      <c r="XER100" s="31"/>
      <c r="XES100" s="31"/>
      <c r="XET100" s="31"/>
      <c r="XEU100" s="31"/>
      <c r="XEV100" s="31"/>
      <c r="XEW100" s="31"/>
      <c r="XEX100" s="31"/>
    </row>
    <row r="101" s="28" customFormat="1" ht="80" customHeight="1" spans="1:9 16360:16378">
      <c r="A101" s="14">
        <v>3</v>
      </c>
      <c r="B101" s="7" t="s">
        <v>33</v>
      </c>
      <c r="C101" s="7" t="s">
        <v>34</v>
      </c>
      <c r="D101" s="10" t="s">
        <v>35</v>
      </c>
      <c r="E101" s="14" t="s">
        <v>36</v>
      </c>
      <c r="F101" s="14">
        <v>2</v>
      </c>
      <c r="G101" s="7"/>
      <c r="H101" s="16"/>
      <c r="I101" s="50"/>
    </row>
    <row r="102" s="28" customFormat="1" ht="80" customHeight="1" spans="1:9 16360:16378">
      <c r="A102" s="14">
        <v>4</v>
      </c>
      <c r="B102" s="7" t="s">
        <v>260</v>
      </c>
      <c r="C102" s="14" t="s">
        <v>88</v>
      </c>
      <c r="D102" s="17" t="s">
        <v>261</v>
      </c>
      <c r="E102" s="14" t="s">
        <v>36</v>
      </c>
      <c r="F102" s="14">
        <v>2</v>
      </c>
      <c r="G102" s="16"/>
      <c r="H102" s="16"/>
      <c r="I102" s="18"/>
    </row>
    <row r="103" s="28" customFormat="1" ht="164" customHeight="1" spans="1:9 16360:16378">
      <c r="A103" s="14">
        <v>5</v>
      </c>
      <c r="B103" s="14" t="s">
        <v>262</v>
      </c>
      <c r="C103" s="14" t="s">
        <v>179</v>
      </c>
      <c r="D103" s="10" t="s">
        <v>263</v>
      </c>
      <c r="E103" s="14" t="s">
        <v>108</v>
      </c>
      <c r="F103" s="14">
        <v>12</v>
      </c>
      <c r="G103" s="16"/>
      <c r="H103" s="16"/>
      <c r="I103" s="16"/>
      <c r="XEF103" s="31"/>
      <c r="XEG103" s="31"/>
      <c r="XEH103" s="31"/>
      <c r="XEI103" s="31"/>
      <c r="XEJ103" s="31"/>
      <c r="XEK103" s="31"/>
      <c r="XEL103" s="31"/>
      <c r="XEM103" s="31"/>
      <c r="XEN103" s="31"/>
      <c r="XEO103" s="31"/>
      <c r="XEP103" s="31"/>
      <c r="XEQ103" s="31"/>
      <c r="XER103" s="31"/>
      <c r="XES103" s="31"/>
      <c r="XET103" s="31"/>
      <c r="XEU103" s="31"/>
      <c r="XEV103" s="31"/>
      <c r="XEW103" s="31"/>
      <c r="XEX103" s="31"/>
    </row>
  </sheetData>
  <autoFilter xmlns:etc="http://www.wps.cn/officeDocument/2017/etCustomData" ref="A2:XEM103" etc:filterBottomFollowUsedRange="0">
    <extLst/>
  </autoFilter>
  <mergeCells count="16">
    <mergeCell ref="A1:H1"/>
    <mergeCell ref="A3:F3"/>
    <mergeCell ref="A10:F10"/>
    <mergeCell ref="A17:F17"/>
    <mergeCell ref="A21:F21"/>
    <mergeCell ref="A24:F24"/>
    <mergeCell ref="A29:F29"/>
    <mergeCell ref="A45:F45"/>
    <mergeCell ref="A49:F49"/>
    <mergeCell ref="A52:F52"/>
    <mergeCell ref="A57:F57"/>
    <mergeCell ref="A73:F73"/>
    <mergeCell ref="A79:F79"/>
    <mergeCell ref="A81:F81"/>
    <mergeCell ref="A87:F87"/>
    <mergeCell ref="A98:F98"/>
  </mergeCells>
  <pageMargins left="0.75" right="0.75" top="1" bottom="1" header="0.5" footer="0.5"/>
  <pageSetup paperSize="9" scale="75"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XEX61"/>
  <sheetViews>
    <sheetView showOutlineSymbols="0" topLeftCell="B1" workbookViewId="0">
      <pane ySplit="2" topLeftCell="A58" activePane="bottomLeft" state="frozen"/>
      <selection/>
      <selection pane="bottomLeft" activeCell="B58" sqref="B58"/>
    </sheetView>
  </sheetViews>
  <sheetFormatPr defaultColWidth="9" defaultRowHeight="12"/>
  <cols>
    <col min="1" max="1" width="5.625" style="29" customWidth="1"/>
    <col min="2" max="3" width="15.625" style="29" customWidth="1"/>
    <col min="4" max="4" width="113.058333333333" style="28" customWidth="1"/>
    <col min="5" max="6" width="5.625" style="29" customWidth="1"/>
    <col min="7" max="7" width="5.625" style="30" customWidth="1"/>
    <col min="8" max="8" width="8.625" style="30" customWidth="1"/>
    <col min="9" max="9" width="11.625" style="28" customWidth="1"/>
    <col min="10" max="16140" width="9" style="28"/>
    <col min="16141" max="16141" width="9" style="31"/>
    <col min="16142" max="16142" width="9.26666666666667" style="31"/>
    <col min="16143" max="16384" width="9" style="31"/>
  </cols>
  <sheetData>
    <row r="1" s="28" customFormat="1" spans="1:9 16141:16378">
      <c r="A1" s="2" t="s">
        <v>10</v>
      </c>
      <c r="B1" s="2"/>
      <c r="C1" s="2"/>
      <c r="D1" s="2"/>
      <c r="E1" s="2"/>
      <c r="F1" s="2"/>
      <c r="G1" s="4"/>
      <c r="H1" s="4"/>
    </row>
    <row r="2" s="28" customFormat="1" spans="1:9 16141:16378">
      <c r="A2" s="2" t="s">
        <v>2</v>
      </c>
      <c r="B2" s="2" t="s">
        <v>4</v>
      </c>
      <c r="C2" s="3" t="s">
        <v>19</v>
      </c>
      <c r="D2" s="2" t="s">
        <v>20</v>
      </c>
      <c r="E2" s="2" t="s">
        <v>5</v>
      </c>
      <c r="F2" s="2" t="s">
        <v>6</v>
      </c>
      <c r="G2" s="4" t="s">
        <v>21</v>
      </c>
      <c r="H2" s="4" t="s">
        <v>22</v>
      </c>
      <c r="I2" s="5" t="s">
        <v>23</v>
      </c>
    </row>
    <row r="3" s="28" customFormat="1" ht="19" customHeight="1" spans="1:9 16141:16378">
      <c r="A3" s="2" t="s">
        <v>288</v>
      </c>
      <c r="B3" s="2"/>
      <c r="C3" s="2"/>
      <c r="D3" s="2"/>
      <c r="E3" s="2"/>
      <c r="F3" s="2"/>
      <c r="G3" s="4"/>
      <c r="H3" s="4"/>
      <c r="I3" s="35"/>
    </row>
    <row r="4" s="28" customFormat="1" ht="209" customHeight="1" spans="1:9 16141:16378">
      <c r="A4" s="14">
        <v>1</v>
      </c>
      <c r="B4" s="14" t="s">
        <v>25</v>
      </c>
      <c r="C4" s="7" t="s">
        <v>26</v>
      </c>
      <c r="D4" s="10" t="s">
        <v>27</v>
      </c>
      <c r="E4" s="14" t="s">
        <v>28</v>
      </c>
      <c r="F4" s="14">
        <v>1</v>
      </c>
      <c r="G4" s="7"/>
      <c r="H4" s="16"/>
      <c r="I4" s="12"/>
      <c r="WVU4" s="31"/>
      <c r="WVV4" s="31"/>
      <c r="WVW4" s="31"/>
      <c r="WVX4" s="31"/>
      <c r="WVY4" s="31"/>
      <c r="WVZ4" s="31"/>
      <c r="WWA4" s="31"/>
      <c r="WWB4" s="31"/>
      <c r="WWC4" s="31"/>
      <c r="WWD4" s="31"/>
      <c r="WWE4" s="31"/>
      <c r="WWF4" s="31"/>
      <c r="WWG4" s="31"/>
      <c r="WWH4" s="31"/>
      <c r="WWI4" s="31"/>
      <c r="WWJ4" s="31"/>
      <c r="WWK4" s="31"/>
      <c r="WWL4" s="31"/>
      <c r="WWM4" s="31"/>
      <c r="WWN4" s="31"/>
      <c r="WWO4" s="31"/>
      <c r="WWP4" s="31"/>
      <c r="WWQ4" s="31"/>
      <c r="WWR4" s="31"/>
      <c r="WWS4" s="31"/>
      <c r="WWT4" s="31"/>
      <c r="WWU4" s="31"/>
      <c r="WWV4" s="31"/>
      <c r="WWW4" s="31"/>
      <c r="WWX4" s="31"/>
      <c r="WWY4" s="31"/>
      <c r="WWZ4" s="31"/>
      <c r="WXA4" s="31"/>
      <c r="WXB4" s="31"/>
      <c r="WXC4" s="31"/>
      <c r="WXD4" s="31"/>
      <c r="WXE4" s="31"/>
      <c r="WXF4" s="31"/>
      <c r="WXG4" s="31"/>
      <c r="WXH4" s="31"/>
      <c r="WXI4" s="31"/>
      <c r="WXJ4" s="31"/>
      <c r="WXK4" s="31"/>
      <c r="WXL4" s="31"/>
      <c r="WXM4" s="31"/>
      <c r="WXN4" s="31"/>
      <c r="WXO4" s="31"/>
      <c r="WXP4" s="31"/>
      <c r="WXQ4" s="31"/>
      <c r="WXR4" s="31"/>
      <c r="WXS4" s="31"/>
      <c r="WXT4" s="31"/>
      <c r="WXU4" s="31"/>
      <c r="WXV4" s="31"/>
      <c r="WXW4" s="31"/>
      <c r="WXX4" s="31"/>
      <c r="WXY4" s="31"/>
      <c r="WXZ4" s="31"/>
      <c r="WYA4" s="31"/>
      <c r="WYB4" s="31"/>
      <c r="WYC4" s="31"/>
      <c r="WYD4" s="31"/>
      <c r="WYE4" s="31"/>
      <c r="WYF4" s="31"/>
      <c r="WYG4" s="31"/>
      <c r="WYH4" s="31"/>
      <c r="WYI4" s="31"/>
      <c r="WYJ4" s="31"/>
      <c r="WYK4" s="31"/>
      <c r="WYL4" s="31"/>
      <c r="WYM4" s="31"/>
      <c r="WYN4" s="31"/>
      <c r="WYO4" s="31"/>
      <c r="WYP4" s="31"/>
      <c r="WYQ4" s="31"/>
      <c r="WYR4" s="31"/>
      <c r="WYS4" s="31"/>
      <c r="WYT4" s="31"/>
      <c r="WYU4" s="31"/>
      <c r="WYV4" s="31"/>
      <c r="WYW4" s="31"/>
      <c r="WYX4" s="31"/>
      <c r="WYY4" s="31"/>
      <c r="WYZ4" s="31"/>
      <c r="WZA4" s="31"/>
      <c r="WZB4" s="31"/>
      <c r="WZC4" s="31"/>
      <c r="WZD4" s="31"/>
      <c r="WZE4" s="31"/>
      <c r="WZF4" s="31"/>
      <c r="WZG4" s="31"/>
      <c r="WZH4" s="31"/>
      <c r="WZI4" s="31"/>
      <c r="WZJ4" s="31"/>
      <c r="WZK4" s="31"/>
      <c r="WZL4" s="31"/>
      <c r="WZM4" s="31"/>
      <c r="WZN4" s="31"/>
      <c r="WZO4" s="31"/>
      <c r="WZP4" s="31"/>
      <c r="WZQ4" s="31"/>
      <c r="WZR4" s="31"/>
      <c r="WZS4" s="31"/>
      <c r="WZT4" s="31"/>
      <c r="WZU4" s="31"/>
      <c r="WZV4" s="31"/>
      <c r="WZW4" s="31"/>
      <c r="WZX4" s="31"/>
      <c r="WZY4" s="31"/>
      <c r="WZZ4" s="31"/>
      <c r="XAA4" s="31"/>
      <c r="XAB4" s="31"/>
      <c r="XAC4" s="31"/>
      <c r="XAD4" s="31"/>
      <c r="XAE4" s="31"/>
      <c r="XAF4" s="31"/>
      <c r="XAG4" s="31"/>
      <c r="XAH4" s="31"/>
      <c r="XAI4" s="31"/>
      <c r="XAJ4" s="31"/>
      <c r="XAK4" s="31"/>
      <c r="XAL4" s="31"/>
      <c r="XAM4" s="31"/>
      <c r="XAN4" s="31"/>
      <c r="XAO4" s="31"/>
      <c r="XAP4" s="31"/>
      <c r="XAQ4" s="31"/>
      <c r="XAR4" s="31"/>
      <c r="XAS4" s="31"/>
      <c r="XAT4" s="31"/>
      <c r="XAU4" s="31"/>
      <c r="XAV4" s="31"/>
      <c r="XAW4" s="31"/>
      <c r="XAX4" s="31"/>
      <c r="XAY4" s="31"/>
      <c r="XAZ4" s="31"/>
      <c r="XBA4" s="31"/>
      <c r="XBB4" s="31"/>
      <c r="XBC4" s="31"/>
      <c r="XBD4" s="31"/>
      <c r="XBE4" s="31"/>
      <c r="XBF4" s="31"/>
      <c r="XBG4" s="31"/>
      <c r="XBH4" s="31"/>
      <c r="XBI4" s="31"/>
      <c r="XBJ4" s="31"/>
      <c r="XBK4" s="31"/>
      <c r="XBL4" s="31"/>
      <c r="XBM4" s="31"/>
      <c r="XBN4" s="31"/>
      <c r="XBO4" s="31"/>
      <c r="XBP4" s="31"/>
      <c r="XBQ4" s="31"/>
      <c r="XBR4" s="31"/>
      <c r="XBS4" s="31"/>
      <c r="XBT4" s="31"/>
      <c r="XBU4" s="31"/>
      <c r="XBV4" s="31"/>
      <c r="XBW4" s="31"/>
      <c r="XBX4" s="31"/>
      <c r="XBY4" s="31"/>
      <c r="XBZ4" s="31"/>
      <c r="XCA4" s="31"/>
      <c r="XCB4" s="31"/>
      <c r="XCC4" s="31"/>
      <c r="XCD4" s="31"/>
      <c r="XCE4" s="31"/>
      <c r="XCF4" s="31"/>
      <c r="XCG4" s="31"/>
      <c r="XCH4" s="31"/>
      <c r="XCI4" s="31"/>
      <c r="XCJ4" s="31"/>
      <c r="XCK4" s="31"/>
      <c r="XCL4" s="31"/>
      <c r="XCM4" s="31"/>
      <c r="XCN4" s="31"/>
      <c r="XCO4" s="31"/>
      <c r="XCP4" s="31"/>
      <c r="XCQ4" s="31"/>
      <c r="XCR4" s="31"/>
      <c r="XCS4" s="31"/>
      <c r="XCT4" s="31"/>
      <c r="XCU4" s="31"/>
      <c r="XCV4" s="31"/>
      <c r="XCW4" s="31"/>
      <c r="XCX4" s="31"/>
      <c r="XCY4" s="31"/>
      <c r="XCZ4" s="31"/>
      <c r="XDA4" s="31"/>
      <c r="XDB4" s="31"/>
      <c r="XDC4" s="31"/>
      <c r="XDD4" s="31"/>
      <c r="XDE4" s="31"/>
      <c r="XDF4" s="31"/>
      <c r="XDG4" s="31"/>
      <c r="XDH4" s="31"/>
      <c r="XDI4" s="31"/>
      <c r="XDJ4" s="31"/>
      <c r="XDK4" s="31"/>
      <c r="XDL4" s="31"/>
      <c r="XDM4" s="31"/>
      <c r="XDN4" s="31"/>
      <c r="XDO4" s="31"/>
      <c r="XDP4" s="31"/>
      <c r="XDQ4" s="31"/>
      <c r="XDR4" s="31"/>
      <c r="XDS4" s="31"/>
      <c r="XDT4" s="31"/>
      <c r="XDU4" s="31"/>
      <c r="XDV4" s="31"/>
      <c r="XDW4" s="31"/>
      <c r="XDX4" s="31"/>
      <c r="XDY4" s="31"/>
      <c r="XDZ4" s="31"/>
      <c r="XEA4" s="31"/>
      <c r="XEB4" s="31"/>
      <c r="XEC4" s="31"/>
      <c r="XED4" s="31"/>
      <c r="XEE4" s="31"/>
      <c r="XEF4" s="31"/>
      <c r="XEG4" s="31"/>
      <c r="XEH4" s="31"/>
      <c r="XEI4" s="31"/>
      <c r="XEJ4" s="31"/>
      <c r="XEK4" s="31"/>
      <c r="XEL4" s="31"/>
      <c r="XEM4" s="31"/>
      <c r="XEN4" s="31"/>
      <c r="XEO4" s="31"/>
      <c r="XEP4" s="31"/>
      <c r="XEQ4" s="31"/>
      <c r="XER4" s="31"/>
      <c r="XES4" s="31"/>
      <c r="XET4" s="31"/>
      <c r="XEU4" s="31"/>
      <c r="XEV4" s="31"/>
      <c r="XEW4" s="31"/>
      <c r="XEX4" s="31"/>
    </row>
    <row r="5" s="28" customFormat="1" ht="43" customHeight="1" spans="1:9 16141:16378">
      <c r="A5" s="14">
        <v>2</v>
      </c>
      <c r="B5" s="14" t="s">
        <v>29</v>
      </c>
      <c r="C5" s="7" t="s">
        <v>30</v>
      </c>
      <c r="D5" s="10" t="s">
        <v>31</v>
      </c>
      <c r="E5" s="14" t="s">
        <v>32</v>
      </c>
      <c r="F5" s="14">
        <v>1</v>
      </c>
      <c r="G5" s="16"/>
      <c r="H5" s="16"/>
      <c r="I5" s="12"/>
      <c r="WVU5" s="31"/>
      <c r="WVV5" s="31"/>
      <c r="WVW5" s="31"/>
      <c r="WVX5" s="31"/>
      <c r="WVY5" s="31"/>
      <c r="WVZ5" s="31"/>
      <c r="WWA5" s="31"/>
      <c r="WWB5" s="31"/>
      <c r="WWC5" s="31"/>
      <c r="WWD5" s="31"/>
      <c r="WWE5" s="31"/>
      <c r="WWF5" s="31"/>
      <c r="WWG5" s="31"/>
      <c r="WWH5" s="31"/>
      <c r="WWI5" s="31"/>
      <c r="WWJ5" s="31"/>
      <c r="WWK5" s="31"/>
      <c r="WWL5" s="31"/>
      <c r="WWM5" s="31"/>
      <c r="WWN5" s="31"/>
      <c r="WWO5" s="31"/>
      <c r="WWP5" s="31"/>
      <c r="WWQ5" s="31"/>
      <c r="WWR5" s="31"/>
      <c r="WWS5" s="31"/>
      <c r="WWT5" s="31"/>
      <c r="WWU5" s="31"/>
      <c r="WWV5" s="31"/>
      <c r="WWW5" s="31"/>
      <c r="WWX5" s="31"/>
      <c r="WWY5" s="31"/>
      <c r="WWZ5" s="31"/>
      <c r="WXA5" s="31"/>
      <c r="WXB5" s="31"/>
      <c r="WXC5" s="31"/>
      <c r="WXD5" s="31"/>
      <c r="WXE5" s="31"/>
      <c r="WXF5" s="31"/>
      <c r="WXG5" s="31"/>
      <c r="WXH5" s="31"/>
      <c r="WXI5" s="31"/>
      <c r="WXJ5" s="31"/>
      <c r="WXK5" s="31"/>
      <c r="WXL5" s="31"/>
      <c r="WXM5" s="31"/>
      <c r="WXN5" s="31"/>
      <c r="WXO5" s="31"/>
      <c r="WXP5" s="31"/>
      <c r="WXQ5" s="31"/>
      <c r="WXR5" s="31"/>
      <c r="WXS5" s="31"/>
      <c r="WXT5" s="31"/>
      <c r="WXU5" s="31"/>
      <c r="WXV5" s="31"/>
      <c r="WXW5" s="31"/>
      <c r="WXX5" s="31"/>
      <c r="WXY5" s="31"/>
      <c r="WXZ5" s="31"/>
      <c r="WYA5" s="31"/>
      <c r="WYB5" s="31"/>
      <c r="WYC5" s="31"/>
      <c r="WYD5" s="31"/>
      <c r="WYE5" s="31"/>
      <c r="WYF5" s="31"/>
      <c r="WYG5" s="31"/>
      <c r="WYH5" s="31"/>
      <c r="WYI5" s="31"/>
      <c r="WYJ5" s="31"/>
      <c r="WYK5" s="31"/>
      <c r="WYL5" s="31"/>
      <c r="WYM5" s="31"/>
      <c r="WYN5" s="31"/>
      <c r="WYO5" s="31"/>
      <c r="WYP5" s="31"/>
      <c r="WYQ5" s="31"/>
      <c r="WYR5" s="31"/>
      <c r="WYS5" s="31"/>
      <c r="WYT5" s="31"/>
      <c r="WYU5" s="31"/>
      <c r="WYV5" s="31"/>
      <c r="WYW5" s="31"/>
      <c r="WYX5" s="31"/>
      <c r="WYY5" s="31"/>
      <c r="WYZ5" s="31"/>
      <c r="WZA5" s="31"/>
      <c r="WZB5" s="31"/>
      <c r="WZC5" s="31"/>
      <c r="WZD5" s="31"/>
      <c r="WZE5" s="31"/>
      <c r="WZF5" s="31"/>
      <c r="WZG5" s="31"/>
      <c r="WZH5" s="31"/>
      <c r="WZI5" s="31"/>
      <c r="WZJ5" s="31"/>
      <c r="WZK5" s="31"/>
      <c r="WZL5" s="31"/>
      <c r="WZM5" s="31"/>
      <c r="WZN5" s="31"/>
      <c r="WZO5" s="31"/>
      <c r="WZP5" s="31"/>
      <c r="WZQ5" s="31"/>
      <c r="WZR5" s="31"/>
      <c r="WZS5" s="31"/>
      <c r="WZT5" s="31"/>
      <c r="WZU5" s="31"/>
      <c r="WZV5" s="31"/>
      <c r="WZW5" s="31"/>
      <c r="WZX5" s="31"/>
      <c r="WZY5" s="31"/>
      <c r="WZZ5" s="31"/>
      <c r="XAA5" s="31"/>
      <c r="XAB5" s="31"/>
      <c r="XAC5" s="31"/>
      <c r="XAD5" s="31"/>
      <c r="XAE5" s="31"/>
      <c r="XAF5" s="31"/>
      <c r="XAG5" s="31"/>
      <c r="XAH5" s="31"/>
      <c r="XAI5" s="31"/>
      <c r="XAJ5" s="31"/>
      <c r="XAK5" s="31"/>
      <c r="XAL5" s="31"/>
      <c r="XAM5" s="31"/>
      <c r="XAN5" s="31"/>
      <c r="XAO5" s="31"/>
      <c r="XAP5" s="31"/>
      <c r="XAQ5" s="31"/>
      <c r="XAR5" s="31"/>
      <c r="XAS5" s="31"/>
      <c r="XAT5" s="31"/>
      <c r="XAU5" s="31"/>
      <c r="XAV5" s="31"/>
      <c r="XAW5" s="31"/>
      <c r="XAX5" s="31"/>
      <c r="XAY5" s="31"/>
      <c r="XAZ5" s="31"/>
      <c r="XBA5" s="31"/>
      <c r="XBB5" s="31"/>
      <c r="XBC5" s="31"/>
      <c r="XBD5" s="31"/>
      <c r="XBE5" s="31"/>
      <c r="XBF5" s="31"/>
      <c r="XBG5" s="31"/>
      <c r="XBH5" s="31"/>
      <c r="XBI5" s="31"/>
      <c r="XBJ5" s="31"/>
      <c r="XBK5" s="31"/>
      <c r="XBL5" s="31"/>
      <c r="XBM5" s="31"/>
      <c r="XBN5" s="31"/>
      <c r="XBO5" s="31"/>
      <c r="XBP5" s="31"/>
      <c r="XBQ5" s="31"/>
      <c r="XBR5" s="31"/>
      <c r="XBS5" s="31"/>
      <c r="XBT5" s="31"/>
      <c r="XBU5" s="31"/>
      <c r="XBV5" s="31"/>
      <c r="XBW5" s="31"/>
      <c r="XBX5" s="31"/>
      <c r="XBY5" s="31"/>
      <c r="XBZ5" s="31"/>
      <c r="XCA5" s="31"/>
      <c r="XCB5" s="31"/>
      <c r="XCC5" s="31"/>
      <c r="XCD5" s="31"/>
      <c r="XCE5" s="31"/>
      <c r="XCF5" s="31"/>
      <c r="XCG5" s="31"/>
      <c r="XCH5" s="31"/>
      <c r="XCI5" s="31"/>
      <c r="XCJ5" s="31"/>
      <c r="XCK5" s="31"/>
      <c r="XCL5" s="31"/>
      <c r="XCM5" s="31"/>
      <c r="XCN5" s="31"/>
      <c r="XCO5" s="31"/>
      <c r="XCP5" s="31"/>
      <c r="XCQ5" s="31"/>
      <c r="XCR5" s="31"/>
      <c r="XCS5" s="31"/>
      <c r="XCT5" s="31"/>
      <c r="XCU5" s="31"/>
      <c r="XCV5" s="31"/>
      <c r="XCW5" s="31"/>
      <c r="XCX5" s="31"/>
      <c r="XCY5" s="31"/>
      <c r="XCZ5" s="31"/>
      <c r="XDA5" s="31"/>
      <c r="XDB5" s="31"/>
      <c r="XDC5" s="31"/>
      <c r="XDD5" s="31"/>
      <c r="XDE5" s="31"/>
      <c r="XDF5" s="31"/>
      <c r="XDG5" s="31"/>
      <c r="XDH5" s="31"/>
      <c r="XDI5" s="31"/>
      <c r="XDJ5" s="31"/>
      <c r="XDK5" s="31"/>
      <c r="XDL5" s="31"/>
      <c r="XDM5" s="31"/>
      <c r="XDN5" s="31"/>
      <c r="XDO5" s="31"/>
      <c r="XDP5" s="31"/>
      <c r="XDQ5" s="31"/>
      <c r="XDR5" s="31"/>
      <c r="XDS5" s="31"/>
      <c r="XDT5" s="31"/>
      <c r="XDU5" s="31"/>
      <c r="XDV5" s="31"/>
      <c r="XDW5" s="31"/>
      <c r="XDX5" s="31"/>
      <c r="XDY5" s="31"/>
      <c r="XDZ5" s="31"/>
      <c r="XEA5" s="31"/>
      <c r="XEB5" s="31"/>
      <c r="XEC5" s="31"/>
      <c r="XED5" s="31"/>
      <c r="XEE5" s="31"/>
      <c r="XEF5" s="31"/>
      <c r="XEG5" s="31"/>
      <c r="XEH5" s="31"/>
      <c r="XEI5" s="31"/>
      <c r="XEJ5" s="31"/>
      <c r="XEK5" s="31"/>
      <c r="XEL5" s="31"/>
      <c r="XEM5" s="31"/>
      <c r="XEN5" s="31"/>
      <c r="XEO5" s="31"/>
      <c r="XEP5" s="31"/>
      <c r="XEQ5" s="31"/>
      <c r="XER5" s="31"/>
      <c r="XES5" s="31"/>
      <c r="XET5" s="31"/>
      <c r="XEU5" s="31"/>
      <c r="XEV5" s="31"/>
      <c r="XEW5" s="31"/>
      <c r="XEX5" s="31"/>
    </row>
    <row r="6" s="28" customFormat="1" ht="83" customHeight="1" spans="1:9 16141:16378">
      <c r="A6" s="14">
        <v>3</v>
      </c>
      <c r="B6" s="14" t="s">
        <v>33</v>
      </c>
      <c r="C6" s="7" t="s">
        <v>34</v>
      </c>
      <c r="D6" s="10" t="s">
        <v>35</v>
      </c>
      <c r="E6" s="14" t="s">
        <v>36</v>
      </c>
      <c r="F6" s="14">
        <v>1</v>
      </c>
      <c r="G6" s="7"/>
      <c r="H6" s="16"/>
      <c r="I6" s="50"/>
      <c r="WVU6" s="31"/>
      <c r="WVV6" s="31"/>
      <c r="WVW6" s="31"/>
      <c r="WVX6" s="31"/>
      <c r="WVY6" s="31"/>
      <c r="WVZ6" s="31"/>
      <c r="WWA6" s="31"/>
      <c r="WWB6" s="31"/>
      <c r="WWC6" s="31"/>
      <c r="WWD6" s="31"/>
      <c r="WWE6" s="31"/>
      <c r="WWF6" s="31"/>
      <c r="WWG6" s="31"/>
      <c r="WWH6" s="31"/>
      <c r="WWI6" s="31"/>
      <c r="WWJ6" s="31"/>
      <c r="WWK6" s="31"/>
      <c r="WWL6" s="31"/>
      <c r="WWM6" s="31"/>
      <c r="WWN6" s="31"/>
      <c r="WWO6" s="31"/>
      <c r="WWP6" s="31"/>
      <c r="WWQ6" s="31"/>
      <c r="WWR6" s="31"/>
      <c r="WWS6" s="31"/>
      <c r="WWT6" s="31"/>
      <c r="WWU6" s="31"/>
      <c r="WWV6" s="31"/>
      <c r="WWW6" s="31"/>
      <c r="WWX6" s="31"/>
      <c r="WWY6" s="31"/>
      <c r="WWZ6" s="31"/>
      <c r="WXA6" s="31"/>
      <c r="WXB6" s="31"/>
      <c r="WXC6" s="31"/>
      <c r="WXD6" s="31"/>
      <c r="WXE6" s="31"/>
      <c r="WXF6" s="31"/>
      <c r="WXG6" s="31"/>
      <c r="WXH6" s="31"/>
      <c r="WXI6" s="31"/>
      <c r="WXJ6" s="31"/>
      <c r="WXK6" s="31"/>
      <c r="WXL6" s="31"/>
      <c r="WXM6" s="31"/>
      <c r="WXN6" s="31"/>
      <c r="WXO6" s="31"/>
      <c r="WXP6" s="31"/>
      <c r="WXQ6" s="31"/>
      <c r="WXR6" s="31"/>
      <c r="WXS6" s="31"/>
      <c r="WXT6" s="31"/>
      <c r="WXU6" s="31"/>
      <c r="WXV6" s="31"/>
      <c r="WXW6" s="31"/>
      <c r="WXX6" s="31"/>
      <c r="WXY6" s="31"/>
      <c r="WXZ6" s="31"/>
      <c r="WYA6" s="31"/>
      <c r="WYB6" s="31"/>
      <c r="WYC6" s="31"/>
      <c r="WYD6" s="31"/>
      <c r="WYE6" s="31"/>
      <c r="WYF6" s="31"/>
      <c r="WYG6" s="31"/>
      <c r="WYH6" s="31"/>
      <c r="WYI6" s="31"/>
      <c r="WYJ6" s="31"/>
      <c r="WYK6" s="31"/>
      <c r="WYL6" s="31"/>
      <c r="WYM6" s="31"/>
      <c r="WYN6" s="31"/>
      <c r="WYO6" s="31"/>
      <c r="WYP6" s="31"/>
      <c r="WYQ6" s="31"/>
      <c r="WYR6" s="31"/>
      <c r="WYS6" s="31"/>
      <c r="WYT6" s="31"/>
      <c r="WYU6" s="31"/>
      <c r="WYV6" s="31"/>
      <c r="WYW6" s="31"/>
      <c r="WYX6" s="31"/>
      <c r="WYY6" s="31"/>
      <c r="WYZ6" s="31"/>
      <c r="WZA6" s="31"/>
      <c r="WZB6" s="31"/>
      <c r="WZC6" s="31"/>
      <c r="WZD6" s="31"/>
      <c r="WZE6" s="31"/>
      <c r="WZF6" s="31"/>
      <c r="WZG6" s="31"/>
      <c r="WZH6" s="31"/>
      <c r="WZI6" s="31"/>
      <c r="WZJ6" s="31"/>
      <c r="WZK6" s="31"/>
      <c r="WZL6" s="31"/>
      <c r="WZM6" s="31"/>
      <c r="WZN6" s="31"/>
      <c r="WZO6" s="31"/>
      <c r="WZP6" s="31"/>
      <c r="WZQ6" s="31"/>
      <c r="WZR6" s="31"/>
      <c r="WZS6" s="31"/>
      <c r="WZT6" s="31"/>
      <c r="WZU6" s="31"/>
      <c r="WZV6" s="31"/>
      <c r="WZW6" s="31"/>
      <c r="WZX6" s="31"/>
      <c r="WZY6" s="31"/>
      <c r="WZZ6" s="31"/>
      <c r="XAA6" s="31"/>
      <c r="XAB6" s="31"/>
      <c r="XAC6" s="31"/>
      <c r="XAD6" s="31"/>
      <c r="XAE6" s="31"/>
      <c r="XAF6" s="31"/>
      <c r="XAG6" s="31"/>
      <c r="XAH6" s="31"/>
      <c r="XAI6" s="31"/>
      <c r="XAJ6" s="31"/>
      <c r="XAK6" s="31"/>
      <c r="XAL6" s="31"/>
      <c r="XAM6" s="31"/>
      <c r="XAN6" s="31"/>
      <c r="XAO6" s="31"/>
      <c r="XAP6" s="31"/>
      <c r="XAQ6" s="31"/>
      <c r="XAR6" s="31"/>
      <c r="XAS6" s="31"/>
      <c r="XAT6" s="31"/>
      <c r="XAU6" s="31"/>
      <c r="XAV6" s="31"/>
      <c r="XAW6" s="31"/>
      <c r="XAX6" s="31"/>
      <c r="XAY6" s="31"/>
      <c r="XAZ6" s="31"/>
      <c r="XBA6" s="31"/>
      <c r="XBB6" s="31"/>
      <c r="XBC6" s="31"/>
      <c r="XBD6" s="31"/>
      <c r="XBE6" s="31"/>
      <c r="XBF6" s="31"/>
      <c r="XBG6" s="31"/>
      <c r="XBH6" s="31"/>
      <c r="XBI6" s="31"/>
      <c r="XBJ6" s="31"/>
      <c r="XBK6" s="31"/>
      <c r="XBL6" s="31"/>
      <c r="XBM6" s="31"/>
      <c r="XBN6" s="31"/>
      <c r="XBO6" s="31"/>
      <c r="XBP6" s="31"/>
      <c r="XBQ6" s="31"/>
      <c r="XBR6" s="31"/>
      <c r="XBS6" s="31"/>
      <c r="XBT6" s="31"/>
      <c r="XBU6" s="31"/>
      <c r="XBV6" s="31"/>
      <c r="XBW6" s="31"/>
      <c r="XBX6" s="31"/>
      <c r="XBY6" s="31"/>
      <c r="XBZ6" s="31"/>
      <c r="XCA6" s="31"/>
      <c r="XCB6" s="31"/>
      <c r="XCC6" s="31"/>
      <c r="XCD6" s="31"/>
      <c r="XCE6" s="31"/>
      <c r="XCF6" s="31"/>
      <c r="XCG6" s="31"/>
      <c r="XCH6" s="31"/>
      <c r="XCI6" s="31"/>
      <c r="XCJ6" s="31"/>
      <c r="XCK6" s="31"/>
      <c r="XCL6" s="31"/>
      <c r="XCM6" s="31"/>
      <c r="XCN6" s="31"/>
      <c r="XCO6" s="31"/>
      <c r="XCP6" s="31"/>
      <c r="XCQ6" s="31"/>
      <c r="XCR6" s="31"/>
      <c r="XCS6" s="31"/>
      <c r="XCT6" s="31"/>
      <c r="XCU6" s="31"/>
      <c r="XCV6" s="31"/>
      <c r="XCW6" s="31"/>
      <c r="XCX6" s="31"/>
      <c r="XCY6" s="31"/>
      <c r="XCZ6" s="31"/>
      <c r="XDA6" s="31"/>
      <c r="XDB6" s="31"/>
      <c r="XDC6" s="31"/>
      <c r="XDD6" s="31"/>
      <c r="XDE6" s="31"/>
      <c r="XDF6" s="31"/>
      <c r="XDG6" s="31"/>
      <c r="XDH6" s="31"/>
      <c r="XDI6" s="31"/>
      <c r="XDJ6" s="31"/>
      <c r="XDK6" s="31"/>
      <c r="XDL6" s="31"/>
      <c r="XDM6" s="31"/>
      <c r="XDN6" s="31"/>
      <c r="XDO6" s="31"/>
      <c r="XDP6" s="31"/>
      <c r="XDQ6" s="31"/>
      <c r="XDR6" s="31"/>
      <c r="XDS6" s="31"/>
      <c r="XDT6" s="31"/>
      <c r="XDU6" s="31"/>
      <c r="XDV6" s="31"/>
      <c r="XDW6" s="31"/>
      <c r="XDX6" s="31"/>
      <c r="XDY6" s="31"/>
      <c r="XDZ6" s="31"/>
      <c r="XEA6" s="31"/>
      <c r="XEB6" s="31"/>
      <c r="XEC6" s="31"/>
      <c r="XED6" s="31"/>
      <c r="XEE6" s="31"/>
      <c r="XEF6" s="31"/>
      <c r="XEG6" s="31"/>
      <c r="XEH6" s="31"/>
      <c r="XEI6" s="31"/>
      <c r="XEJ6" s="31"/>
      <c r="XEK6" s="31"/>
      <c r="XEL6" s="31"/>
      <c r="XEM6" s="31"/>
      <c r="XEN6" s="31"/>
      <c r="XEO6" s="31"/>
      <c r="XEP6" s="31"/>
      <c r="XEQ6" s="31"/>
      <c r="XER6" s="31"/>
      <c r="XES6" s="31"/>
      <c r="XET6" s="31"/>
      <c r="XEU6" s="31"/>
      <c r="XEV6" s="31"/>
      <c r="XEW6" s="31"/>
      <c r="XEX6" s="31"/>
    </row>
    <row r="7" s="28" customFormat="1" ht="228" spans="1:9 16141:16378">
      <c r="A7" s="14">
        <v>4</v>
      </c>
      <c r="B7" s="7" t="s">
        <v>41</v>
      </c>
      <c r="C7" s="7" t="s">
        <v>42</v>
      </c>
      <c r="D7" s="10" t="s">
        <v>93</v>
      </c>
      <c r="E7" s="14" t="s">
        <v>28</v>
      </c>
      <c r="F7" s="14">
        <v>28</v>
      </c>
      <c r="G7" s="7"/>
      <c r="H7" s="16"/>
      <c r="I7" s="12"/>
      <c r="WVU7" s="31"/>
      <c r="WVV7" s="31"/>
      <c r="WVW7" s="31"/>
      <c r="WVX7" s="31"/>
      <c r="WVY7" s="31"/>
      <c r="WVZ7" s="31"/>
      <c r="WWA7" s="31"/>
      <c r="WWB7" s="31"/>
      <c r="WWC7" s="31"/>
      <c r="WWD7" s="31"/>
      <c r="WWE7" s="31"/>
      <c r="WWF7" s="31"/>
      <c r="WWG7" s="31"/>
      <c r="WWH7" s="31"/>
      <c r="WWI7" s="31"/>
      <c r="WWJ7" s="31"/>
      <c r="WWK7" s="31"/>
      <c r="WWL7" s="31"/>
      <c r="WWM7" s="31"/>
      <c r="WWN7" s="31"/>
      <c r="WWO7" s="31"/>
      <c r="WWP7" s="31"/>
      <c r="WWQ7" s="31"/>
      <c r="WWR7" s="31"/>
      <c r="WWS7" s="31"/>
      <c r="WWT7" s="31"/>
      <c r="WWU7" s="31"/>
      <c r="WWV7" s="31"/>
      <c r="WWW7" s="31"/>
      <c r="WWX7" s="31"/>
      <c r="WWY7" s="31"/>
      <c r="WWZ7" s="31"/>
      <c r="WXA7" s="31"/>
      <c r="WXB7" s="31"/>
      <c r="WXC7" s="31"/>
      <c r="WXD7" s="31"/>
      <c r="WXE7" s="31"/>
      <c r="WXF7" s="31"/>
      <c r="WXG7" s="31"/>
      <c r="WXH7" s="31"/>
      <c r="WXI7" s="31"/>
      <c r="WXJ7" s="31"/>
      <c r="WXK7" s="31"/>
      <c r="WXL7" s="31"/>
      <c r="WXM7" s="31"/>
      <c r="WXN7" s="31"/>
      <c r="WXO7" s="31"/>
      <c r="WXP7" s="31"/>
      <c r="WXQ7" s="31"/>
      <c r="WXR7" s="31"/>
      <c r="WXS7" s="31"/>
      <c r="WXT7" s="31"/>
      <c r="WXU7" s="31"/>
      <c r="WXV7" s="31"/>
      <c r="WXW7" s="31"/>
      <c r="WXX7" s="31"/>
      <c r="WXY7" s="31"/>
      <c r="WXZ7" s="31"/>
      <c r="WYA7" s="31"/>
      <c r="WYB7" s="31"/>
      <c r="WYC7" s="31"/>
      <c r="WYD7" s="31"/>
      <c r="WYE7" s="31"/>
      <c r="WYF7" s="31"/>
      <c r="WYG7" s="31"/>
      <c r="WYH7" s="31"/>
      <c r="WYI7" s="31"/>
      <c r="WYJ7" s="31"/>
      <c r="WYK7" s="31"/>
      <c r="WYL7" s="31"/>
      <c r="WYM7" s="31"/>
      <c r="WYN7" s="31"/>
      <c r="WYO7" s="31"/>
      <c r="WYP7" s="31"/>
      <c r="WYQ7" s="31"/>
      <c r="WYR7" s="31"/>
      <c r="WYS7" s="31"/>
      <c r="WYT7" s="31"/>
      <c r="WYU7" s="31"/>
      <c r="WYV7" s="31"/>
      <c r="WYW7" s="31"/>
      <c r="WYX7" s="31"/>
      <c r="WYY7" s="31"/>
      <c r="WYZ7" s="31"/>
      <c r="WZA7" s="31"/>
      <c r="WZB7" s="31"/>
      <c r="WZC7" s="31"/>
      <c r="WZD7" s="31"/>
      <c r="WZE7" s="31"/>
      <c r="WZF7" s="31"/>
      <c r="WZG7" s="31"/>
      <c r="WZH7" s="31"/>
      <c r="WZI7" s="31"/>
      <c r="WZJ7" s="31"/>
      <c r="WZK7" s="31"/>
      <c r="WZL7" s="31"/>
      <c r="WZM7" s="31"/>
      <c r="WZN7" s="31"/>
      <c r="WZO7" s="31"/>
      <c r="WZP7" s="31"/>
      <c r="WZQ7" s="31"/>
      <c r="WZR7" s="31"/>
      <c r="WZS7" s="31"/>
      <c r="WZT7" s="31"/>
      <c r="WZU7" s="31"/>
      <c r="WZV7" s="31"/>
      <c r="WZW7" s="31"/>
      <c r="WZX7" s="31"/>
      <c r="WZY7" s="31"/>
      <c r="WZZ7" s="31"/>
      <c r="XAA7" s="31"/>
      <c r="XAB7" s="31"/>
      <c r="XAC7" s="31"/>
      <c r="XAD7" s="31"/>
      <c r="XAE7" s="31"/>
      <c r="XAF7" s="31"/>
      <c r="XAG7" s="31"/>
      <c r="XAH7" s="31"/>
      <c r="XAI7" s="31"/>
      <c r="XAJ7" s="31"/>
      <c r="XAK7" s="31"/>
      <c r="XAL7" s="31"/>
      <c r="XAM7" s="31"/>
      <c r="XAN7" s="31"/>
      <c r="XAO7" s="31"/>
      <c r="XAP7" s="31"/>
      <c r="XAQ7" s="31"/>
      <c r="XAR7" s="31"/>
      <c r="XAS7" s="31"/>
      <c r="XAT7" s="31"/>
      <c r="XAU7" s="31"/>
      <c r="XAV7" s="31"/>
      <c r="XAW7" s="31"/>
      <c r="XAX7" s="31"/>
      <c r="XAY7" s="31"/>
      <c r="XAZ7" s="31"/>
      <c r="XBA7" s="31"/>
      <c r="XBB7" s="31"/>
      <c r="XBC7" s="31"/>
      <c r="XBD7" s="31"/>
      <c r="XBE7" s="31"/>
      <c r="XBF7" s="31"/>
      <c r="XBG7" s="31"/>
      <c r="XBH7" s="31"/>
      <c r="XBI7" s="31"/>
      <c r="XBJ7" s="31"/>
      <c r="XBK7" s="31"/>
      <c r="XBL7" s="31"/>
      <c r="XBM7" s="31"/>
      <c r="XBN7" s="31"/>
      <c r="XBO7" s="31"/>
      <c r="XBP7" s="31"/>
      <c r="XBQ7" s="31"/>
      <c r="XBR7" s="31"/>
      <c r="XBS7" s="31"/>
      <c r="XBT7" s="31"/>
      <c r="XBU7" s="31"/>
      <c r="XBV7" s="31"/>
      <c r="XBW7" s="31"/>
      <c r="XBX7" s="31"/>
      <c r="XBY7" s="31"/>
      <c r="XBZ7" s="31"/>
      <c r="XCA7" s="31"/>
      <c r="XCB7" s="31"/>
      <c r="XCC7" s="31"/>
      <c r="XCD7" s="31"/>
      <c r="XCE7" s="31"/>
      <c r="XCF7" s="31"/>
      <c r="XCG7" s="31"/>
      <c r="XCH7" s="31"/>
      <c r="XCI7" s="31"/>
      <c r="XCJ7" s="31"/>
      <c r="XCK7" s="31"/>
      <c r="XCL7" s="31"/>
      <c r="XCM7" s="31"/>
      <c r="XCN7" s="31"/>
      <c r="XCO7" s="31"/>
      <c r="XCP7" s="31"/>
      <c r="XCQ7" s="31"/>
      <c r="XCR7" s="31"/>
      <c r="XCS7" s="31"/>
      <c r="XCT7" s="31"/>
      <c r="XCU7" s="31"/>
      <c r="XCV7" s="31"/>
      <c r="XCW7" s="31"/>
      <c r="XCX7" s="31"/>
      <c r="XCY7" s="31"/>
      <c r="XCZ7" s="31"/>
      <c r="XDA7" s="31"/>
      <c r="XDB7" s="31"/>
      <c r="XDC7" s="31"/>
      <c r="XDD7" s="31"/>
      <c r="XDE7" s="31"/>
      <c r="XDF7" s="31"/>
      <c r="XDG7" s="31"/>
      <c r="XDH7" s="31"/>
      <c r="XDI7" s="31"/>
      <c r="XDJ7" s="31"/>
      <c r="XDK7" s="31"/>
      <c r="XDL7" s="31"/>
      <c r="XDM7" s="31"/>
      <c r="XDN7" s="31"/>
      <c r="XDO7" s="31"/>
      <c r="XDP7" s="31"/>
      <c r="XDQ7" s="31"/>
      <c r="XDR7" s="31"/>
      <c r="XDS7" s="31"/>
      <c r="XDT7" s="31"/>
      <c r="XDU7" s="31"/>
      <c r="XDV7" s="31"/>
      <c r="XDW7" s="31"/>
      <c r="XDX7" s="31"/>
      <c r="XDY7" s="31"/>
      <c r="XDZ7" s="31"/>
      <c r="XEA7" s="31"/>
      <c r="XEB7" s="31"/>
      <c r="XEC7" s="31"/>
      <c r="XED7" s="31"/>
      <c r="XEE7" s="31"/>
      <c r="XEF7" s="31"/>
      <c r="XEG7" s="31"/>
      <c r="XEH7" s="31"/>
      <c r="XEI7" s="31"/>
      <c r="XEJ7" s="31"/>
      <c r="XEK7" s="31"/>
      <c r="XEL7" s="31"/>
      <c r="XEM7" s="31"/>
      <c r="XEN7" s="31"/>
      <c r="XEO7" s="31"/>
      <c r="XEP7" s="31"/>
      <c r="XEQ7" s="31"/>
      <c r="XER7" s="31"/>
      <c r="XES7" s="31"/>
      <c r="XET7" s="31"/>
      <c r="XEU7" s="31"/>
      <c r="XEV7" s="31"/>
      <c r="XEW7" s="31"/>
      <c r="XEX7" s="31"/>
    </row>
    <row r="8" s="28" customFormat="1" ht="60" spans="1:9 16141:16378">
      <c r="A8" s="14">
        <v>5</v>
      </c>
      <c r="B8" s="14" t="s">
        <v>53</v>
      </c>
      <c r="C8" s="7" t="s">
        <v>54</v>
      </c>
      <c r="D8" s="10" t="s">
        <v>55</v>
      </c>
      <c r="E8" s="14" t="s">
        <v>28</v>
      </c>
      <c r="F8" s="14">
        <v>56</v>
      </c>
      <c r="G8" s="7"/>
      <c r="H8" s="16"/>
      <c r="I8" s="12"/>
      <c r="WVU8" s="31"/>
      <c r="WVV8" s="31"/>
      <c r="WVW8" s="31"/>
      <c r="WVX8" s="31"/>
      <c r="WVY8" s="31"/>
      <c r="WVZ8" s="31"/>
      <c r="WWA8" s="31"/>
      <c r="WWB8" s="31"/>
      <c r="WWC8" s="31"/>
      <c r="WWD8" s="31"/>
      <c r="WWE8" s="31"/>
      <c r="WWF8" s="31"/>
      <c r="WWG8" s="31"/>
      <c r="WWH8" s="31"/>
      <c r="WWI8" s="31"/>
      <c r="WWJ8" s="31"/>
      <c r="WWK8" s="31"/>
      <c r="WWL8" s="31"/>
      <c r="WWM8" s="31"/>
      <c r="WWN8" s="31"/>
      <c r="WWO8" s="31"/>
      <c r="WWP8" s="31"/>
      <c r="WWQ8" s="31"/>
      <c r="WWR8" s="31"/>
      <c r="WWS8" s="31"/>
      <c r="WWT8" s="31"/>
      <c r="WWU8" s="31"/>
      <c r="WWV8" s="31"/>
      <c r="WWW8" s="31"/>
      <c r="WWX8" s="31"/>
      <c r="WWY8" s="31"/>
      <c r="WWZ8" s="31"/>
      <c r="WXA8" s="31"/>
      <c r="WXB8" s="31"/>
      <c r="WXC8" s="31"/>
      <c r="WXD8" s="31"/>
      <c r="WXE8" s="31"/>
      <c r="WXF8" s="31"/>
      <c r="WXG8" s="31"/>
      <c r="WXH8" s="31"/>
      <c r="WXI8" s="31"/>
      <c r="WXJ8" s="31"/>
      <c r="WXK8" s="31"/>
      <c r="WXL8" s="31"/>
      <c r="WXM8" s="31"/>
      <c r="WXN8" s="31"/>
      <c r="WXO8" s="31"/>
      <c r="WXP8" s="31"/>
      <c r="WXQ8" s="31"/>
      <c r="WXR8" s="31"/>
      <c r="WXS8" s="31"/>
      <c r="WXT8" s="31"/>
      <c r="WXU8" s="31"/>
      <c r="WXV8" s="31"/>
      <c r="WXW8" s="31"/>
      <c r="WXX8" s="31"/>
      <c r="WXY8" s="31"/>
      <c r="WXZ8" s="31"/>
      <c r="WYA8" s="31"/>
      <c r="WYB8" s="31"/>
      <c r="WYC8" s="31"/>
      <c r="WYD8" s="31"/>
      <c r="WYE8" s="31"/>
      <c r="WYF8" s="31"/>
      <c r="WYG8" s="31"/>
      <c r="WYH8" s="31"/>
      <c r="WYI8" s="31"/>
      <c r="WYJ8" s="31"/>
      <c r="WYK8" s="31"/>
      <c r="WYL8" s="31"/>
      <c r="WYM8" s="31"/>
      <c r="WYN8" s="31"/>
      <c r="WYO8" s="31"/>
      <c r="WYP8" s="31"/>
      <c r="WYQ8" s="31"/>
      <c r="WYR8" s="31"/>
      <c r="WYS8" s="31"/>
      <c r="WYT8" s="31"/>
      <c r="WYU8" s="31"/>
      <c r="WYV8" s="31"/>
      <c r="WYW8" s="31"/>
      <c r="WYX8" s="31"/>
      <c r="WYY8" s="31"/>
      <c r="WYZ8" s="31"/>
      <c r="WZA8" s="31"/>
      <c r="WZB8" s="31"/>
      <c r="WZC8" s="31"/>
      <c r="WZD8" s="31"/>
      <c r="WZE8" s="31"/>
      <c r="WZF8" s="31"/>
      <c r="WZG8" s="31"/>
      <c r="WZH8" s="31"/>
      <c r="WZI8" s="31"/>
      <c r="WZJ8" s="31"/>
      <c r="WZK8" s="31"/>
      <c r="WZL8" s="31"/>
      <c r="WZM8" s="31"/>
      <c r="WZN8" s="31"/>
      <c r="WZO8" s="31"/>
      <c r="WZP8" s="31"/>
      <c r="WZQ8" s="31"/>
      <c r="WZR8" s="31"/>
      <c r="WZS8" s="31"/>
      <c r="WZT8" s="31"/>
      <c r="WZU8" s="31"/>
      <c r="WZV8" s="31"/>
      <c r="WZW8" s="31"/>
      <c r="WZX8" s="31"/>
      <c r="WZY8" s="31"/>
      <c r="WZZ8" s="31"/>
      <c r="XAA8" s="31"/>
      <c r="XAB8" s="31"/>
      <c r="XAC8" s="31"/>
      <c r="XAD8" s="31"/>
      <c r="XAE8" s="31"/>
      <c r="XAF8" s="31"/>
      <c r="XAG8" s="31"/>
      <c r="XAH8" s="31"/>
      <c r="XAI8" s="31"/>
      <c r="XAJ8" s="31"/>
      <c r="XAK8" s="31"/>
      <c r="XAL8" s="31"/>
      <c r="XAM8" s="31"/>
      <c r="XAN8" s="31"/>
      <c r="XAO8" s="31"/>
      <c r="XAP8" s="31"/>
      <c r="XAQ8" s="31"/>
      <c r="XAR8" s="31"/>
      <c r="XAS8" s="31"/>
      <c r="XAT8" s="31"/>
      <c r="XAU8" s="31"/>
      <c r="XAV8" s="31"/>
      <c r="XAW8" s="31"/>
      <c r="XAX8" s="31"/>
      <c r="XAY8" s="31"/>
      <c r="XAZ8" s="31"/>
      <c r="XBA8" s="31"/>
      <c r="XBB8" s="31"/>
      <c r="XBC8" s="31"/>
      <c r="XBD8" s="31"/>
      <c r="XBE8" s="31"/>
      <c r="XBF8" s="31"/>
      <c r="XBG8" s="31"/>
      <c r="XBH8" s="31"/>
      <c r="XBI8" s="31"/>
      <c r="XBJ8" s="31"/>
      <c r="XBK8" s="31"/>
      <c r="XBL8" s="31"/>
      <c r="XBM8" s="31"/>
      <c r="XBN8" s="31"/>
      <c r="XBO8" s="31"/>
      <c r="XBP8" s="31"/>
      <c r="XBQ8" s="31"/>
      <c r="XBR8" s="31"/>
      <c r="XBS8" s="31"/>
      <c r="XBT8" s="31"/>
      <c r="XBU8" s="31"/>
      <c r="XBV8" s="31"/>
      <c r="XBW8" s="31"/>
      <c r="XBX8" s="31"/>
      <c r="XBY8" s="31"/>
      <c r="XBZ8" s="31"/>
      <c r="XCA8" s="31"/>
      <c r="XCB8" s="31"/>
      <c r="XCC8" s="31"/>
      <c r="XCD8" s="31"/>
      <c r="XCE8" s="31"/>
      <c r="XCF8" s="31"/>
      <c r="XCG8" s="31"/>
      <c r="XCH8" s="31"/>
      <c r="XCI8" s="31"/>
      <c r="XCJ8" s="31"/>
      <c r="XCK8" s="31"/>
      <c r="XCL8" s="31"/>
      <c r="XCM8" s="31"/>
      <c r="XCN8" s="31"/>
      <c r="XCO8" s="31"/>
      <c r="XCP8" s="31"/>
      <c r="XCQ8" s="31"/>
      <c r="XCR8" s="31"/>
      <c r="XCS8" s="31"/>
      <c r="XCT8" s="31"/>
      <c r="XCU8" s="31"/>
      <c r="XCV8" s="31"/>
      <c r="XCW8" s="31"/>
      <c r="XCX8" s="31"/>
      <c r="XCY8" s="31"/>
      <c r="XCZ8" s="31"/>
      <c r="XDA8" s="31"/>
      <c r="XDB8" s="31"/>
      <c r="XDC8" s="31"/>
      <c r="XDD8" s="31"/>
      <c r="XDE8" s="31"/>
      <c r="XDF8" s="31"/>
      <c r="XDG8" s="31"/>
      <c r="XDH8" s="31"/>
      <c r="XDI8" s="31"/>
      <c r="XDJ8" s="31"/>
      <c r="XDK8" s="31"/>
      <c r="XDL8" s="31"/>
      <c r="XDM8" s="31"/>
      <c r="XDN8" s="31"/>
      <c r="XDO8" s="31"/>
      <c r="XDP8" s="31"/>
      <c r="XDQ8" s="31"/>
      <c r="XDR8" s="31"/>
      <c r="XDS8" s="31"/>
      <c r="XDT8" s="31"/>
      <c r="XDU8" s="31"/>
      <c r="XDV8" s="31"/>
      <c r="XDW8" s="31"/>
      <c r="XDX8" s="31"/>
      <c r="XDY8" s="31"/>
      <c r="XDZ8" s="31"/>
      <c r="XEA8" s="31"/>
      <c r="XEB8" s="31"/>
      <c r="XEC8" s="31"/>
      <c r="XED8" s="31"/>
      <c r="XEE8" s="31"/>
      <c r="XEF8" s="31"/>
      <c r="XEG8" s="31"/>
      <c r="XEH8" s="31"/>
      <c r="XEI8" s="31"/>
      <c r="XEJ8" s="31"/>
      <c r="XEK8" s="31"/>
      <c r="XEL8" s="31"/>
      <c r="XEM8" s="31"/>
      <c r="XEN8" s="31"/>
      <c r="XEO8" s="31"/>
      <c r="XEP8" s="31"/>
      <c r="XEQ8" s="31"/>
      <c r="XER8" s="31"/>
      <c r="XES8" s="31"/>
      <c r="XET8" s="31"/>
      <c r="XEU8" s="31"/>
      <c r="XEV8" s="31"/>
      <c r="XEW8" s="31"/>
      <c r="XEX8" s="31"/>
    </row>
    <row r="9" s="28" customFormat="1" ht="22" customHeight="1" spans="1:9 16141:16378">
      <c r="A9" s="2" t="s">
        <v>266</v>
      </c>
      <c r="B9" s="2"/>
      <c r="C9" s="2"/>
      <c r="D9" s="2"/>
      <c r="E9" s="2"/>
      <c r="F9" s="2"/>
      <c r="G9" s="16"/>
      <c r="H9" s="16"/>
    </row>
    <row r="10" s="28" customFormat="1" ht="84" spans="1:9 16141:16378">
      <c r="A10" s="14">
        <v>1</v>
      </c>
      <c r="B10" s="14" t="s">
        <v>267</v>
      </c>
      <c r="C10" s="7" t="s">
        <v>251</v>
      </c>
      <c r="D10" s="51" t="s">
        <v>268</v>
      </c>
      <c r="E10" s="14" t="s">
        <v>68</v>
      </c>
      <c r="F10" s="14">
        <v>1</v>
      </c>
      <c r="G10" s="16"/>
      <c r="H10" s="16"/>
      <c r="I10" s="12"/>
      <c r="WVU10" s="31"/>
      <c r="WVV10" s="31"/>
      <c r="WVW10" s="31"/>
      <c r="WVX10" s="31"/>
      <c r="WVY10" s="31"/>
      <c r="WVZ10" s="31"/>
      <c r="WWA10" s="31"/>
      <c r="WWB10" s="31"/>
      <c r="WWC10" s="31"/>
      <c r="WWD10" s="31"/>
      <c r="WWE10" s="31"/>
      <c r="WWF10" s="31"/>
      <c r="WWG10" s="31"/>
      <c r="WWH10" s="31"/>
      <c r="WWI10" s="31"/>
      <c r="WWJ10" s="31"/>
      <c r="WWK10" s="31"/>
      <c r="WWL10" s="31"/>
      <c r="WWM10" s="31"/>
      <c r="WWN10" s="31"/>
      <c r="WWO10" s="31"/>
      <c r="WWP10" s="31"/>
      <c r="WWQ10" s="31"/>
      <c r="WWR10" s="31"/>
      <c r="WWS10" s="31"/>
      <c r="WWT10" s="31"/>
      <c r="WWU10" s="31"/>
      <c r="WWV10" s="31"/>
      <c r="WWW10" s="31"/>
      <c r="WWX10" s="31"/>
      <c r="WWY10" s="31"/>
      <c r="WWZ10" s="31"/>
      <c r="WXA10" s="31"/>
      <c r="WXB10" s="31"/>
      <c r="WXC10" s="31"/>
      <c r="WXD10" s="31"/>
      <c r="WXE10" s="31"/>
      <c r="WXF10" s="31"/>
      <c r="WXG10" s="31"/>
      <c r="WXH10" s="31"/>
      <c r="WXI10" s="31"/>
      <c r="WXJ10" s="31"/>
      <c r="WXK10" s="31"/>
      <c r="WXL10" s="31"/>
      <c r="WXM10" s="31"/>
      <c r="WXN10" s="31"/>
      <c r="WXO10" s="31"/>
      <c r="WXP10" s="31"/>
      <c r="WXQ10" s="31"/>
      <c r="WXR10" s="31"/>
      <c r="WXS10" s="31"/>
      <c r="WXT10" s="31"/>
      <c r="WXU10" s="31"/>
      <c r="WXV10" s="31"/>
      <c r="WXW10" s="31"/>
      <c r="WXX10" s="31"/>
      <c r="WXY10" s="31"/>
      <c r="WXZ10" s="31"/>
      <c r="WYA10" s="31"/>
      <c r="WYB10" s="31"/>
      <c r="WYC10" s="31"/>
      <c r="WYD10" s="31"/>
      <c r="WYE10" s="31"/>
      <c r="WYF10" s="31"/>
      <c r="WYG10" s="31"/>
      <c r="WYH10" s="31"/>
      <c r="WYI10" s="31"/>
      <c r="WYJ10" s="31"/>
      <c r="WYK10" s="31"/>
      <c r="WYL10" s="31"/>
      <c r="WYM10" s="31"/>
      <c r="WYN10" s="31"/>
      <c r="WYO10" s="31"/>
      <c r="WYP10" s="31"/>
      <c r="WYQ10" s="31"/>
      <c r="WYR10" s="31"/>
      <c r="WYS10" s="31"/>
      <c r="WYT10" s="31"/>
      <c r="WYU10" s="31"/>
      <c r="WYV10" s="31"/>
      <c r="WYW10" s="31"/>
      <c r="WYX10" s="31"/>
      <c r="WYY10" s="31"/>
      <c r="WYZ10" s="31"/>
      <c r="WZA10" s="31"/>
      <c r="WZB10" s="31"/>
      <c r="WZC10" s="31"/>
      <c r="WZD10" s="31"/>
      <c r="WZE10" s="31"/>
      <c r="WZF10" s="31"/>
      <c r="WZG10" s="31"/>
      <c r="WZH10" s="31"/>
      <c r="WZI10" s="31"/>
      <c r="WZJ10" s="31"/>
      <c r="WZK10" s="31"/>
      <c r="WZL10" s="31"/>
      <c r="WZM10" s="31"/>
      <c r="WZN10" s="31"/>
      <c r="WZO10" s="31"/>
      <c r="WZP10" s="31"/>
      <c r="WZQ10" s="31"/>
      <c r="WZR10" s="31"/>
      <c r="WZS10" s="31"/>
      <c r="WZT10" s="31"/>
      <c r="WZU10" s="31"/>
      <c r="WZV10" s="31"/>
      <c r="WZW10" s="31"/>
      <c r="WZX10" s="31"/>
      <c r="WZY10" s="31"/>
      <c r="WZZ10" s="31"/>
      <c r="XAA10" s="31"/>
      <c r="XAB10" s="31"/>
      <c r="XAC10" s="31"/>
      <c r="XAD10" s="31"/>
      <c r="XAE10" s="31"/>
      <c r="XAF10" s="31"/>
      <c r="XAG10" s="31"/>
      <c r="XAH10" s="31"/>
      <c r="XAI10" s="31"/>
      <c r="XAJ10" s="31"/>
      <c r="XAK10" s="31"/>
      <c r="XAL10" s="31"/>
      <c r="XAM10" s="31"/>
      <c r="XAN10" s="31"/>
      <c r="XAO10" s="31"/>
      <c r="XAP10" s="31"/>
      <c r="XAQ10" s="31"/>
      <c r="XAR10" s="31"/>
      <c r="XAS10" s="31"/>
      <c r="XAT10" s="31"/>
      <c r="XAU10" s="31"/>
      <c r="XAV10" s="31"/>
      <c r="XAW10" s="31"/>
      <c r="XAX10" s="31"/>
      <c r="XAY10" s="31"/>
      <c r="XAZ10" s="31"/>
      <c r="XBA10" s="31"/>
      <c r="XBB10" s="31"/>
      <c r="XBC10" s="31"/>
      <c r="XBD10" s="31"/>
      <c r="XBE10" s="31"/>
      <c r="XBF10" s="31"/>
      <c r="XBG10" s="31"/>
      <c r="XBH10" s="31"/>
      <c r="XBI10" s="31"/>
      <c r="XBJ10" s="31"/>
      <c r="XBK10" s="31"/>
      <c r="XBL10" s="31"/>
      <c r="XBM10" s="31"/>
      <c r="XBN10" s="31"/>
      <c r="XBO10" s="31"/>
      <c r="XBP10" s="31"/>
      <c r="XBQ10" s="31"/>
      <c r="XBR10" s="31"/>
      <c r="XBS10" s="31"/>
      <c r="XBT10" s="31"/>
      <c r="XBU10" s="31"/>
      <c r="XBV10" s="31"/>
      <c r="XBW10" s="31"/>
      <c r="XBX10" s="31"/>
      <c r="XBY10" s="31"/>
      <c r="XBZ10" s="31"/>
      <c r="XCA10" s="31"/>
      <c r="XCB10" s="31"/>
      <c r="XCC10" s="31"/>
      <c r="XCD10" s="31"/>
      <c r="XCE10" s="31"/>
      <c r="XCF10" s="31"/>
      <c r="XCG10" s="31"/>
      <c r="XCH10" s="31"/>
      <c r="XCI10" s="31"/>
      <c r="XCJ10" s="31"/>
      <c r="XCK10" s="31"/>
      <c r="XCL10" s="31"/>
      <c r="XCM10" s="31"/>
      <c r="XCN10" s="31"/>
      <c r="XCO10" s="31"/>
      <c r="XCP10" s="31"/>
      <c r="XCQ10" s="31"/>
      <c r="XCR10" s="31"/>
      <c r="XCS10" s="31"/>
      <c r="XCT10" s="31"/>
      <c r="XCU10" s="31"/>
      <c r="XCV10" s="31"/>
      <c r="XCW10" s="31"/>
      <c r="XCX10" s="31"/>
      <c r="XCY10" s="31"/>
      <c r="XCZ10" s="31"/>
      <c r="XDA10" s="31"/>
      <c r="XDB10" s="31"/>
      <c r="XDC10" s="31"/>
      <c r="XDD10" s="31"/>
      <c r="XDE10" s="31"/>
      <c r="XDF10" s="31"/>
      <c r="XDG10" s="31"/>
      <c r="XDH10" s="31"/>
      <c r="XDI10" s="31"/>
      <c r="XDJ10" s="31"/>
      <c r="XDK10" s="31"/>
      <c r="XDL10" s="31"/>
      <c r="XDM10" s="31"/>
      <c r="XDN10" s="31"/>
      <c r="XDO10" s="31"/>
      <c r="XDP10" s="31"/>
      <c r="XDQ10" s="31"/>
      <c r="XDR10" s="31"/>
      <c r="XDS10" s="31"/>
      <c r="XDT10" s="31"/>
      <c r="XDU10" s="31"/>
      <c r="XDV10" s="31"/>
      <c r="XDW10" s="31"/>
      <c r="XDX10" s="31"/>
      <c r="XDY10" s="31"/>
      <c r="XDZ10" s="31"/>
      <c r="XEA10" s="31"/>
      <c r="XEB10" s="31"/>
      <c r="XEC10" s="31"/>
      <c r="XED10" s="31"/>
      <c r="XEE10" s="31"/>
      <c r="XEF10" s="31"/>
      <c r="XEG10" s="31"/>
      <c r="XEH10" s="31"/>
      <c r="XEI10" s="31"/>
      <c r="XEJ10" s="31"/>
      <c r="XEK10" s="31"/>
      <c r="XEL10" s="31"/>
      <c r="XEM10" s="31"/>
      <c r="XEN10" s="31"/>
      <c r="XEO10" s="31"/>
      <c r="XEP10" s="31"/>
      <c r="XEQ10" s="31"/>
      <c r="XER10" s="31"/>
      <c r="XES10" s="31"/>
      <c r="XET10" s="31"/>
      <c r="XEU10" s="31"/>
      <c r="XEV10" s="31"/>
      <c r="XEW10" s="31"/>
      <c r="XEX10" s="31"/>
    </row>
    <row r="11" s="28" customFormat="1" ht="74" customHeight="1" spans="1:9 16141:16378">
      <c r="A11" s="14">
        <v>2</v>
      </c>
      <c r="B11" s="14" t="s">
        <v>269</v>
      </c>
      <c r="C11" s="14" t="s">
        <v>270</v>
      </c>
      <c r="D11" s="10" t="s">
        <v>271</v>
      </c>
      <c r="E11" s="52" t="s">
        <v>108</v>
      </c>
      <c r="F11" s="14">
        <v>1</v>
      </c>
      <c r="G11" s="53"/>
      <c r="H11" s="16"/>
      <c r="I11" s="14"/>
      <c r="WVU11" s="31"/>
      <c r="WVV11" s="31"/>
      <c r="WVW11" s="31"/>
      <c r="WVX11" s="31"/>
      <c r="WVY11" s="31"/>
      <c r="WVZ11" s="31"/>
      <c r="WWA11" s="31"/>
      <c r="WWB11" s="31"/>
      <c r="WWC11" s="31"/>
      <c r="WWD11" s="31"/>
      <c r="WWE11" s="31"/>
      <c r="WWF11" s="31"/>
      <c r="WWG11" s="31"/>
      <c r="WWH11" s="31"/>
      <c r="WWI11" s="31"/>
      <c r="WWJ11" s="31"/>
      <c r="WWK11" s="31"/>
      <c r="WWL11" s="31"/>
      <c r="WWM11" s="31"/>
      <c r="WWN11" s="31"/>
      <c r="WWO11" s="31"/>
      <c r="WWP11" s="31"/>
      <c r="WWQ11" s="31"/>
      <c r="WWR11" s="31"/>
      <c r="WWS11" s="31"/>
      <c r="WWT11" s="31"/>
      <c r="WWU11" s="31"/>
      <c r="WWV11" s="31"/>
      <c r="WWW11" s="31"/>
      <c r="WWX11" s="31"/>
      <c r="WWY11" s="31"/>
      <c r="WWZ11" s="31"/>
      <c r="WXA11" s="31"/>
      <c r="WXB11" s="31"/>
      <c r="WXC11" s="31"/>
      <c r="WXD11" s="31"/>
      <c r="WXE11" s="31"/>
      <c r="WXF11" s="31"/>
      <c r="WXG11" s="31"/>
      <c r="WXH11" s="31"/>
      <c r="WXI11" s="31"/>
      <c r="WXJ11" s="31"/>
      <c r="WXK11" s="31"/>
      <c r="WXL11" s="31"/>
      <c r="WXM11" s="31"/>
      <c r="WXN11" s="31"/>
      <c r="WXO11" s="31"/>
      <c r="WXP11" s="31"/>
      <c r="WXQ11" s="31"/>
      <c r="WXR11" s="31"/>
      <c r="WXS11" s="31"/>
      <c r="WXT11" s="31"/>
      <c r="WXU11" s="31"/>
      <c r="WXV11" s="31"/>
      <c r="WXW11" s="31"/>
      <c r="WXX11" s="31"/>
      <c r="WXY11" s="31"/>
      <c r="WXZ11" s="31"/>
      <c r="WYA11" s="31"/>
      <c r="WYB11" s="31"/>
      <c r="WYC11" s="31"/>
      <c r="WYD11" s="31"/>
      <c r="WYE11" s="31"/>
      <c r="WYF11" s="31"/>
      <c r="WYG11" s="31"/>
      <c r="WYH11" s="31"/>
      <c r="WYI11" s="31"/>
      <c r="WYJ11" s="31"/>
      <c r="WYK11" s="31"/>
      <c r="WYL11" s="31"/>
      <c r="WYM11" s="31"/>
      <c r="WYN11" s="31"/>
      <c r="WYO11" s="31"/>
      <c r="WYP11" s="31"/>
      <c r="WYQ11" s="31"/>
      <c r="WYR11" s="31"/>
      <c r="WYS11" s="31"/>
      <c r="WYT11" s="31"/>
      <c r="WYU11" s="31"/>
      <c r="WYV11" s="31"/>
      <c r="WYW11" s="31"/>
      <c r="WYX11" s="31"/>
      <c r="WYY11" s="31"/>
      <c r="WYZ11" s="31"/>
      <c r="WZA11" s="31"/>
      <c r="WZB11" s="31"/>
      <c r="WZC11" s="31"/>
      <c r="WZD11" s="31"/>
      <c r="WZE11" s="31"/>
      <c r="WZF11" s="31"/>
      <c r="WZG11" s="31"/>
      <c r="WZH11" s="31"/>
      <c r="WZI11" s="31"/>
      <c r="WZJ11" s="31"/>
      <c r="WZK11" s="31"/>
      <c r="WZL11" s="31"/>
      <c r="WZM11" s="31"/>
      <c r="WZN11" s="31"/>
      <c r="WZO11" s="31"/>
      <c r="WZP11" s="31"/>
      <c r="WZQ11" s="31"/>
      <c r="WZR11" s="31"/>
      <c r="WZS11" s="31"/>
      <c r="WZT11" s="31"/>
      <c r="WZU11" s="31"/>
      <c r="WZV11" s="31"/>
      <c r="WZW11" s="31"/>
      <c r="WZX11" s="31"/>
      <c r="WZY11" s="31"/>
      <c r="WZZ11" s="31"/>
      <c r="XAA11" s="31"/>
      <c r="XAB11" s="31"/>
      <c r="XAC11" s="31"/>
      <c r="XAD11" s="31"/>
      <c r="XAE11" s="31"/>
      <c r="XAF11" s="31"/>
      <c r="XAG11" s="31"/>
      <c r="XAH11" s="31"/>
      <c r="XAI11" s="31"/>
      <c r="XAJ11" s="31"/>
      <c r="XAK11" s="31"/>
      <c r="XAL11" s="31"/>
      <c r="XAM11" s="31"/>
      <c r="XAN11" s="31"/>
      <c r="XAO11" s="31"/>
      <c r="XAP11" s="31"/>
      <c r="XAQ11" s="31"/>
      <c r="XAR11" s="31"/>
      <c r="XAS11" s="31"/>
      <c r="XAT11" s="31"/>
      <c r="XAU11" s="31"/>
      <c r="XAV11" s="31"/>
      <c r="XAW11" s="31"/>
      <c r="XAX11" s="31"/>
      <c r="XAY11" s="31"/>
      <c r="XAZ11" s="31"/>
      <c r="XBA11" s="31"/>
      <c r="XBB11" s="31"/>
      <c r="XBC11" s="31"/>
      <c r="XBD11" s="31"/>
      <c r="XBE11" s="31"/>
      <c r="XBF11" s="31"/>
      <c r="XBG11" s="31"/>
      <c r="XBH11" s="31"/>
      <c r="XBI11" s="31"/>
      <c r="XBJ11" s="31"/>
      <c r="XBK11" s="31"/>
      <c r="XBL11" s="31"/>
      <c r="XBM11" s="31"/>
      <c r="XBN11" s="31"/>
      <c r="XBO11" s="31"/>
      <c r="XBP11" s="31"/>
      <c r="XBQ11" s="31"/>
      <c r="XBR11" s="31"/>
      <c r="XBS11" s="31"/>
      <c r="XBT11" s="31"/>
      <c r="XBU11" s="31"/>
      <c r="XBV11" s="31"/>
      <c r="XBW11" s="31"/>
      <c r="XBX11" s="31"/>
      <c r="XBY11" s="31"/>
      <c r="XBZ11" s="31"/>
      <c r="XCA11" s="31"/>
      <c r="XCB11" s="31"/>
      <c r="XCC11" s="31"/>
      <c r="XCD11" s="31"/>
      <c r="XCE11" s="31"/>
      <c r="XCF11" s="31"/>
      <c r="XCG11" s="31"/>
      <c r="XCH11" s="31"/>
      <c r="XCI11" s="31"/>
      <c r="XCJ11" s="31"/>
      <c r="XCK11" s="31"/>
      <c r="XCL11" s="31"/>
      <c r="XCM11" s="31"/>
      <c r="XCN11" s="31"/>
      <c r="XCO11" s="31"/>
      <c r="XCP11" s="31"/>
      <c r="XCQ11" s="31"/>
      <c r="XCR11" s="31"/>
      <c r="XCS11" s="31"/>
      <c r="XCT11" s="31"/>
      <c r="XCU11" s="31"/>
      <c r="XCV11" s="31"/>
      <c r="XCW11" s="31"/>
      <c r="XCX11" s="31"/>
      <c r="XCY11" s="31"/>
      <c r="XCZ11" s="31"/>
      <c r="XDA11" s="31"/>
      <c r="XDB11" s="31"/>
      <c r="XDC11" s="31"/>
      <c r="XDD11" s="31"/>
      <c r="XDE11" s="31"/>
      <c r="XDF11" s="31"/>
      <c r="XDG11" s="31"/>
      <c r="XDH11" s="31"/>
      <c r="XDI11" s="31"/>
      <c r="XDJ11" s="31"/>
      <c r="XDK11" s="31"/>
      <c r="XDL11" s="31"/>
      <c r="XDM11" s="31"/>
      <c r="XDN11" s="31"/>
      <c r="XDO11" s="31"/>
      <c r="XDP11" s="31"/>
      <c r="XDQ11" s="31"/>
      <c r="XDR11" s="31"/>
      <c r="XDS11" s="31"/>
      <c r="XDT11" s="31"/>
      <c r="XDU11" s="31"/>
      <c r="XDV11" s="31"/>
      <c r="XDW11" s="31"/>
      <c r="XDX11" s="31"/>
      <c r="XDY11" s="31"/>
      <c r="XDZ11" s="31"/>
      <c r="XEA11" s="31"/>
      <c r="XEB11" s="31"/>
      <c r="XEC11" s="31"/>
      <c r="XED11" s="31"/>
      <c r="XEE11" s="31"/>
      <c r="XEF11" s="31"/>
      <c r="XEG11" s="31"/>
      <c r="XEH11" s="31"/>
      <c r="XEI11" s="31"/>
      <c r="XEJ11" s="31"/>
      <c r="XEK11" s="31"/>
      <c r="XEL11" s="31"/>
      <c r="XEM11" s="31"/>
      <c r="XEN11" s="31"/>
      <c r="XEO11" s="31"/>
      <c r="XEP11" s="31"/>
      <c r="XEQ11" s="31"/>
      <c r="XER11" s="31"/>
      <c r="XES11" s="31"/>
      <c r="XET11" s="31"/>
      <c r="XEU11" s="31"/>
      <c r="XEV11" s="31"/>
      <c r="XEW11" s="31"/>
      <c r="XEX11" s="31"/>
    </row>
    <row r="12" s="28" customFormat="1" ht="61" customHeight="1" spans="1:9 16141:16378">
      <c r="A12" s="14">
        <v>3</v>
      </c>
      <c r="B12" s="14" t="s">
        <v>272</v>
      </c>
      <c r="C12" s="14" t="s">
        <v>273</v>
      </c>
      <c r="D12" s="10" t="s">
        <v>274</v>
      </c>
      <c r="E12" s="52" t="s">
        <v>108</v>
      </c>
      <c r="F12" s="14">
        <v>14</v>
      </c>
      <c r="G12" s="53"/>
      <c r="H12" s="16"/>
      <c r="I12" s="53"/>
      <c r="WVU12" s="31"/>
      <c r="WVV12" s="31"/>
      <c r="WVW12" s="31"/>
      <c r="WVX12" s="31"/>
      <c r="WVY12" s="31"/>
      <c r="WVZ12" s="31"/>
      <c r="WWA12" s="31"/>
      <c r="WWB12" s="31"/>
      <c r="WWC12" s="31"/>
      <c r="WWD12" s="31"/>
      <c r="WWE12" s="31"/>
      <c r="WWF12" s="31"/>
      <c r="WWG12" s="31"/>
      <c r="WWH12" s="31"/>
      <c r="WWI12" s="31"/>
      <c r="WWJ12" s="31"/>
      <c r="WWK12" s="31"/>
      <c r="WWL12" s="31"/>
      <c r="WWM12" s="31"/>
      <c r="WWN12" s="31"/>
      <c r="WWO12" s="31"/>
      <c r="WWP12" s="31"/>
      <c r="WWQ12" s="31"/>
      <c r="WWR12" s="31"/>
      <c r="WWS12" s="31"/>
      <c r="WWT12" s="31"/>
      <c r="WWU12" s="31"/>
      <c r="WWV12" s="31"/>
      <c r="WWW12" s="31"/>
      <c r="WWX12" s="31"/>
      <c r="WWY12" s="31"/>
      <c r="WWZ12" s="31"/>
      <c r="WXA12" s="31"/>
      <c r="WXB12" s="31"/>
      <c r="WXC12" s="31"/>
      <c r="WXD12" s="31"/>
      <c r="WXE12" s="31"/>
      <c r="WXF12" s="31"/>
      <c r="WXG12" s="31"/>
      <c r="WXH12" s="31"/>
      <c r="WXI12" s="31"/>
      <c r="WXJ12" s="31"/>
      <c r="WXK12" s="31"/>
      <c r="WXL12" s="31"/>
      <c r="WXM12" s="31"/>
      <c r="WXN12" s="31"/>
      <c r="WXO12" s="31"/>
      <c r="WXP12" s="31"/>
      <c r="WXQ12" s="31"/>
      <c r="WXR12" s="31"/>
      <c r="WXS12" s="31"/>
      <c r="WXT12" s="31"/>
      <c r="WXU12" s="31"/>
      <c r="WXV12" s="31"/>
      <c r="WXW12" s="31"/>
      <c r="WXX12" s="31"/>
      <c r="WXY12" s="31"/>
      <c r="WXZ12" s="31"/>
      <c r="WYA12" s="31"/>
      <c r="WYB12" s="31"/>
      <c r="WYC12" s="31"/>
      <c r="WYD12" s="31"/>
      <c r="WYE12" s="31"/>
      <c r="WYF12" s="31"/>
      <c r="WYG12" s="31"/>
      <c r="WYH12" s="31"/>
      <c r="WYI12" s="31"/>
      <c r="WYJ12" s="31"/>
      <c r="WYK12" s="31"/>
      <c r="WYL12" s="31"/>
      <c r="WYM12" s="31"/>
      <c r="WYN12" s="31"/>
      <c r="WYO12" s="31"/>
      <c r="WYP12" s="31"/>
      <c r="WYQ12" s="31"/>
      <c r="WYR12" s="31"/>
      <c r="WYS12" s="31"/>
      <c r="WYT12" s="31"/>
      <c r="WYU12" s="31"/>
      <c r="WYV12" s="31"/>
      <c r="WYW12" s="31"/>
      <c r="WYX12" s="31"/>
      <c r="WYY12" s="31"/>
      <c r="WYZ12" s="31"/>
      <c r="WZA12" s="31"/>
      <c r="WZB12" s="31"/>
      <c r="WZC12" s="31"/>
      <c r="WZD12" s="31"/>
      <c r="WZE12" s="31"/>
      <c r="WZF12" s="31"/>
      <c r="WZG12" s="31"/>
      <c r="WZH12" s="31"/>
      <c r="WZI12" s="31"/>
      <c r="WZJ12" s="31"/>
      <c r="WZK12" s="31"/>
      <c r="WZL12" s="31"/>
      <c r="WZM12" s="31"/>
      <c r="WZN12" s="31"/>
      <c r="WZO12" s="31"/>
      <c r="WZP12" s="31"/>
      <c r="WZQ12" s="31"/>
      <c r="WZR12" s="31"/>
      <c r="WZS12" s="31"/>
      <c r="WZT12" s="31"/>
      <c r="WZU12" s="31"/>
      <c r="WZV12" s="31"/>
      <c r="WZW12" s="31"/>
      <c r="WZX12" s="31"/>
      <c r="WZY12" s="31"/>
      <c r="WZZ12" s="31"/>
      <c r="XAA12" s="31"/>
      <c r="XAB12" s="31"/>
      <c r="XAC12" s="31"/>
      <c r="XAD12" s="31"/>
      <c r="XAE12" s="31"/>
      <c r="XAF12" s="31"/>
      <c r="XAG12" s="31"/>
      <c r="XAH12" s="31"/>
      <c r="XAI12" s="31"/>
      <c r="XAJ12" s="31"/>
      <c r="XAK12" s="31"/>
      <c r="XAL12" s="31"/>
      <c r="XAM12" s="31"/>
      <c r="XAN12" s="31"/>
      <c r="XAO12" s="31"/>
      <c r="XAP12" s="31"/>
      <c r="XAQ12" s="31"/>
      <c r="XAR12" s="31"/>
      <c r="XAS12" s="31"/>
      <c r="XAT12" s="31"/>
      <c r="XAU12" s="31"/>
      <c r="XAV12" s="31"/>
      <c r="XAW12" s="31"/>
      <c r="XAX12" s="31"/>
      <c r="XAY12" s="31"/>
      <c r="XAZ12" s="31"/>
      <c r="XBA12" s="31"/>
      <c r="XBB12" s="31"/>
      <c r="XBC12" s="31"/>
      <c r="XBD12" s="31"/>
      <c r="XBE12" s="31"/>
      <c r="XBF12" s="31"/>
      <c r="XBG12" s="31"/>
      <c r="XBH12" s="31"/>
      <c r="XBI12" s="31"/>
      <c r="XBJ12" s="31"/>
      <c r="XBK12" s="31"/>
      <c r="XBL12" s="31"/>
      <c r="XBM12" s="31"/>
      <c r="XBN12" s="31"/>
      <c r="XBO12" s="31"/>
      <c r="XBP12" s="31"/>
      <c r="XBQ12" s="31"/>
      <c r="XBR12" s="31"/>
      <c r="XBS12" s="31"/>
      <c r="XBT12" s="31"/>
      <c r="XBU12" s="31"/>
      <c r="XBV12" s="31"/>
      <c r="XBW12" s="31"/>
      <c r="XBX12" s="31"/>
      <c r="XBY12" s="31"/>
      <c r="XBZ12" s="31"/>
      <c r="XCA12" s="31"/>
      <c r="XCB12" s="31"/>
      <c r="XCC12" s="31"/>
      <c r="XCD12" s="31"/>
      <c r="XCE12" s="31"/>
      <c r="XCF12" s="31"/>
      <c r="XCG12" s="31"/>
      <c r="XCH12" s="31"/>
      <c r="XCI12" s="31"/>
      <c r="XCJ12" s="31"/>
      <c r="XCK12" s="31"/>
      <c r="XCL12" s="31"/>
      <c r="XCM12" s="31"/>
      <c r="XCN12" s="31"/>
      <c r="XCO12" s="31"/>
      <c r="XCP12" s="31"/>
      <c r="XCQ12" s="31"/>
      <c r="XCR12" s="31"/>
      <c r="XCS12" s="31"/>
      <c r="XCT12" s="31"/>
      <c r="XCU12" s="31"/>
      <c r="XCV12" s="31"/>
      <c r="XCW12" s="31"/>
      <c r="XCX12" s="31"/>
      <c r="XCY12" s="31"/>
      <c r="XCZ12" s="31"/>
      <c r="XDA12" s="31"/>
      <c r="XDB12" s="31"/>
      <c r="XDC12" s="31"/>
      <c r="XDD12" s="31"/>
      <c r="XDE12" s="31"/>
      <c r="XDF12" s="31"/>
      <c r="XDG12" s="31"/>
      <c r="XDH12" s="31"/>
      <c r="XDI12" s="31"/>
      <c r="XDJ12" s="31"/>
      <c r="XDK12" s="31"/>
      <c r="XDL12" s="31"/>
      <c r="XDM12" s="31"/>
      <c r="XDN12" s="31"/>
      <c r="XDO12" s="31"/>
      <c r="XDP12" s="31"/>
      <c r="XDQ12" s="31"/>
      <c r="XDR12" s="31"/>
      <c r="XDS12" s="31"/>
      <c r="XDT12" s="31"/>
      <c r="XDU12" s="31"/>
      <c r="XDV12" s="31"/>
      <c r="XDW12" s="31"/>
      <c r="XDX12" s="31"/>
      <c r="XDY12" s="31"/>
      <c r="XDZ12" s="31"/>
      <c r="XEA12" s="31"/>
      <c r="XEB12" s="31"/>
      <c r="XEC12" s="31"/>
      <c r="XED12" s="31"/>
      <c r="XEE12" s="31"/>
      <c r="XEF12" s="31"/>
      <c r="XEG12" s="31"/>
      <c r="XEH12" s="31"/>
      <c r="XEI12" s="31"/>
      <c r="XEJ12" s="31"/>
      <c r="XEK12" s="31"/>
      <c r="XEL12" s="31"/>
      <c r="XEM12" s="31"/>
      <c r="XEN12" s="31"/>
      <c r="XEO12" s="31"/>
      <c r="XEP12" s="31"/>
      <c r="XEQ12" s="31"/>
      <c r="XER12" s="31"/>
      <c r="XES12" s="31"/>
      <c r="XET12" s="31"/>
      <c r="XEU12" s="31"/>
      <c r="XEV12" s="31"/>
      <c r="XEW12" s="31"/>
      <c r="XEX12" s="31"/>
    </row>
    <row r="13" s="28" customFormat="1" ht="78" customHeight="1" spans="1:9 16141:16378">
      <c r="A13" s="14">
        <v>4</v>
      </c>
      <c r="B13" s="14" t="s">
        <v>275</v>
      </c>
      <c r="C13" s="14" t="s">
        <v>276</v>
      </c>
      <c r="D13" s="10" t="s">
        <v>277</v>
      </c>
      <c r="E13" s="52" t="s">
        <v>108</v>
      </c>
      <c r="F13" s="14">
        <f>F12</f>
        <v>14</v>
      </c>
      <c r="G13" s="53"/>
      <c r="H13" s="16"/>
      <c r="I13" s="50"/>
      <c r="WVU13" s="31"/>
      <c r="WVV13" s="31"/>
      <c r="WVW13" s="31"/>
      <c r="WVX13" s="31"/>
      <c r="WVY13" s="31"/>
      <c r="WVZ13" s="31"/>
      <c r="WWA13" s="31"/>
      <c r="WWB13" s="31"/>
      <c r="WWC13" s="31"/>
      <c r="WWD13" s="31"/>
      <c r="WWE13" s="31"/>
      <c r="WWF13" s="31"/>
      <c r="WWG13" s="31"/>
      <c r="WWH13" s="31"/>
      <c r="WWI13" s="31"/>
      <c r="WWJ13" s="31"/>
      <c r="WWK13" s="31"/>
      <c r="WWL13" s="31"/>
      <c r="WWM13" s="31"/>
      <c r="WWN13" s="31"/>
      <c r="WWO13" s="31"/>
      <c r="WWP13" s="31"/>
      <c r="WWQ13" s="31"/>
      <c r="WWR13" s="31"/>
      <c r="WWS13" s="31"/>
      <c r="WWT13" s="31"/>
      <c r="WWU13" s="31"/>
      <c r="WWV13" s="31"/>
      <c r="WWW13" s="31"/>
      <c r="WWX13" s="31"/>
      <c r="WWY13" s="31"/>
      <c r="WWZ13" s="31"/>
      <c r="WXA13" s="31"/>
      <c r="WXB13" s="31"/>
      <c r="WXC13" s="31"/>
      <c r="WXD13" s="31"/>
      <c r="WXE13" s="31"/>
      <c r="WXF13" s="31"/>
      <c r="WXG13" s="31"/>
      <c r="WXH13" s="31"/>
      <c r="WXI13" s="31"/>
      <c r="WXJ13" s="31"/>
      <c r="WXK13" s="31"/>
      <c r="WXL13" s="31"/>
      <c r="WXM13" s="31"/>
      <c r="WXN13" s="31"/>
      <c r="WXO13" s="31"/>
      <c r="WXP13" s="31"/>
      <c r="WXQ13" s="31"/>
      <c r="WXR13" s="31"/>
      <c r="WXS13" s="31"/>
      <c r="WXT13" s="31"/>
      <c r="WXU13" s="31"/>
      <c r="WXV13" s="31"/>
      <c r="WXW13" s="31"/>
      <c r="WXX13" s="31"/>
      <c r="WXY13" s="31"/>
      <c r="WXZ13" s="31"/>
      <c r="WYA13" s="31"/>
      <c r="WYB13" s="31"/>
      <c r="WYC13" s="31"/>
      <c r="WYD13" s="31"/>
      <c r="WYE13" s="31"/>
      <c r="WYF13" s="31"/>
      <c r="WYG13" s="31"/>
      <c r="WYH13" s="31"/>
      <c r="WYI13" s="31"/>
      <c r="WYJ13" s="31"/>
      <c r="WYK13" s="31"/>
      <c r="WYL13" s="31"/>
      <c r="WYM13" s="31"/>
      <c r="WYN13" s="31"/>
      <c r="WYO13" s="31"/>
      <c r="WYP13" s="31"/>
      <c r="WYQ13" s="31"/>
      <c r="WYR13" s="31"/>
      <c r="WYS13" s="31"/>
      <c r="WYT13" s="31"/>
      <c r="WYU13" s="31"/>
      <c r="WYV13" s="31"/>
      <c r="WYW13" s="31"/>
      <c r="WYX13" s="31"/>
      <c r="WYY13" s="31"/>
      <c r="WYZ13" s="31"/>
      <c r="WZA13" s="31"/>
      <c r="WZB13" s="31"/>
      <c r="WZC13" s="31"/>
      <c r="WZD13" s="31"/>
      <c r="WZE13" s="31"/>
      <c r="WZF13" s="31"/>
      <c r="WZG13" s="31"/>
      <c r="WZH13" s="31"/>
      <c r="WZI13" s="31"/>
      <c r="WZJ13" s="31"/>
      <c r="WZK13" s="31"/>
      <c r="WZL13" s="31"/>
      <c r="WZM13" s="31"/>
      <c r="WZN13" s="31"/>
      <c r="WZO13" s="31"/>
      <c r="WZP13" s="31"/>
      <c r="WZQ13" s="31"/>
      <c r="WZR13" s="31"/>
      <c r="WZS13" s="31"/>
      <c r="WZT13" s="31"/>
      <c r="WZU13" s="31"/>
      <c r="WZV13" s="31"/>
      <c r="WZW13" s="31"/>
      <c r="WZX13" s="31"/>
      <c r="WZY13" s="31"/>
      <c r="WZZ13" s="31"/>
      <c r="XAA13" s="31"/>
      <c r="XAB13" s="31"/>
      <c r="XAC13" s="31"/>
      <c r="XAD13" s="31"/>
      <c r="XAE13" s="31"/>
      <c r="XAF13" s="31"/>
      <c r="XAG13" s="31"/>
      <c r="XAH13" s="31"/>
      <c r="XAI13" s="31"/>
      <c r="XAJ13" s="31"/>
      <c r="XAK13" s="31"/>
      <c r="XAL13" s="31"/>
      <c r="XAM13" s="31"/>
      <c r="XAN13" s="31"/>
      <c r="XAO13" s="31"/>
      <c r="XAP13" s="31"/>
      <c r="XAQ13" s="31"/>
      <c r="XAR13" s="31"/>
      <c r="XAS13" s="31"/>
      <c r="XAT13" s="31"/>
      <c r="XAU13" s="31"/>
      <c r="XAV13" s="31"/>
      <c r="XAW13" s="31"/>
      <c r="XAX13" s="31"/>
      <c r="XAY13" s="31"/>
      <c r="XAZ13" s="31"/>
      <c r="XBA13" s="31"/>
      <c r="XBB13" s="31"/>
      <c r="XBC13" s="31"/>
      <c r="XBD13" s="31"/>
      <c r="XBE13" s="31"/>
      <c r="XBF13" s="31"/>
      <c r="XBG13" s="31"/>
      <c r="XBH13" s="31"/>
      <c r="XBI13" s="31"/>
      <c r="XBJ13" s="31"/>
      <c r="XBK13" s="31"/>
      <c r="XBL13" s="31"/>
      <c r="XBM13" s="31"/>
      <c r="XBN13" s="31"/>
      <c r="XBO13" s="31"/>
      <c r="XBP13" s="31"/>
      <c r="XBQ13" s="31"/>
      <c r="XBR13" s="31"/>
      <c r="XBS13" s="31"/>
      <c r="XBT13" s="31"/>
      <c r="XBU13" s="31"/>
      <c r="XBV13" s="31"/>
      <c r="XBW13" s="31"/>
      <c r="XBX13" s="31"/>
      <c r="XBY13" s="31"/>
      <c r="XBZ13" s="31"/>
      <c r="XCA13" s="31"/>
      <c r="XCB13" s="31"/>
      <c r="XCC13" s="31"/>
      <c r="XCD13" s="31"/>
      <c r="XCE13" s="31"/>
      <c r="XCF13" s="31"/>
      <c r="XCG13" s="31"/>
      <c r="XCH13" s="31"/>
      <c r="XCI13" s="31"/>
      <c r="XCJ13" s="31"/>
      <c r="XCK13" s="31"/>
      <c r="XCL13" s="31"/>
      <c r="XCM13" s="31"/>
      <c r="XCN13" s="31"/>
      <c r="XCO13" s="31"/>
      <c r="XCP13" s="31"/>
      <c r="XCQ13" s="31"/>
      <c r="XCR13" s="31"/>
      <c r="XCS13" s="31"/>
      <c r="XCT13" s="31"/>
      <c r="XCU13" s="31"/>
      <c r="XCV13" s="31"/>
      <c r="XCW13" s="31"/>
      <c r="XCX13" s="31"/>
      <c r="XCY13" s="31"/>
      <c r="XCZ13" s="31"/>
      <c r="XDA13" s="31"/>
      <c r="XDB13" s="31"/>
      <c r="XDC13" s="31"/>
      <c r="XDD13" s="31"/>
      <c r="XDE13" s="31"/>
      <c r="XDF13" s="31"/>
      <c r="XDG13" s="31"/>
      <c r="XDH13" s="31"/>
      <c r="XDI13" s="31"/>
      <c r="XDJ13" s="31"/>
      <c r="XDK13" s="31"/>
      <c r="XDL13" s="31"/>
      <c r="XDM13" s="31"/>
      <c r="XDN13" s="31"/>
      <c r="XDO13" s="31"/>
      <c r="XDP13" s="31"/>
      <c r="XDQ13" s="31"/>
      <c r="XDR13" s="31"/>
      <c r="XDS13" s="31"/>
      <c r="XDT13" s="31"/>
      <c r="XDU13" s="31"/>
      <c r="XDV13" s="31"/>
      <c r="XDW13" s="31"/>
      <c r="XDX13" s="31"/>
      <c r="XDY13" s="31"/>
      <c r="XDZ13" s="31"/>
      <c r="XEA13" s="31"/>
      <c r="XEB13" s="31"/>
      <c r="XEC13" s="31"/>
      <c r="XED13" s="31"/>
      <c r="XEE13" s="31"/>
      <c r="XEF13" s="31"/>
      <c r="XEG13" s="31"/>
      <c r="XEH13" s="31"/>
      <c r="XEI13" s="31"/>
      <c r="XEJ13" s="31"/>
      <c r="XEK13" s="31"/>
      <c r="XEL13" s="31"/>
      <c r="XEM13" s="31"/>
      <c r="XEN13" s="31"/>
      <c r="XEO13" s="31"/>
      <c r="XEP13" s="31"/>
      <c r="XEQ13" s="31"/>
      <c r="XER13" s="31"/>
      <c r="XES13" s="31"/>
      <c r="XET13" s="31"/>
      <c r="XEU13" s="31"/>
      <c r="XEV13" s="31"/>
      <c r="XEW13" s="31"/>
      <c r="XEX13" s="31"/>
    </row>
    <row r="14" s="28" customFormat="1" ht="180" spans="1:9 16141:16378">
      <c r="A14" s="14">
        <v>5</v>
      </c>
      <c r="B14" s="14" t="s">
        <v>145</v>
      </c>
      <c r="C14" s="14"/>
      <c r="D14" s="10" t="s">
        <v>278</v>
      </c>
      <c r="E14" s="52" t="s">
        <v>36</v>
      </c>
      <c r="F14" s="14">
        <v>14</v>
      </c>
      <c r="G14" s="16"/>
      <c r="H14" s="16"/>
      <c r="I14" s="50"/>
      <c r="WVU14" s="31"/>
      <c r="WVV14" s="31"/>
      <c r="WVW14" s="31"/>
      <c r="WVX14" s="31"/>
      <c r="WVY14" s="31"/>
      <c r="WVZ14" s="31"/>
      <c r="WWA14" s="31"/>
      <c r="WWB14" s="31"/>
      <c r="WWC14" s="31"/>
      <c r="WWD14" s="31"/>
      <c r="WWE14" s="31"/>
      <c r="WWF14" s="31"/>
      <c r="WWG14" s="31"/>
      <c r="WWH14" s="31"/>
      <c r="WWI14" s="31"/>
      <c r="WWJ14" s="31"/>
      <c r="WWK14" s="31"/>
      <c r="WWL14" s="31"/>
      <c r="WWM14" s="31"/>
      <c r="WWN14" s="31"/>
      <c r="WWO14" s="31"/>
      <c r="WWP14" s="31"/>
      <c r="WWQ14" s="31"/>
      <c r="WWR14" s="31"/>
      <c r="WWS14" s="31"/>
      <c r="WWT14" s="31"/>
      <c r="WWU14" s="31"/>
      <c r="WWV14" s="31"/>
      <c r="WWW14" s="31"/>
      <c r="WWX14" s="31"/>
      <c r="WWY14" s="31"/>
      <c r="WWZ14" s="31"/>
      <c r="WXA14" s="31"/>
      <c r="WXB14" s="31"/>
      <c r="WXC14" s="31"/>
      <c r="WXD14" s="31"/>
      <c r="WXE14" s="31"/>
      <c r="WXF14" s="31"/>
      <c r="WXG14" s="31"/>
      <c r="WXH14" s="31"/>
      <c r="WXI14" s="31"/>
      <c r="WXJ14" s="31"/>
      <c r="WXK14" s="31"/>
      <c r="WXL14" s="31"/>
      <c r="WXM14" s="31"/>
      <c r="WXN14" s="31"/>
      <c r="WXO14" s="31"/>
      <c r="WXP14" s="31"/>
      <c r="WXQ14" s="31"/>
      <c r="WXR14" s="31"/>
      <c r="WXS14" s="31"/>
      <c r="WXT14" s="31"/>
      <c r="WXU14" s="31"/>
      <c r="WXV14" s="31"/>
      <c r="WXW14" s="31"/>
      <c r="WXX14" s="31"/>
      <c r="WXY14" s="31"/>
      <c r="WXZ14" s="31"/>
      <c r="WYA14" s="31"/>
      <c r="WYB14" s="31"/>
      <c r="WYC14" s="31"/>
      <c r="WYD14" s="31"/>
      <c r="WYE14" s="31"/>
      <c r="WYF14" s="31"/>
      <c r="WYG14" s="31"/>
      <c r="WYH14" s="31"/>
      <c r="WYI14" s="31"/>
      <c r="WYJ14" s="31"/>
      <c r="WYK14" s="31"/>
      <c r="WYL14" s="31"/>
      <c r="WYM14" s="31"/>
      <c r="WYN14" s="31"/>
      <c r="WYO14" s="31"/>
      <c r="WYP14" s="31"/>
      <c r="WYQ14" s="31"/>
      <c r="WYR14" s="31"/>
      <c r="WYS14" s="31"/>
      <c r="WYT14" s="31"/>
      <c r="WYU14" s="31"/>
      <c r="WYV14" s="31"/>
      <c r="WYW14" s="31"/>
      <c r="WYX14" s="31"/>
      <c r="WYY14" s="31"/>
      <c r="WYZ14" s="31"/>
      <c r="WZA14" s="31"/>
      <c r="WZB14" s="31"/>
      <c r="WZC14" s="31"/>
      <c r="WZD14" s="31"/>
      <c r="WZE14" s="31"/>
      <c r="WZF14" s="31"/>
      <c r="WZG14" s="31"/>
      <c r="WZH14" s="31"/>
      <c r="WZI14" s="31"/>
      <c r="WZJ14" s="31"/>
      <c r="WZK14" s="31"/>
      <c r="WZL14" s="31"/>
      <c r="WZM14" s="31"/>
      <c r="WZN14" s="31"/>
      <c r="WZO14" s="31"/>
      <c r="WZP14" s="31"/>
      <c r="WZQ14" s="31"/>
      <c r="WZR14" s="31"/>
      <c r="WZS14" s="31"/>
      <c r="WZT14" s="31"/>
      <c r="WZU14" s="31"/>
      <c r="WZV14" s="31"/>
      <c r="WZW14" s="31"/>
      <c r="WZX14" s="31"/>
      <c r="WZY14" s="31"/>
      <c r="WZZ14" s="31"/>
      <c r="XAA14" s="31"/>
      <c r="XAB14" s="31"/>
      <c r="XAC14" s="31"/>
      <c r="XAD14" s="31"/>
      <c r="XAE14" s="31"/>
      <c r="XAF14" s="31"/>
      <c r="XAG14" s="31"/>
      <c r="XAH14" s="31"/>
      <c r="XAI14" s="31"/>
      <c r="XAJ14" s="31"/>
      <c r="XAK14" s="31"/>
      <c r="XAL14" s="31"/>
      <c r="XAM14" s="31"/>
      <c r="XAN14" s="31"/>
      <c r="XAO14" s="31"/>
      <c r="XAP14" s="31"/>
      <c r="XAQ14" s="31"/>
      <c r="XAR14" s="31"/>
      <c r="XAS14" s="31"/>
      <c r="XAT14" s="31"/>
      <c r="XAU14" s="31"/>
      <c r="XAV14" s="31"/>
      <c r="XAW14" s="31"/>
      <c r="XAX14" s="31"/>
      <c r="XAY14" s="31"/>
      <c r="XAZ14" s="31"/>
      <c r="XBA14" s="31"/>
      <c r="XBB14" s="31"/>
      <c r="XBC14" s="31"/>
      <c r="XBD14" s="31"/>
      <c r="XBE14" s="31"/>
      <c r="XBF14" s="31"/>
      <c r="XBG14" s="31"/>
      <c r="XBH14" s="31"/>
      <c r="XBI14" s="31"/>
      <c r="XBJ14" s="31"/>
      <c r="XBK14" s="31"/>
      <c r="XBL14" s="31"/>
      <c r="XBM14" s="31"/>
      <c r="XBN14" s="31"/>
      <c r="XBO14" s="31"/>
      <c r="XBP14" s="31"/>
      <c r="XBQ14" s="31"/>
      <c r="XBR14" s="31"/>
      <c r="XBS14" s="31"/>
      <c r="XBT14" s="31"/>
      <c r="XBU14" s="31"/>
      <c r="XBV14" s="31"/>
      <c r="XBW14" s="31"/>
      <c r="XBX14" s="31"/>
      <c r="XBY14" s="31"/>
      <c r="XBZ14" s="31"/>
      <c r="XCA14" s="31"/>
      <c r="XCB14" s="31"/>
      <c r="XCC14" s="31"/>
      <c r="XCD14" s="31"/>
      <c r="XCE14" s="31"/>
      <c r="XCF14" s="31"/>
      <c r="XCG14" s="31"/>
      <c r="XCH14" s="31"/>
      <c r="XCI14" s="31"/>
      <c r="XCJ14" s="31"/>
      <c r="XCK14" s="31"/>
      <c r="XCL14" s="31"/>
      <c r="XCM14" s="31"/>
      <c r="XCN14" s="31"/>
      <c r="XCO14" s="31"/>
      <c r="XCP14" s="31"/>
      <c r="XCQ14" s="31"/>
      <c r="XCR14" s="31"/>
      <c r="XCS14" s="31"/>
      <c r="XCT14" s="31"/>
      <c r="XCU14" s="31"/>
      <c r="XCV14" s="31"/>
      <c r="XCW14" s="31"/>
      <c r="XCX14" s="31"/>
      <c r="XCY14" s="31"/>
      <c r="XCZ14" s="31"/>
      <c r="XDA14" s="31"/>
      <c r="XDB14" s="31"/>
      <c r="XDC14" s="31"/>
      <c r="XDD14" s="31"/>
      <c r="XDE14" s="31"/>
      <c r="XDF14" s="31"/>
      <c r="XDG14" s="31"/>
      <c r="XDH14" s="31"/>
      <c r="XDI14" s="31"/>
      <c r="XDJ14" s="31"/>
      <c r="XDK14" s="31"/>
      <c r="XDL14" s="31"/>
      <c r="XDM14" s="31"/>
      <c r="XDN14" s="31"/>
      <c r="XDO14" s="31"/>
      <c r="XDP14" s="31"/>
      <c r="XDQ14" s="31"/>
      <c r="XDR14" s="31"/>
      <c r="XDS14" s="31"/>
      <c r="XDT14" s="31"/>
      <c r="XDU14" s="31"/>
      <c r="XDV14" s="31"/>
      <c r="XDW14" s="31"/>
      <c r="XDX14" s="31"/>
      <c r="XDY14" s="31"/>
      <c r="XDZ14" s="31"/>
      <c r="XEA14" s="31"/>
      <c r="XEB14" s="31"/>
      <c r="XEC14" s="31"/>
      <c r="XED14" s="31"/>
      <c r="XEE14" s="31"/>
      <c r="XEF14" s="31"/>
      <c r="XEG14" s="31"/>
      <c r="XEH14" s="31"/>
      <c r="XEI14" s="31"/>
      <c r="XEJ14" s="31"/>
      <c r="XEK14" s="31"/>
      <c r="XEL14" s="31"/>
      <c r="XEM14" s="31"/>
      <c r="XEN14" s="31"/>
      <c r="XEO14" s="31"/>
      <c r="XEP14" s="31"/>
      <c r="XEQ14" s="31"/>
      <c r="XER14" s="31"/>
      <c r="XES14" s="31"/>
      <c r="XET14" s="31"/>
      <c r="XEU14" s="31"/>
      <c r="XEV14" s="31"/>
      <c r="XEW14" s="31"/>
      <c r="XEX14" s="31"/>
    </row>
    <row r="15" s="28" customFormat="1" ht="36" spans="1:9 16141:16378">
      <c r="A15" s="14">
        <v>6</v>
      </c>
      <c r="B15" s="14" t="s">
        <v>279</v>
      </c>
      <c r="C15" s="14"/>
      <c r="D15" s="10" t="s">
        <v>280</v>
      </c>
      <c r="E15" s="52" t="s">
        <v>176</v>
      </c>
      <c r="F15" s="14">
        <v>14</v>
      </c>
      <c r="G15" s="53"/>
      <c r="H15" s="16"/>
      <c r="I15" s="50"/>
    </row>
    <row r="16" s="28" customFormat="1" ht="47" customHeight="1" spans="1:9 16141:16378">
      <c r="A16" s="14">
        <v>7</v>
      </c>
      <c r="B16" s="14" t="s">
        <v>134</v>
      </c>
      <c r="C16" s="14" t="s">
        <v>289</v>
      </c>
      <c r="D16" s="54" t="s">
        <v>290</v>
      </c>
      <c r="E16" s="23" t="s">
        <v>36</v>
      </c>
      <c r="F16" s="14">
        <v>14</v>
      </c>
      <c r="G16" s="12"/>
      <c r="H16" s="16"/>
      <c r="I16" s="55"/>
    </row>
    <row r="17" s="28" customFormat="1" ht="18" customHeight="1" spans="1:9 16141:16378">
      <c r="A17" s="14">
        <v>8</v>
      </c>
      <c r="B17" s="14" t="s">
        <v>282</v>
      </c>
      <c r="C17" s="7" t="s">
        <v>57</v>
      </c>
      <c r="D17" s="17" t="s">
        <v>57</v>
      </c>
      <c r="E17" s="14" t="s">
        <v>15</v>
      </c>
      <c r="F17" s="14">
        <v>1</v>
      </c>
      <c r="G17" s="16"/>
      <c r="H17" s="16"/>
      <c r="I17" s="12"/>
    </row>
    <row r="18" s="28" customFormat="1" ht="18" customHeight="1" spans="1:9 16141:16378">
      <c r="A18" s="14">
        <v>9</v>
      </c>
      <c r="B18" s="14" t="s">
        <v>283</v>
      </c>
      <c r="C18" s="7" t="s">
        <v>88</v>
      </c>
      <c r="D18" s="17" t="s">
        <v>284</v>
      </c>
      <c r="E18" s="13" t="s">
        <v>79</v>
      </c>
      <c r="F18" s="13">
        <v>1</v>
      </c>
      <c r="G18" s="25"/>
      <c r="H18" s="16"/>
      <c r="I18" s="12"/>
    </row>
    <row r="19" s="28" customFormat="1" ht="18" customHeight="1" spans="1:9 16141:16378">
      <c r="A19" s="14">
        <v>10</v>
      </c>
      <c r="B19" s="14" t="s">
        <v>285</v>
      </c>
      <c r="C19" s="7" t="s">
        <v>88</v>
      </c>
      <c r="D19" s="17" t="s">
        <v>286</v>
      </c>
      <c r="E19" s="13" t="s">
        <v>79</v>
      </c>
      <c r="F19" s="13">
        <v>1</v>
      </c>
      <c r="G19" s="25"/>
      <c r="H19" s="16"/>
      <c r="I19" s="12"/>
    </row>
    <row r="20" s="28" customFormat="1" spans="1:9 16141:16378">
      <c r="A20" s="2" t="s">
        <v>291</v>
      </c>
      <c r="B20" s="2"/>
      <c r="C20" s="2"/>
      <c r="D20" s="2"/>
      <c r="E20" s="2"/>
      <c r="F20" s="2"/>
      <c r="G20" s="4"/>
      <c r="H20" s="4"/>
    </row>
    <row r="21" s="28" customFormat="1" ht="208" customHeight="1" spans="1:9 16141:16378">
      <c r="A21" s="13">
        <v>1</v>
      </c>
      <c r="B21" s="14" t="s">
        <v>25</v>
      </c>
      <c r="C21" s="7" t="s">
        <v>26</v>
      </c>
      <c r="D21" s="10" t="s">
        <v>27</v>
      </c>
      <c r="E21" s="14" t="s">
        <v>28</v>
      </c>
      <c r="F21" s="14">
        <v>1</v>
      </c>
      <c r="G21" s="7"/>
      <c r="H21" s="16"/>
      <c r="I21" s="12"/>
      <c r="WVU21" s="31"/>
      <c r="WVV21" s="31"/>
      <c r="WVW21" s="31"/>
      <c r="WVX21" s="31"/>
      <c r="WVY21" s="31"/>
      <c r="WVZ21" s="31"/>
      <c r="WWA21" s="31"/>
      <c r="WWB21" s="31"/>
      <c r="WWC21" s="31"/>
      <c r="WWD21" s="31"/>
      <c r="WWE21" s="31"/>
      <c r="WWF21" s="31"/>
      <c r="WWG21" s="31"/>
      <c r="WWH21" s="31"/>
      <c r="WWI21" s="31"/>
      <c r="WWJ21" s="31"/>
      <c r="WWK21" s="31"/>
      <c r="WWL21" s="31"/>
      <c r="WWM21" s="31"/>
      <c r="WWN21" s="31"/>
      <c r="WWO21" s="31"/>
      <c r="WWP21" s="31"/>
      <c r="WWQ21" s="31"/>
      <c r="WWR21" s="31"/>
      <c r="WWS21" s="31"/>
      <c r="WWT21" s="31"/>
      <c r="WWU21" s="31"/>
      <c r="WWV21" s="31"/>
      <c r="WWW21" s="31"/>
      <c r="WWX21" s="31"/>
      <c r="WWY21" s="31"/>
      <c r="WWZ21" s="31"/>
      <c r="WXA21" s="31"/>
      <c r="WXB21" s="31"/>
      <c r="WXC21" s="31"/>
      <c r="WXD21" s="31"/>
      <c r="WXE21" s="31"/>
      <c r="WXF21" s="31"/>
      <c r="WXG21" s="31"/>
      <c r="WXH21" s="31"/>
      <c r="WXI21" s="31"/>
      <c r="WXJ21" s="31"/>
      <c r="WXK21" s="31"/>
      <c r="WXL21" s="31"/>
      <c r="WXM21" s="31"/>
      <c r="WXN21" s="31"/>
      <c r="WXO21" s="31"/>
      <c r="WXP21" s="31"/>
      <c r="WXQ21" s="31"/>
      <c r="WXR21" s="31"/>
      <c r="WXS21" s="31"/>
      <c r="WXT21" s="31"/>
      <c r="WXU21" s="31"/>
      <c r="WXV21" s="31"/>
      <c r="WXW21" s="31"/>
      <c r="WXX21" s="31"/>
      <c r="WXY21" s="31"/>
      <c r="WXZ21" s="31"/>
      <c r="WYA21" s="31"/>
      <c r="WYB21" s="31"/>
      <c r="WYC21" s="31"/>
      <c r="WYD21" s="31"/>
      <c r="WYE21" s="31"/>
      <c r="WYF21" s="31"/>
      <c r="WYG21" s="31"/>
      <c r="WYH21" s="31"/>
      <c r="WYI21" s="31"/>
      <c r="WYJ21" s="31"/>
      <c r="WYK21" s="31"/>
      <c r="WYL21" s="31"/>
      <c r="WYM21" s="31"/>
      <c r="WYN21" s="31"/>
      <c r="WYO21" s="31"/>
      <c r="WYP21" s="31"/>
      <c r="WYQ21" s="31"/>
      <c r="WYR21" s="31"/>
      <c r="WYS21" s="31"/>
      <c r="WYT21" s="31"/>
      <c r="WYU21" s="31"/>
      <c r="WYV21" s="31"/>
      <c r="WYW21" s="31"/>
      <c r="WYX21" s="31"/>
      <c r="WYY21" s="31"/>
      <c r="WYZ21" s="31"/>
      <c r="WZA21" s="31"/>
      <c r="WZB21" s="31"/>
      <c r="WZC21" s="31"/>
      <c r="WZD21" s="31"/>
      <c r="WZE21" s="31"/>
      <c r="WZF21" s="31"/>
      <c r="WZG21" s="31"/>
      <c r="WZH21" s="31"/>
      <c r="WZI21" s="31"/>
      <c r="WZJ21" s="31"/>
      <c r="WZK21" s="31"/>
      <c r="WZL21" s="31"/>
      <c r="WZM21" s="31"/>
      <c r="WZN21" s="31"/>
      <c r="WZO21" s="31"/>
      <c r="WZP21" s="31"/>
      <c r="WZQ21" s="31"/>
      <c r="WZR21" s="31"/>
      <c r="WZS21" s="31"/>
      <c r="WZT21" s="31"/>
      <c r="WZU21" s="31"/>
      <c r="WZV21" s="31"/>
      <c r="WZW21" s="31"/>
      <c r="WZX21" s="31"/>
      <c r="WZY21" s="31"/>
      <c r="WZZ21" s="31"/>
      <c r="XAA21" s="31"/>
      <c r="XAB21" s="31"/>
      <c r="XAC21" s="31"/>
      <c r="XAD21" s="31"/>
      <c r="XAE21" s="31"/>
      <c r="XAF21" s="31"/>
      <c r="XAG21" s="31"/>
      <c r="XAH21" s="31"/>
      <c r="XAI21" s="31"/>
      <c r="XAJ21" s="31"/>
      <c r="XAK21" s="31"/>
      <c r="XAL21" s="31"/>
      <c r="XAM21" s="31"/>
      <c r="XAN21" s="31"/>
      <c r="XAO21" s="31"/>
      <c r="XAP21" s="31"/>
      <c r="XAQ21" s="31"/>
      <c r="XAR21" s="31"/>
      <c r="XAS21" s="31"/>
      <c r="XAT21" s="31"/>
      <c r="XAU21" s="31"/>
      <c r="XAV21" s="31"/>
      <c r="XAW21" s="31"/>
      <c r="XAX21" s="31"/>
      <c r="XAY21" s="31"/>
      <c r="XAZ21" s="31"/>
      <c r="XBA21" s="31"/>
      <c r="XBB21" s="31"/>
      <c r="XBC21" s="31"/>
      <c r="XBD21" s="31"/>
      <c r="XBE21" s="31"/>
      <c r="XBF21" s="31"/>
      <c r="XBG21" s="31"/>
      <c r="XBH21" s="31"/>
      <c r="XBI21" s="31"/>
      <c r="XBJ21" s="31"/>
      <c r="XBK21" s="31"/>
      <c r="XBL21" s="31"/>
      <c r="XBM21" s="31"/>
      <c r="XBN21" s="31"/>
      <c r="XBO21" s="31"/>
      <c r="XBP21" s="31"/>
      <c r="XBQ21" s="31"/>
      <c r="XBR21" s="31"/>
      <c r="XBS21" s="31"/>
      <c r="XBT21" s="31"/>
      <c r="XBU21" s="31"/>
      <c r="XBV21" s="31"/>
      <c r="XBW21" s="31"/>
      <c r="XBX21" s="31"/>
      <c r="XBY21" s="31"/>
      <c r="XBZ21" s="31"/>
      <c r="XCA21" s="31"/>
      <c r="XCB21" s="31"/>
      <c r="XCC21" s="31"/>
      <c r="XCD21" s="31"/>
      <c r="XCE21" s="31"/>
      <c r="XCF21" s="31"/>
      <c r="XCG21" s="31"/>
      <c r="XCH21" s="31"/>
      <c r="XCI21" s="31"/>
      <c r="XCJ21" s="31"/>
      <c r="XCK21" s="31"/>
      <c r="XCL21" s="31"/>
      <c r="XCM21" s="31"/>
      <c r="XCN21" s="31"/>
      <c r="XCO21" s="31"/>
      <c r="XCP21" s="31"/>
      <c r="XCQ21" s="31"/>
      <c r="XCR21" s="31"/>
      <c r="XCS21" s="31"/>
      <c r="XCT21" s="31"/>
      <c r="XCU21" s="31"/>
      <c r="XCV21" s="31"/>
      <c r="XCW21" s="31"/>
      <c r="XCX21" s="31"/>
      <c r="XCY21" s="31"/>
      <c r="XCZ21" s="31"/>
      <c r="XDA21" s="31"/>
      <c r="XDB21" s="31"/>
      <c r="XDC21" s="31"/>
      <c r="XDD21" s="31"/>
      <c r="XDE21" s="31"/>
      <c r="XDF21" s="31"/>
      <c r="XDG21" s="31"/>
      <c r="XDH21" s="31"/>
      <c r="XDI21" s="31"/>
      <c r="XDJ21" s="31"/>
      <c r="XDK21" s="31"/>
      <c r="XDL21" s="31"/>
      <c r="XDM21" s="31"/>
      <c r="XDN21" s="31"/>
      <c r="XDO21" s="31"/>
      <c r="XDP21" s="31"/>
      <c r="XDQ21" s="31"/>
      <c r="XDR21" s="31"/>
      <c r="XDS21" s="31"/>
      <c r="XDT21" s="31"/>
      <c r="XDU21" s="31"/>
      <c r="XDV21" s="31"/>
      <c r="XDW21" s="31"/>
      <c r="XDX21" s="31"/>
      <c r="XDY21" s="31"/>
      <c r="XDZ21" s="31"/>
      <c r="XEA21" s="31"/>
      <c r="XEB21" s="31"/>
      <c r="XEC21" s="31"/>
      <c r="XED21" s="31"/>
      <c r="XEE21" s="31"/>
      <c r="XEF21" s="31"/>
      <c r="XEG21" s="31"/>
      <c r="XEH21" s="31"/>
      <c r="XEI21" s="31"/>
      <c r="XEJ21" s="31"/>
      <c r="XEK21" s="31"/>
      <c r="XEL21" s="31"/>
      <c r="XEM21" s="31"/>
      <c r="XEN21" s="31"/>
      <c r="XEO21" s="31"/>
      <c r="XEP21" s="31"/>
      <c r="XEQ21" s="31"/>
      <c r="XER21" s="31"/>
      <c r="XES21" s="31"/>
      <c r="XET21" s="31"/>
      <c r="XEU21" s="31"/>
      <c r="XEV21" s="31"/>
      <c r="XEW21" s="31"/>
      <c r="XEX21" s="31"/>
    </row>
    <row r="22" s="28" customFormat="1" ht="263" customHeight="1" spans="1:9 16141:16378">
      <c r="A22" s="13">
        <v>2</v>
      </c>
      <c r="B22" s="7" t="s">
        <v>41</v>
      </c>
      <c r="C22" s="7" t="s">
        <v>42</v>
      </c>
      <c r="D22" s="10" t="s">
        <v>93</v>
      </c>
      <c r="E22" s="14" t="s">
        <v>28</v>
      </c>
      <c r="F22" s="14">
        <v>28</v>
      </c>
      <c r="G22" s="7"/>
      <c r="H22" s="16"/>
      <c r="I22" s="12"/>
      <c r="WVU22" s="31"/>
      <c r="WVV22" s="31"/>
      <c r="WVW22" s="31"/>
      <c r="WVX22" s="31"/>
      <c r="WVY22" s="31"/>
      <c r="WVZ22" s="31"/>
      <c r="WWA22" s="31"/>
      <c r="WWB22" s="31"/>
      <c r="WWC22" s="31"/>
      <c r="WWD22" s="31"/>
      <c r="WWE22" s="31"/>
      <c r="WWF22" s="31"/>
      <c r="WWG22" s="31"/>
      <c r="WWH22" s="31"/>
      <c r="WWI22" s="31"/>
      <c r="WWJ22" s="31"/>
      <c r="WWK22" s="31"/>
      <c r="WWL22" s="31"/>
      <c r="WWM22" s="31"/>
      <c r="WWN22" s="31"/>
      <c r="WWO22" s="31"/>
      <c r="WWP22" s="31"/>
      <c r="WWQ22" s="31"/>
      <c r="WWR22" s="31"/>
      <c r="WWS22" s="31"/>
      <c r="WWT22" s="31"/>
      <c r="WWU22" s="31"/>
      <c r="WWV22" s="31"/>
      <c r="WWW22" s="31"/>
      <c r="WWX22" s="31"/>
      <c r="WWY22" s="31"/>
      <c r="WWZ22" s="31"/>
      <c r="WXA22" s="31"/>
      <c r="WXB22" s="31"/>
      <c r="WXC22" s="31"/>
      <c r="WXD22" s="31"/>
      <c r="WXE22" s="31"/>
      <c r="WXF22" s="31"/>
      <c r="WXG22" s="31"/>
      <c r="WXH22" s="31"/>
      <c r="WXI22" s="31"/>
      <c r="WXJ22" s="31"/>
      <c r="WXK22" s="31"/>
      <c r="WXL22" s="31"/>
      <c r="WXM22" s="31"/>
      <c r="WXN22" s="31"/>
      <c r="WXO22" s="31"/>
      <c r="WXP22" s="31"/>
      <c r="WXQ22" s="31"/>
      <c r="WXR22" s="31"/>
      <c r="WXS22" s="31"/>
      <c r="WXT22" s="31"/>
      <c r="WXU22" s="31"/>
      <c r="WXV22" s="31"/>
      <c r="WXW22" s="31"/>
      <c r="WXX22" s="31"/>
      <c r="WXY22" s="31"/>
      <c r="WXZ22" s="31"/>
      <c r="WYA22" s="31"/>
      <c r="WYB22" s="31"/>
      <c r="WYC22" s="31"/>
      <c r="WYD22" s="31"/>
      <c r="WYE22" s="31"/>
      <c r="WYF22" s="31"/>
      <c r="WYG22" s="31"/>
      <c r="WYH22" s="31"/>
      <c r="WYI22" s="31"/>
      <c r="WYJ22" s="31"/>
      <c r="WYK22" s="31"/>
      <c r="WYL22" s="31"/>
      <c r="WYM22" s="31"/>
      <c r="WYN22" s="31"/>
      <c r="WYO22" s="31"/>
      <c r="WYP22" s="31"/>
      <c r="WYQ22" s="31"/>
      <c r="WYR22" s="31"/>
      <c r="WYS22" s="31"/>
      <c r="WYT22" s="31"/>
      <c r="WYU22" s="31"/>
      <c r="WYV22" s="31"/>
      <c r="WYW22" s="31"/>
      <c r="WYX22" s="31"/>
      <c r="WYY22" s="31"/>
      <c r="WYZ22" s="31"/>
      <c r="WZA22" s="31"/>
      <c r="WZB22" s="31"/>
      <c r="WZC22" s="31"/>
      <c r="WZD22" s="31"/>
      <c r="WZE22" s="31"/>
      <c r="WZF22" s="31"/>
      <c r="WZG22" s="31"/>
      <c r="WZH22" s="31"/>
      <c r="WZI22" s="31"/>
      <c r="WZJ22" s="31"/>
      <c r="WZK22" s="31"/>
      <c r="WZL22" s="31"/>
      <c r="WZM22" s="31"/>
      <c r="WZN22" s="31"/>
      <c r="WZO22" s="31"/>
      <c r="WZP22" s="31"/>
      <c r="WZQ22" s="31"/>
      <c r="WZR22" s="31"/>
      <c r="WZS22" s="31"/>
      <c r="WZT22" s="31"/>
      <c r="WZU22" s="31"/>
      <c r="WZV22" s="31"/>
      <c r="WZW22" s="31"/>
      <c r="WZX22" s="31"/>
      <c r="WZY22" s="31"/>
      <c r="WZZ22" s="31"/>
      <c r="XAA22" s="31"/>
      <c r="XAB22" s="31"/>
      <c r="XAC22" s="31"/>
      <c r="XAD22" s="31"/>
      <c r="XAE22" s="31"/>
      <c r="XAF22" s="31"/>
      <c r="XAG22" s="31"/>
      <c r="XAH22" s="31"/>
      <c r="XAI22" s="31"/>
      <c r="XAJ22" s="31"/>
      <c r="XAK22" s="31"/>
      <c r="XAL22" s="31"/>
      <c r="XAM22" s="31"/>
      <c r="XAN22" s="31"/>
      <c r="XAO22" s="31"/>
      <c r="XAP22" s="31"/>
      <c r="XAQ22" s="31"/>
      <c r="XAR22" s="31"/>
      <c r="XAS22" s="31"/>
      <c r="XAT22" s="31"/>
      <c r="XAU22" s="31"/>
      <c r="XAV22" s="31"/>
      <c r="XAW22" s="31"/>
      <c r="XAX22" s="31"/>
      <c r="XAY22" s="31"/>
      <c r="XAZ22" s="31"/>
      <c r="XBA22" s="31"/>
      <c r="XBB22" s="31"/>
      <c r="XBC22" s="31"/>
      <c r="XBD22" s="31"/>
      <c r="XBE22" s="31"/>
      <c r="XBF22" s="31"/>
      <c r="XBG22" s="31"/>
      <c r="XBH22" s="31"/>
      <c r="XBI22" s="31"/>
      <c r="XBJ22" s="31"/>
      <c r="XBK22" s="31"/>
      <c r="XBL22" s="31"/>
      <c r="XBM22" s="31"/>
      <c r="XBN22" s="31"/>
      <c r="XBO22" s="31"/>
      <c r="XBP22" s="31"/>
      <c r="XBQ22" s="31"/>
      <c r="XBR22" s="31"/>
      <c r="XBS22" s="31"/>
      <c r="XBT22" s="31"/>
      <c r="XBU22" s="31"/>
      <c r="XBV22" s="31"/>
      <c r="XBW22" s="31"/>
      <c r="XBX22" s="31"/>
      <c r="XBY22" s="31"/>
      <c r="XBZ22" s="31"/>
      <c r="XCA22" s="31"/>
      <c r="XCB22" s="31"/>
      <c r="XCC22" s="31"/>
      <c r="XCD22" s="31"/>
      <c r="XCE22" s="31"/>
      <c r="XCF22" s="31"/>
      <c r="XCG22" s="31"/>
      <c r="XCH22" s="31"/>
      <c r="XCI22" s="31"/>
      <c r="XCJ22" s="31"/>
      <c r="XCK22" s="31"/>
      <c r="XCL22" s="31"/>
      <c r="XCM22" s="31"/>
      <c r="XCN22" s="31"/>
      <c r="XCO22" s="31"/>
      <c r="XCP22" s="31"/>
      <c r="XCQ22" s="31"/>
      <c r="XCR22" s="31"/>
      <c r="XCS22" s="31"/>
      <c r="XCT22" s="31"/>
      <c r="XCU22" s="31"/>
      <c r="XCV22" s="31"/>
      <c r="XCW22" s="31"/>
      <c r="XCX22" s="31"/>
      <c r="XCY22" s="31"/>
      <c r="XCZ22" s="31"/>
      <c r="XDA22" s="31"/>
      <c r="XDB22" s="31"/>
      <c r="XDC22" s="31"/>
      <c r="XDD22" s="31"/>
      <c r="XDE22" s="31"/>
      <c r="XDF22" s="31"/>
      <c r="XDG22" s="31"/>
      <c r="XDH22" s="31"/>
      <c r="XDI22" s="31"/>
      <c r="XDJ22" s="31"/>
      <c r="XDK22" s="31"/>
      <c r="XDL22" s="31"/>
      <c r="XDM22" s="31"/>
      <c r="XDN22" s="31"/>
      <c r="XDO22" s="31"/>
      <c r="XDP22" s="31"/>
      <c r="XDQ22" s="31"/>
      <c r="XDR22" s="31"/>
      <c r="XDS22" s="31"/>
      <c r="XDT22" s="31"/>
      <c r="XDU22" s="31"/>
      <c r="XDV22" s="31"/>
      <c r="XDW22" s="31"/>
      <c r="XDX22" s="31"/>
      <c r="XDY22" s="31"/>
      <c r="XDZ22" s="31"/>
      <c r="XEA22" s="31"/>
      <c r="XEB22" s="31"/>
      <c r="XEC22" s="31"/>
      <c r="XED22" s="31"/>
      <c r="XEE22" s="31"/>
      <c r="XEF22" s="31"/>
      <c r="XEG22" s="31"/>
      <c r="XEH22" s="31"/>
      <c r="XEI22" s="31"/>
      <c r="XEJ22" s="31"/>
      <c r="XEK22" s="31"/>
      <c r="XEL22" s="31"/>
      <c r="XEM22" s="31"/>
      <c r="XEN22" s="31"/>
      <c r="XEO22" s="31"/>
      <c r="XEP22" s="31"/>
      <c r="XEQ22" s="31"/>
      <c r="XER22" s="31"/>
      <c r="XES22" s="31"/>
      <c r="XET22" s="31"/>
      <c r="XEU22" s="31"/>
      <c r="XEV22" s="31"/>
      <c r="XEW22" s="31"/>
      <c r="XEX22" s="31"/>
    </row>
    <row r="23" s="28" customFormat="1" ht="60" spans="1:9 16141:16378">
      <c r="A23" s="13">
        <v>3</v>
      </c>
      <c r="B23" s="14" t="s">
        <v>53</v>
      </c>
      <c r="C23" s="7" t="s">
        <v>54</v>
      </c>
      <c r="D23" s="10" t="s">
        <v>55</v>
      </c>
      <c r="E23" s="14" t="s">
        <v>28</v>
      </c>
      <c r="F23" s="14">
        <v>56</v>
      </c>
      <c r="G23" s="7"/>
      <c r="H23" s="16"/>
      <c r="I23" s="12"/>
      <c r="WVU23" s="31"/>
      <c r="WVV23" s="31"/>
      <c r="WVW23" s="31"/>
      <c r="WVX23" s="31"/>
      <c r="WVY23" s="31"/>
      <c r="WVZ23" s="31"/>
      <c r="WWA23" s="31"/>
      <c r="WWB23" s="31"/>
      <c r="WWC23" s="31"/>
      <c r="WWD23" s="31"/>
      <c r="WWE23" s="31"/>
      <c r="WWF23" s="31"/>
      <c r="WWG23" s="31"/>
      <c r="WWH23" s="31"/>
      <c r="WWI23" s="31"/>
      <c r="WWJ23" s="31"/>
      <c r="WWK23" s="31"/>
      <c r="WWL23" s="31"/>
      <c r="WWM23" s="31"/>
      <c r="WWN23" s="31"/>
      <c r="WWO23" s="31"/>
      <c r="WWP23" s="31"/>
      <c r="WWQ23" s="31"/>
      <c r="WWR23" s="31"/>
      <c r="WWS23" s="31"/>
      <c r="WWT23" s="31"/>
      <c r="WWU23" s="31"/>
      <c r="WWV23" s="31"/>
      <c r="WWW23" s="31"/>
      <c r="WWX23" s="31"/>
      <c r="WWY23" s="31"/>
      <c r="WWZ23" s="31"/>
      <c r="WXA23" s="31"/>
      <c r="WXB23" s="31"/>
      <c r="WXC23" s="31"/>
      <c r="WXD23" s="31"/>
      <c r="WXE23" s="31"/>
      <c r="WXF23" s="31"/>
      <c r="WXG23" s="31"/>
      <c r="WXH23" s="31"/>
      <c r="WXI23" s="31"/>
      <c r="WXJ23" s="31"/>
      <c r="WXK23" s="31"/>
      <c r="WXL23" s="31"/>
      <c r="WXM23" s="31"/>
      <c r="WXN23" s="31"/>
      <c r="WXO23" s="31"/>
      <c r="WXP23" s="31"/>
      <c r="WXQ23" s="31"/>
      <c r="WXR23" s="31"/>
      <c r="WXS23" s="31"/>
      <c r="WXT23" s="31"/>
      <c r="WXU23" s="31"/>
      <c r="WXV23" s="31"/>
      <c r="WXW23" s="31"/>
      <c r="WXX23" s="31"/>
      <c r="WXY23" s="31"/>
      <c r="WXZ23" s="31"/>
      <c r="WYA23" s="31"/>
      <c r="WYB23" s="31"/>
      <c r="WYC23" s="31"/>
      <c r="WYD23" s="31"/>
      <c r="WYE23" s="31"/>
      <c r="WYF23" s="31"/>
      <c r="WYG23" s="31"/>
      <c r="WYH23" s="31"/>
      <c r="WYI23" s="31"/>
      <c r="WYJ23" s="31"/>
      <c r="WYK23" s="31"/>
      <c r="WYL23" s="31"/>
      <c r="WYM23" s="31"/>
      <c r="WYN23" s="31"/>
      <c r="WYO23" s="31"/>
      <c r="WYP23" s="31"/>
      <c r="WYQ23" s="31"/>
      <c r="WYR23" s="31"/>
      <c r="WYS23" s="31"/>
      <c r="WYT23" s="31"/>
      <c r="WYU23" s="31"/>
      <c r="WYV23" s="31"/>
      <c r="WYW23" s="31"/>
      <c r="WYX23" s="31"/>
      <c r="WYY23" s="31"/>
      <c r="WYZ23" s="31"/>
      <c r="WZA23" s="31"/>
      <c r="WZB23" s="31"/>
      <c r="WZC23" s="31"/>
      <c r="WZD23" s="31"/>
      <c r="WZE23" s="31"/>
      <c r="WZF23" s="31"/>
      <c r="WZG23" s="31"/>
      <c r="WZH23" s="31"/>
      <c r="WZI23" s="31"/>
      <c r="WZJ23" s="31"/>
      <c r="WZK23" s="31"/>
      <c r="WZL23" s="31"/>
      <c r="WZM23" s="31"/>
      <c r="WZN23" s="31"/>
      <c r="WZO23" s="31"/>
      <c r="WZP23" s="31"/>
      <c r="WZQ23" s="31"/>
      <c r="WZR23" s="31"/>
      <c r="WZS23" s="31"/>
      <c r="WZT23" s="31"/>
      <c r="WZU23" s="31"/>
      <c r="WZV23" s="31"/>
      <c r="WZW23" s="31"/>
      <c r="WZX23" s="31"/>
      <c r="WZY23" s="31"/>
      <c r="WZZ23" s="31"/>
      <c r="XAA23" s="31"/>
      <c r="XAB23" s="31"/>
      <c r="XAC23" s="31"/>
      <c r="XAD23" s="31"/>
      <c r="XAE23" s="31"/>
      <c r="XAF23" s="31"/>
      <c r="XAG23" s="31"/>
      <c r="XAH23" s="31"/>
      <c r="XAI23" s="31"/>
      <c r="XAJ23" s="31"/>
      <c r="XAK23" s="31"/>
      <c r="XAL23" s="31"/>
      <c r="XAM23" s="31"/>
      <c r="XAN23" s="31"/>
      <c r="XAO23" s="31"/>
      <c r="XAP23" s="31"/>
      <c r="XAQ23" s="31"/>
      <c r="XAR23" s="31"/>
      <c r="XAS23" s="31"/>
      <c r="XAT23" s="31"/>
      <c r="XAU23" s="31"/>
      <c r="XAV23" s="31"/>
      <c r="XAW23" s="31"/>
      <c r="XAX23" s="31"/>
      <c r="XAY23" s="31"/>
      <c r="XAZ23" s="31"/>
      <c r="XBA23" s="31"/>
      <c r="XBB23" s="31"/>
      <c r="XBC23" s="31"/>
      <c r="XBD23" s="31"/>
      <c r="XBE23" s="31"/>
      <c r="XBF23" s="31"/>
      <c r="XBG23" s="31"/>
      <c r="XBH23" s="31"/>
      <c r="XBI23" s="31"/>
      <c r="XBJ23" s="31"/>
      <c r="XBK23" s="31"/>
      <c r="XBL23" s="31"/>
      <c r="XBM23" s="31"/>
      <c r="XBN23" s="31"/>
      <c r="XBO23" s="31"/>
      <c r="XBP23" s="31"/>
      <c r="XBQ23" s="31"/>
      <c r="XBR23" s="31"/>
      <c r="XBS23" s="31"/>
      <c r="XBT23" s="31"/>
      <c r="XBU23" s="31"/>
      <c r="XBV23" s="31"/>
      <c r="XBW23" s="31"/>
      <c r="XBX23" s="31"/>
      <c r="XBY23" s="31"/>
      <c r="XBZ23" s="31"/>
      <c r="XCA23" s="31"/>
      <c r="XCB23" s="31"/>
      <c r="XCC23" s="31"/>
      <c r="XCD23" s="31"/>
      <c r="XCE23" s="31"/>
      <c r="XCF23" s="31"/>
      <c r="XCG23" s="31"/>
      <c r="XCH23" s="31"/>
      <c r="XCI23" s="31"/>
      <c r="XCJ23" s="31"/>
      <c r="XCK23" s="31"/>
      <c r="XCL23" s="31"/>
      <c r="XCM23" s="31"/>
      <c r="XCN23" s="31"/>
      <c r="XCO23" s="31"/>
      <c r="XCP23" s="31"/>
      <c r="XCQ23" s="31"/>
      <c r="XCR23" s="31"/>
      <c r="XCS23" s="31"/>
      <c r="XCT23" s="31"/>
      <c r="XCU23" s="31"/>
      <c r="XCV23" s="31"/>
      <c r="XCW23" s="31"/>
      <c r="XCX23" s="31"/>
      <c r="XCY23" s="31"/>
      <c r="XCZ23" s="31"/>
      <c r="XDA23" s="31"/>
      <c r="XDB23" s="31"/>
      <c r="XDC23" s="31"/>
      <c r="XDD23" s="31"/>
      <c r="XDE23" s="31"/>
      <c r="XDF23" s="31"/>
      <c r="XDG23" s="31"/>
      <c r="XDH23" s="31"/>
      <c r="XDI23" s="31"/>
      <c r="XDJ23" s="31"/>
      <c r="XDK23" s="31"/>
      <c r="XDL23" s="31"/>
      <c r="XDM23" s="31"/>
      <c r="XDN23" s="31"/>
      <c r="XDO23" s="31"/>
      <c r="XDP23" s="31"/>
      <c r="XDQ23" s="31"/>
      <c r="XDR23" s="31"/>
      <c r="XDS23" s="31"/>
      <c r="XDT23" s="31"/>
      <c r="XDU23" s="31"/>
      <c r="XDV23" s="31"/>
      <c r="XDW23" s="31"/>
      <c r="XDX23" s="31"/>
      <c r="XDY23" s="31"/>
      <c r="XDZ23" s="31"/>
      <c r="XEA23" s="31"/>
      <c r="XEB23" s="31"/>
      <c r="XEC23" s="31"/>
      <c r="XED23" s="31"/>
      <c r="XEE23" s="31"/>
      <c r="XEF23" s="31"/>
      <c r="XEG23" s="31"/>
      <c r="XEH23" s="31"/>
      <c r="XEI23" s="31"/>
      <c r="XEJ23" s="31"/>
      <c r="XEK23" s="31"/>
      <c r="XEL23" s="31"/>
      <c r="XEM23" s="31"/>
      <c r="XEN23" s="31"/>
      <c r="XEO23" s="31"/>
      <c r="XEP23" s="31"/>
      <c r="XEQ23" s="31"/>
      <c r="XER23" s="31"/>
      <c r="XES23" s="31"/>
      <c r="XET23" s="31"/>
      <c r="XEU23" s="31"/>
      <c r="XEV23" s="31"/>
      <c r="XEW23" s="31"/>
      <c r="XEX23" s="31"/>
    </row>
    <row r="24" s="28" customFormat="1" ht="160" customHeight="1" spans="1:9 16141:16378">
      <c r="A24" s="13">
        <v>4</v>
      </c>
      <c r="B24" s="7" t="s">
        <v>246</v>
      </c>
      <c r="C24" s="7" t="s">
        <v>45</v>
      </c>
      <c r="D24" s="10" t="s">
        <v>46</v>
      </c>
      <c r="E24" s="14" t="s">
        <v>108</v>
      </c>
      <c r="F24" s="14">
        <v>1</v>
      </c>
      <c r="G24" s="25"/>
      <c r="H24" s="16"/>
      <c r="I24" s="25"/>
      <c r="WVU24" s="31"/>
      <c r="WVV24" s="31"/>
      <c r="WVW24" s="31"/>
      <c r="WVX24" s="31"/>
      <c r="WVY24" s="31"/>
      <c r="WVZ24" s="31"/>
      <c r="WWA24" s="31"/>
      <c r="WWB24" s="31"/>
      <c r="WWC24" s="31"/>
      <c r="WWD24" s="31"/>
      <c r="WWE24" s="31"/>
      <c r="WWF24" s="31"/>
      <c r="WWG24" s="31"/>
      <c r="WWH24" s="31"/>
      <c r="WWI24" s="31"/>
      <c r="WWJ24" s="31"/>
      <c r="WWK24" s="31"/>
      <c r="WWL24" s="31"/>
      <c r="WWM24" s="31"/>
      <c r="WWN24" s="31"/>
      <c r="WWO24" s="31"/>
      <c r="WWP24" s="31"/>
      <c r="WWQ24" s="31"/>
      <c r="WWR24" s="31"/>
      <c r="WWS24" s="31"/>
      <c r="WWT24" s="31"/>
      <c r="WWU24" s="31"/>
      <c r="WWV24" s="31"/>
      <c r="WWW24" s="31"/>
      <c r="WWX24" s="31"/>
      <c r="WWY24" s="31"/>
      <c r="WWZ24" s="31"/>
      <c r="WXA24" s="31"/>
      <c r="WXB24" s="31"/>
      <c r="WXC24" s="31"/>
      <c r="WXD24" s="31"/>
      <c r="WXE24" s="31"/>
      <c r="WXF24" s="31"/>
      <c r="WXG24" s="31"/>
      <c r="WXH24" s="31"/>
      <c r="WXI24" s="31"/>
      <c r="WXJ24" s="31"/>
      <c r="WXK24" s="31"/>
      <c r="WXL24" s="31"/>
      <c r="WXM24" s="31"/>
      <c r="WXN24" s="31"/>
      <c r="WXO24" s="31"/>
      <c r="WXP24" s="31"/>
      <c r="WXQ24" s="31"/>
      <c r="WXR24" s="31"/>
      <c r="WXS24" s="31"/>
      <c r="WXT24" s="31"/>
      <c r="WXU24" s="31"/>
      <c r="WXV24" s="31"/>
      <c r="WXW24" s="31"/>
      <c r="WXX24" s="31"/>
      <c r="WXY24" s="31"/>
      <c r="WXZ24" s="31"/>
      <c r="WYA24" s="31"/>
      <c r="WYB24" s="31"/>
      <c r="WYC24" s="31"/>
      <c r="WYD24" s="31"/>
      <c r="WYE24" s="31"/>
      <c r="WYF24" s="31"/>
      <c r="WYG24" s="31"/>
      <c r="WYH24" s="31"/>
      <c r="WYI24" s="31"/>
      <c r="WYJ24" s="31"/>
      <c r="WYK24" s="31"/>
      <c r="WYL24" s="31"/>
      <c r="WYM24" s="31"/>
      <c r="WYN24" s="31"/>
      <c r="WYO24" s="31"/>
      <c r="WYP24" s="31"/>
      <c r="WYQ24" s="31"/>
      <c r="WYR24" s="31"/>
      <c r="WYS24" s="31"/>
      <c r="WYT24" s="31"/>
      <c r="WYU24" s="31"/>
      <c r="WYV24" s="31"/>
      <c r="WYW24" s="31"/>
      <c r="WYX24" s="31"/>
      <c r="WYY24" s="31"/>
      <c r="WYZ24" s="31"/>
      <c r="WZA24" s="31"/>
      <c r="WZB24" s="31"/>
      <c r="WZC24" s="31"/>
      <c r="WZD24" s="31"/>
      <c r="WZE24" s="31"/>
      <c r="WZF24" s="31"/>
      <c r="WZG24" s="31"/>
      <c r="WZH24" s="31"/>
      <c r="WZI24" s="31"/>
      <c r="WZJ24" s="31"/>
      <c r="WZK24" s="31"/>
      <c r="WZL24" s="31"/>
      <c r="WZM24" s="31"/>
      <c r="WZN24" s="31"/>
      <c r="WZO24" s="31"/>
      <c r="WZP24" s="31"/>
      <c r="WZQ24" s="31"/>
      <c r="WZR24" s="31"/>
      <c r="WZS24" s="31"/>
      <c r="WZT24" s="31"/>
      <c r="WZU24" s="31"/>
      <c r="WZV24" s="31"/>
      <c r="WZW24" s="31"/>
      <c r="WZX24" s="31"/>
      <c r="WZY24" s="31"/>
      <c r="WZZ24" s="31"/>
      <c r="XAA24" s="31"/>
      <c r="XAB24" s="31"/>
      <c r="XAC24" s="31"/>
      <c r="XAD24" s="31"/>
      <c r="XAE24" s="31"/>
      <c r="XAF24" s="31"/>
      <c r="XAG24" s="31"/>
      <c r="XAH24" s="31"/>
      <c r="XAI24" s="31"/>
      <c r="XAJ24" s="31"/>
      <c r="XAK24" s="31"/>
      <c r="XAL24" s="31"/>
      <c r="XAM24" s="31"/>
      <c r="XAN24" s="31"/>
      <c r="XAO24" s="31"/>
      <c r="XAP24" s="31"/>
      <c r="XAQ24" s="31"/>
      <c r="XAR24" s="31"/>
      <c r="XAS24" s="31"/>
      <c r="XAT24" s="31"/>
      <c r="XAU24" s="31"/>
      <c r="XAV24" s="31"/>
      <c r="XAW24" s="31"/>
      <c r="XAX24" s="31"/>
      <c r="XAY24" s="31"/>
      <c r="XAZ24" s="31"/>
      <c r="XBA24" s="31"/>
      <c r="XBB24" s="31"/>
      <c r="XBC24" s="31"/>
      <c r="XBD24" s="31"/>
      <c r="XBE24" s="31"/>
      <c r="XBF24" s="31"/>
      <c r="XBG24" s="31"/>
      <c r="XBH24" s="31"/>
      <c r="XBI24" s="31"/>
      <c r="XBJ24" s="31"/>
      <c r="XBK24" s="31"/>
      <c r="XBL24" s="31"/>
      <c r="XBM24" s="31"/>
      <c r="XBN24" s="31"/>
      <c r="XBO24" s="31"/>
      <c r="XBP24" s="31"/>
      <c r="XBQ24" s="31"/>
      <c r="XBR24" s="31"/>
      <c r="XBS24" s="31"/>
      <c r="XBT24" s="31"/>
      <c r="XBU24" s="31"/>
      <c r="XBV24" s="31"/>
      <c r="XBW24" s="31"/>
      <c r="XBX24" s="31"/>
      <c r="XBY24" s="31"/>
      <c r="XBZ24" s="31"/>
      <c r="XCA24" s="31"/>
      <c r="XCB24" s="31"/>
      <c r="XCC24" s="31"/>
      <c r="XCD24" s="31"/>
      <c r="XCE24" s="31"/>
      <c r="XCF24" s="31"/>
      <c r="XCG24" s="31"/>
      <c r="XCH24" s="31"/>
      <c r="XCI24" s="31"/>
      <c r="XCJ24" s="31"/>
      <c r="XCK24" s="31"/>
      <c r="XCL24" s="31"/>
      <c r="XCM24" s="31"/>
      <c r="XCN24" s="31"/>
      <c r="XCO24" s="31"/>
      <c r="XCP24" s="31"/>
      <c r="XCQ24" s="31"/>
      <c r="XCR24" s="31"/>
      <c r="XCS24" s="31"/>
      <c r="XCT24" s="31"/>
      <c r="XCU24" s="31"/>
      <c r="XCV24" s="31"/>
      <c r="XCW24" s="31"/>
      <c r="XCX24" s="31"/>
      <c r="XCY24" s="31"/>
      <c r="XCZ24" s="31"/>
      <c r="XDA24" s="31"/>
      <c r="XDB24" s="31"/>
      <c r="XDC24" s="31"/>
      <c r="XDD24" s="31"/>
      <c r="XDE24" s="31"/>
      <c r="XDF24" s="31"/>
      <c r="XDG24" s="31"/>
      <c r="XDH24" s="31"/>
      <c r="XDI24" s="31"/>
      <c r="XDJ24" s="31"/>
      <c r="XDK24" s="31"/>
      <c r="XDL24" s="31"/>
      <c r="XDM24" s="31"/>
      <c r="XDN24" s="31"/>
      <c r="XDO24" s="31"/>
      <c r="XDP24" s="31"/>
      <c r="XDQ24" s="31"/>
      <c r="XDR24" s="31"/>
      <c r="XDS24" s="31"/>
      <c r="XDT24" s="31"/>
      <c r="XDU24" s="31"/>
      <c r="XDV24" s="31"/>
      <c r="XDW24" s="31"/>
      <c r="XDX24" s="31"/>
      <c r="XDY24" s="31"/>
      <c r="XDZ24" s="31"/>
      <c r="XEA24" s="31"/>
      <c r="XEB24" s="31"/>
      <c r="XEC24" s="31"/>
      <c r="XED24" s="31"/>
      <c r="XEE24" s="31"/>
      <c r="XEF24" s="31"/>
      <c r="XEG24" s="31"/>
      <c r="XEH24" s="31"/>
      <c r="XEI24" s="31"/>
      <c r="XEJ24" s="31"/>
      <c r="XEK24" s="31"/>
      <c r="XEL24" s="31"/>
      <c r="XEM24" s="31"/>
      <c r="XEN24" s="31"/>
      <c r="XEO24" s="31"/>
      <c r="XEP24" s="31"/>
      <c r="XEQ24" s="31"/>
      <c r="XER24" s="31"/>
      <c r="XES24" s="31"/>
      <c r="XET24" s="31"/>
      <c r="XEU24" s="31"/>
      <c r="XEV24" s="31"/>
      <c r="XEW24" s="31"/>
      <c r="XEX24" s="31"/>
    </row>
    <row r="25" s="28" customFormat="1" ht="24" spans="1:9 16141:16378">
      <c r="A25" s="13">
        <v>5</v>
      </c>
      <c r="B25" s="14" t="s">
        <v>56</v>
      </c>
      <c r="C25" s="7" t="s">
        <v>57</v>
      </c>
      <c r="D25" s="10" t="s">
        <v>58</v>
      </c>
      <c r="E25" s="14" t="s">
        <v>36</v>
      </c>
      <c r="F25" s="14">
        <v>1</v>
      </c>
      <c r="G25" s="16"/>
      <c r="H25" s="16"/>
      <c r="I25" s="12"/>
    </row>
    <row r="26" s="28" customFormat="1" ht="17" customHeight="1" spans="1:9 16141:16378">
      <c r="A26" s="2" t="s">
        <v>292</v>
      </c>
      <c r="B26" s="2"/>
      <c r="C26" s="2"/>
      <c r="D26" s="2"/>
      <c r="E26" s="2"/>
      <c r="F26" s="2"/>
      <c r="G26" s="4"/>
      <c r="H26" s="4"/>
    </row>
    <row r="27" s="28" customFormat="1" ht="180" spans="1:9 16141:16378">
      <c r="A27" s="13">
        <v>1</v>
      </c>
      <c r="B27" s="14" t="s">
        <v>25</v>
      </c>
      <c r="C27" s="7" t="s">
        <v>26</v>
      </c>
      <c r="D27" s="10" t="s">
        <v>27</v>
      </c>
      <c r="E27" s="14" t="s">
        <v>28</v>
      </c>
      <c r="F27" s="14">
        <v>1</v>
      </c>
      <c r="G27" s="7"/>
      <c r="H27" s="16"/>
      <c r="I27" s="12"/>
      <c r="WVU27" s="31"/>
      <c r="WVV27" s="31"/>
      <c r="WVW27" s="31"/>
      <c r="WVX27" s="31"/>
      <c r="WVY27" s="31"/>
      <c r="WVZ27" s="31"/>
      <c r="WWA27" s="31"/>
      <c r="WWB27" s="31"/>
      <c r="WWC27" s="31"/>
      <c r="WWD27" s="31"/>
      <c r="WWE27" s="31"/>
      <c r="WWF27" s="31"/>
      <c r="WWG27" s="31"/>
      <c r="WWH27" s="31"/>
      <c r="WWI27" s="31"/>
      <c r="WWJ27" s="31"/>
      <c r="WWK27" s="31"/>
      <c r="WWL27" s="31"/>
      <c r="WWM27" s="31"/>
      <c r="WWN27" s="31"/>
      <c r="WWO27" s="31"/>
      <c r="WWP27" s="31"/>
      <c r="WWQ27" s="31"/>
      <c r="WWR27" s="31"/>
      <c r="WWS27" s="31"/>
      <c r="WWT27" s="31"/>
      <c r="WWU27" s="31"/>
      <c r="WWV27" s="31"/>
      <c r="WWW27" s="31"/>
      <c r="WWX27" s="31"/>
      <c r="WWY27" s="31"/>
      <c r="WWZ27" s="31"/>
      <c r="WXA27" s="31"/>
      <c r="WXB27" s="31"/>
      <c r="WXC27" s="31"/>
      <c r="WXD27" s="31"/>
      <c r="WXE27" s="31"/>
      <c r="WXF27" s="31"/>
      <c r="WXG27" s="31"/>
      <c r="WXH27" s="31"/>
      <c r="WXI27" s="31"/>
      <c r="WXJ27" s="31"/>
      <c r="WXK27" s="31"/>
      <c r="WXL27" s="31"/>
      <c r="WXM27" s="31"/>
      <c r="WXN27" s="31"/>
      <c r="WXO27" s="31"/>
      <c r="WXP27" s="31"/>
      <c r="WXQ27" s="31"/>
      <c r="WXR27" s="31"/>
      <c r="WXS27" s="31"/>
      <c r="WXT27" s="31"/>
      <c r="WXU27" s="31"/>
      <c r="WXV27" s="31"/>
      <c r="WXW27" s="31"/>
      <c r="WXX27" s="31"/>
      <c r="WXY27" s="31"/>
      <c r="WXZ27" s="31"/>
      <c r="WYA27" s="31"/>
      <c r="WYB27" s="31"/>
      <c r="WYC27" s="31"/>
      <c r="WYD27" s="31"/>
      <c r="WYE27" s="31"/>
      <c r="WYF27" s="31"/>
      <c r="WYG27" s="31"/>
      <c r="WYH27" s="31"/>
      <c r="WYI27" s="31"/>
      <c r="WYJ27" s="31"/>
      <c r="WYK27" s="31"/>
      <c r="WYL27" s="31"/>
      <c r="WYM27" s="31"/>
      <c r="WYN27" s="31"/>
      <c r="WYO27" s="31"/>
      <c r="WYP27" s="31"/>
      <c r="WYQ27" s="31"/>
      <c r="WYR27" s="31"/>
      <c r="WYS27" s="31"/>
      <c r="WYT27" s="31"/>
      <c r="WYU27" s="31"/>
      <c r="WYV27" s="31"/>
      <c r="WYW27" s="31"/>
      <c r="WYX27" s="31"/>
      <c r="WYY27" s="31"/>
      <c r="WYZ27" s="31"/>
      <c r="WZA27" s="31"/>
      <c r="WZB27" s="31"/>
      <c r="WZC27" s="31"/>
      <c r="WZD27" s="31"/>
      <c r="WZE27" s="31"/>
      <c r="WZF27" s="31"/>
      <c r="WZG27" s="31"/>
      <c r="WZH27" s="31"/>
      <c r="WZI27" s="31"/>
      <c r="WZJ27" s="31"/>
      <c r="WZK27" s="31"/>
      <c r="WZL27" s="31"/>
      <c r="WZM27" s="31"/>
      <c r="WZN27" s="31"/>
      <c r="WZO27" s="31"/>
      <c r="WZP27" s="31"/>
      <c r="WZQ27" s="31"/>
      <c r="WZR27" s="31"/>
      <c r="WZS27" s="31"/>
      <c r="WZT27" s="31"/>
      <c r="WZU27" s="31"/>
      <c r="WZV27" s="31"/>
      <c r="WZW27" s="31"/>
      <c r="WZX27" s="31"/>
      <c r="WZY27" s="31"/>
      <c r="WZZ27" s="31"/>
      <c r="XAA27" s="31"/>
      <c r="XAB27" s="31"/>
      <c r="XAC27" s="31"/>
      <c r="XAD27" s="31"/>
      <c r="XAE27" s="31"/>
      <c r="XAF27" s="31"/>
      <c r="XAG27" s="31"/>
      <c r="XAH27" s="31"/>
      <c r="XAI27" s="31"/>
      <c r="XAJ27" s="31"/>
      <c r="XAK27" s="31"/>
      <c r="XAL27" s="31"/>
      <c r="XAM27" s="31"/>
      <c r="XAN27" s="31"/>
      <c r="XAO27" s="31"/>
      <c r="XAP27" s="31"/>
      <c r="XAQ27" s="31"/>
      <c r="XAR27" s="31"/>
      <c r="XAS27" s="31"/>
      <c r="XAT27" s="31"/>
      <c r="XAU27" s="31"/>
      <c r="XAV27" s="31"/>
      <c r="XAW27" s="31"/>
      <c r="XAX27" s="31"/>
      <c r="XAY27" s="31"/>
      <c r="XAZ27" s="31"/>
      <c r="XBA27" s="31"/>
      <c r="XBB27" s="31"/>
      <c r="XBC27" s="31"/>
      <c r="XBD27" s="31"/>
      <c r="XBE27" s="31"/>
      <c r="XBF27" s="31"/>
      <c r="XBG27" s="31"/>
      <c r="XBH27" s="31"/>
      <c r="XBI27" s="31"/>
      <c r="XBJ27" s="31"/>
      <c r="XBK27" s="31"/>
      <c r="XBL27" s="31"/>
      <c r="XBM27" s="31"/>
      <c r="XBN27" s="31"/>
      <c r="XBO27" s="31"/>
      <c r="XBP27" s="31"/>
      <c r="XBQ27" s="31"/>
      <c r="XBR27" s="31"/>
      <c r="XBS27" s="31"/>
      <c r="XBT27" s="31"/>
      <c r="XBU27" s="31"/>
      <c r="XBV27" s="31"/>
      <c r="XBW27" s="31"/>
      <c r="XBX27" s="31"/>
      <c r="XBY27" s="31"/>
      <c r="XBZ27" s="31"/>
      <c r="XCA27" s="31"/>
      <c r="XCB27" s="31"/>
      <c r="XCC27" s="31"/>
      <c r="XCD27" s="31"/>
      <c r="XCE27" s="31"/>
      <c r="XCF27" s="31"/>
      <c r="XCG27" s="31"/>
      <c r="XCH27" s="31"/>
      <c r="XCI27" s="31"/>
      <c r="XCJ27" s="31"/>
      <c r="XCK27" s="31"/>
      <c r="XCL27" s="31"/>
      <c r="XCM27" s="31"/>
      <c r="XCN27" s="31"/>
      <c r="XCO27" s="31"/>
      <c r="XCP27" s="31"/>
      <c r="XCQ27" s="31"/>
      <c r="XCR27" s="31"/>
      <c r="XCS27" s="31"/>
      <c r="XCT27" s="31"/>
      <c r="XCU27" s="31"/>
      <c r="XCV27" s="31"/>
      <c r="XCW27" s="31"/>
      <c r="XCX27" s="31"/>
      <c r="XCY27" s="31"/>
      <c r="XCZ27" s="31"/>
      <c r="XDA27" s="31"/>
      <c r="XDB27" s="31"/>
      <c r="XDC27" s="31"/>
      <c r="XDD27" s="31"/>
      <c r="XDE27" s="31"/>
      <c r="XDF27" s="31"/>
      <c r="XDG27" s="31"/>
      <c r="XDH27" s="31"/>
      <c r="XDI27" s="31"/>
      <c r="XDJ27" s="31"/>
      <c r="XDK27" s="31"/>
      <c r="XDL27" s="31"/>
      <c r="XDM27" s="31"/>
      <c r="XDN27" s="31"/>
      <c r="XDO27" s="31"/>
      <c r="XDP27" s="31"/>
      <c r="XDQ27" s="31"/>
      <c r="XDR27" s="31"/>
      <c r="XDS27" s="31"/>
      <c r="XDT27" s="31"/>
      <c r="XDU27" s="31"/>
      <c r="XDV27" s="31"/>
      <c r="XDW27" s="31"/>
      <c r="XDX27" s="31"/>
      <c r="XDY27" s="31"/>
      <c r="XDZ27" s="31"/>
      <c r="XEA27" s="31"/>
      <c r="XEB27" s="31"/>
      <c r="XEC27" s="31"/>
      <c r="XED27" s="31"/>
      <c r="XEE27" s="31"/>
      <c r="XEF27" s="31"/>
      <c r="XEG27" s="31"/>
      <c r="XEH27" s="31"/>
      <c r="XEI27" s="31"/>
      <c r="XEJ27" s="31"/>
      <c r="XEK27" s="31"/>
      <c r="XEL27" s="31"/>
      <c r="XEM27" s="31"/>
      <c r="XEN27" s="31"/>
      <c r="XEO27" s="31"/>
      <c r="XEP27" s="31"/>
      <c r="XEQ27" s="31"/>
      <c r="XER27" s="31"/>
      <c r="XES27" s="31"/>
      <c r="XET27" s="31"/>
      <c r="XEU27" s="31"/>
      <c r="XEV27" s="31"/>
      <c r="XEW27" s="31"/>
      <c r="XEX27" s="31"/>
    </row>
    <row r="28" s="28" customFormat="1" ht="228" spans="1:9 16141:16378">
      <c r="A28" s="13">
        <v>2</v>
      </c>
      <c r="B28" s="7" t="s">
        <v>41</v>
      </c>
      <c r="C28" s="7" t="s">
        <v>42</v>
      </c>
      <c r="D28" s="10" t="s">
        <v>93</v>
      </c>
      <c r="E28" s="14" t="s">
        <v>28</v>
      </c>
      <c r="F28" s="14">
        <v>28</v>
      </c>
      <c r="G28" s="7"/>
      <c r="H28" s="16"/>
      <c r="I28" s="12"/>
      <c r="WVU28" s="31"/>
      <c r="WVV28" s="31"/>
      <c r="WVW28" s="31"/>
      <c r="WVX28" s="31"/>
      <c r="WVY28" s="31"/>
      <c r="WVZ28" s="31"/>
      <c r="WWA28" s="31"/>
      <c r="WWB28" s="31"/>
      <c r="WWC28" s="31"/>
      <c r="WWD28" s="31"/>
      <c r="WWE28" s="31"/>
      <c r="WWF28" s="31"/>
      <c r="WWG28" s="31"/>
      <c r="WWH28" s="31"/>
      <c r="WWI28" s="31"/>
      <c r="WWJ28" s="31"/>
      <c r="WWK28" s="31"/>
      <c r="WWL28" s="31"/>
      <c r="WWM28" s="31"/>
      <c r="WWN28" s="31"/>
      <c r="WWO28" s="31"/>
      <c r="WWP28" s="31"/>
      <c r="WWQ28" s="31"/>
      <c r="WWR28" s="31"/>
      <c r="WWS28" s="31"/>
      <c r="WWT28" s="31"/>
      <c r="WWU28" s="31"/>
      <c r="WWV28" s="31"/>
      <c r="WWW28" s="31"/>
      <c r="WWX28" s="31"/>
      <c r="WWY28" s="31"/>
      <c r="WWZ28" s="31"/>
      <c r="WXA28" s="31"/>
      <c r="WXB28" s="31"/>
      <c r="WXC28" s="31"/>
      <c r="WXD28" s="31"/>
      <c r="WXE28" s="31"/>
      <c r="WXF28" s="31"/>
      <c r="WXG28" s="31"/>
      <c r="WXH28" s="31"/>
      <c r="WXI28" s="31"/>
      <c r="WXJ28" s="31"/>
      <c r="WXK28" s="31"/>
      <c r="WXL28" s="31"/>
      <c r="WXM28" s="31"/>
      <c r="WXN28" s="31"/>
      <c r="WXO28" s="31"/>
      <c r="WXP28" s="31"/>
      <c r="WXQ28" s="31"/>
      <c r="WXR28" s="31"/>
      <c r="WXS28" s="31"/>
      <c r="WXT28" s="31"/>
      <c r="WXU28" s="31"/>
      <c r="WXV28" s="31"/>
      <c r="WXW28" s="31"/>
      <c r="WXX28" s="31"/>
      <c r="WXY28" s="31"/>
      <c r="WXZ28" s="31"/>
      <c r="WYA28" s="31"/>
      <c r="WYB28" s="31"/>
      <c r="WYC28" s="31"/>
      <c r="WYD28" s="31"/>
      <c r="WYE28" s="31"/>
      <c r="WYF28" s="31"/>
      <c r="WYG28" s="31"/>
      <c r="WYH28" s="31"/>
      <c r="WYI28" s="31"/>
      <c r="WYJ28" s="31"/>
      <c r="WYK28" s="31"/>
      <c r="WYL28" s="31"/>
      <c r="WYM28" s="31"/>
      <c r="WYN28" s="31"/>
      <c r="WYO28" s="31"/>
      <c r="WYP28" s="31"/>
      <c r="WYQ28" s="31"/>
      <c r="WYR28" s="31"/>
      <c r="WYS28" s="31"/>
      <c r="WYT28" s="31"/>
      <c r="WYU28" s="31"/>
      <c r="WYV28" s="31"/>
      <c r="WYW28" s="31"/>
      <c r="WYX28" s="31"/>
      <c r="WYY28" s="31"/>
      <c r="WYZ28" s="31"/>
      <c r="WZA28" s="31"/>
      <c r="WZB28" s="31"/>
      <c r="WZC28" s="31"/>
      <c r="WZD28" s="31"/>
      <c r="WZE28" s="31"/>
      <c r="WZF28" s="31"/>
      <c r="WZG28" s="31"/>
      <c r="WZH28" s="31"/>
      <c r="WZI28" s="31"/>
      <c r="WZJ28" s="31"/>
      <c r="WZK28" s="31"/>
      <c r="WZL28" s="31"/>
      <c r="WZM28" s="31"/>
      <c r="WZN28" s="31"/>
      <c r="WZO28" s="31"/>
      <c r="WZP28" s="31"/>
      <c r="WZQ28" s="31"/>
      <c r="WZR28" s="31"/>
      <c r="WZS28" s="31"/>
      <c r="WZT28" s="31"/>
      <c r="WZU28" s="31"/>
      <c r="WZV28" s="31"/>
      <c r="WZW28" s="31"/>
      <c r="WZX28" s="31"/>
      <c r="WZY28" s="31"/>
      <c r="WZZ28" s="31"/>
      <c r="XAA28" s="31"/>
      <c r="XAB28" s="31"/>
      <c r="XAC28" s="31"/>
      <c r="XAD28" s="31"/>
      <c r="XAE28" s="31"/>
      <c r="XAF28" s="31"/>
      <c r="XAG28" s="31"/>
      <c r="XAH28" s="31"/>
      <c r="XAI28" s="31"/>
      <c r="XAJ28" s="31"/>
      <c r="XAK28" s="31"/>
      <c r="XAL28" s="31"/>
      <c r="XAM28" s="31"/>
      <c r="XAN28" s="31"/>
      <c r="XAO28" s="31"/>
      <c r="XAP28" s="31"/>
      <c r="XAQ28" s="31"/>
      <c r="XAR28" s="31"/>
      <c r="XAS28" s="31"/>
      <c r="XAT28" s="31"/>
      <c r="XAU28" s="31"/>
      <c r="XAV28" s="31"/>
      <c r="XAW28" s="31"/>
      <c r="XAX28" s="31"/>
      <c r="XAY28" s="31"/>
      <c r="XAZ28" s="31"/>
      <c r="XBA28" s="31"/>
      <c r="XBB28" s="31"/>
      <c r="XBC28" s="31"/>
      <c r="XBD28" s="31"/>
      <c r="XBE28" s="31"/>
      <c r="XBF28" s="31"/>
      <c r="XBG28" s="31"/>
      <c r="XBH28" s="31"/>
      <c r="XBI28" s="31"/>
      <c r="XBJ28" s="31"/>
      <c r="XBK28" s="31"/>
      <c r="XBL28" s="31"/>
      <c r="XBM28" s="31"/>
      <c r="XBN28" s="31"/>
      <c r="XBO28" s="31"/>
      <c r="XBP28" s="31"/>
      <c r="XBQ28" s="31"/>
      <c r="XBR28" s="31"/>
      <c r="XBS28" s="31"/>
      <c r="XBT28" s="31"/>
      <c r="XBU28" s="31"/>
      <c r="XBV28" s="31"/>
      <c r="XBW28" s="31"/>
      <c r="XBX28" s="31"/>
      <c r="XBY28" s="31"/>
      <c r="XBZ28" s="31"/>
      <c r="XCA28" s="31"/>
      <c r="XCB28" s="31"/>
      <c r="XCC28" s="31"/>
      <c r="XCD28" s="31"/>
      <c r="XCE28" s="31"/>
      <c r="XCF28" s="31"/>
      <c r="XCG28" s="31"/>
      <c r="XCH28" s="31"/>
      <c r="XCI28" s="31"/>
      <c r="XCJ28" s="31"/>
      <c r="XCK28" s="31"/>
      <c r="XCL28" s="31"/>
      <c r="XCM28" s="31"/>
      <c r="XCN28" s="31"/>
      <c r="XCO28" s="31"/>
      <c r="XCP28" s="31"/>
      <c r="XCQ28" s="31"/>
      <c r="XCR28" s="31"/>
      <c r="XCS28" s="31"/>
      <c r="XCT28" s="31"/>
      <c r="XCU28" s="31"/>
      <c r="XCV28" s="31"/>
      <c r="XCW28" s="31"/>
      <c r="XCX28" s="31"/>
      <c r="XCY28" s="31"/>
      <c r="XCZ28" s="31"/>
      <c r="XDA28" s="31"/>
      <c r="XDB28" s="31"/>
      <c r="XDC28" s="31"/>
      <c r="XDD28" s="31"/>
      <c r="XDE28" s="31"/>
      <c r="XDF28" s="31"/>
      <c r="XDG28" s="31"/>
      <c r="XDH28" s="31"/>
      <c r="XDI28" s="31"/>
      <c r="XDJ28" s="31"/>
      <c r="XDK28" s="31"/>
      <c r="XDL28" s="31"/>
      <c r="XDM28" s="31"/>
      <c r="XDN28" s="31"/>
      <c r="XDO28" s="31"/>
      <c r="XDP28" s="31"/>
      <c r="XDQ28" s="31"/>
      <c r="XDR28" s="31"/>
      <c r="XDS28" s="31"/>
      <c r="XDT28" s="31"/>
      <c r="XDU28" s="31"/>
      <c r="XDV28" s="31"/>
      <c r="XDW28" s="31"/>
      <c r="XDX28" s="31"/>
      <c r="XDY28" s="31"/>
      <c r="XDZ28" s="31"/>
      <c r="XEA28" s="31"/>
      <c r="XEB28" s="31"/>
      <c r="XEC28" s="31"/>
      <c r="XED28" s="31"/>
      <c r="XEE28" s="31"/>
      <c r="XEF28" s="31"/>
      <c r="XEG28" s="31"/>
      <c r="XEH28" s="31"/>
      <c r="XEI28" s="31"/>
      <c r="XEJ28" s="31"/>
      <c r="XEK28" s="31"/>
      <c r="XEL28" s="31"/>
      <c r="XEM28" s="31"/>
      <c r="XEN28" s="31"/>
      <c r="XEO28" s="31"/>
      <c r="XEP28" s="31"/>
      <c r="XEQ28" s="31"/>
      <c r="XER28" s="31"/>
      <c r="XES28" s="31"/>
      <c r="XET28" s="31"/>
      <c r="XEU28" s="31"/>
      <c r="XEV28" s="31"/>
      <c r="XEW28" s="31"/>
      <c r="XEX28" s="31"/>
    </row>
    <row r="29" s="28" customFormat="1" ht="71" customHeight="1" spans="1:9 16141:16378">
      <c r="A29" s="13">
        <v>3</v>
      </c>
      <c r="B29" s="14" t="s">
        <v>53</v>
      </c>
      <c r="C29" s="7" t="s">
        <v>54</v>
      </c>
      <c r="D29" s="10" t="s">
        <v>55</v>
      </c>
      <c r="E29" s="14" t="s">
        <v>28</v>
      </c>
      <c r="F29" s="14">
        <v>56</v>
      </c>
      <c r="G29" s="7"/>
      <c r="H29" s="16"/>
      <c r="I29" s="12"/>
      <c r="WVU29" s="31"/>
      <c r="WVV29" s="31"/>
      <c r="WVW29" s="31"/>
      <c r="WVX29" s="31"/>
      <c r="WVY29" s="31"/>
      <c r="WVZ29" s="31"/>
      <c r="WWA29" s="31"/>
      <c r="WWB29" s="31"/>
      <c r="WWC29" s="31"/>
      <c r="WWD29" s="31"/>
      <c r="WWE29" s="31"/>
      <c r="WWF29" s="31"/>
      <c r="WWG29" s="31"/>
      <c r="WWH29" s="31"/>
      <c r="WWI29" s="31"/>
      <c r="WWJ29" s="31"/>
      <c r="WWK29" s="31"/>
      <c r="WWL29" s="31"/>
      <c r="WWM29" s="31"/>
      <c r="WWN29" s="31"/>
      <c r="WWO29" s="31"/>
      <c r="WWP29" s="31"/>
      <c r="WWQ29" s="31"/>
      <c r="WWR29" s="31"/>
      <c r="WWS29" s="31"/>
      <c r="WWT29" s="31"/>
      <c r="WWU29" s="31"/>
      <c r="WWV29" s="31"/>
      <c r="WWW29" s="31"/>
      <c r="WWX29" s="31"/>
      <c r="WWY29" s="31"/>
      <c r="WWZ29" s="31"/>
      <c r="WXA29" s="31"/>
      <c r="WXB29" s="31"/>
      <c r="WXC29" s="31"/>
      <c r="WXD29" s="31"/>
      <c r="WXE29" s="31"/>
      <c r="WXF29" s="31"/>
      <c r="WXG29" s="31"/>
      <c r="WXH29" s="31"/>
      <c r="WXI29" s="31"/>
      <c r="WXJ29" s="31"/>
      <c r="WXK29" s="31"/>
      <c r="WXL29" s="31"/>
      <c r="WXM29" s="31"/>
      <c r="WXN29" s="31"/>
      <c r="WXO29" s="31"/>
      <c r="WXP29" s="31"/>
      <c r="WXQ29" s="31"/>
      <c r="WXR29" s="31"/>
      <c r="WXS29" s="31"/>
      <c r="WXT29" s="31"/>
      <c r="WXU29" s="31"/>
      <c r="WXV29" s="31"/>
      <c r="WXW29" s="31"/>
      <c r="WXX29" s="31"/>
      <c r="WXY29" s="31"/>
      <c r="WXZ29" s="31"/>
      <c r="WYA29" s="31"/>
      <c r="WYB29" s="31"/>
      <c r="WYC29" s="31"/>
      <c r="WYD29" s="31"/>
      <c r="WYE29" s="31"/>
      <c r="WYF29" s="31"/>
      <c r="WYG29" s="31"/>
      <c r="WYH29" s="31"/>
      <c r="WYI29" s="31"/>
      <c r="WYJ29" s="31"/>
      <c r="WYK29" s="31"/>
      <c r="WYL29" s="31"/>
      <c r="WYM29" s="31"/>
      <c r="WYN29" s="31"/>
      <c r="WYO29" s="31"/>
      <c r="WYP29" s="31"/>
      <c r="WYQ29" s="31"/>
      <c r="WYR29" s="31"/>
      <c r="WYS29" s="31"/>
      <c r="WYT29" s="31"/>
      <c r="WYU29" s="31"/>
      <c r="WYV29" s="31"/>
      <c r="WYW29" s="31"/>
      <c r="WYX29" s="31"/>
      <c r="WYY29" s="31"/>
      <c r="WYZ29" s="31"/>
      <c r="WZA29" s="31"/>
      <c r="WZB29" s="31"/>
      <c r="WZC29" s="31"/>
      <c r="WZD29" s="31"/>
      <c r="WZE29" s="31"/>
      <c r="WZF29" s="31"/>
      <c r="WZG29" s="31"/>
      <c r="WZH29" s="31"/>
      <c r="WZI29" s="31"/>
      <c r="WZJ29" s="31"/>
      <c r="WZK29" s="31"/>
      <c r="WZL29" s="31"/>
      <c r="WZM29" s="31"/>
      <c r="WZN29" s="31"/>
      <c r="WZO29" s="31"/>
      <c r="WZP29" s="31"/>
      <c r="WZQ29" s="31"/>
      <c r="WZR29" s="31"/>
      <c r="WZS29" s="31"/>
      <c r="WZT29" s="31"/>
      <c r="WZU29" s="31"/>
      <c r="WZV29" s="31"/>
      <c r="WZW29" s="31"/>
      <c r="WZX29" s="31"/>
      <c r="WZY29" s="31"/>
      <c r="WZZ29" s="31"/>
      <c r="XAA29" s="31"/>
      <c r="XAB29" s="31"/>
      <c r="XAC29" s="31"/>
      <c r="XAD29" s="31"/>
      <c r="XAE29" s="31"/>
      <c r="XAF29" s="31"/>
      <c r="XAG29" s="31"/>
      <c r="XAH29" s="31"/>
      <c r="XAI29" s="31"/>
      <c r="XAJ29" s="31"/>
      <c r="XAK29" s="31"/>
      <c r="XAL29" s="31"/>
      <c r="XAM29" s="31"/>
      <c r="XAN29" s="31"/>
      <c r="XAO29" s="31"/>
      <c r="XAP29" s="31"/>
      <c r="XAQ29" s="31"/>
      <c r="XAR29" s="31"/>
      <c r="XAS29" s="31"/>
      <c r="XAT29" s="31"/>
      <c r="XAU29" s="31"/>
      <c r="XAV29" s="31"/>
      <c r="XAW29" s="31"/>
      <c r="XAX29" s="31"/>
      <c r="XAY29" s="31"/>
      <c r="XAZ29" s="31"/>
      <c r="XBA29" s="31"/>
      <c r="XBB29" s="31"/>
      <c r="XBC29" s="31"/>
      <c r="XBD29" s="31"/>
      <c r="XBE29" s="31"/>
      <c r="XBF29" s="31"/>
      <c r="XBG29" s="31"/>
      <c r="XBH29" s="31"/>
      <c r="XBI29" s="31"/>
      <c r="XBJ29" s="31"/>
      <c r="XBK29" s="31"/>
      <c r="XBL29" s="31"/>
      <c r="XBM29" s="31"/>
      <c r="XBN29" s="31"/>
      <c r="XBO29" s="31"/>
      <c r="XBP29" s="31"/>
      <c r="XBQ29" s="31"/>
      <c r="XBR29" s="31"/>
      <c r="XBS29" s="31"/>
      <c r="XBT29" s="31"/>
      <c r="XBU29" s="31"/>
      <c r="XBV29" s="31"/>
      <c r="XBW29" s="31"/>
      <c r="XBX29" s="31"/>
      <c r="XBY29" s="31"/>
      <c r="XBZ29" s="31"/>
      <c r="XCA29" s="31"/>
      <c r="XCB29" s="31"/>
      <c r="XCC29" s="31"/>
      <c r="XCD29" s="31"/>
      <c r="XCE29" s="31"/>
      <c r="XCF29" s="31"/>
      <c r="XCG29" s="31"/>
      <c r="XCH29" s="31"/>
      <c r="XCI29" s="31"/>
      <c r="XCJ29" s="31"/>
      <c r="XCK29" s="31"/>
      <c r="XCL29" s="31"/>
      <c r="XCM29" s="31"/>
      <c r="XCN29" s="31"/>
      <c r="XCO29" s="31"/>
      <c r="XCP29" s="31"/>
      <c r="XCQ29" s="31"/>
      <c r="XCR29" s="31"/>
      <c r="XCS29" s="31"/>
      <c r="XCT29" s="31"/>
      <c r="XCU29" s="31"/>
      <c r="XCV29" s="31"/>
      <c r="XCW29" s="31"/>
      <c r="XCX29" s="31"/>
      <c r="XCY29" s="31"/>
      <c r="XCZ29" s="31"/>
      <c r="XDA29" s="31"/>
      <c r="XDB29" s="31"/>
      <c r="XDC29" s="31"/>
      <c r="XDD29" s="31"/>
      <c r="XDE29" s="31"/>
      <c r="XDF29" s="31"/>
      <c r="XDG29" s="31"/>
      <c r="XDH29" s="31"/>
      <c r="XDI29" s="31"/>
      <c r="XDJ29" s="31"/>
      <c r="XDK29" s="31"/>
      <c r="XDL29" s="31"/>
      <c r="XDM29" s="31"/>
      <c r="XDN29" s="31"/>
      <c r="XDO29" s="31"/>
      <c r="XDP29" s="31"/>
      <c r="XDQ29" s="31"/>
      <c r="XDR29" s="31"/>
      <c r="XDS29" s="31"/>
      <c r="XDT29" s="31"/>
      <c r="XDU29" s="31"/>
      <c r="XDV29" s="31"/>
      <c r="XDW29" s="31"/>
      <c r="XDX29" s="31"/>
      <c r="XDY29" s="31"/>
      <c r="XDZ29" s="31"/>
      <c r="XEA29" s="31"/>
      <c r="XEB29" s="31"/>
      <c r="XEC29" s="31"/>
      <c r="XED29" s="31"/>
      <c r="XEE29" s="31"/>
      <c r="XEF29" s="31"/>
      <c r="XEG29" s="31"/>
      <c r="XEH29" s="31"/>
      <c r="XEI29" s="31"/>
      <c r="XEJ29" s="31"/>
      <c r="XEK29" s="31"/>
      <c r="XEL29" s="31"/>
      <c r="XEM29" s="31"/>
      <c r="XEN29" s="31"/>
      <c r="XEO29" s="31"/>
      <c r="XEP29" s="31"/>
      <c r="XEQ29" s="31"/>
      <c r="XER29" s="31"/>
      <c r="XES29" s="31"/>
      <c r="XET29" s="31"/>
      <c r="XEU29" s="31"/>
      <c r="XEV29" s="31"/>
      <c r="XEW29" s="31"/>
      <c r="XEX29" s="31"/>
    </row>
    <row r="30" s="28" customFormat="1" ht="154" customHeight="1" spans="1:9 16141:16378">
      <c r="A30" s="13">
        <v>4</v>
      </c>
      <c r="B30" s="14" t="s">
        <v>246</v>
      </c>
      <c r="C30" s="7" t="s">
        <v>45</v>
      </c>
      <c r="D30" s="10" t="s">
        <v>46</v>
      </c>
      <c r="E30" s="14" t="s">
        <v>108</v>
      </c>
      <c r="F30" s="14">
        <v>1</v>
      </c>
      <c r="G30" s="25"/>
      <c r="H30" s="16"/>
      <c r="I30" s="25"/>
      <c r="WVU30" s="31"/>
      <c r="WVV30" s="31"/>
      <c r="WVW30" s="31"/>
      <c r="WVX30" s="31"/>
      <c r="WVY30" s="31"/>
      <c r="WVZ30" s="31"/>
      <c r="WWA30" s="31"/>
      <c r="WWB30" s="31"/>
      <c r="WWC30" s="31"/>
      <c r="WWD30" s="31"/>
      <c r="WWE30" s="31"/>
      <c r="WWF30" s="31"/>
      <c r="WWG30" s="31"/>
      <c r="WWH30" s="31"/>
      <c r="WWI30" s="31"/>
      <c r="WWJ30" s="31"/>
      <c r="WWK30" s="31"/>
      <c r="WWL30" s="31"/>
      <c r="WWM30" s="31"/>
      <c r="WWN30" s="31"/>
      <c r="WWO30" s="31"/>
      <c r="WWP30" s="31"/>
      <c r="WWQ30" s="31"/>
      <c r="WWR30" s="31"/>
      <c r="WWS30" s="31"/>
      <c r="WWT30" s="31"/>
      <c r="WWU30" s="31"/>
      <c r="WWV30" s="31"/>
      <c r="WWW30" s="31"/>
      <c r="WWX30" s="31"/>
      <c r="WWY30" s="31"/>
      <c r="WWZ30" s="31"/>
      <c r="WXA30" s="31"/>
      <c r="WXB30" s="31"/>
      <c r="WXC30" s="31"/>
      <c r="WXD30" s="31"/>
      <c r="WXE30" s="31"/>
      <c r="WXF30" s="31"/>
      <c r="WXG30" s="31"/>
      <c r="WXH30" s="31"/>
      <c r="WXI30" s="31"/>
      <c r="WXJ30" s="31"/>
      <c r="WXK30" s="31"/>
      <c r="WXL30" s="31"/>
      <c r="WXM30" s="31"/>
      <c r="WXN30" s="31"/>
      <c r="WXO30" s="31"/>
      <c r="WXP30" s="31"/>
      <c r="WXQ30" s="31"/>
      <c r="WXR30" s="31"/>
      <c r="WXS30" s="31"/>
      <c r="WXT30" s="31"/>
      <c r="WXU30" s="31"/>
      <c r="WXV30" s="31"/>
      <c r="WXW30" s="31"/>
      <c r="WXX30" s="31"/>
      <c r="WXY30" s="31"/>
      <c r="WXZ30" s="31"/>
      <c r="WYA30" s="31"/>
      <c r="WYB30" s="31"/>
      <c r="WYC30" s="31"/>
      <c r="WYD30" s="31"/>
      <c r="WYE30" s="31"/>
      <c r="WYF30" s="31"/>
      <c r="WYG30" s="31"/>
      <c r="WYH30" s="31"/>
      <c r="WYI30" s="31"/>
      <c r="WYJ30" s="31"/>
      <c r="WYK30" s="31"/>
      <c r="WYL30" s="31"/>
      <c r="WYM30" s="31"/>
      <c r="WYN30" s="31"/>
      <c r="WYO30" s="31"/>
      <c r="WYP30" s="31"/>
      <c r="WYQ30" s="31"/>
      <c r="WYR30" s="31"/>
      <c r="WYS30" s="31"/>
      <c r="WYT30" s="31"/>
      <c r="WYU30" s="31"/>
      <c r="WYV30" s="31"/>
      <c r="WYW30" s="31"/>
      <c r="WYX30" s="31"/>
      <c r="WYY30" s="31"/>
      <c r="WYZ30" s="31"/>
      <c r="WZA30" s="31"/>
      <c r="WZB30" s="31"/>
      <c r="WZC30" s="31"/>
      <c r="WZD30" s="31"/>
      <c r="WZE30" s="31"/>
      <c r="WZF30" s="31"/>
      <c r="WZG30" s="31"/>
      <c r="WZH30" s="31"/>
      <c r="WZI30" s="31"/>
      <c r="WZJ30" s="31"/>
      <c r="WZK30" s="31"/>
      <c r="WZL30" s="31"/>
      <c r="WZM30" s="31"/>
      <c r="WZN30" s="31"/>
      <c r="WZO30" s="31"/>
      <c r="WZP30" s="31"/>
      <c r="WZQ30" s="31"/>
      <c r="WZR30" s="31"/>
      <c r="WZS30" s="31"/>
      <c r="WZT30" s="31"/>
      <c r="WZU30" s="31"/>
      <c r="WZV30" s="31"/>
      <c r="WZW30" s="31"/>
      <c r="WZX30" s="31"/>
      <c r="WZY30" s="31"/>
      <c r="WZZ30" s="31"/>
      <c r="XAA30" s="31"/>
      <c r="XAB30" s="31"/>
      <c r="XAC30" s="31"/>
      <c r="XAD30" s="31"/>
      <c r="XAE30" s="31"/>
      <c r="XAF30" s="31"/>
      <c r="XAG30" s="31"/>
      <c r="XAH30" s="31"/>
      <c r="XAI30" s="31"/>
      <c r="XAJ30" s="31"/>
      <c r="XAK30" s="31"/>
      <c r="XAL30" s="31"/>
      <c r="XAM30" s="31"/>
      <c r="XAN30" s="31"/>
      <c r="XAO30" s="31"/>
      <c r="XAP30" s="31"/>
      <c r="XAQ30" s="31"/>
      <c r="XAR30" s="31"/>
      <c r="XAS30" s="31"/>
      <c r="XAT30" s="31"/>
      <c r="XAU30" s="31"/>
      <c r="XAV30" s="31"/>
      <c r="XAW30" s="31"/>
      <c r="XAX30" s="31"/>
      <c r="XAY30" s="31"/>
      <c r="XAZ30" s="31"/>
      <c r="XBA30" s="31"/>
      <c r="XBB30" s="31"/>
      <c r="XBC30" s="31"/>
      <c r="XBD30" s="31"/>
      <c r="XBE30" s="31"/>
      <c r="XBF30" s="31"/>
      <c r="XBG30" s="31"/>
      <c r="XBH30" s="31"/>
      <c r="XBI30" s="31"/>
      <c r="XBJ30" s="31"/>
      <c r="XBK30" s="31"/>
      <c r="XBL30" s="31"/>
      <c r="XBM30" s="31"/>
      <c r="XBN30" s="31"/>
      <c r="XBO30" s="31"/>
      <c r="XBP30" s="31"/>
      <c r="XBQ30" s="31"/>
      <c r="XBR30" s="31"/>
      <c r="XBS30" s="31"/>
      <c r="XBT30" s="31"/>
      <c r="XBU30" s="31"/>
      <c r="XBV30" s="31"/>
      <c r="XBW30" s="31"/>
      <c r="XBX30" s="31"/>
      <c r="XBY30" s="31"/>
      <c r="XBZ30" s="31"/>
      <c r="XCA30" s="31"/>
      <c r="XCB30" s="31"/>
      <c r="XCC30" s="31"/>
      <c r="XCD30" s="31"/>
      <c r="XCE30" s="31"/>
      <c r="XCF30" s="31"/>
      <c r="XCG30" s="31"/>
      <c r="XCH30" s="31"/>
      <c r="XCI30" s="31"/>
      <c r="XCJ30" s="31"/>
      <c r="XCK30" s="31"/>
      <c r="XCL30" s="31"/>
      <c r="XCM30" s="31"/>
      <c r="XCN30" s="31"/>
      <c r="XCO30" s="31"/>
      <c r="XCP30" s="31"/>
      <c r="XCQ30" s="31"/>
      <c r="XCR30" s="31"/>
      <c r="XCS30" s="31"/>
      <c r="XCT30" s="31"/>
      <c r="XCU30" s="31"/>
      <c r="XCV30" s="31"/>
      <c r="XCW30" s="31"/>
      <c r="XCX30" s="31"/>
      <c r="XCY30" s="31"/>
      <c r="XCZ30" s="31"/>
      <c r="XDA30" s="31"/>
      <c r="XDB30" s="31"/>
      <c r="XDC30" s="31"/>
      <c r="XDD30" s="31"/>
      <c r="XDE30" s="31"/>
      <c r="XDF30" s="31"/>
      <c r="XDG30" s="31"/>
      <c r="XDH30" s="31"/>
      <c r="XDI30" s="31"/>
      <c r="XDJ30" s="31"/>
      <c r="XDK30" s="31"/>
      <c r="XDL30" s="31"/>
      <c r="XDM30" s="31"/>
      <c r="XDN30" s="31"/>
      <c r="XDO30" s="31"/>
      <c r="XDP30" s="31"/>
      <c r="XDQ30" s="31"/>
      <c r="XDR30" s="31"/>
      <c r="XDS30" s="31"/>
      <c r="XDT30" s="31"/>
      <c r="XDU30" s="31"/>
      <c r="XDV30" s="31"/>
      <c r="XDW30" s="31"/>
      <c r="XDX30" s="31"/>
      <c r="XDY30" s="31"/>
      <c r="XDZ30" s="31"/>
      <c r="XEA30" s="31"/>
      <c r="XEB30" s="31"/>
      <c r="XEC30" s="31"/>
      <c r="XED30" s="31"/>
      <c r="XEE30" s="31"/>
      <c r="XEF30" s="31"/>
      <c r="XEG30" s="31"/>
      <c r="XEH30" s="31"/>
      <c r="XEI30" s="31"/>
      <c r="XEJ30" s="31"/>
      <c r="XEK30" s="31"/>
      <c r="XEL30" s="31"/>
      <c r="XEM30" s="31"/>
      <c r="XEN30" s="31"/>
      <c r="XEO30" s="31"/>
      <c r="XEP30" s="31"/>
      <c r="XEQ30" s="31"/>
      <c r="XER30" s="31"/>
      <c r="XES30" s="31"/>
      <c r="XET30" s="31"/>
      <c r="XEU30" s="31"/>
      <c r="XEV30" s="31"/>
      <c r="XEW30" s="31"/>
      <c r="XEX30" s="31"/>
    </row>
    <row r="31" s="28" customFormat="1" ht="24" spans="1:9 16141:16378">
      <c r="A31" s="13">
        <v>5</v>
      </c>
      <c r="B31" s="14" t="s">
        <v>56</v>
      </c>
      <c r="C31" s="7" t="s">
        <v>57</v>
      </c>
      <c r="D31" s="10" t="s">
        <v>58</v>
      </c>
      <c r="E31" s="14" t="s">
        <v>36</v>
      </c>
      <c r="F31" s="14">
        <v>1</v>
      </c>
      <c r="G31" s="16"/>
      <c r="H31" s="16"/>
      <c r="I31" s="12"/>
    </row>
    <row r="32" s="28" customFormat="1" spans="1:9 16141:16378">
      <c r="A32" s="26" t="s">
        <v>293</v>
      </c>
      <c r="B32" s="26"/>
      <c r="C32" s="26"/>
      <c r="D32" s="26"/>
      <c r="E32" s="26"/>
      <c r="F32" s="26"/>
      <c r="G32" s="4"/>
      <c r="H32" s="4"/>
      <c r="WVU32" s="31"/>
      <c r="WVV32" s="31"/>
      <c r="WVW32" s="31"/>
      <c r="WVX32" s="31"/>
      <c r="WVY32" s="31"/>
      <c r="WVZ32" s="31"/>
      <c r="WWA32" s="31"/>
      <c r="WWB32" s="31"/>
      <c r="WWC32" s="31"/>
      <c r="WWD32" s="31"/>
      <c r="WWE32" s="31"/>
      <c r="WWF32" s="31"/>
      <c r="WWG32" s="31"/>
      <c r="WWH32" s="31"/>
      <c r="WWI32" s="31"/>
      <c r="WWJ32" s="31"/>
      <c r="WWK32" s="31"/>
      <c r="WWL32" s="31"/>
      <c r="WWM32" s="31"/>
      <c r="WWN32" s="31"/>
      <c r="WWO32" s="31"/>
      <c r="WWP32" s="31"/>
      <c r="WWQ32" s="31"/>
      <c r="WWR32" s="31"/>
      <c r="WWS32" s="31"/>
      <c r="WWT32" s="31"/>
      <c r="WWU32" s="31"/>
      <c r="WWV32" s="31"/>
      <c r="WWW32" s="31"/>
      <c r="WWX32" s="31"/>
      <c r="WWY32" s="31"/>
      <c r="WWZ32" s="31"/>
      <c r="WXA32" s="31"/>
      <c r="WXB32" s="31"/>
      <c r="WXC32" s="31"/>
      <c r="WXD32" s="31"/>
      <c r="WXE32" s="31"/>
      <c r="WXF32" s="31"/>
      <c r="WXG32" s="31"/>
      <c r="WXH32" s="31"/>
      <c r="WXI32" s="31"/>
      <c r="WXJ32" s="31"/>
      <c r="WXK32" s="31"/>
      <c r="WXL32" s="31"/>
      <c r="WXM32" s="31"/>
      <c r="WXN32" s="31"/>
      <c r="WXO32" s="31"/>
      <c r="WXP32" s="31"/>
      <c r="WXQ32" s="31"/>
      <c r="WXR32" s="31"/>
      <c r="WXS32" s="31"/>
      <c r="WXT32" s="31"/>
      <c r="WXU32" s="31"/>
      <c r="WXV32" s="31"/>
      <c r="WXW32" s="31"/>
      <c r="WXX32" s="31"/>
      <c r="WXY32" s="31"/>
      <c r="WXZ32" s="31"/>
      <c r="WYA32" s="31"/>
      <c r="WYB32" s="31"/>
      <c r="WYC32" s="31"/>
      <c r="WYD32" s="31"/>
      <c r="WYE32" s="31"/>
      <c r="WYF32" s="31"/>
      <c r="WYG32" s="31"/>
      <c r="WYH32" s="31"/>
      <c r="WYI32" s="31"/>
      <c r="WYJ32" s="31"/>
      <c r="WYK32" s="31"/>
      <c r="WYL32" s="31"/>
      <c r="WYM32" s="31"/>
      <c r="WYN32" s="31"/>
      <c r="WYO32" s="31"/>
      <c r="WYP32" s="31"/>
      <c r="WYQ32" s="31"/>
      <c r="WYR32" s="31"/>
      <c r="WYS32" s="31"/>
      <c r="WYT32" s="31"/>
      <c r="WYU32" s="31"/>
      <c r="WYV32" s="31"/>
      <c r="WYW32" s="31"/>
      <c r="WYX32" s="31"/>
      <c r="WYY32" s="31"/>
      <c r="WYZ32" s="31"/>
      <c r="WZA32" s="31"/>
      <c r="WZB32" s="31"/>
      <c r="WZC32" s="31"/>
      <c r="WZD32" s="31"/>
      <c r="WZE32" s="31"/>
      <c r="WZF32" s="31"/>
      <c r="WZG32" s="31"/>
      <c r="WZH32" s="31"/>
      <c r="WZI32" s="31"/>
      <c r="WZJ32" s="31"/>
      <c r="WZK32" s="31"/>
      <c r="WZL32" s="31"/>
      <c r="WZM32" s="31"/>
      <c r="WZN32" s="31"/>
      <c r="WZO32" s="31"/>
      <c r="WZP32" s="31"/>
      <c r="WZQ32" s="31"/>
      <c r="WZR32" s="31"/>
      <c r="WZS32" s="31"/>
      <c r="WZT32" s="31"/>
      <c r="WZU32" s="31"/>
      <c r="WZV32" s="31"/>
      <c r="WZW32" s="31"/>
      <c r="WZX32" s="31"/>
      <c r="WZY32" s="31"/>
      <c r="WZZ32" s="31"/>
      <c r="XAA32" s="31"/>
      <c r="XAB32" s="31"/>
      <c r="XAC32" s="31"/>
      <c r="XAD32" s="31"/>
      <c r="XAE32" s="31"/>
      <c r="XAF32" s="31"/>
      <c r="XAG32" s="31"/>
      <c r="XAH32" s="31"/>
      <c r="XAI32" s="31"/>
      <c r="XAJ32" s="31"/>
      <c r="XAK32" s="31"/>
      <c r="XAL32" s="31"/>
      <c r="XAM32" s="31"/>
      <c r="XAN32" s="31"/>
      <c r="XAO32" s="31"/>
      <c r="XAP32" s="31"/>
      <c r="XAQ32" s="31"/>
      <c r="XAR32" s="31"/>
      <c r="XAS32" s="31"/>
      <c r="XAT32" s="31"/>
      <c r="XAU32" s="31"/>
      <c r="XAV32" s="31"/>
      <c r="XAW32" s="31"/>
      <c r="XAX32" s="31"/>
      <c r="XAY32" s="31"/>
      <c r="XAZ32" s="31"/>
      <c r="XBA32" s="31"/>
      <c r="XBB32" s="31"/>
      <c r="XBC32" s="31"/>
      <c r="XBD32" s="31"/>
      <c r="XBE32" s="31"/>
      <c r="XBF32" s="31"/>
      <c r="XBG32" s="31"/>
      <c r="XBH32" s="31"/>
      <c r="XBI32" s="31"/>
      <c r="XBJ32" s="31"/>
      <c r="XBK32" s="31"/>
      <c r="XBL32" s="31"/>
      <c r="XBM32" s="31"/>
      <c r="XBN32" s="31"/>
      <c r="XBO32" s="31"/>
      <c r="XBP32" s="31"/>
      <c r="XBQ32" s="31"/>
      <c r="XBR32" s="31"/>
      <c r="XBS32" s="31"/>
      <c r="XBT32" s="31"/>
      <c r="XBU32" s="31"/>
      <c r="XBV32" s="31"/>
      <c r="XBW32" s="31"/>
      <c r="XBX32" s="31"/>
      <c r="XBY32" s="31"/>
      <c r="XBZ32" s="31"/>
      <c r="XCA32" s="31"/>
      <c r="XCB32" s="31"/>
      <c r="XCC32" s="31"/>
      <c r="XCD32" s="31"/>
      <c r="XCE32" s="31"/>
      <c r="XCF32" s="31"/>
      <c r="XCG32" s="31"/>
      <c r="XCH32" s="31"/>
      <c r="XCI32" s="31"/>
      <c r="XCJ32" s="31"/>
      <c r="XCK32" s="31"/>
      <c r="XCL32" s="31"/>
      <c r="XCM32" s="31"/>
      <c r="XCN32" s="31"/>
      <c r="XCO32" s="31"/>
      <c r="XCP32" s="31"/>
      <c r="XCQ32" s="31"/>
      <c r="XCR32" s="31"/>
      <c r="XCS32" s="31"/>
      <c r="XCT32" s="31"/>
      <c r="XCU32" s="31"/>
      <c r="XCV32" s="31"/>
      <c r="XCW32" s="31"/>
      <c r="XCX32" s="31"/>
      <c r="XCY32" s="31"/>
      <c r="XCZ32" s="31"/>
      <c r="XDA32" s="31"/>
      <c r="XDB32" s="31"/>
      <c r="XDC32" s="31"/>
      <c r="XDD32" s="31"/>
      <c r="XDE32" s="31"/>
      <c r="XDF32" s="31"/>
      <c r="XDG32" s="31"/>
      <c r="XDH32" s="31"/>
      <c r="XDI32" s="31"/>
      <c r="XDJ32" s="31"/>
      <c r="XDK32" s="31"/>
      <c r="XDL32" s="31"/>
      <c r="XDM32" s="31"/>
      <c r="XDN32" s="31"/>
      <c r="XDO32" s="31"/>
      <c r="XDP32" s="31"/>
      <c r="XDQ32" s="31"/>
      <c r="XDR32" s="31"/>
      <c r="XDS32" s="31"/>
      <c r="XDT32" s="31"/>
      <c r="XDU32" s="31"/>
      <c r="XDV32" s="31"/>
      <c r="XDW32" s="31"/>
      <c r="XDX32" s="31"/>
      <c r="XDY32" s="31"/>
      <c r="XDZ32" s="31"/>
      <c r="XEA32" s="31"/>
      <c r="XEB32" s="31"/>
      <c r="XEC32" s="31"/>
      <c r="XED32" s="31"/>
      <c r="XEE32" s="31"/>
      <c r="XEF32" s="31"/>
      <c r="XEG32" s="31"/>
      <c r="XEH32" s="31"/>
      <c r="XEI32" s="31"/>
      <c r="XEJ32" s="31"/>
      <c r="XEK32" s="31"/>
      <c r="XEL32" s="31"/>
      <c r="XEM32" s="31"/>
      <c r="XEN32" s="31"/>
      <c r="XEO32" s="31"/>
      <c r="XEP32" s="31"/>
      <c r="XEQ32" s="31"/>
      <c r="XER32" s="31"/>
      <c r="XES32" s="31"/>
      <c r="XET32" s="31"/>
      <c r="XEU32" s="31"/>
      <c r="XEV32" s="31"/>
      <c r="XEW32" s="31"/>
      <c r="XEX32" s="31"/>
    </row>
    <row r="33" s="28" customFormat="1" ht="208" customHeight="1" spans="1:9 16141:16378">
      <c r="A33" s="14">
        <v>1</v>
      </c>
      <c r="B33" s="14" t="s">
        <v>25</v>
      </c>
      <c r="C33" s="7" t="s">
        <v>26</v>
      </c>
      <c r="D33" s="10" t="s">
        <v>27</v>
      </c>
      <c r="E33" s="14" t="s">
        <v>28</v>
      </c>
      <c r="F33" s="14">
        <v>1</v>
      </c>
      <c r="G33" s="7"/>
      <c r="H33" s="16"/>
      <c r="I33" s="12"/>
      <c r="WVU33" s="31"/>
      <c r="WVV33" s="31"/>
      <c r="WVW33" s="31"/>
      <c r="WVX33" s="31"/>
      <c r="WVY33" s="31"/>
      <c r="WVZ33" s="31"/>
      <c r="WWA33" s="31"/>
      <c r="WWB33" s="31"/>
      <c r="WWC33" s="31"/>
      <c r="WWD33" s="31"/>
      <c r="WWE33" s="31"/>
      <c r="WWF33" s="31"/>
      <c r="WWG33" s="31"/>
      <c r="WWH33" s="31"/>
      <c r="WWI33" s="31"/>
      <c r="WWJ33" s="31"/>
      <c r="WWK33" s="31"/>
      <c r="WWL33" s="31"/>
      <c r="WWM33" s="31"/>
      <c r="WWN33" s="31"/>
      <c r="WWO33" s="31"/>
      <c r="WWP33" s="31"/>
      <c r="WWQ33" s="31"/>
      <c r="WWR33" s="31"/>
      <c r="WWS33" s="31"/>
      <c r="WWT33" s="31"/>
      <c r="WWU33" s="31"/>
      <c r="WWV33" s="31"/>
      <c r="WWW33" s="31"/>
      <c r="WWX33" s="31"/>
      <c r="WWY33" s="31"/>
      <c r="WWZ33" s="31"/>
      <c r="WXA33" s="31"/>
      <c r="WXB33" s="31"/>
      <c r="WXC33" s="31"/>
      <c r="WXD33" s="31"/>
      <c r="WXE33" s="31"/>
      <c r="WXF33" s="31"/>
      <c r="WXG33" s="31"/>
      <c r="WXH33" s="31"/>
      <c r="WXI33" s="31"/>
      <c r="WXJ33" s="31"/>
      <c r="WXK33" s="31"/>
      <c r="WXL33" s="31"/>
      <c r="WXM33" s="31"/>
      <c r="WXN33" s="31"/>
      <c r="WXO33" s="31"/>
      <c r="WXP33" s="31"/>
      <c r="WXQ33" s="31"/>
      <c r="WXR33" s="31"/>
      <c r="WXS33" s="31"/>
      <c r="WXT33" s="31"/>
      <c r="WXU33" s="31"/>
      <c r="WXV33" s="31"/>
      <c r="WXW33" s="31"/>
      <c r="WXX33" s="31"/>
      <c r="WXY33" s="31"/>
      <c r="WXZ33" s="31"/>
      <c r="WYA33" s="31"/>
      <c r="WYB33" s="31"/>
      <c r="WYC33" s="31"/>
      <c r="WYD33" s="31"/>
      <c r="WYE33" s="31"/>
      <c r="WYF33" s="31"/>
      <c r="WYG33" s="31"/>
      <c r="WYH33" s="31"/>
      <c r="WYI33" s="31"/>
      <c r="WYJ33" s="31"/>
      <c r="WYK33" s="31"/>
      <c r="WYL33" s="31"/>
      <c r="WYM33" s="31"/>
      <c r="WYN33" s="31"/>
      <c r="WYO33" s="31"/>
      <c r="WYP33" s="31"/>
      <c r="WYQ33" s="31"/>
      <c r="WYR33" s="31"/>
      <c r="WYS33" s="31"/>
      <c r="WYT33" s="31"/>
      <c r="WYU33" s="31"/>
      <c r="WYV33" s="31"/>
      <c r="WYW33" s="31"/>
      <c r="WYX33" s="31"/>
      <c r="WYY33" s="31"/>
      <c r="WYZ33" s="31"/>
      <c r="WZA33" s="31"/>
      <c r="WZB33" s="31"/>
      <c r="WZC33" s="31"/>
      <c r="WZD33" s="31"/>
      <c r="WZE33" s="31"/>
      <c r="WZF33" s="31"/>
      <c r="WZG33" s="31"/>
      <c r="WZH33" s="31"/>
      <c r="WZI33" s="31"/>
      <c r="WZJ33" s="31"/>
      <c r="WZK33" s="31"/>
      <c r="WZL33" s="31"/>
      <c r="WZM33" s="31"/>
      <c r="WZN33" s="31"/>
      <c r="WZO33" s="31"/>
      <c r="WZP33" s="31"/>
      <c r="WZQ33" s="31"/>
      <c r="WZR33" s="31"/>
      <c r="WZS33" s="31"/>
      <c r="WZT33" s="31"/>
      <c r="WZU33" s="31"/>
      <c r="WZV33" s="31"/>
      <c r="WZW33" s="31"/>
      <c r="WZX33" s="31"/>
      <c r="WZY33" s="31"/>
      <c r="WZZ33" s="31"/>
      <c r="XAA33" s="31"/>
      <c r="XAB33" s="31"/>
      <c r="XAC33" s="31"/>
      <c r="XAD33" s="31"/>
      <c r="XAE33" s="31"/>
      <c r="XAF33" s="31"/>
      <c r="XAG33" s="31"/>
      <c r="XAH33" s="31"/>
      <c r="XAI33" s="31"/>
      <c r="XAJ33" s="31"/>
      <c r="XAK33" s="31"/>
      <c r="XAL33" s="31"/>
      <c r="XAM33" s="31"/>
      <c r="XAN33" s="31"/>
      <c r="XAO33" s="31"/>
      <c r="XAP33" s="31"/>
      <c r="XAQ33" s="31"/>
      <c r="XAR33" s="31"/>
      <c r="XAS33" s="31"/>
      <c r="XAT33" s="31"/>
      <c r="XAU33" s="31"/>
      <c r="XAV33" s="31"/>
      <c r="XAW33" s="31"/>
      <c r="XAX33" s="31"/>
      <c r="XAY33" s="31"/>
      <c r="XAZ33" s="31"/>
      <c r="XBA33" s="31"/>
      <c r="XBB33" s="31"/>
      <c r="XBC33" s="31"/>
      <c r="XBD33" s="31"/>
      <c r="XBE33" s="31"/>
      <c r="XBF33" s="31"/>
      <c r="XBG33" s="31"/>
      <c r="XBH33" s="31"/>
      <c r="XBI33" s="31"/>
      <c r="XBJ33" s="31"/>
      <c r="XBK33" s="31"/>
      <c r="XBL33" s="31"/>
      <c r="XBM33" s="31"/>
      <c r="XBN33" s="31"/>
      <c r="XBO33" s="31"/>
      <c r="XBP33" s="31"/>
      <c r="XBQ33" s="31"/>
      <c r="XBR33" s="31"/>
      <c r="XBS33" s="31"/>
      <c r="XBT33" s="31"/>
      <c r="XBU33" s="31"/>
      <c r="XBV33" s="31"/>
      <c r="XBW33" s="31"/>
      <c r="XBX33" s="31"/>
      <c r="XBY33" s="31"/>
      <c r="XBZ33" s="31"/>
      <c r="XCA33" s="31"/>
      <c r="XCB33" s="31"/>
      <c r="XCC33" s="31"/>
      <c r="XCD33" s="31"/>
      <c r="XCE33" s="31"/>
      <c r="XCF33" s="31"/>
      <c r="XCG33" s="31"/>
      <c r="XCH33" s="31"/>
      <c r="XCI33" s="31"/>
      <c r="XCJ33" s="31"/>
      <c r="XCK33" s="31"/>
      <c r="XCL33" s="31"/>
      <c r="XCM33" s="31"/>
      <c r="XCN33" s="31"/>
      <c r="XCO33" s="31"/>
      <c r="XCP33" s="31"/>
      <c r="XCQ33" s="31"/>
      <c r="XCR33" s="31"/>
      <c r="XCS33" s="31"/>
      <c r="XCT33" s="31"/>
      <c r="XCU33" s="31"/>
      <c r="XCV33" s="31"/>
      <c r="XCW33" s="31"/>
      <c r="XCX33" s="31"/>
      <c r="XCY33" s="31"/>
      <c r="XCZ33" s="31"/>
      <c r="XDA33" s="31"/>
      <c r="XDB33" s="31"/>
      <c r="XDC33" s="31"/>
      <c r="XDD33" s="31"/>
      <c r="XDE33" s="31"/>
      <c r="XDF33" s="31"/>
      <c r="XDG33" s="31"/>
      <c r="XDH33" s="31"/>
      <c r="XDI33" s="31"/>
      <c r="XDJ33" s="31"/>
      <c r="XDK33" s="31"/>
      <c r="XDL33" s="31"/>
      <c r="XDM33" s="31"/>
      <c r="XDN33" s="31"/>
      <c r="XDO33" s="31"/>
      <c r="XDP33" s="31"/>
      <c r="XDQ33" s="31"/>
      <c r="XDR33" s="31"/>
      <c r="XDS33" s="31"/>
      <c r="XDT33" s="31"/>
      <c r="XDU33" s="31"/>
      <c r="XDV33" s="31"/>
      <c r="XDW33" s="31"/>
      <c r="XDX33" s="31"/>
      <c r="XDY33" s="31"/>
      <c r="XDZ33" s="31"/>
      <c r="XEA33" s="31"/>
      <c r="XEB33" s="31"/>
      <c r="XEC33" s="31"/>
      <c r="XED33" s="31"/>
      <c r="XEE33" s="31"/>
      <c r="XEF33" s="31"/>
      <c r="XEG33" s="31"/>
      <c r="XEH33" s="31"/>
      <c r="XEI33" s="31"/>
      <c r="XEJ33" s="31"/>
      <c r="XEK33" s="31"/>
      <c r="XEL33" s="31"/>
      <c r="XEM33" s="31"/>
      <c r="XEN33" s="31"/>
      <c r="XEO33" s="31"/>
      <c r="XEP33" s="31"/>
      <c r="XEQ33" s="31"/>
      <c r="XER33" s="31"/>
      <c r="XES33" s="31"/>
      <c r="XET33" s="31"/>
      <c r="XEU33" s="31"/>
      <c r="XEV33" s="31"/>
      <c r="XEW33" s="31"/>
      <c r="XEX33" s="31"/>
    </row>
    <row r="34" s="28" customFormat="1" ht="243" customHeight="1" spans="1:9 16141:16378">
      <c r="A34" s="14">
        <v>2</v>
      </c>
      <c r="B34" s="7" t="s">
        <v>41</v>
      </c>
      <c r="C34" s="7" t="s">
        <v>42</v>
      </c>
      <c r="D34" s="10" t="s">
        <v>93</v>
      </c>
      <c r="E34" s="14" t="s">
        <v>28</v>
      </c>
      <c r="F34" s="14">
        <v>28</v>
      </c>
      <c r="G34" s="7"/>
      <c r="H34" s="16"/>
      <c r="I34" s="12"/>
      <c r="WVU34" s="31"/>
      <c r="WVV34" s="31"/>
      <c r="WVW34" s="31"/>
      <c r="WVX34" s="31"/>
      <c r="WVY34" s="31"/>
      <c r="WVZ34" s="31"/>
      <c r="WWA34" s="31"/>
      <c r="WWB34" s="31"/>
      <c r="WWC34" s="31"/>
      <c r="WWD34" s="31"/>
      <c r="WWE34" s="31"/>
      <c r="WWF34" s="31"/>
      <c r="WWG34" s="31"/>
      <c r="WWH34" s="31"/>
      <c r="WWI34" s="31"/>
      <c r="WWJ34" s="31"/>
      <c r="WWK34" s="31"/>
      <c r="WWL34" s="31"/>
      <c r="WWM34" s="31"/>
      <c r="WWN34" s="31"/>
      <c r="WWO34" s="31"/>
      <c r="WWP34" s="31"/>
      <c r="WWQ34" s="31"/>
      <c r="WWR34" s="31"/>
      <c r="WWS34" s="31"/>
      <c r="WWT34" s="31"/>
      <c r="WWU34" s="31"/>
      <c r="WWV34" s="31"/>
      <c r="WWW34" s="31"/>
      <c r="WWX34" s="31"/>
      <c r="WWY34" s="31"/>
      <c r="WWZ34" s="31"/>
      <c r="WXA34" s="31"/>
      <c r="WXB34" s="31"/>
      <c r="WXC34" s="31"/>
      <c r="WXD34" s="31"/>
      <c r="WXE34" s="31"/>
      <c r="WXF34" s="31"/>
      <c r="WXG34" s="31"/>
      <c r="WXH34" s="31"/>
      <c r="WXI34" s="31"/>
      <c r="WXJ34" s="31"/>
      <c r="WXK34" s="31"/>
      <c r="WXL34" s="31"/>
      <c r="WXM34" s="31"/>
      <c r="WXN34" s="31"/>
      <c r="WXO34" s="31"/>
      <c r="WXP34" s="31"/>
      <c r="WXQ34" s="31"/>
      <c r="WXR34" s="31"/>
      <c r="WXS34" s="31"/>
      <c r="WXT34" s="31"/>
      <c r="WXU34" s="31"/>
      <c r="WXV34" s="31"/>
      <c r="WXW34" s="31"/>
      <c r="WXX34" s="31"/>
      <c r="WXY34" s="31"/>
      <c r="WXZ34" s="31"/>
      <c r="WYA34" s="31"/>
      <c r="WYB34" s="31"/>
      <c r="WYC34" s="31"/>
      <c r="WYD34" s="31"/>
      <c r="WYE34" s="31"/>
      <c r="WYF34" s="31"/>
      <c r="WYG34" s="31"/>
      <c r="WYH34" s="31"/>
      <c r="WYI34" s="31"/>
      <c r="WYJ34" s="31"/>
      <c r="WYK34" s="31"/>
      <c r="WYL34" s="31"/>
      <c r="WYM34" s="31"/>
      <c r="WYN34" s="31"/>
      <c r="WYO34" s="31"/>
      <c r="WYP34" s="31"/>
      <c r="WYQ34" s="31"/>
      <c r="WYR34" s="31"/>
      <c r="WYS34" s="31"/>
      <c r="WYT34" s="31"/>
      <c r="WYU34" s="31"/>
      <c r="WYV34" s="31"/>
      <c r="WYW34" s="31"/>
      <c r="WYX34" s="31"/>
      <c r="WYY34" s="31"/>
      <c r="WYZ34" s="31"/>
      <c r="WZA34" s="31"/>
      <c r="WZB34" s="31"/>
      <c r="WZC34" s="31"/>
      <c r="WZD34" s="31"/>
      <c r="WZE34" s="31"/>
      <c r="WZF34" s="31"/>
      <c r="WZG34" s="31"/>
      <c r="WZH34" s="31"/>
      <c r="WZI34" s="31"/>
      <c r="WZJ34" s="31"/>
      <c r="WZK34" s="31"/>
      <c r="WZL34" s="31"/>
      <c r="WZM34" s="31"/>
      <c r="WZN34" s="31"/>
      <c r="WZO34" s="31"/>
      <c r="WZP34" s="31"/>
      <c r="WZQ34" s="31"/>
      <c r="WZR34" s="31"/>
      <c r="WZS34" s="31"/>
      <c r="WZT34" s="31"/>
      <c r="WZU34" s="31"/>
      <c r="WZV34" s="31"/>
      <c r="WZW34" s="31"/>
      <c r="WZX34" s="31"/>
      <c r="WZY34" s="31"/>
      <c r="WZZ34" s="31"/>
      <c r="XAA34" s="31"/>
      <c r="XAB34" s="31"/>
      <c r="XAC34" s="31"/>
      <c r="XAD34" s="31"/>
      <c r="XAE34" s="31"/>
      <c r="XAF34" s="31"/>
      <c r="XAG34" s="31"/>
      <c r="XAH34" s="31"/>
      <c r="XAI34" s="31"/>
      <c r="XAJ34" s="31"/>
      <c r="XAK34" s="31"/>
      <c r="XAL34" s="31"/>
      <c r="XAM34" s="31"/>
      <c r="XAN34" s="31"/>
      <c r="XAO34" s="31"/>
      <c r="XAP34" s="31"/>
      <c r="XAQ34" s="31"/>
      <c r="XAR34" s="31"/>
      <c r="XAS34" s="31"/>
      <c r="XAT34" s="31"/>
      <c r="XAU34" s="31"/>
      <c r="XAV34" s="31"/>
      <c r="XAW34" s="31"/>
      <c r="XAX34" s="31"/>
      <c r="XAY34" s="31"/>
      <c r="XAZ34" s="31"/>
      <c r="XBA34" s="31"/>
      <c r="XBB34" s="31"/>
      <c r="XBC34" s="31"/>
      <c r="XBD34" s="31"/>
      <c r="XBE34" s="31"/>
      <c r="XBF34" s="31"/>
      <c r="XBG34" s="31"/>
      <c r="XBH34" s="31"/>
      <c r="XBI34" s="31"/>
      <c r="XBJ34" s="31"/>
      <c r="XBK34" s="31"/>
      <c r="XBL34" s="31"/>
      <c r="XBM34" s="31"/>
      <c r="XBN34" s="31"/>
      <c r="XBO34" s="31"/>
      <c r="XBP34" s="31"/>
      <c r="XBQ34" s="31"/>
      <c r="XBR34" s="31"/>
      <c r="XBS34" s="31"/>
      <c r="XBT34" s="31"/>
      <c r="XBU34" s="31"/>
      <c r="XBV34" s="31"/>
      <c r="XBW34" s="31"/>
      <c r="XBX34" s="31"/>
      <c r="XBY34" s="31"/>
      <c r="XBZ34" s="31"/>
      <c r="XCA34" s="31"/>
      <c r="XCB34" s="31"/>
      <c r="XCC34" s="31"/>
      <c r="XCD34" s="31"/>
      <c r="XCE34" s="31"/>
      <c r="XCF34" s="31"/>
      <c r="XCG34" s="31"/>
      <c r="XCH34" s="31"/>
      <c r="XCI34" s="31"/>
      <c r="XCJ34" s="31"/>
      <c r="XCK34" s="31"/>
      <c r="XCL34" s="31"/>
      <c r="XCM34" s="31"/>
      <c r="XCN34" s="31"/>
      <c r="XCO34" s="31"/>
      <c r="XCP34" s="31"/>
      <c r="XCQ34" s="31"/>
      <c r="XCR34" s="31"/>
      <c r="XCS34" s="31"/>
      <c r="XCT34" s="31"/>
      <c r="XCU34" s="31"/>
      <c r="XCV34" s="31"/>
      <c r="XCW34" s="31"/>
      <c r="XCX34" s="31"/>
      <c r="XCY34" s="31"/>
      <c r="XCZ34" s="31"/>
      <c r="XDA34" s="31"/>
      <c r="XDB34" s="31"/>
      <c r="XDC34" s="31"/>
      <c r="XDD34" s="31"/>
      <c r="XDE34" s="31"/>
      <c r="XDF34" s="31"/>
      <c r="XDG34" s="31"/>
      <c r="XDH34" s="31"/>
      <c r="XDI34" s="31"/>
      <c r="XDJ34" s="31"/>
      <c r="XDK34" s="31"/>
      <c r="XDL34" s="31"/>
      <c r="XDM34" s="31"/>
      <c r="XDN34" s="31"/>
      <c r="XDO34" s="31"/>
      <c r="XDP34" s="31"/>
      <c r="XDQ34" s="31"/>
      <c r="XDR34" s="31"/>
      <c r="XDS34" s="31"/>
      <c r="XDT34" s="31"/>
      <c r="XDU34" s="31"/>
      <c r="XDV34" s="31"/>
      <c r="XDW34" s="31"/>
      <c r="XDX34" s="31"/>
      <c r="XDY34" s="31"/>
      <c r="XDZ34" s="31"/>
      <c r="XEA34" s="31"/>
      <c r="XEB34" s="31"/>
      <c r="XEC34" s="31"/>
      <c r="XED34" s="31"/>
      <c r="XEE34" s="31"/>
      <c r="XEF34" s="31"/>
      <c r="XEG34" s="31"/>
      <c r="XEH34" s="31"/>
      <c r="XEI34" s="31"/>
      <c r="XEJ34" s="31"/>
      <c r="XEK34" s="31"/>
      <c r="XEL34" s="31"/>
      <c r="XEM34" s="31"/>
      <c r="XEN34" s="31"/>
      <c r="XEO34" s="31"/>
      <c r="XEP34" s="31"/>
      <c r="XEQ34" s="31"/>
      <c r="XER34" s="31"/>
      <c r="XES34" s="31"/>
      <c r="XET34" s="31"/>
      <c r="XEU34" s="31"/>
      <c r="XEV34" s="31"/>
      <c r="XEW34" s="31"/>
      <c r="XEX34" s="31"/>
    </row>
    <row r="35" s="28" customFormat="1" ht="85" customHeight="1" spans="1:9 16141:16378">
      <c r="A35" s="14">
        <v>3</v>
      </c>
      <c r="B35" s="14" t="s">
        <v>53</v>
      </c>
      <c r="C35" s="7" t="s">
        <v>54</v>
      </c>
      <c r="D35" s="10" t="s">
        <v>55</v>
      </c>
      <c r="E35" s="14" t="s">
        <v>28</v>
      </c>
      <c r="F35" s="14">
        <v>56</v>
      </c>
      <c r="G35" s="7"/>
      <c r="H35" s="16"/>
      <c r="I35" s="12"/>
      <c r="WVU35" s="31"/>
      <c r="WVV35" s="31"/>
      <c r="WVW35" s="31"/>
      <c r="WVX35" s="31"/>
      <c r="WVY35" s="31"/>
      <c r="WVZ35" s="31"/>
      <c r="WWA35" s="31"/>
      <c r="WWB35" s="31"/>
      <c r="WWC35" s="31"/>
      <c r="WWD35" s="31"/>
      <c r="WWE35" s="31"/>
      <c r="WWF35" s="31"/>
      <c r="WWG35" s="31"/>
      <c r="WWH35" s="31"/>
      <c r="WWI35" s="31"/>
      <c r="WWJ35" s="31"/>
      <c r="WWK35" s="31"/>
      <c r="WWL35" s="31"/>
      <c r="WWM35" s="31"/>
      <c r="WWN35" s="31"/>
      <c r="WWO35" s="31"/>
      <c r="WWP35" s="31"/>
      <c r="WWQ35" s="31"/>
      <c r="WWR35" s="31"/>
      <c r="WWS35" s="31"/>
      <c r="WWT35" s="31"/>
      <c r="WWU35" s="31"/>
      <c r="WWV35" s="31"/>
      <c r="WWW35" s="31"/>
      <c r="WWX35" s="31"/>
      <c r="WWY35" s="31"/>
      <c r="WWZ35" s="31"/>
      <c r="WXA35" s="31"/>
      <c r="WXB35" s="31"/>
      <c r="WXC35" s="31"/>
      <c r="WXD35" s="31"/>
      <c r="WXE35" s="31"/>
      <c r="WXF35" s="31"/>
      <c r="WXG35" s="31"/>
      <c r="WXH35" s="31"/>
      <c r="WXI35" s="31"/>
      <c r="WXJ35" s="31"/>
      <c r="WXK35" s="31"/>
      <c r="WXL35" s="31"/>
      <c r="WXM35" s="31"/>
      <c r="WXN35" s="31"/>
      <c r="WXO35" s="31"/>
      <c r="WXP35" s="31"/>
      <c r="WXQ35" s="31"/>
      <c r="WXR35" s="31"/>
      <c r="WXS35" s="31"/>
      <c r="WXT35" s="31"/>
      <c r="WXU35" s="31"/>
      <c r="WXV35" s="31"/>
      <c r="WXW35" s="31"/>
      <c r="WXX35" s="31"/>
      <c r="WXY35" s="31"/>
      <c r="WXZ35" s="31"/>
      <c r="WYA35" s="31"/>
      <c r="WYB35" s="31"/>
      <c r="WYC35" s="31"/>
      <c r="WYD35" s="31"/>
      <c r="WYE35" s="31"/>
      <c r="WYF35" s="31"/>
      <c r="WYG35" s="31"/>
      <c r="WYH35" s="31"/>
      <c r="WYI35" s="31"/>
      <c r="WYJ35" s="31"/>
      <c r="WYK35" s="31"/>
      <c r="WYL35" s="31"/>
      <c r="WYM35" s="31"/>
      <c r="WYN35" s="31"/>
      <c r="WYO35" s="31"/>
      <c r="WYP35" s="31"/>
      <c r="WYQ35" s="31"/>
      <c r="WYR35" s="31"/>
      <c r="WYS35" s="31"/>
      <c r="WYT35" s="31"/>
      <c r="WYU35" s="31"/>
      <c r="WYV35" s="31"/>
      <c r="WYW35" s="31"/>
      <c r="WYX35" s="31"/>
      <c r="WYY35" s="31"/>
      <c r="WYZ35" s="31"/>
      <c r="WZA35" s="31"/>
      <c r="WZB35" s="31"/>
      <c r="WZC35" s="31"/>
      <c r="WZD35" s="31"/>
      <c r="WZE35" s="31"/>
      <c r="WZF35" s="31"/>
      <c r="WZG35" s="31"/>
      <c r="WZH35" s="31"/>
      <c r="WZI35" s="31"/>
      <c r="WZJ35" s="31"/>
      <c r="WZK35" s="31"/>
      <c r="WZL35" s="31"/>
      <c r="WZM35" s="31"/>
      <c r="WZN35" s="31"/>
      <c r="WZO35" s="31"/>
      <c r="WZP35" s="31"/>
      <c r="WZQ35" s="31"/>
      <c r="WZR35" s="31"/>
      <c r="WZS35" s="31"/>
      <c r="WZT35" s="31"/>
      <c r="WZU35" s="31"/>
      <c r="WZV35" s="31"/>
      <c r="WZW35" s="31"/>
      <c r="WZX35" s="31"/>
      <c r="WZY35" s="31"/>
      <c r="WZZ35" s="31"/>
      <c r="XAA35" s="31"/>
      <c r="XAB35" s="31"/>
      <c r="XAC35" s="31"/>
      <c r="XAD35" s="31"/>
      <c r="XAE35" s="31"/>
      <c r="XAF35" s="31"/>
      <c r="XAG35" s="31"/>
      <c r="XAH35" s="31"/>
      <c r="XAI35" s="31"/>
      <c r="XAJ35" s="31"/>
      <c r="XAK35" s="31"/>
      <c r="XAL35" s="31"/>
      <c r="XAM35" s="31"/>
      <c r="XAN35" s="31"/>
      <c r="XAO35" s="31"/>
      <c r="XAP35" s="31"/>
      <c r="XAQ35" s="31"/>
      <c r="XAR35" s="31"/>
      <c r="XAS35" s="31"/>
      <c r="XAT35" s="31"/>
      <c r="XAU35" s="31"/>
      <c r="XAV35" s="31"/>
      <c r="XAW35" s="31"/>
      <c r="XAX35" s="31"/>
      <c r="XAY35" s="31"/>
      <c r="XAZ35" s="31"/>
      <c r="XBA35" s="31"/>
      <c r="XBB35" s="31"/>
      <c r="XBC35" s="31"/>
      <c r="XBD35" s="31"/>
      <c r="XBE35" s="31"/>
      <c r="XBF35" s="31"/>
      <c r="XBG35" s="31"/>
      <c r="XBH35" s="31"/>
      <c r="XBI35" s="31"/>
      <c r="XBJ35" s="31"/>
      <c r="XBK35" s="31"/>
      <c r="XBL35" s="31"/>
      <c r="XBM35" s="31"/>
      <c r="XBN35" s="31"/>
      <c r="XBO35" s="31"/>
      <c r="XBP35" s="31"/>
      <c r="XBQ35" s="31"/>
      <c r="XBR35" s="31"/>
      <c r="XBS35" s="31"/>
      <c r="XBT35" s="31"/>
      <c r="XBU35" s="31"/>
      <c r="XBV35" s="31"/>
      <c r="XBW35" s="31"/>
      <c r="XBX35" s="31"/>
      <c r="XBY35" s="31"/>
      <c r="XBZ35" s="31"/>
      <c r="XCA35" s="31"/>
      <c r="XCB35" s="31"/>
      <c r="XCC35" s="31"/>
      <c r="XCD35" s="31"/>
      <c r="XCE35" s="31"/>
      <c r="XCF35" s="31"/>
      <c r="XCG35" s="31"/>
      <c r="XCH35" s="31"/>
      <c r="XCI35" s="31"/>
      <c r="XCJ35" s="31"/>
      <c r="XCK35" s="31"/>
      <c r="XCL35" s="31"/>
      <c r="XCM35" s="31"/>
      <c r="XCN35" s="31"/>
      <c r="XCO35" s="31"/>
      <c r="XCP35" s="31"/>
      <c r="XCQ35" s="31"/>
      <c r="XCR35" s="31"/>
      <c r="XCS35" s="31"/>
      <c r="XCT35" s="31"/>
      <c r="XCU35" s="31"/>
      <c r="XCV35" s="31"/>
      <c r="XCW35" s="31"/>
      <c r="XCX35" s="31"/>
      <c r="XCY35" s="31"/>
      <c r="XCZ35" s="31"/>
      <c r="XDA35" s="31"/>
      <c r="XDB35" s="31"/>
      <c r="XDC35" s="31"/>
      <c r="XDD35" s="31"/>
      <c r="XDE35" s="31"/>
      <c r="XDF35" s="31"/>
      <c r="XDG35" s="31"/>
      <c r="XDH35" s="31"/>
      <c r="XDI35" s="31"/>
      <c r="XDJ35" s="31"/>
      <c r="XDK35" s="31"/>
      <c r="XDL35" s="31"/>
      <c r="XDM35" s="31"/>
      <c r="XDN35" s="31"/>
      <c r="XDO35" s="31"/>
      <c r="XDP35" s="31"/>
      <c r="XDQ35" s="31"/>
      <c r="XDR35" s="31"/>
      <c r="XDS35" s="31"/>
      <c r="XDT35" s="31"/>
      <c r="XDU35" s="31"/>
      <c r="XDV35" s="31"/>
      <c r="XDW35" s="31"/>
      <c r="XDX35" s="31"/>
      <c r="XDY35" s="31"/>
      <c r="XDZ35" s="31"/>
      <c r="XEA35" s="31"/>
      <c r="XEB35" s="31"/>
      <c r="XEC35" s="31"/>
      <c r="XED35" s="31"/>
      <c r="XEE35" s="31"/>
      <c r="XEF35" s="31"/>
      <c r="XEG35" s="31"/>
      <c r="XEH35" s="31"/>
      <c r="XEI35" s="31"/>
      <c r="XEJ35" s="31"/>
      <c r="XEK35" s="31"/>
      <c r="XEL35" s="31"/>
      <c r="XEM35" s="31"/>
      <c r="XEN35" s="31"/>
      <c r="XEO35" s="31"/>
      <c r="XEP35" s="31"/>
      <c r="XEQ35" s="31"/>
      <c r="XER35" s="31"/>
      <c r="XES35" s="31"/>
      <c r="XET35" s="31"/>
      <c r="XEU35" s="31"/>
      <c r="XEV35" s="31"/>
      <c r="XEW35" s="31"/>
      <c r="XEX35" s="31"/>
    </row>
    <row r="36" s="28" customFormat="1" ht="114" customHeight="1" spans="1:9 16141:16378">
      <c r="A36" s="14">
        <v>4</v>
      </c>
      <c r="B36" s="23" t="s">
        <v>95</v>
      </c>
      <c r="C36" s="7" t="s">
        <v>251</v>
      </c>
      <c r="D36" s="51" t="s">
        <v>294</v>
      </c>
      <c r="E36" s="14" t="s">
        <v>68</v>
      </c>
      <c r="F36" s="14">
        <v>1</v>
      </c>
      <c r="G36" s="16"/>
      <c r="H36" s="16"/>
      <c r="I36" s="12"/>
      <c r="WVU36" s="31"/>
      <c r="WVV36" s="31"/>
      <c r="WVW36" s="31"/>
      <c r="WVX36" s="31"/>
      <c r="WVY36" s="31"/>
      <c r="WVZ36" s="31"/>
      <c r="WWA36" s="31"/>
      <c r="WWB36" s="31"/>
      <c r="WWC36" s="31"/>
      <c r="WWD36" s="31"/>
      <c r="WWE36" s="31"/>
      <c r="WWF36" s="31"/>
      <c r="WWG36" s="31"/>
      <c r="WWH36" s="31"/>
      <c r="WWI36" s="31"/>
      <c r="WWJ36" s="31"/>
      <c r="WWK36" s="31"/>
      <c r="WWL36" s="31"/>
      <c r="WWM36" s="31"/>
      <c r="WWN36" s="31"/>
      <c r="WWO36" s="31"/>
      <c r="WWP36" s="31"/>
      <c r="WWQ36" s="31"/>
      <c r="WWR36" s="31"/>
      <c r="WWS36" s="31"/>
      <c r="WWT36" s="31"/>
      <c r="WWU36" s="31"/>
      <c r="WWV36" s="31"/>
      <c r="WWW36" s="31"/>
      <c r="WWX36" s="31"/>
      <c r="WWY36" s="31"/>
      <c r="WWZ36" s="31"/>
      <c r="WXA36" s="31"/>
      <c r="WXB36" s="31"/>
      <c r="WXC36" s="31"/>
      <c r="WXD36" s="31"/>
      <c r="WXE36" s="31"/>
      <c r="WXF36" s="31"/>
      <c r="WXG36" s="31"/>
      <c r="WXH36" s="31"/>
      <c r="WXI36" s="31"/>
      <c r="WXJ36" s="31"/>
      <c r="WXK36" s="31"/>
      <c r="WXL36" s="31"/>
      <c r="WXM36" s="31"/>
      <c r="WXN36" s="31"/>
      <c r="WXO36" s="31"/>
      <c r="WXP36" s="31"/>
      <c r="WXQ36" s="31"/>
      <c r="WXR36" s="31"/>
      <c r="WXS36" s="31"/>
      <c r="WXT36" s="31"/>
      <c r="WXU36" s="31"/>
      <c r="WXV36" s="31"/>
      <c r="WXW36" s="31"/>
      <c r="WXX36" s="31"/>
      <c r="WXY36" s="31"/>
      <c r="WXZ36" s="31"/>
      <c r="WYA36" s="31"/>
      <c r="WYB36" s="31"/>
      <c r="WYC36" s="31"/>
      <c r="WYD36" s="31"/>
      <c r="WYE36" s="31"/>
      <c r="WYF36" s="31"/>
      <c r="WYG36" s="31"/>
      <c r="WYH36" s="31"/>
      <c r="WYI36" s="31"/>
      <c r="WYJ36" s="31"/>
      <c r="WYK36" s="31"/>
      <c r="WYL36" s="31"/>
      <c r="WYM36" s="31"/>
      <c r="WYN36" s="31"/>
      <c r="WYO36" s="31"/>
      <c r="WYP36" s="31"/>
      <c r="WYQ36" s="31"/>
      <c r="WYR36" s="31"/>
      <c r="WYS36" s="31"/>
      <c r="WYT36" s="31"/>
      <c r="WYU36" s="31"/>
      <c r="WYV36" s="31"/>
      <c r="WYW36" s="31"/>
      <c r="WYX36" s="31"/>
      <c r="WYY36" s="31"/>
      <c r="WYZ36" s="31"/>
      <c r="WZA36" s="31"/>
      <c r="WZB36" s="31"/>
      <c r="WZC36" s="31"/>
      <c r="WZD36" s="31"/>
      <c r="WZE36" s="31"/>
      <c r="WZF36" s="31"/>
      <c r="WZG36" s="31"/>
      <c r="WZH36" s="31"/>
      <c r="WZI36" s="31"/>
      <c r="WZJ36" s="31"/>
      <c r="WZK36" s="31"/>
      <c r="WZL36" s="31"/>
      <c r="WZM36" s="31"/>
      <c r="WZN36" s="31"/>
      <c r="WZO36" s="31"/>
      <c r="WZP36" s="31"/>
      <c r="WZQ36" s="31"/>
      <c r="WZR36" s="31"/>
      <c r="WZS36" s="31"/>
      <c r="WZT36" s="31"/>
      <c r="WZU36" s="31"/>
      <c r="WZV36" s="31"/>
      <c r="WZW36" s="31"/>
      <c r="WZX36" s="31"/>
      <c r="WZY36" s="31"/>
      <c r="WZZ36" s="31"/>
      <c r="XAA36" s="31"/>
      <c r="XAB36" s="31"/>
      <c r="XAC36" s="31"/>
      <c r="XAD36" s="31"/>
      <c r="XAE36" s="31"/>
      <c r="XAF36" s="31"/>
      <c r="XAG36" s="31"/>
      <c r="XAH36" s="31"/>
      <c r="XAI36" s="31"/>
      <c r="XAJ36" s="31"/>
      <c r="XAK36" s="31"/>
      <c r="XAL36" s="31"/>
      <c r="XAM36" s="31"/>
      <c r="XAN36" s="31"/>
      <c r="XAO36" s="31"/>
      <c r="XAP36" s="31"/>
      <c r="XAQ36" s="31"/>
      <c r="XAR36" s="31"/>
      <c r="XAS36" s="31"/>
      <c r="XAT36" s="31"/>
      <c r="XAU36" s="31"/>
      <c r="XAV36" s="31"/>
      <c r="XAW36" s="31"/>
      <c r="XAX36" s="31"/>
      <c r="XAY36" s="31"/>
      <c r="XAZ36" s="31"/>
      <c r="XBA36" s="31"/>
      <c r="XBB36" s="31"/>
      <c r="XBC36" s="31"/>
      <c r="XBD36" s="31"/>
      <c r="XBE36" s="31"/>
      <c r="XBF36" s="31"/>
      <c r="XBG36" s="31"/>
      <c r="XBH36" s="31"/>
      <c r="XBI36" s="31"/>
      <c r="XBJ36" s="31"/>
      <c r="XBK36" s="31"/>
      <c r="XBL36" s="31"/>
      <c r="XBM36" s="31"/>
      <c r="XBN36" s="31"/>
      <c r="XBO36" s="31"/>
      <c r="XBP36" s="31"/>
      <c r="XBQ36" s="31"/>
      <c r="XBR36" s="31"/>
      <c r="XBS36" s="31"/>
      <c r="XBT36" s="31"/>
      <c r="XBU36" s="31"/>
      <c r="XBV36" s="31"/>
      <c r="XBW36" s="31"/>
      <c r="XBX36" s="31"/>
      <c r="XBY36" s="31"/>
      <c r="XBZ36" s="31"/>
      <c r="XCA36" s="31"/>
      <c r="XCB36" s="31"/>
      <c r="XCC36" s="31"/>
      <c r="XCD36" s="31"/>
      <c r="XCE36" s="31"/>
      <c r="XCF36" s="31"/>
      <c r="XCG36" s="31"/>
      <c r="XCH36" s="31"/>
      <c r="XCI36" s="31"/>
      <c r="XCJ36" s="31"/>
      <c r="XCK36" s="31"/>
      <c r="XCL36" s="31"/>
      <c r="XCM36" s="31"/>
      <c r="XCN36" s="31"/>
      <c r="XCO36" s="31"/>
      <c r="XCP36" s="31"/>
      <c r="XCQ36" s="31"/>
      <c r="XCR36" s="31"/>
      <c r="XCS36" s="31"/>
      <c r="XCT36" s="31"/>
      <c r="XCU36" s="31"/>
      <c r="XCV36" s="31"/>
      <c r="XCW36" s="31"/>
      <c r="XCX36" s="31"/>
      <c r="XCY36" s="31"/>
      <c r="XCZ36" s="31"/>
      <c r="XDA36" s="31"/>
      <c r="XDB36" s="31"/>
      <c r="XDC36" s="31"/>
      <c r="XDD36" s="31"/>
      <c r="XDE36" s="31"/>
      <c r="XDF36" s="31"/>
      <c r="XDG36" s="31"/>
      <c r="XDH36" s="31"/>
      <c r="XDI36" s="31"/>
      <c r="XDJ36" s="31"/>
      <c r="XDK36" s="31"/>
      <c r="XDL36" s="31"/>
      <c r="XDM36" s="31"/>
      <c r="XDN36" s="31"/>
      <c r="XDO36" s="31"/>
      <c r="XDP36" s="31"/>
      <c r="XDQ36" s="31"/>
      <c r="XDR36" s="31"/>
      <c r="XDS36" s="31"/>
      <c r="XDT36" s="31"/>
      <c r="XDU36" s="31"/>
      <c r="XDV36" s="31"/>
      <c r="XDW36" s="31"/>
      <c r="XDX36" s="31"/>
      <c r="XDY36" s="31"/>
      <c r="XDZ36" s="31"/>
      <c r="XEA36" s="31"/>
      <c r="XEB36" s="31"/>
      <c r="XEC36" s="31"/>
      <c r="XED36" s="31"/>
      <c r="XEE36" s="31"/>
      <c r="XEF36" s="31"/>
      <c r="XEG36" s="31"/>
      <c r="XEH36" s="31"/>
      <c r="XEI36" s="31"/>
      <c r="XEJ36" s="31"/>
      <c r="XEK36" s="31"/>
      <c r="XEL36" s="31"/>
      <c r="XEM36" s="31"/>
      <c r="XEN36" s="31"/>
      <c r="XEO36" s="31"/>
      <c r="XEP36" s="31"/>
      <c r="XEQ36" s="31"/>
      <c r="XER36" s="31"/>
      <c r="XES36" s="31"/>
      <c r="XET36" s="31"/>
      <c r="XEU36" s="31"/>
      <c r="XEV36" s="31"/>
      <c r="XEW36" s="31"/>
      <c r="XEX36" s="31"/>
    </row>
    <row r="37" s="28" customFormat="1" ht="280" customHeight="1" spans="1:9 16141:16378">
      <c r="A37" s="14">
        <v>5</v>
      </c>
      <c r="B37" s="23" t="s">
        <v>98</v>
      </c>
      <c r="C37" s="7" t="s">
        <v>99</v>
      </c>
      <c r="D37" s="51" t="s">
        <v>100</v>
      </c>
      <c r="E37" s="14" t="s">
        <v>36</v>
      </c>
      <c r="F37" s="14">
        <v>1</v>
      </c>
      <c r="G37" s="16"/>
      <c r="H37" s="16"/>
      <c r="I37" s="12"/>
      <c r="WVU37" s="31"/>
      <c r="WVV37" s="31"/>
      <c r="WVW37" s="31"/>
      <c r="WVX37" s="31"/>
      <c r="WVY37" s="31"/>
      <c r="WVZ37" s="31"/>
      <c r="WWA37" s="31"/>
      <c r="WWB37" s="31"/>
      <c r="WWC37" s="31"/>
      <c r="WWD37" s="31"/>
      <c r="WWE37" s="31"/>
      <c r="WWF37" s="31"/>
      <c r="WWG37" s="31"/>
      <c r="WWH37" s="31"/>
      <c r="WWI37" s="31"/>
      <c r="WWJ37" s="31"/>
      <c r="WWK37" s="31"/>
      <c r="WWL37" s="31"/>
      <c r="WWM37" s="31"/>
      <c r="WWN37" s="31"/>
      <c r="WWO37" s="31"/>
      <c r="WWP37" s="31"/>
      <c r="WWQ37" s="31"/>
      <c r="WWR37" s="31"/>
      <c r="WWS37" s="31"/>
      <c r="WWT37" s="31"/>
      <c r="WWU37" s="31"/>
      <c r="WWV37" s="31"/>
      <c r="WWW37" s="31"/>
      <c r="WWX37" s="31"/>
      <c r="WWY37" s="31"/>
      <c r="WWZ37" s="31"/>
      <c r="WXA37" s="31"/>
      <c r="WXB37" s="31"/>
      <c r="WXC37" s="31"/>
      <c r="WXD37" s="31"/>
      <c r="WXE37" s="31"/>
      <c r="WXF37" s="31"/>
      <c r="WXG37" s="31"/>
      <c r="WXH37" s="31"/>
      <c r="WXI37" s="31"/>
      <c r="WXJ37" s="31"/>
      <c r="WXK37" s="31"/>
      <c r="WXL37" s="31"/>
      <c r="WXM37" s="31"/>
      <c r="WXN37" s="31"/>
      <c r="WXO37" s="31"/>
      <c r="WXP37" s="31"/>
      <c r="WXQ37" s="31"/>
      <c r="WXR37" s="31"/>
      <c r="WXS37" s="31"/>
      <c r="WXT37" s="31"/>
      <c r="WXU37" s="31"/>
      <c r="WXV37" s="31"/>
      <c r="WXW37" s="31"/>
      <c r="WXX37" s="31"/>
      <c r="WXY37" s="31"/>
      <c r="WXZ37" s="31"/>
      <c r="WYA37" s="31"/>
      <c r="WYB37" s="31"/>
      <c r="WYC37" s="31"/>
      <c r="WYD37" s="31"/>
      <c r="WYE37" s="31"/>
      <c r="WYF37" s="31"/>
      <c r="WYG37" s="31"/>
      <c r="WYH37" s="31"/>
      <c r="WYI37" s="31"/>
      <c r="WYJ37" s="31"/>
      <c r="WYK37" s="31"/>
      <c r="WYL37" s="31"/>
      <c r="WYM37" s="31"/>
      <c r="WYN37" s="31"/>
      <c r="WYO37" s="31"/>
      <c r="WYP37" s="31"/>
      <c r="WYQ37" s="31"/>
      <c r="WYR37" s="31"/>
      <c r="WYS37" s="31"/>
      <c r="WYT37" s="31"/>
      <c r="WYU37" s="31"/>
      <c r="WYV37" s="31"/>
      <c r="WYW37" s="31"/>
      <c r="WYX37" s="31"/>
      <c r="WYY37" s="31"/>
      <c r="WYZ37" s="31"/>
      <c r="WZA37" s="31"/>
      <c r="WZB37" s="31"/>
      <c r="WZC37" s="31"/>
      <c r="WZD37" s="31"/>
      <c r="WZE37" s="31"/>
      <c r="WZF37" s="31"/>
      <c r="WZG37" s="31"/>
      <c r="WZH37" s="31"/>
      <c r="WZI37" s="31"/>
      <c r="WZJ37" s="31"/>
      <c r="WZK37" s="31"/>
      <c r="WZL37" s="31"/>
      <c r="WZM37" s="31"/>
      <c r="WZN37" s="31"/>
      <c r="WZO37" s="31"/>
      <c r="WZP37" s="31"/>
      <c r="WZQ37" s="31"/>
      <c r="WZR37" s="31"/>
      <c r="WZS37" s="31"/>
      <c r="WZT37" s="31"/>
      <c r="WZU37" s="31"/>
      <c r="WZV37" s="31"/>
      <c r="WZW37" s="31"/>
      <c r="WZX37" s="31"/>
      <c r="WZY37" s="31"/>
      <c r="WZZ37" s="31"/>
      <c r="XAA37" s="31"/>
      <c r="XAB37" s="31"/>
      <c r="XAC37" s="31"/>
      <c r="XAD37" s="31"/>
      <c r="XAE37" s="31"/>
      <c r="XAF37" s="31"/>
      <c r="XAG37" s="31"/>
      <c r="XAH37" s="31"/>
      <c r="XAI37" s="31"/>
      <c r="XAJ37" s="31"/>
      <c r="XAK37" s="31"/>
      <c r="XAL37" s="31"/>
      <c r="XAM37" s="31"/>
      <c r="XAN37" s="31"/>
      <c r="XAO37" s="31"/>
      <c r="XAP37" s="31"/>
      <c r="XAQ37" s="31"/>
      <c r="XAR37" s="31"/>
      <c r="XAS37" s="31"/>
      <c r="XAT37" s="31"/>
      <c r="XAU37" s="31"/>
      <c r="XAV37" s="31"/>
      <c r="XAW37" s="31"/>
      <c r="XAX37" s="31"/>
      <c r="XAY37" s="31"/>
      <c r="XAZ37" s="31"/>
      <c r="XBA37" s="31"/>
      <c r="XBB37" s="31"/>
      <c r="XBC37" s="31"/>
      <c r="XBD37" s="31"/>
      <c r="XBE37" s="31"/>
      <c r="XBF37" s="31"/>
      <c r="XBG37" s="31"/>
      <c r="XBH37" s="31"/>
      <c r="XBI37" s="31"/>
      <c r="XBJ37" s="31"/>
      <c r="XBK37" s="31"/>
      <c r="XBL37" s="31"/>
      <c r="XBM37" s="31"/>
      <c r="XBN37" s="31"/>
      <c r="XBO37" s="31"/>
      <c r="XBP37" s="31"/>
      <c r="XBQ37" s="31"/>
      <c r="XBR37" s="31"/>
      <c r="XBS37" s="31"/>
      <c r="XBT37" s="31"/>
      <c r="XBU37" s="31"/>
      <c r="XBV37" s="31"/>
      <c r="XBW37" s="31"/>
      <c r="XBX37" s="31"/>
      <c r="XBY37" s="31"/>
      <c r="XBZ37" s="31"/>
      <c r="XCA37" s="31"/>
      <c r="XCB37" s="31"/>
      <c r="XCC37" s="31"/>
      <c r="XCD37" s="31"/>
      <c r="XCE37" s="31"/>
      <c r="XCF37" s="31"/>
      <c r="XCG37" s="31"/>
      <c r="XCH37" s="31"/>
      <c r="XCI37" s="31"/>
      <c r="XCJ37" s="31"/>
      <c r="XCK37" s="31"/>
      <c r="XCL37" s="31"/>
      <c r="XCM37" s="31"/>
      <c r="XCN37" s="31"/>
      <c r="XCO37" s="31"/>
      <c r="XCP37" s="31"/>
      <c r="XCQ37" s="31"/>
      <c r="XCR37" s="31"/>
      <c r="XCS37" s="31"/>
      <c r="XCT37" s="31"/>
      <c r="XCU37" s="31"/>
      <c r="XCV37" s="31"/>
      <c r="XCW37" s="31"/>
      <c r="XCX37" s="31"/>
      <c r="XCY37" s="31"/>
      <c r="XCZ37" s="31"/>
      <c r="XDA37" s="31"/>
      <c r="XDB37" s="31"/>
      <c r="XDC37" s="31"/>
      <c r="XDD37" s="31"/>
      <c r="XDE37" s="31"/>
      <c r="XDF37" s="31"/>
      <c r="XDG37" s="31"/>
      <c r="XDH37" s="31"/>
      <c r="XDI37" s="31"/>
      <c r="XDJ37" s="31"/>
      <c r="XDK37" s="31"/>
      <c r="XDL37" s="31"/>
      <c r="XDM37" s="31"/>
      <c r="XDN37" s="31"/>
      <c r="XDO37" s="31"/>
      <c r="XDP37" s="31"/>
      <c r="XDQ37" s="31"/>
      <c r="XDR37" s="31"/>
      <c r="XDS37" s="31"/>
      <c r="XDT37" s="31"/>
      <c r="XDU37" s="31"/>
      <c r="XDV37" s="31"/>
      <c r="XDW37" s="31"/>
      <c r="XDX37" s="31"/>
      <c r="XDY37" s="31"/>
      <c r="XDZ37" s="31"/>
      <c r="XEA37" s="31"/>
      <c r="XEB37" s="31"/>
      <c r="XEC37" s="31"/>
      <c r="XED37" s="31"/>
      <c r="XEE37" s="31"/>
      <c r="XEF37" s="31"/>
      <c r="XEG37" s="31"/>
      <c r="XEH37" s="31"/>
      <c r="XEI37" s="31"/>
      <c r="XEJ37" s="31"/>
      <c r="XEK37" s="31"/>
      <c r="XEL37" s="31"/>
      <c r="XEM37" s="31"/>
      <c r="XEN37" s="31"/>
      <c r="XEO37" s="31"/>
      <c r="XEP37" s="31"/>
      <c r="XEQ37" s="31"/>
      <c r="XER37" s="31"/>
      <c r="XES37" s="31"/>
      <c r="XET37" s="31"/>
      <c r="XEU37" s="31"/>
      <c r="XEV37" s="31"/>
      <c r="XEW37" s="31"/>
      <c r="XEX37" s="31"/>
    </row>
    <row r="38" s="28" customFormat="1" ht="95" customHeight="1" spans="1:9 16141:16378">
      <c r="A38" s="14">
        <v>6</v>
      </c>
      <c r="B38" s="23" t="s">
        <v>101</v>
      </c>
      <c r="C38" s="14" t="s">
        <v>88</v>
      </c>
      <c r="D38" s="51" t="s">
        <v>102</v>
      </c>
      <c r="E38" s="14" t="s">
        <v>36</v>
      </c>
      <c r="F38" s="14">
        <v>1</v>
      </c>
      <c r="G38" s="16"/>
      <c r="H38" s="16"/>
      <c r="I38" s="12"/>
      <c r="WVU38" s="31"/>
      <c r="WVV38" s="31"/>
      <c r="WVW38" s="31"/>
      <c r="WVX38" s="31"/>
      <c r="WVY38" s="31"/>
      <c r="WVZ38" s="31"/>
      <c r="WWA38" s="31"/>
      <c r="WWB38" s="31"/>
      <c r="WWC38" s="31"/>
      <c r="WWD38" s="31"/>
      <c r="WWE38" s="31"/>
      <c r="WWF38" s="31"/>
      <c r="WWG38" s="31"/>
      <c r="WWH38" s="31"/>
      <c r="WWI38" s="31"/>
      <c r="WWJ38" s="31"/>
      <c r="WWK38" s="31"/>
      <c r="WWL38" s="31"/>
      <c r="WWM38" s="31"/>
      <c r="WWN38" s="31"/>
      <c r="WWO38" s="31"/>
      <c r="WWP38" s="31"/>
      <c r="WWQ38" s="31"/>
      <c r="WWR38" s="31"/>
      <c r="WWS38" s="31"/>
      <c r="WWT38" s="31"/>
      <c r="WWU38" s="31"/>
      <c r="WWV38" s="31"/>
      <c r="WWW38" s="31"/>
      <c r="WWX38" s="31"/>
      <c r="WWY38" s="31"/>
      <c r="WWZ38" s="31"/>
      <c r="WXA38" s="31"/>
      <c r="WXB38" s="31"/>
      <c r="WXC38" s="31"/>
      <c r="WXD38" s="31"/>
      <c r="WXE38" s="31"/>
      <c r="WXF38" s="31"/>
      <c r="WXG38" s="31"/>
      <c r="WXH38" s="31"/>
      <c r="WXI38" s="31"/>
      <c r="WXJ38" s="31"/>
      <c r="WXK38" s="31"/>
      <c r="WXL38" s="31"/>
      <c r="WXM38" s="31"/>
      <c r="WXN38" s="31"/>
      <c r="WXO38" s="31"/>
      <c r="WXP38" s="31"/>
      <c r="WXQ38" s="31"/>
      <c r="WXR38" s="31"/>
      <c r="WXS38" s="31"/>
      <c r="WXT38" s="31"/>
      <c r="WXU38" s="31"/>
      <c r="WXV38" s="31"/>
      <c r="WXW38" s="31"/>
      <c r="WXX38" s="31"/>
      <c r="WXY38" s="31"/>
      <c r="WXZ38" s="31"/>
      <c r="WYA38" s="31"/>
      <c r="WYB38" s="31"/>
      <c r="WYC38" s="31"/>
      <c r="WYD38" s="31"/>
      <c r="WYE38" s="31"/>
      <c r="WYF38" s="31"/>
      <c r="WYG38" s="31"/>
      <c r="WYH38" s="31"/>
      <c r="WYI38" s="31"/>
      <c r="WYJ38" s="31"/>
      <c r="WYK38" s="31"/>
      <c r="WYL38" s="31"/>
      <c r="WYM38" s="31"/>
      <c r="WYN38" s="31"/>
      <c r="WYO38" s="31"/>
      <c r="WYP38" s="31"/>
      <c r="WYQ38" s="31"/>
      <c r="WYR38" s="31"/>
      <c r="WYS38" s="31"/>
      <c r="WYT38" s="31"/>
      <c r="WYU38" s="31"/>
      <c r="WYV38" s="31"/>
      <c r="WYW38" s="31"/>
      <c r="WYX38" s="31"/>
      <c r="WYY38" s="31"/>
      <c r="WYZ38" s="31"/>
      <c r="WZA38" s="31"/>
      <c r="WZB38" s="31"/>
      <c r="WZC38" s="31"/>
      <c r="WZD38" s="31"/>
      <c r="WZE38" s="31"/>
      <c r="WZF38" s="31"/>
      <c r="WZG38" s="31"/>
      <c r="WZH38" s="31"/>
      <c r="WZI38" s="31"/>
      <c r="WZJ38" s="31"/>
      <c r="WZK38" s="31"/>
      <c r="WZL38" s="31"/>
      <c r="WZM38" s="31"/>
      <c r="WZN38" s="31"/>
      <c r="WZO38" s="31"/>
      <c r="WZP38" s="31"/>
      <c r="WZQ38" s="31"/>
      <c r="WZR38" s="31"/>
      <c r="WZS38" s="31"/>
      <c r="WZT38" s="31"/>
      <c r="WZU38" s="31"/>
      <c r="WZV38" s="31"/>
      <c r="WZW38" s="31"/>
      <c r="WZX38" s="31"/>
      <c r="WZY38" s="31"/>
      <c r="WZZ38" s="31"/>
      <c r="XAA38" s="31"/>
      <c r="XAB38" s="31"/>
      <c r="XAC38" s="31"/>
      <c r="XAD38" s="31"/>
      <c r="XAE38" s="31"/>
      <c r="XAF38" s="31"/>
      <c r="XAG38" s="31"/>
      <c r="XAH38" s="31"/>
      <c r="XAI38" s="31"/>
      <c r="XAJ38" s="31"/>
      <c r="XAK38" s="31"/>
      <c r="XAL38" s="31"/>
      <c r="XAM38" s="31"/>
      <c r="XAN38" s="31"/>
      <c r="XAO38" s="31"/>
      <c r="XAP38" s="31"/>
      <c r="XAQ38" s="31"/>
      <c r="XAR38" s="31"/>
      <c r="XAS38" s="31"/>
      <c r="XAT38" s="31"/>
      <c r="XAU38" s="31"/>
      <c r="XAV38" s="31"/>
      <c r="XAW38" s="31"/>
      <c r="XAX38" s="31"/>
      <c r="XAY38" s="31"/>
      <c r="XAZ38" s="31"/>
      <c r="XBA38" s="31"/>
      <c r="XBB38" s="31"/>
      <c r="XBC38" s="31"/>
      <c r="XBD38" s="31"/>
      <c r="XBE38" s="31"/>
      <c r="XBF38" s="31"/>
      <c r="XBG38" s="31"/>
      <c r="XBH38" s="31"/>
      <c r="XBI38" s="31"/>
      <c r="XBJ38" s="31"/>
      <c r="XBK38" s="31"/>
      <c r="XBL38" s="31"/>
      <c r="XBM38" s="31"/>
      <c r="XBN38" s="31"/>
      <c r="XBO38" s="31"/>
      <c r="XBP38" s="31"/>
      <c r="XBQ38" s="31"/>
      <c r="XBR38" s="31"/>
      <c r="XBS38" s="31"/>
      <c r="XBT38" s="31"/>
      <c r="XBU38" s="31"/>
      <c r="XBV38" s="31"/>
      <c r="XBW38" s="31"/>
      <c r="XBX38" s="31"/>
      <c r="XBY38" s="31"/>
      <c r="XBZ38" s="31"/>
      <c r="XCA38" s="31"/>
      <c r="XCB38" s="31"/>
      <c r="XCC38" s="31"/>
      <c r="XCD38" s="31"/>
      <c r="XCE38" s="31"/>
      <c r="XCF38" s="31"/>
      <c r="XCG38" s="31"/>
      <c r="XCH38" s="31"/>
      <c r="XCI38" s="31"/>
      <c r="XCJ38" s="31"/>
      <c r="XCK38" s="31"/>
      <c r="XCL38" s="31"/>
      <c r="XCM38" s="31"/>
      <c r="XCN38" s="31"/>
      <c r="XCO38" s="31"/>
      <c r="XCP38" s="31"/>
      <c r="XCQ38" s="31"/>
      <c r="XCR38" s="31"/>
      <c r="XCS38" s="31"/>
      <c r="XCT38" s="31"/>
      <c r="XCU38" s="31"/>
      <c r="XCV38" s="31"/>
      <c r="XCW38" s="31"/>
      <c r="XCX38" s="31"/>
      <c r="XCY38" s="31"/>
      <c r="XCZ38" s="31"/>
      <c r="XDA38" s="31"/>
      <c r="XDB38" s="31"/>
      <c r="XDC38" s="31"/>
      <c r="XDD38" s="31"/>
      <c r="XDE38" s="31"/>
      <c r="XDF38" s="31"/>
      <c r="XDG38" s="31"/>
      <c r="XDH38" s="31"/>
      <c r="XDI38" s="31"/>
      <c r="XDJ38" s="31"/>
      <c r="XDK38" s="31"/>
      <c r="XDL38" s="31"/>
      <c r="XDM38" s="31"/>
      <c r="XDN38" s="31"/>
      <c r="XDO38" s="31"/>
      <c r="XDP38" s="31"/>
      <c r="XDQ38" s="31"/>
      <c r="XDR38" s="31"/>
      <c r="XDS38" s="31"/>
      <c r="XDT38" s="31"/>
      <c r="XDU38" s="31"/>
      <c r="XDV38" s="31"/>
      <c r="XDW38" s="31"/>
      <c r="XDX38" s="31"/>
      <c r="XDY38" s="31"/>
      <c r="XDZ38" s="31"/>
      <c r="XEA38" s="31"/>
      <c r="XEB38" s="31"/>
      <c r="XEC38" s="31"/>
      <c r="XED38" s="31"/>
      <c r="XEE38" s="31"/>
      <c r="XEF38" s="31"/>
      <c r="XEG38" s="31"/>
      <c r="XEH38" s="31"/>
      <c r="XEI38" s="31"/>
      <c r="XEJ38" s="31"/>
      <c r="XEK38" s="31"/>
      <c r="XEL38" s="31"/>
      <c r="XEM38" s="31"/>
      <c r="XEN38" s="31"/>
      <c r="XEO38" s="31"/>
      <c r="XEP38" s="31"/>
      <c r="XEQ38" s="31"/>
      <c r="XER38" s="31"/>
      <c r="XES38" s="31"/>
      <c r="XET38" s="31"/>
      <c r="XEU38" s="31"/>
      <c r="XEV38" s="31"/>
      <c r="XEW38" s="31"/>
      <c r="XEX38" s="31"/>
    </row>
    <row r="39" s="28" customFormat="1" ht="94" customHeight="1" spans="1:9 16141:16378">
      <c r="A39" s="14">
        <v>7</v>
      </c>
      <c r="B39" s="23" t="s">
        <v>103</v>
      </c>
      <c r="C39" s="14" t="s">
        <v>88</v>
      </c>
      <c r="D39" s="51" t="s">
        <v>104</v>
      </c>
      <c r="E39" s="14" t="s">
        <v>15</v>
      </c>
      <c r="F39" s="14">
        <v>1</v>
      </c>
      <c r="G39" s="16"/>
      <c r="H39" s="16"/>
      <c r="I39" s="16"/>
      <c r="WVU39" s="31"/>
      <c r="WVV39" s="31"/>
      <c r="WVW39" s="31"/>
      <c r="WVX39" s="31"/>
      <c r="WVY39" s="31"/>
      <c r="WVZ39" s="31"/>
      <c r="WWA39" s="31"/>
      <c r="WWB39" s="31"/>
      <c r="WWC39" s="31"/>
      <c r="WWD39" s="31"/>
      <c r="WWE39" s="31"/>
      <c r="WWF39" s="31"/>
      <c r="WWG39" s="31"/>
      <c r="WWH39" s="31"/>
      <c r="WWI39" s="31"/>
      <c r="WWJ39" s="31"/>
      <c r="WWK39" s="31"/>
      <c r="WWL39" s="31"/>
      <c r="WWM39" s="31"/>
      <c r="WWN39" s="31"/>
      <c r="WWO39" s="31"/>
      <c r="WWP39" s="31"/>
      <c r="WWQ39" s="31"/>
      <c r="WWR39" s="31"/>
      <c r="WWS39" s="31"/>
      <c r="WWT39" s="31"/>
      <c r="WWU39" s="31"/>
      <c r="WWV39" s="31"/>
      <c r="WWW39" s="31"/>
      <c r="WWX39" s="31"/>
      <c r="WWY39" s="31"/>
      <c r="WWZ39" s="31"/>
      <c r="WXA39" s="31"/>
      <c r="WXB39" s="31"/>
      <c r="WXC39" s="31"/>
      <c r="WXD39" s="31"/>
      <c r="WXE39" s="31"/>
      <c r="WXF39" s="31"/>
      <c r="WXG39" s="31"/>
      <c r="WXH39" s="31"/>
      <c r="WXI39" s="31"/>
      <c r="WXJ39" s="31"/>
      <c r="WXK39" s="31"/>
      <c r="WXL39" s="31"/>
      <c r="WXM39" s="31"/>
      <c r="WXN39" s="31"/>
      <c r="WXO39" s="31"/>
      <c r="WXP39" s="31"/>
      <c r="WXQ39" s="31"/>
      <c r="WXR39" s="31"/>
      <c r="WXS39" s="31"/>
      <c r="WXT39" s="31"/>
      <c r="WXU39" s="31"/>
      <c r="WXV39" s="31"/>
      <c r="WXW39" s="31"/>
      <c r="WXX39" s="31"/>
      <c r="WXY39" s="31"/>
      <c r="WXZ39" s="31"/>
      <c r="WYA39" s="31"/>
      <c r="WYB39" s="31"/>
      <c r="WYC39" s="31"/>
      <c r="WYD39" s="31"/>
      <c r="WYE39" s="31"/>
      <c r="WYF39" s="31"/>
      <c r="WYG39" s="31"/>
      <c r="WYH39" s="31"/>
      <c r="WYI39" s="31"/>
      <c r="WYJ39" s="31"/>
      <c r="WYK39" s="31"/>
      <c r="WYL39" s="31"/>
      <c r="WYM39" s="31"/>
      <c r="WYN39" s="31"/>
      <c r="WYO39" s="31"/>
      <c r="WYP39" s="31"/>
      <c r="WYQ39" s="31"/>
      <c r="WYR39" s="31"/>
      <c r="WYS39" s="31"/>
      <c r="WYT39" s="31"/>
      <c r="WYU39" s="31"/>
      <c r="WYV39" s="31"/>
      <c r="WYW39" s="31"/>
      <c r="WYX39" s="31"/>
      <c r="WYY39" s="31"/>
      <c r="WYZ39" s="31"/>
      <c r="WZA39" s="31"/>
      <c r="WZB39" s="31"/>
      <c r="WZC39" s="31"/>
      <c r="WZD39" s="31"/>
      <c r="WZE39" s="31"/>
      <c r="WZF39" s="31"/>
      <c r="WZG39" s="31"/>
      <c r="WZH39" s="31"/>
      <c r="WZI39" s="31"/>
      <c r="WZJ39" s="31"/>
      <c r="WZK39" s="31"/>
      <c r="WZL39" s="31"/>
      <c r="WZM39" s="31"/>
      <c r="WZN39" s="31"/>
      <c r="WZO39" s="31"/>
      <c r="WZP39" s="31"/>
      <c r="WZQ39" s="31"/>
      <c r="WZR39" s="31"/>
      <c r="WZS39" s="31"/>
      <c r="WZT39" s="31"/>
      <c r="WZU39" s="31"/>
      <c r="WZV39" s="31"/>
      <c r="WZW39" s="31"/>
      <c r="WZX39" s="31"/>
      <c r="WZY39" s="31"/>
      <c r="WZZ39" s="31"/>
      <c r="XAA39" s="31"/>
      <c r="XAB39" s="31"/>
      <c r="XAC39" s="31"/>
      <c r="XAD39" s="31"/>
      <c r="XAE39" s="31"/>
      <c r="XAF39" s="31"/>
      <c r="XAG39" s="31"/>
      <c r="XAH39" s="31"/>
      <c r="XAI39" s="31"/>
      <c r="XAJ39" s="31"/>
      <c r="XAK39" s="31"/>
      <c r="XAL39" s="31"/>
      <c r="XAM39" s="31"/>
      <c r="XAN39" s="31"/>
      <c r="XAO39" s="31"/>
      <c r="XAP39" s="31"/>
      <c r="XAQ39" s="31"/>
      <c r="XAR39" s="31"/>
      <c r="XAS39" s="31"/>
      <c r="XAT39" s="31"/>
      <c r="XAU39" s="31"/>
      <c r="XAV39" s="31"/>
      <c r="XAW39" s="31"/>
      <c r="XAX39" s="31"/>
      <c r="XAY39" s="31"/>
      <c r="XAZ39" s="31"/>
      <c r="XBA39" s="31"/>
      <c r="XBB39" s="31"/>
      <c r="XBC39" s="31"/>
      <c r="XBD39" s="31"/>
      <c r="XBE39" s="31"/>
      <c r="XBF39" s="31"/>
      <c r="XBG39" s="31"/>
      <c r="XBH39" s="31"/>
      <c r="XBI39" s="31"/>
      <c r="XBJ39" s="31"/>
      <c r="XBK39" s="31"/>
      <c r="XBL39" s="31"/>
      <c r="XBM39" s="31"/>
      <c r="XBN39" s="31"/>
      <c r="XBO39" s="31"/>
      <c r="XBP39" s="31"/>
      <c r="XBQ39" s="31"/>
      <c r="XBR39" s="31"/>
      <c r="XBS39" s="31"/>
      <c r="XBT39" s="31"/>
      <c r="XBU39" s="31"/>
      <c r="XBV39" s="31"/>
      <c r="XBW39" s="31"/>
      <c r="XBX39" s="31"/>
      <c r="XBY39" s="31"/>
      <c r="XBZ39" s="31"/>
      <c r="XCA39" s="31"/>
      <c r="XCB39" s="31"/>
      <c r="XCC39" s="31"/>
      <c r="XCD39" s="31"/>
      <c r="XCE39" s="31"/>
      <c r="XCF39" s="31"/>
      <c r="XCG39" s="31"/>
      <c r="XCH39" s="31"/>
      <c r="XCI39" s="31"/>
      <c r="XCJ39" s="31"/>
      <c r="XCK39" s="31"/>
      <c r="XCL39" s="31"/>
      <c r="XCM39" s="31"/>
      <c r="XCN39" s="31"/>
      <c r="XCO39" s="31"/>
      <c r="XCP39" s="31"/>
      <c r="XCQ39" s="31"/>
      <c r="XCR39" s="31"/>
      <c r="XCS39" s="31"/>
      <c r="XCT39" s="31"/>
      <c r="XCU39" s="31"/>
      <c r="XCV39" s="31"/>
      <c r="XCW39" s="31"/>
      <c r="XCX39" s="31"/>
      <c r="XCY39" s="31"/>
      <c r="XCZ39" s="31"/>
      <c r="XDA39" s="31"/>
      <c r="XDB39" s="31"/>
      <c r="XDC39" s="31"/>
      <c r="XDD39" s="31"/>
      <c r="XDE39" s="31"/>
      <c r="XDF39" s="31"/>
      <c r="XDG39" s="31"/>
      <c r="XDH39" s="31"/>
      <c r="XDI39" s="31"/>
      <c r="XDJ39" s="31"/>
      <c r="XDK39" s="31"/>
      <c r="XDL39" s="31"/>
      <c r="XDM39" s="31"/>
      <c r="XDN39" s="31"/>
      <c r="XDO39" s="31"/>
      <c r="XDP39" s="31"/>
      <c r="XDQ39" s="31"/>
      <c r="XDR39" s="31"/>
      <c r="XDS39" s="31"/>
      <c r="XDT39" s="31"/>
      <c r="XDU39" s="31"/>
      <c r="XDV39" s="31"/>
      <c r="XDW39" s="31"/>
      <c r="XDX39" s="31"/>
      <c r="XDY39" s="31"/>
      <c r="XDZ39" s="31"/>
      <c r="XEA39" s="31"/>
      <c r="XEB39" s="31"/>
      <c r="XEC39" s="31"/>
      <c r="XED39" s="31"/>
      <c r="XEE39" s="31"/>
      <c r="XEF39" s="31"/>
      <c r="XEG39" s="31"/>
      <c r="XEH39" s="31"/>
      <c r="XEI39" s="31"/>
      <c r="XEJ39" s="31"/>
      <c r="XEK39" s="31"/>
      <c r="XEL39" s="31"/>
      <c r="XEM39" s="31"/>
      <c r="XEN39" s="31"/>
      <c r="XEO39" s="31"/>
      <c r="XEP39" s="31"/>
      <c r="XEQ39" s="31"/>
      <c r="XER39" s="31"/>
      <c r="XES39" s="31"/>
      <c r="XET39" s="31"/>
      <c r="XEU39" s="31"/>
      <c r="XEV39" s="31"/>
      <c r="XEW39" s="31"/>
      <c r="XEX39" s="31"/>
    </row>
    <row r="40" ht="67" customHeight="1" spans="1:9 16141:16378">
      <c r="A40" s="14">
        <v>8</v>
      </c>
      <c r="B40" s="23" t="s">
        <v>120</v>
      </c>
      <c r="C40" s="14" t="s">
        <v>121</v>
      </c>
      <c r="D40" s="51" t="s">
        <v>122</v>
      </c>
      <c r="E40" s="14" t="s">
        <v>108</v>
      </c>
      <c r="F40" s="14">
        <v>1</v>
      </c>
      <c r="G40" s="16"/>
      <c r="H40" s="12"/>
      <c r="I40" s="12"/>
    </row>
    <row r="41" ht="25" customHeight="1" spans="1:9 16141:16378">
      <c r="A41" s="14">
        <v>9</v>
      </c>
      <c r="B41" s="7" t="s">
        <v>123</v>
      </c>
      <c r="C41" s="7" t="s">
        <v>124</v>
      </c>
      <c r="D41" s="17" t="s">
        <v>125</v>
      </c>
      <c r="E41" s="7" t="s">
        <v>68</v>
      </c>
      <c r="F41" s="7">
        <v>1</v>
      </c>
      <c r="G41" s="12"/>
      <c r="H41" s="12"/>
      <c r="I41" s="12"/>
    </row>
    <row r="42" s="28" customFormat="1" ht="76" customHeight="1" spans="1:9 16141:16378">
      <c r="A42" s="14">
        <v>10</v>
      </c>
      <c r="B42" s="23" t="s">
        <v>129</v>
      </c>
      <c r="C42" s="2"/>
      <c r="D42" s="51" t="s">
        <v>295</v>
      </c>
      <c r="E42" s="23" t="s">
        <v>36</v>
      </c>
      <c r="F42" s="14">
        <v>8</v>
      </c>
      <c r="G42" s="16"/>
      <c r="H42" s="12"/>
      <c r="I42" s="55"/>
      <c r="WVU42" s="31"/>
      <c r="WVV42" s="31"/>
      <c r="WVW42" s="31"/>
      <c r="WVX42" s="31"/>
      <c r="WVY42" s="31"/>
      <c r="WVZ42" s="31"/>
      <c r="WWA42" s="31"/>
      <c r="WWB42" s="31"/>
      <c r="WWC42" s="31"/>
      <c r="WWD42" s="31"/>
      <c r="WWE42" s="31"/>
      <c r="WWF42" s="31"/>
      <c r="WWG42" s="31"/>
      <c r="WWH42" s="31"/>
      <c r="WWI42" s="31"/>
      <c r="WWJ42" s="31"/>
      <c r="WWK42" s="31"/>
      <c r="WWL42" s="31"/>
      <c r="WWM42" s="31"/>
      <c r="WWN42" s="31"/>
      <c r="WWO42" s="31"/>
      <c r="WWP42" s="31"/>
      <c r="WWQ42" s="31"/>
      <c r="WWR42" s="31"/>
      <c r="WWS42" s="31"/>
      <c r="WWT42" s="31"/>
      <c r="WWU42" s="31"/>
      <c r="WWV42" s="31"/>
      <c r="WWW42" s="31"/>
      <c r="WWX42" s="31"/>
      <c r="WWY42" s="31"/>
      <c r="WWZ42" s="31"/>
      <c r="WXA42" s="31"/>
      <c r="WXB42" s="31"/>
      <c r="WXC42" s="31"/>
      <c r="WXD42" s="31"/>
      <c r="WXE42" s="31"/>
      <c r="WXF42" s="31"/>
      <c r="WXG42" s="31"/>
      <c r="WXH42" s="31"/>
      <c r="WXI42" s="31"/>
      <c r="WXJ42" s="31"/>
      <c r="WXK42" s="31"/>
      <c r="WXL42" s="31"/>
      <c r="WXM42" s="31"/>
      <c r="WXN42" s="31"/>
      <c r="WXO42" s="31"/>
      <c r="WXP42" s="31"/>
      <c r="WXQ42" s="31"/>
      <c r="WXR42" s="31"/>
      <c r="WXS42" s="31"/>
      <c r="WXT42" s="31"/>
      <c r="WXU42" s="31"/>
      <c r="WXV42" s="31"/>
      <c r="WXW42" s="31"/>
      <c r="WXX42" s="31"/>
      <c r="WXY42" s="31"/>
      <c r="WXZ42" s="31"/>
      <c r="WYA42" s="31"/>
      <c r="WYB42" s="31"/>
      <c r="WYC42" s="31"/>
      <c r="WYD42" s="31"/>
      <c r="WYE42" s="31"/>
      <c r="WYF42" s="31"/>
      <c r="WYG42" s="31"/>
      <c r="WYH42" s="31"/>
      <c r="WYI42" s="31"/>
      <c r="WYJ42" s="31"/>
      <c r="WYK42" s="31"/>
      <c r="WYL42" s="31"/>
      <c r="WYM42" s="31"/>
      <c r="WYN42" s="31"/>
      <c r="WYO42" s="31"/>
      <c r="WYP42" s="31"/>
      <c r="WYQ42" s="31"/>
      <c r="WYR42" s="31"/>
      <c r="WYS42" s="31"/>
      <c r="WYT42" s="31"/>
      <c r="WYU42" s="31"/>
      <c r="WYV42" s="31"/>
      <c r="WYW42" s="31"/>
      <c r="WYX42" s="31"/>
      <c r="WYY42" s="31"/>
      <c r="WYZ42" s="31"/>
      <c r="WZA42" s="31"/>
      <c r="WZB42" s="31"/>
      <c r="WZC42" s="31"/>
      <c r="WZD42" s="31"/>
      <c r="WZE42" s="31"/>
      <c r="WZF42" s="31"/>
      <c r="WZG42" s="31"/>
      <c r="WZH42" s="31"/>
      <c r="WZI42" s="31"/>
      <c r="WZJ42" s="31"/>
      <c r="WZK42" s="31"/>
      <c r="WZL42" s="31"/>
      <c r="WZM42" s="31"/>
      <c r="WZN42" s="31"/>
      <c r="WZO42" s="31"/>
      <c r="WZP42" s="31"/>
      <c r="WZQ42" s="31"/>
      <c r="WZR42" s="31"/>
      <c r="WZS42" s="31"/>
      <c r="WZT42" s="31"/>
      <c r="WZU42" s="31"/>
      <c r="WZV42" s="31"/>
      <c r="WZW42" s="31"/>
      <c r="WZX42" s="31"/>
      <c r="WZY42" s="31"/>
      <c r="WZZ42" s="31"/>
      <c r="XAA42" s="31"/>
      <c r="XAB42" s="31"/>
      <c r="XAC42" s="31"/>
      <c r="XAD42" s="31"/>
      <c r="XAE42" s="31"/>
      <c r="XAF42" s="31"/>
      <c r="XAG42" s="31"/>
      <c r="XAH42" s="31"/>
      <c r="XAI42" s="31"/>
      <c r="XAJ42" s="31"/>
      <c r="XAK42" s="31"/>
      <c r="XAL42" s="31"/>
      <c r="XAM42" s="31"/>
      <c r="XAN42" s="31"/>
      <c r="XAO42" s="31"/>
      <c r="XAP42" s="31"/>
      <c r="XAQ42" s="31"/>
      <c r="XAR42" s="31"/>
      <c r="XAS42" s="31"/>
      <c r="XAT42" s="31"/>
      <c r="XAU42" s="31"/>
      <c r="XAV42" s="31"/>
      <c r="XAW42" s="31"/>
      <c r="XAX42" s="31"/>
      <c r="XAY42" s="31"/>
      <c r="XAZ42" s="31"/>
      <c r="XBA42" s="31"/>
      <c r="XBB42" s="31"/>
      <c r="XBC42" s="31"/>
      <c r="XBD42" s="31"/>
      <c r="XBE42" s="31"/>
      <c r="XBF42" s="31"/>
      <c r="XBG42" s="31"/>
      <c r="XBH42" s="31"/>
      <c r="XBI42" s="31"/>
      <c r="XBJ42" s="31"/>
      <c r="XBK42" s="31"/>
      <c r="XBL42" s="31"/>
      <c r="XBM42" s="31"/>
      <c r="XBN42" s="31"/>
      <c r="XBO42" s="31"/>
      <c r="XBP42" s="31"/>
      <c r="XBQ42" s="31"/>
      <c r="XBR42" s="31"/>
      <c r="XBS42" s="31"/>
      <c r="XBT42" s="31"/>
      <c r="XBU42" s="31"/>
      <c r="XBV42" s="31"/>
      <c r="XBW42" s="31"/>
      <c r="XBX42" s="31"/>
      <c r="XBY42" s="31"/>
      <c r="XBZ42" s="31"/>
      <c r="XCA42" s="31"/>
      <c r="XCB42" s="31"/>
      <c r="XCC42" s="31"/>
      <c r="XCD42" s="31"/>
      <c r="XCE42" s="31"/>
      <c r="XCF42" s="31"/>
      <c r="XCG42" s="31"/>
      <c r="XCH42" s="31"/>
      <c r="XCI42" s="31"/>
      <c r="XCJ42" s="31"/>
      <c r="XCK42" s="31"/>
      <c r="XCL42" s="31"/>
      <c r="XCM42" s="31"/>
      <c r="XCN42" s="31"/>
      <c r="XCO42" s="31"/>
      <c r="XCP42" s="31"/>
      <c r="XCQ42" s="31"/>
      <c r="XCR42" s="31"/>
      <c r="XCS42" s="31"/>
      <c r="XCT42" s="31"/>
      <c r="XCU42" s="31"/>
      <c r="XCV42" s="31"/>
      <c r="XCW42" s="31"/>
      <c r="XCX42" s="31"/>
      <c r="XCY42" s="31"/>
      <c r="XCZ42" s="31"/>
      <c r="XDA42" s="31"/>
      <c r="XDB42" s="31"/>
      <c r="XDC42" s="31"/>
      <c r="XDD42" s="31"/>
      <c r="XDE42" s="31"/>
      <c r="XDF42" s="31"/>
      <c r="XDG42" s="31"/>
      <c r="XDH42" s="31"/>
      <c r="XDI42" s="31"/>
      <c r="XDJ42" s="31"/>
      <c r="XDK42" s="31"/>
      <c r="XDL42" s="31"/>
      <c r="XDM42" s="31"/>
      <c r="XDN42" s="31"/>
      <c r="XDO42" s="31"/>
      <c r="XDP42" s="31"/>
      <c r="XDQ42" s="31"/>
      <c r="XDR42" s="31"/>
      <c r="XDS42" s="31"/>
      <c r="XDT42" s="31"/>
      <c r="XDU42" s="31"/>
      <c r="XDV42" s="31"/>
      <c r="XDW42" s="31"/>
      <c r="XDX42" s="31"/>
      <c r="XDY42" s="31"/>
      <c r="XDZ42" s="31"/>
      <c r="XEA42" s="31"/>
      <c r="XEB42" s="31"/>
      <c r="XEC42" s="31"/>
      <c r="XED42" s="31"/>
      <c r="XEE42" s="31"/>
      <c r="XEF42" s="31"/>
      <c r="XEG42" s="31"/>
      <c r="XEH42" s="31"/>
      <c r="XEI42" s="31"/>
      <c r="XEJ42" s="31"/>
      <c r="XEK42" s="31"/>
      <c r="XEL42" s="31"/>
      <c r="XEM42" s="31"/>
      <c r="XEN42" s="31"/>
      <c r="XEO42" s="31"/>
      <c r="XEP42" s="31"/>
      <c r="XEQ42" s="31"/>
      <c r="XER42" s="31"/>
      <c r="XES42" s="31"/>
      <c r="XET42" s="31"/>
      <c r="XEU42" s="31"/>
      <c r="XEV42" s="31"/>
      <c r="XEW42" s="31"/>
      <c r="XEX42" s="31"/>
    </row>
    <row r="43" s="28" customFormat="1" ht="75" customHeight="1" spans="1:9 16141:16378">
      <c r="A43" s="14">
        <v>11</v>
      </c>
      <c r="B43" s="23" t="s">
        <v>131</v>
      </c>
      <c r="C43" s="7" t="s">
        <v>132</v>
      </c>
      <c r="D43" s="51" t="s">
        <v>133</v>
      </c>
      <c r="E43" s="23" t="s">
        <v>36</v>
      </c>
      <c r="F43" s="14">
        <v>8</v>
      </c>
      <c r="G43" s="16"/>
      <c r="H43" s="12"/>
      <c r="I43" s="55"/>
      <c r="WVU43" s="31"/>
      <c r="WVV43" s="31"/>
      <c r="WVW43" s="31"/>
      <c r="WVX43" s="31"/>
      <c r="WVY43" s="31"/>
      <c r="WVZ43" s="31"/>
      <c r="WWA43" s="31"/>
      <c r="WWB43" s="31"/>
      <c r="WWC43" s="31"/>
      <c r="WWD43" s="31"/>
      <c r="WWE43" s="31"/>
      <c r="WWF43" s="31"/>
      <c r="WWG43" s="31"/>
      <c r="WWH43" s="31"/>
      <c r="WWI43" s="31"/>
      <c r="WWJ43" s="31"/>
      <c r="WWK43" s="31"/>
      <c r="WWL43" s="31"/>
      <c r="WWM43" s="31"/>
      <c r="WWN43" s="31"/>
      <c r="WWO43" s="31"/>
      <c r="WWP43" s="31"/>
      <c r="WWQ43" s="31"/>
      <c r="WWR43" s="31"/>
      <c r="WWS43" s="31"/>
      <c r="WWT43" s="31"/>
      <c r="WWU43" s="31"/>
      <c r="WWV43" s="31"/>
      <c r="WWW43" s="31"/>
      <c r="WWX43" s="31"/>
      <c r="WWY43" s="31"/>
      <c r="WWZ43" s="31"/>
      <c r="WXA43" s="31"/>
      <c r="WXB43" s="31"/>
      <c r="WXC43" s="31"/>
      <c r="WXD43" s="31"/>
      <c r="WXE43" s="31"/>
      <c r="WXF43" s="31"/>
      <c r="WXG43" s="31"/>
      <c r="WXH43" s="31"/>
      <c r="WXI43" s="31"/>
      <c r="WXJ43" s="31"/>
      <c r="WXK43" s="31"/>
      <c r="WXL43" s="31"/>
      <c r="WXM43" s="31"/>
      <c r="WXN43" s="31"/>
      <c r="WXO43" s="31"/>
      <c r="WXP43" s="31"/>
      <c r="WXQ43" s="31"/>
      <c r="WXR43" s="31"/>
      <c r="WXS43" s="31"/>
      <c r="WXT43" s="31"/>
      <c r="WXU43" s="31"/>
      <c r="WXV43" s="31"/>
      <c r="WXW43" s="31"/>
      <c r="WXX43" s="31"/>
      <c r="WXY43" s="31"/>
      <c r="WXZ43" s="31"/>
      <c r="WYA43" s="31"/>
      <c r="WYB43" s="31"/>
      <c r="WYC43" s="31"/>
      <c r="WYD43" s="31"/>
      <c r="WYE43" s="31"/>
      <c r="WYF43" s="31"/>
      <c r="WYG43" s="31"/>
      <c r="WYH43" s="31"/>
      <c r="WYI43" s="31"/>
      <c r="WYJ43" s="31"/>
      <c r="WYK43" s="31"/>
      <c r="WYL43" s="31"/>
      <c r="WYM43" s="31"/>
      <c r="WYN43" s="31"/>
      <c r="WYO43" s="31"/>
      <c r="WYP43" s="31"/>
      <c r="WYQ43" s="31"/>
      <c r="WYR43" s="31"/>
      <c r="WYS43" s="31"/>
      <c r="WYT43" s="31"/>
      <c r="WYU43" s="31"/>
      <c r="WYV43" s="31"/>
      <c r="WYW43" s="31"/>
      <c r="WYX43" s="31"/>
      <c r="WYY43" s="31"/>
      <c r="WYZ43" s="31"/>
      <c r="WZA43" s="31"/>
      <c r="WZB43" s="31"/>
      <c r="WZC43" s="31"/>
      <c r="WZD43" s="31"/>
      <c r="WZE43" s="31"/>
      <c r="WZF43" s="31"/>
      <c r="WZG43" s="31"/>
      <c r="WZH43" s="31"/>
      <c r="WZI43" s="31"/>
      <c r="WZJ43" s="31"/>
      <c r="WZK43" s="31"/>
      <c r="WZL43" s="31"/>
      <c r="WZM43" s="31"/>
      <c r="WZN43" s="31"/>
      <c r="WZO43" s="31"/>
      <c r="WZP43" s="31"/>
      <c r="WZQ43" s="31"/>
      <c r="WZR43" s="31"/>
      <c r="WZS43" s="31"/>
      <c r="WZT43" s="31"/>
      <c r="WZU43" s="31"/>
      <c r="WZV43" s="31"/>
      <c r="WZW43" s="31"/>
      <c r="WZX43" s="31"/>
      <c r="WZY43" s="31"/>
      <c r="WZZ43" s="31"/>
      <c r="XAA43" s="31"/>
      <c r="XAB43" s="31"/>
      <c r="XAC43" s="31"/>
      <c r="XAD43" s="31"/>
      <c r="XAE43" s="31"/>
      <c r="XAF43" s="31"/>
      <c r="XAG43" s="31"/>
      <c r="XAH43" s="31"/>
      <c r="XAI43" s="31"/>
      <c r="XAJ43" s="31"/>
      <c r="XAK43" s="31"/>
      <c r="XAL43" s="31"/>
      <c r="XAM43" s="31"/>
      <c r="XAN43" s="31"/>
      <c r="XAO43" s="31"/>
      <c r="XAP43" s="31"/>
      <c r="XAQ43" s="31"/>
      <c r="XAR43" s="31"/>
      <c r="XAS43" s="31"/>
      <c r="XAT43" s="31"/>
      <c r="XAU43" s="31"/>
      <c r="XAV43" s="31"/>
      <c r="XAW43" s="31"/>
      <c r="XAX43" s="31"/>
      <c r="XAY43" s="31"/>
      <c r="XAZ43" s="31"/>
      <c r="XBA43" s="31"/>
      <c r="XBB43" s="31"/>
      <c r="XBC43" s="31"/>
      <c r="XBD43" s="31"/>
      <c r="XBE43" s="31"/>
      <c r="XBF43" s="31"/>
      <c r="XBG43" s="31"/>
      <c r="XBH43" s="31"/>
      <c r="XBI43" s="31"/>
      <c r="XBJ43" s="31"/>
      <c r="XBK43" s="31"/>
      <c r="XBL43" s="31"/>
      <c r="XBM43" s="31"/>
      <c r="XBN43" s="31"/>
      <c r="XBO43" s="31"/>
      <c r="XBP43" s="31"/>
      <c r="XBQ43" s="31"/>
      <c r="XBR43" s="31"/>
      <c r="XBS43" s="31"/>
      <c r="XBT43" s="31"/>
      <c r="XBU43" s="31"/>
      <c r="XBV43" s="31"/>
      <c r="XBW43" s="31"/>
      <c r="XBX43" s="31"/>
      <c r="XBY43" s="31"/>
      <c r="XBZ43" s="31"/>
      <c r="XCA43" s="31"/>
      <c r="XCB43" s="31"/>
      <c r="XCC43" s="31"/>
      <c r="XCD43" s="31"/>
      <c r="XCE43" s="31"/>
      <c r="XCF43" s="31"/>
      <c r="XCG43" s="31"/>
      <c r="XCH43" s="31"/>
      <c r="XCI43" s="31"/>
      <c r="XCJ43" s="31"/>
      <c r="XCK43" s="31"/>
      <c r="XCL43" s="31"/>
      <c r="XCM43" s="31"/>
      <c r="XCN43" s="31"/>
      <c r="XCO43" s="31"/>
      <c r="XCP43" s="31"/>
      <c r="XCQ43" s="31"/>
      <c r="XCR43" s="31"/>
      <c r="XCS43" s="31"/>
      <c r="XCT43" s="31"/>
      <c r="XCU43" s="31"/>
      <c r="XCV43" s="31"/>
      <c r="XCW43" s="31"/>
      <c r="XCX43" s="31"/>
      <c r="XCY43" s="31"/>
      <c r="XCZ43" s="31"/>
      <c r="XDA43" s="31"/>
      <c r="XDB43" s="31"/>
      <c r="XDC43" s="31"/>
      <c r="XDD43" s="31"/>
      <c r="XDE43" s="31"/>
      <c r="XDF43" s="31"/>
      <c r="XDG43" s="31"/>
      <c r="XDH43" s="31"/>
      <c r="XDI43" s="31"/>
      <c r="XDJ43" s="31"/>
      <c r="XDK43" s="31"/>
      <c r="XDL43" s="31"/>
      <c r="XDM43" s="31"/>
      <c r="XDN43" s="31"/>
      <c r="XDO43" s="31"/>
      <c r="XDP43" s="31"/>
      <c r="XDQ43" s="31"/>
      <c r="XDR43" s="31"/>
      <c r="XDS43" s="31"/>
      <c r="XDT43" s="31"/>
      <c r="XDU43" s="31"/>
      <c r="XDV43" s="31"/>
      <c r="XDW43" s="31"/>
      <c r="XDX43" s="31"/>
      <c r="XDY43" s="31"/>
      <c r="XDZ43" s="31"/>
      <c r="XEA43" s="31"/>
      <c r="XEB43" s="31"/>
      <c r="XEC43" s="31"/>
      <c r="XED43" s="31"/>
      <c r="XEE43" s="31"/>
      <c r="XEF43" s="31"/>
      <c r="XEG43" s="31"/>
      <c r="XEH43" s="31"/>
      <c r="XEI43" s="31"/>
      <c r="XEJ43" s="31"/>
      <c r="XEK43" s="31"/>
      <c r="XEL43" s="31"/>
      <c r="XEM43" s="31"/>
      <c r="XEN43" s="31"/>
      <c r="XEO43" s="31"/>
      <c r="XEP43" s="31"/>
      <c r="XEQ43" s="31"/>
      <c r="XER43" s="31"/>
      <c r="XES43" s="31"/>
      <c r="XET43" s="31"/>
      <c r="XEU43" s="31"/>
      <c r="XEV43" s="31"/>
      <c r="XEW43" s="31"/>
      <c r="XEX43" s="31"/>
    </row>
    <row r="44" s="28" customFormat="1" ht="51" customHeight="1" spans="1:9 16141:16378">
      <c r="A44" s="14">
        <v>12</v>
      </c>
      <c r="B44" s="23" t="s">
        <v>134</v>
      </c>
      <c r="C44" s="2"/>
      <c r="D44" s="51" t="s">
        <v>135</v>
      </c>
      <c r="E44" s="23" t="s">
        <v>36</v>
      </c>
      <c r="F44" s="14">
        <v>16</v>
      </c>
      <c r="G44" s="16"/>
      <c r="H44" s="12"/>
      <c r="I44" s="55"/>
      <c r="WVU44" s="31"/>
      <c r="WVV44" s="31"/>
      <c r="WVW44" s="31"/>
      <c r="WVX44" s="31"/>
      <c r="WVY44" s="31"/>
      <c r="WVZ44" s="31"/>
      <c r="WWA44" s="31"/>
      <c r="WWB44" s="31"/>
      <c r="WWC44" s="31"/>
      <c r="WWD44" s="31"/>
      <c r="WWE44" s="31"/>
      <c r="WWF44" s="31"/>
      <c r="WWG44" s="31"/>
      <c r="WWH44" s="31"/>
      <c r="WWI44" s="31"/>
      <c r="WWJ44" s="31"/>
      <c r="WWK44" s="31"/>
      <c r="WWL44" s="31"/>
      <c r="WWM44" s="31"/>
      <c r="WWN44" s="31"/>
      <c r="WWO44" s="31"/>
      <c r="WWP44" s="31"/>
      <c r="WWQ44" s="31"/>
      <c r="WWR44" s="31"/>
      <c r="WWS44" s="31"/>
      <c r="WWT44" s="31"/>
      <c r="WWU44" s="31"/>
      <c r="WWV44" s="31"/>
      <c r="WWW44" s="31"/>
      <c r="WWX44" s="31"/>
      <c r="WWY44" s="31"/>
      <c r="WWZ44" s="31"/>
      <c r="WXA44" s="31"/>
      <c r="WXB44" s="31"/>
      <c r="WXC44" s="31"/>
      <c r="WXD44" s="31"/>
      <c r="WXE44" s="31"/>
      <c r="WXF44" s="31"/>
      <c r="WXG44" s="31"/>
      <c r="WXH44" s="31"/>
      <c r="WXI44" s="31"/>
      <c r="WXJ44" s="31"/>
      <c r="WXK44" s="31"/>
      <c r="WXL44" s="31"/>
      <c r="WXM44" s="31"/>
      <c r="WXN44" s="31"/>
      <c r="WXO44" s="31"/>
      <c r="WXP44" s="31"/>
      <c r="WXQ44" s="31"/>
      <c r="WXR44" s="31"/>
      <c r="WXS44" s="31"/>
      <c r="WXT44" s="31"/>
      <c r="WXU44" s="31"/>
      <c r="WXV44" s="31"/>
      <c r="WXW44" s="31"/>
      <c r="WXX44" s="31"/>
      <c r="WXY44" s="31"/>
      <c r="WXZ44" s="31"/>
      <c r="WYA44" s="31"/>
      <c r="WYB44" s="31"/>
      <c r="WYC44" s="31"/>
      <c r="WYD44" s="31"/>
      <c r="WYE44" s="31"/>
      <c r="WYF44" s="31"/>
      <c r="WYG44" s="31"/>
      <c r="WYH44" s="31"/>
      <c r="WYI44" s="31"/>
      <c r="WYJ44" s="31"/>
      <c r="WYK44" s="31"/>
      <c r="WYL44" s="31"/>
      <c r="WYM44" s="31"/>
      <c r="WYN44" s="31"/>
      <c r="WYO44" s="31"/>
      <c r="WYP44" s="31"/>
      <c r="WYQ44" s="31"/>
      <c r="WYR44" s="31"/>
      <c r="WYS44" s="31"/>
      <c r="WYT44" s="31"/>
      <c r="WYU44" s="31"/>
      <c r="WYV44" s="31"/>
      <c r="WYW44" s="31"/>
      <c r="WYX44" s="31"/>
      <c r="WYY44" s="31"/>
      <c r="WYZ44" s="31"/>
      <c r="WZA44" s="31"/>
      <c r="WZB44" s="31"/>
      <c r="WZC44" s="31"/>
      <c r="WZD44" s="31"/>
      <c r="WZE44" s="31"/>
      <c r="WZF44" s="31"/>
      <c r="WZG44" s="31"/>
      <c r="WZH44" s="31"/>
      <c r="WZI44" s="31"/>
      <c r="WZJ44" s="31"/>
      <c r="WZK44" s="31"/>
      <c r="WZL44" s="31"/>
      <c r="WZM44" s="31"/>
      <c r="WZN44" s="31"/>
      <c r="WZO44" s="31"/>
      <c r="WZP44" s="31"/>
      <c r="WZQ44" s="31"/>
      <c r="WZR44" s="31"/>
      <c r="WZS44" s="31"/>
      <c r="WZT44" s="31"/>
      <c r="WZU44" s="31"/>
      <c r="WZV44" s="31"/>
      <c r="WZW44" s="31"/>
      <c r="WZX44" s="31"/>
      <c r="WZY44" s="31"/>
      <c r="WZZ44" s="31"/>
      <c r="XAA44" s="31"/>
      <c r="XAB44" s="31"/>
      <c r="XAC44" s="31"/>
      <c r="XAD44" s="31"/>
      <c r="XAE44" s="31"/>
      <c r="XAF44" s="31"/>
      <c r="XAG44" s="31"/>
      <c r="XAH44" s="31"/>
      <c r="XAI44" s="31"/>
      <c r="XAJ44" s="31"/>
      <c r="XAK44" s="31"/>
      <c r="XAL44" s="31"/>
      <c r="XAM44" s="31"/>
      <c r="XAN44" s="31"/>
      <c r="XAO44" s="31"/>
      <c r="XAP44" s="31"/>
      <c r="XAQ44" s="31"/>
      <c r="XAR44" s="31"/>
      <c r="XAS44" s="31"/>
      <c r="XAT44" s="31"/>
      <c r="XAU44" s="31"/>
      <c r="XAV44" s="31"/>
      <c r="XAW44" s="31"/>
      <c r="XAX44" s="31"/>
      <c r="XAY44" s="31"/>
      <c r="XAZ44" s="31"/>
      <c r="XBA44" s="31"/>
      <c r="XBB44" s="31"/>
      <c r="XBC44" s="31"/>
      <c r="XBD44" s="31"/>
      <c r="XBE44" s="31"/>
      <c r="XBF44" s="31"/>
      <c r="XBG44" s="31"/>
      <c r="XBH44" s="31"/>
      <c r="XBI44" s="31"/>
      <c r="XBJ44" s="31"/>
      <c r="XBK44" s="31"/>
      <c r="XBL44" s="31"/>
      <c r="XBM44" s="31"/>
      <c r="XBN44" s="31"/>
      <c r="XBO44" s="31"/>
      <c r="XBP44" s="31"/>
      <c r="XBQ44" s="31"/>
      <c r="XBR44" s="31"/>
      <c r="XBS44" s="31"/>
      <c r="XBT44" s="31"/>
      <c r="XBU44" s="31"/>
      <c r="XBV44" s="31"/>
      <c r="XBW44" s="31"/>
      <c r="XBX44" s="31"/>
      <c r="XBY44" s="31"/>
      <c r="XBZ44" s="31"/>
      <c r="XCA44" s="31"/>
      <c r="XCB44" s="31"/>
      <c r="XCC44" s="31"/>
      <c r="XCD44" s="31"/>
      <c r="XCE44" s="31"/>
      <c r="XCF44" s="31"/>
      <c r="XCG44" s="31"/>
      <c r="XCH44" s="31"/>
      <c r="XCI44" s="31"/>
      <c r="XCJ44" s="31"/>
      <c r="XCK44" s="31"/>
      <c r="XCL44" s="31"/>
      <c r="XCM44" s="31"/>
      <c r="XCN44" s="31"/>
      <c r="XCO44" s="31"/>
      <c r="XCP44" s="31"/>
      <c r="XCQ44" s="31"/>
      <c r="XCR44" s="31"/>
      <c r="XCS44" s="31"/>
      <c r="XCT44" s="31"/>
      <c r="XCU44" s="31"/>
      <c r="XCV44" s="31"/>
      <c r="XCW44" s="31"/>
      <c r="XCX44" s="31"/>
      <c r="XCY44" s="31"/>
      <c r="XCZ44" s="31"/>
      <c r="XDA44" s="31"/>
      <c r="XDB44" s="31"/>
      <c r="XDC44" s="31"/>
      <c r="XDD44" s="31"/>
      <c r="XDE44" s="31"/>
      <c r="XDF44" s="31"/>
      <c r="XDG44" s="31"/>
      <c r="XDH44" s="31"/>
      <c r="XDI44" s="31"/>
      <c r="XDJ44" s="31"/>
      <c r="XDK44" s="31"/>
      <c r="XDL44" s="31"/>
      <c r="XDM44" s="31"/>
      <c r="XDN44" s="31"/>
      <c r="XDO44" s="31"/>
      <c r="XDP44" s="31"/>
      <c r="XDQ44" s="31"/>
      <c r="XDR44" s="31"/>
      <c r="XDS44" s="31"/>
      <c r="XDT44" s="31"/>
      <c r="XDU44" s="31"/>
      <c r="XDV44" s="31"/>
      <c r="XDW44" s="31"/>
      <c r="XDX44" s="31"/>
      <c r="XDY44" s="31"/>
      <c r="XDZ44" s="31"/>
      <c r="XEA44" s="31"/>
      <c r="XEB44" s="31"/>
      <c r="XEC44" s="31"/>
      <c r="XED44" s="31"/>
      <c r="XEE44" s="31"/>
      <c r="XEF44" s="31"/>
      <c r="XEG44" s="31"/>
      <c r="XEH44" s="31"/>
      <c r="XEI44" s="31"/>
      <c r="XEJ44" s="31"/>
      <c r="XEK44" s="31"/>
      <c r="XEL44" s="31"/>
      <c r="XEM44" s="31"/>
      <c r="XEN44" s="31"/>
      <c r="XEO44" s="31"/>
      <c r="XEP44" s="31"/>
      <c r="XEQ44" s="31"/>
      <c r="XER44" s="31"/>
      <c r="XES44" s="31"/>
      <c r="XET44" s="31"/>
      <c r="XEU44" s="31"/>
      <c r="XEV44" s="31"/>
      <c r="XEW44" s="31"/>
      <c r="XEX44" s="31"/>
    </row>
    <row r="45" s="28" customFormat="1" ht="60" customHeight="1" spans="1:9 16141:16378">
      <c r="A45" s="14">
        <v>13</v>
      </c>
      <c r="B45" s="23" t="s">
        <v>136</v>
      </c>
      <c r="C45" s="7" t="s">
        <v>137</v>
      </c>
      <c r="D45" s="56" t="s">
        <v>138</v>
      </c>
      <c r="E45" s="23" t="s">
        <v>36</v>
      </c>
      <c r="F45" s="14">
        <v>16</v>
      </c>
      <c r="G45" s="16"/>
      <c r="H45" s="12"/>
      <c r="I45" s="55"/>
      <c r="WVU45" s="31"/>
      <c r="WVV45" s="31"/>
      <c r="WVW45" s="31"/>
      <c r="WVX45" s="31"/>
      <c r="WVY45" s="31"/>
      <c r="WVZ45" s="31"/>
      <c r="WWA45" s="31"/>
      <c r="WWB45" s="31"/>
      <c r="WWC45" s="31"/>
      <c r="WWD45" s="31"/>
      <c r="WWE45" s="31"/>
      <c r="WWF45" s="31"/>
      <c r="WWG45" s="31"/>
      <c r="WWH45" s="31"/>
      <c r="WWI45" s="31"/>
      <c r="WWJ45" s="31"/>
      <c r="WWK45" s="31"/>
      <c r="WWL45" s="31"/>
      <c r="WWM45" s="31"/>
      <c r="WWN45" s="31"/>
      <c r="WWO45" s="31"/>
      <c r="WWP45" s="31"/>
      <c r="WWQ45" s="31"/>
      <c r="WWR45" s="31"/>
      <c r="WWS45" s="31"/>
      <c r="WWT45" s="31"/>
      <c r="WWU45" s="31"/>
      <c r="WWV45" s="31"/>
      <c r="WWW45" s="31"/>
      <c r="WWX45" s="31"/>
      <c r="WWY45" s="31"/>
      <c r="WWZ45" s="31"/>
      <c r="WXA45" s="31"/>
      <c r="WXB45" s="31"/>
      <c r="WXC45" s="31"/>
      <c r="WXD45" s="31"/>
      <c r="WXE45" s="31"/>
      <c r="WXF45" s="31"/>
      <c r="WXG45" s="31"/>
      <c r="WXH45" s="31"/>
      <c r="WXI45" s="31"/>
      <c r="WXJ45" s="31"/>
      <c r="WXK45" s="31"/>
      <c r="WXL45" s="31"/>
      <c r="WXM45" s="31"/>
      <c r="WXN45" s="31"/>
      <c r="WXO45" s="31"/>
      <c r="WXP45" s="31"/>
      <c r="WXQ45" s="31"/>
      <c r="WXR45" s="31"/>
      <c r="WXS45" s="31"/>
      <c r="WXT45" s="31"/>
      <c r="WXU45" s="31"/>
      <c r="WXV45" s="31"/>
      <c r="WXW45" s="31"/>
      <c r="WXX45" s="31"/>
      <c r="WXY45" s="31"/>
      <c r="WXZ45" s="31"/>
      <c r="WYA45" s="31"/>
      <c r="WYB45" s="31"/>
      <c r="WYC45" s="31"/>
      <c r="WYD45" s="31"/>
      <c r="WYE45" s="31"/>
      <c r="WYF45" s="31"/>
      <c r="WYG45" s="31"/>
      <c r="WYH45" s="31"/>
      <c r="WYI45" s="31"/>
      <c r="WYJ45" s="31"/>
      <c r="WYK45" s="31"/>
      <c r="WYL45" s="31"/>
      <c r="WYM45" s="31"/>
      <c r="WYN45" s="31"/>
      <c r="WYO45" s="31"/>
      <c r="WYP45" s="31"/>
      <c r="WYQ45" s="31"/>
      <c r="WYR45" s="31"/>
      <c r="WYS45" s="31"/>
      <c r="WYT45" s="31"/>
      <c r="WYU45" s="31"/>
      <c r="WYV45" s="31"/>
      <c r="WYW45" s="31"/>
      <c r="WYX45" s="31"/>
      <c r="WYY45" s="31"/>
      <c r="WYZ45" s="31"/>
      <c r="WZA45" s="31"/>
      <c r="WZB45" s="31"/>
      <c r="WZC45" s="31"/>
      <c r="WZD45" s="31"/>
      <c r="WZE45" s="31"/>
      <c r="WZF45" s="31"/>
      <c r="WZG45" s="31"/>
      <c r="WZH45" s="31"/>
      <c r="WZI45" s="31"/>
      <c r="WZJ45" s="31"/>
      <c r="WZK45" s="31"/>
      <c r="WZL45" s="31"/>
      <c r="WZM45" s="31"/>
      <c r="WZN45" s="31"/>
      <c r="WZO45" s="31"/>
      <c r="WZP45" s="31"/>
      <c r="WZQ45" s="31"/>
      <c r="WZR45" s="31"/>
      <c r="WZS45" s="31"/>
      <c r="WZT45" s="31"/>
      <c r="WZU45" s="31"/>
      <c r="WZV45" s="31"/>
      <c r="WZW45" s="31"/>
      <c r="WZX45" s="31"/>
      <c r="WZY45" s="31"/>
      <c r="WZZ45" s="31"/>
      <c r="XAA45" s="31"/>
      <c r="XAB45" s="31"/>
      <c r="XAC45" s="31"/>
      <c r="XAD45" s="31"/>
      <c r="XAE45" s="31"/>
      <c r="XAF45" s="31"/>
      <c r="XAG45" s="31"/>
      <c r="XAH45" s="31"/>
      <c r="XAI45" s="31"/>
      <c r="XAJ45" s="31"/>
      <c r="XAK45" s="31"/>
      <c r="XAL45" s="31"/>
      <c r="XAM45" s="31"/>
      <c r="XAN45" s="31"/>
      <c r="XAO45" s="31"/>
      <c r="XAP45" s="31"/>
      <c r="XAQ45" s="31"/>
      <c r="XAR45" s="31"/>
      <c r="XAS45" s="31"/>
      <c r="XAT45" s="31"/>
      <c r="XAU45" s="31"/>
      <c r="XAV45" s="31"/>
      <c r="XAW45" s="31"/>
      <c r="XAX45" s="31"/>
      <c r="XAY45" s="31"/>
      <c r="XAZ45" s="31"/>
      <c r="XBA45" s="31"/>
      <c r="XBB45" s="31"/>
      <c r="XBC45" s="31"/>
      <c r="XBD45" s="31"/>
      <c r="XBE45" s="31"/>
      <c r="XBF45" s="31"/>
      <c r="XBG45" s="31"/>
      <c r="XBH45" s="31"/>
      <c r="XBI45" s="31"/>
      <c r="XBJ45" s="31"/>
      <c r="XBK45" s="31"/>
      <c r="XBL45" s="31"/>
      <c r="XBM45" s="31"/>
      <c r="XBN45" s="31"/>
      <c r="XBO45" s="31"/>
      <c r="XBP45" s="31"/>
      <c r="XBQ45" s="31"/>
      <c r="XBR45" s="31"/>
      <c r="XBS45" s="31"/>
      <c r="XBT45" s="31"/>
      <c r="XBU45" s="31"/>
      <c r="XBV45" s="31"/>
      <c r="XBW45" s="31"/>
      <c r="XBX45" s="31"/>
      <c r="XBY45" s="31"/>
      <c r="XBZ45" s="31"/>
      <c r="XCA45" s="31"/>
      <c r="XCB45" s="31"/>
      <c r="XCC45" s="31"/>
      <c r="XCD45" s="31"/>
      <c r="XCE45" s="31"/>
      <c r="XCF45" s="31"/>
      <c r="XCG45" s="31"/>
      <c r="XCH45" s="31"/>
      <c r="XCI45" s="31"/>
      <c r="XCJ45" s="31"/>
      <c r="XCK45" s="31"/>
      <c r="XCL45" s="31"/>
      <c r="XCM45" s="31"/>
      <c r="XCN45" s="31"/>
      <c r="XCO45" s="31"/>
      <c r="XCP45" s="31"/>
      <c r="XCQ45" s="31"/>
      <c r="XCR45" s="31"/>
      <c r="XCS45" s="31"/>
      <c r="XCT45" s="31"/>
      <c r="XCU45" s="31"/>
      <c r="XCV45" s="31"/>
      <c r="XCW45" s="31"/>
      <c r="XCX45" s="31"/>
      <c r="XCY45" s="31"/>
      <c r="XCZ45" s="31"/>
      <c r="XDA45" s="31"/>
      <c r="XDB45" s="31"/>
      <c r="XDC45" s="31"/>
      <c r="XDD45" s="31"/>
      <c r="XDE45" s="31"/>
      <c r="XDF45" s="31"/>
      <c r="XDG45" s="31"/>
      <c r="XDH45" s="31"/>
      <c r="XDI45" s="31"/>
      <c r="XDJ45" s="31"/>
      <c r="XDK45" s="31"/>
      <c r="XDL45" s="31"/>
      <c r="XDM45" s="31"/>
      <c r="XDN45" s="31"/>
      <c r="XDO45" s="31"/>
      <c r="XDP45" s="31"/>
      <c r="XDQ45" s="31"/>
      <c r="XDR45" s="31"/>
      <c r="XDS45" s="31"/>
      <c r="XDT45" s="31"/>
      <c r="XDU45" s="31"/>
      <c r="XDV45" s="31"/>
      <c r="XDW45" s="31"/>
      <c r="XDX45" s="31"/>
      <c r="XDY45" s="31"/>
      <c r="XDZ45" s="31"/>
      <c r="XEA45" s="31"/>
      <c r="XEB45" s="31"/>
      <c r="XEC45" s="31"/>
      <c r="XED45" s="31"/>
      <c r="XEE45" s="31"/>
      <c r="XEF45" s="31"/>
      <c r="XEG45" s="31"/>
      <c r="XEH45" s="31"/>
      <c r="XEI45" s="31"/>
      <c r="XEJ45" s="31"/>
      <c r="XEK45" s="31"/>
      <c r="XEL45" s="31"/>
      <c r="XEM45" s="31"/>
      <c r="XEN45" s="31"/>
      <c r="XEO45" s="31"/>
      <c r="XEP45" s="31"/>
      <c r="XEQ45" s="31"/>
      <c r="XER45" s="31"/>
      <c r="XES45" s="31"/>
      <c r="XET45" s="31"/>
      <c r="XEU45" s="31"/>
      <c r="XEV45" s="31"/>
      <c r="XEW45" s="31"/>
      <c r="XEX45" s="31"/>
    </row>
    <row r="46" s="28" customFormat="1" ht="77" customHeight="1" spans="1:9 16141:16378">
      <c r="A46" s="14">
        <v>14</v>
      </c>
      <c r="B46" s="23" t="s">
        <v>141</v>
      </c>
      <c r="C46" s="2"/>
      <c r="D46" s="56" t="s">
        <v>142</v>
      </c>
      <c r="E46" s="23" t="s">
        <v>36</v>
      </c>
      <c r="F46" s="14">
        <v>14</v>
      </c>
      <c r="G46" s="16"/>
      <c r="H46" s="12"/>
      <c r="I46" s="55"/>
      <c r="WVU46" s="31"/>
      <c r="WVV46" s="31"/>
      <c r="WVW46" s="31"/>
      <c r="WVX46" s="31"/>
      <c r="WVY46" s="31"/>
      <c r="WVZ46" s="31"/>
      <c r="WWA46" s="31"/>
      <c r="WWB46" s="31"/>
      <c r="WWC46" s="31"/>
      <c r="WWD46" s="31"/>
      <c r="WWE46" s="31"/>
      <c r="WWF46" s="31"/>
      <c r="WWG46" s="31"/>
      <c r="WWH46" s="31"/>
      <c r="WWI46" s="31"/>
      <c r="WWJ46" s="31"/>
      <c r="WWK46" s="31"/>
      <c r="WWL46" s="31"/>
      <c r="WWM46" s="31"/>
      <c r="WWN46" s="31"/>
      <c r="WWO46" s="31"/>
      <c r="WWP46" s="31"/>
      <c r="WWQ46" s="31"/>
      <c r="WWR46" s="31"/>
      <c r="WWS46" s="31"/>
      <c r="WWT46" s="31"/>
      <c r="WWU46" s="31"/>
      <c r="WWV46" s="31"/>
      <c r="WWW46" s="31"/>
      <c r="WWX46" s="31"/>
      <c r="WWY46" s="31"/>
      <c r="WWZ46" s="31"/>
      <c r="WXA46" s="31"/>
      <c r="WXB46" s="31"/>
      <c r="WXC46" s="31"/>
      <c r="WXD46" s="31"/>
      <c r="WXE46" s="31"/>
      <c r="WXF46" s="31"/>
      <c r="WXG46" s="31"/>
      <c r="WXH46" s="31"/>
      <c r="WXI46" s="31"/>
      <c r="WXJ46" s="31"/>
      <c r="WXK46" s="31"/>
      <c r="WXL46" s="31"/>
      <c r="WXM46" s="31"/>
      <c r="WXN46" s="31"/>
      <c r="WXO46" s="31"/>
      <c r="WXP46" s="31"/>
      <c r="WXQ46" s="31"/>
      <c r="WXR46" s="31"/>
      <c r="WXS46" s="31"/>
      <c r="WXT46" s="31"/>
      <c r="WXU46" s="31"/>
      <c r="WXV46" s="31"/>
      <c r="WXW46" s="31"/>
      <c r="WXX46" s="31"/>
      <c r="WXY46" s="31"/>
      <c r="WXZ46" s="31"/>
      <c r="WYA46" s="31"/>
      <c r="WYB46" s="31"/>
      <c r="WYC46" s="31"/>
      <c r="WYD46" s="31"/>
      <c r="WYE46" s="31"/>
      <c r="WYF46" s="31"/>
      <c r="WYG46" s="31"/>
      <c r="WYH46" s="31"/>
      <c r="WYI46" s="31"/>
      <c r="WYJ46" s="31"/>
      <c r="WYK46" s="31"/>
      <c r="WYL46" s="31"/>
      <c r="WYM46" s="31"/>
      <c r="WYN46" s="31"/>
      <c r="WYO46" s="31"/>
      <c r="WYP46" s="31"/>
      <c r="WYQ46" s="31"/>
      <c r="WYR46" s="31"/>
      <c r="WYS46" s="31"/>
      <c r="WYT46" s="31"/>
      <c r="WYU46" s="31"/>
      <c r="WYV46" s="31"/>
      <c r="WYW46" s="31"/>
      <c r="WYX46" s="31"/>
      <c r="WYY46" s="31"/>
      <c r="WYZ46" s="31"/>
      <c r="WZA46" s="31"/>
      <c r="WZB46" s="31"/>
      <c r="WZC46" s="31"/>
      <c r="WZD46" s="31"/>
      <c r="WZE46" s="31"/>
      <c r="WZF46" s="31"/>
      <c r="WZG46" s="31"/>
      <c r="WZH46" s="31"/>
      <c r="WZI46" s="31"/>
      <c r="WZJ46" s="31"/>
      <c r="WZK46" s="31"/>
      <c r="WZL46" s="31"/>
      <c r="WZM46" s="31"/>
      <c r="WZN46" s="31"/>
      <c r="WZO46" s="31"/>
      <c r="WZP46" s="31"/>
      <c r="WZQ46" s="31"/>
      <c r="WZR46" s="31"/>
      <c r="WZS46" s="31"/>
      <c r="WZT46" s="31"/>
      <c r="WZU46" s="31"/>
      <c r="WZV46" s="31"/>
      <c r="WZW46" s="31"/>
      <c r="WZX46" s="31"/>
      <c r="WZY46" s="31"/>
      <c r="WZZ46" s="31"/>
      <c r="XAA46" s="31"/>
      <c r="XAB46" s="31"/>
      <c r="XAC46" s="31"/>
      <c r="XAD46" s="31"/>
      <c r="XAE46" s="31"/>
      <c r="XAF46" s="31"/>
      <c r="XAG46" s="31"/>
      <c r="XAH46" s="31"/>
      <c r="XAI46" s="31"/>
      <c r="XAJ46" s="31"/>
      <c r="XAK46" s="31"/>
      <c r="XAL46" s="31"/>
      <c r="XAM46" s="31"/>
      <c r="XAN46" s="31"/>
      <c r="XAO46" s="31"/>
      <c r="XAP46" s="31"/>
      <c r="XAQ46" s="31"/>
      <c r="XAR46" s="31"/>
      <c r="XAS46" s="31"/>
      <c r="XAT46" s="31"/>
      <c r="XAU46" s="31"/>
      <c r="XAV46" s="31"/>
      <c r="XAW46" s="31"/>
      <c r="XAX46" s="31"/>
      <c r="XAY46" s="31"/>
      <c r="XAZ46" s="31"/>
      <c r="XBA46" s="31"/>
      <c r="XBB46" s="31"/>
      <c r="XBC46" s="31"/>
      <c r="XBD46" s="31"/>
      <c r="XBE46" s="31"/>
      <c r="XBF46" s="31"/>
      <c r="XBG46" s="31"/>
      <c r="XBH46" s="31"/>
      <c r="XBI46" s="31"/>
      <c r="XBJ46" s="31"/>
      <c r="XBK46" s="31"/>
      <c r="XBL46" s="31"/>
      <c r="XBM46" s="31"/>
      <c r="XBN46" s="31"/>
      <c r="XBO46" s="31"/>
      <c r="XBP46" s="31"/>
      <c r="XBQ46" s="31"/>
      <c r="XBR46" s="31"/>
      <c r="XBS46" s="31"/>
      <c r="XBT46" s="31"/>
      <c r="XBU46" s="31"/>
      <c r="XBV46" s="31"/>
      <c r="XBW46" s="31"/>
      <c r="XBX46" s="31"/>
      <c r="XBY46" s="31"/>
      <c r="XBZ46" s="31"/>
      <c r="XCA46" s="31"/>
      <c r="XCB46" s="31"/>
      <c r="XCC46" s="31"/>
      <c r="XCD46" s="31"/>
      <c r="XCE46" s="31"/>
      <c r="XCF46" s="31"/>
      <c r="XCG46" s="31"/>
      <c r="XCH46" s="31"/>
      <c r="XCI46" s="31"/>
      <c r="XCJ46" s="31"/>
      <c r="XCK46" s="31"/>
      <c r="XCL46" s="31"/>
      <c r="XCM46" s="31"/>
      <c r="XCN46" s="31"/>
      <c r="XCO46" s="31"/>
      <c r="XCP46" s="31"/>
      <c r="XCQ46" s="31"/>
      <c r="XCR46" s="31"/>
      <c r="XCS46" s="31"/>
      <c r="XCT46" s="31"/>
      <c r="XCU46" s="31"/>
      <c r="XCV46" s="31"/>
      <c r="XCW46" s="31"/>
      <c r="XCX46" s="31"/>
      <c r="XCY46" s="31"/>
      <c r="XCZ46" s="31"/>
      <c r="XDA46" s="31"/>
      <c r="XDB46" s="31"/>
      <c r="XDC46" s="31"/>
      <c r="XDD46" s="31"/>
      <c r="XDE46" s="31"/>
      <c r="XDF46" s="31"/>
      <c r="XDG46" s="31"/>
      <c r="XDH46" s="31"/>
      <c r="XDI46" s="31"/>
      <c r="XDJ46" s="31"/>
      <c r="XDK46" s="31"/>
      <c r="XDL46" s="31"/>
      <c r="XDM46" s="31"/>
      <c r="XDN46" s="31"/>
      <c r="XDO46" s="31"/>
      <c r="XDP46" s="31"/>
      <c r="XDQ46" s="31"/>
      <c r="XDR46" s="31"/>
      <c r="XDS46" s="31"/>
      <c r="XDT46" s="31"/>
      <c r="XDU46" s="31"/>
      <c r="XDV46" s="31"/>
      <c r="XDW46" s="31"/>
      <c r="XDX46" s="31"/>
      <c r="XDY46" s="31"/>
      <c r="XDZ46" s="31"/>
      <c r="XEA46" s="31"/>
      <c r="XEB46" s="31"/>
      <c r="XEC46" s="31"/>
      <c r="XED46" s="31"/>
      <c r="XEE46" s="31"/>
      <c r="XEF46" s="31"/>
      <c r="XEG46" s="31"/>
      <c r="XEH46" s="31"/>
      <c r="XEI46" s="31"/>
      <c r="XEJ46" s="31"/>
      <c r="XEK46" s="31"/>
      <c r="XEL46" s="31"/>
      <c r="XEM46" s="31"/>
      <c r="XEN46" s="31"/>
      <c r="XEO46" s="31"/>
      <c r="XEP46" s="31"/>
      <c r="XEQ46" s="31"/>
      <c r="XER46" s="31"/>
      <c r="XES46" s="31"/>
      <c r="XET46" s="31"/>
      <c r="XEU46" s="31"/>
      <c r="XEV46" s="31"/>
      <c r="XEW46" s="31"/>
      <c r="XEX46" s="31"/>
    </row>
    <row r="47" s="28" customFormat="1" ht="147" customHeight="1" spans="1:9 16141:16378">
      <c r="A47" s="14">
        <v>15</v>
      </c>
      <c r="B47" s="23" t="s">
        <v>143</v>
      </c>
      <c r="C47" s="2"/>
      <c r="D47" s="56" t="s">
        <v>144</v>
      </c>
      <c r="E47" s="23" t="s">
        <v>36</v>
      </c>
      <c r="F47" s="14">
        <v>14</v>
      </c>
      <c r="G47" s="16"/>
      <c r="H47" s="12"/>
      <c r="I47" s="50"/>
      <c r="WVU47" s="31"/>
      <c r="WVV47" s="31"/>
      <c r="WVW47" s="31"/>
      <c r="WVX47" s="31"/>
      <c r="WVY47" s="31"/>
      <c r="WVZ47" s="31"/>
      <c r="WWA47" s="31"/>
      <c r="WWB47" s="31"/>
      <c r="WWC47" s="31"/>
      <c r="WWD47" s="31"/>
      <c r="WWE47" s="31"/>
      <c r="WWF47" s="31"/>
      <c r="WWG47" s="31"/>
      <c r="WWH47" s="31"/>
      <c r="WWI47" s="31"/>
      <c r="WWJ47" s="31"/>
      <c r="WWK47" s="31"/>
      <c r="WWL47" s="31"/>
      <c r="WWM47" s="31"/>
      <c r="WWN47" s="31"/>
      <c r="WWO47" s="31"/>
      <c r="WWP47" s="31"/>
      <c r="WWQ47" s="31"/>
      <c r="WWR47" s="31"/>
      <c r="WWS47" s="31"/>
      <c r="WWT47" s="31"/>
      <c r="WWU47" s="31"/>
      <c r="WWV47" s="31"/>
      <c r="WWW47" s="31"/>
      <c r="WWX47" s="31"/>
      <c r="WWY47" s="31"/>
      <c r="WWZ47" s="31"/>
      <c r="WXA47" s="31"/>
      <c r="WXB47" s="31"/>
      <c r="WXC47" s="31"/>
      <c r="WXD47" s="31"/>
      <c r="WXE47" s="31"/>
      <c r="WXF47" s="31"/>
      <c r="WXG47" s="31"/>
      <c r="WXH47" s="31"/>
      <c r="WXI47" s="31"/>
      <c r="WXJ47" s="31"/>
      <c r="WXK47" s="31"/>
      <c r="WXL47" s="31"/>
      <c r="WXM47" s="31"/>
      <c r="WXN47" s="31"/>
      <c r="WXO47" s="31"/>
      <c r="WXP47" s="31"/>
      <c r="WXQ47" s="31"/>
      <c r="WXR47" s="31"/>
      <c r="WXS47" s="31"/>
      <c r="WXT47" s="31"/>
      <c r="WXU47" s="31"/>
      <c r="WXV47" s="31"/>
      <c r="WXW47" s="31"/>
      <c r="WXX47" s="31"/>
      <c r="WXY47" s="31"/>
      <c r="WXZ47" s="31"/>
      <c r="WYA47" s="31"/>
      <c r="WYB47" s="31"/>
      <c r="WYC47" s="31"/>
      <c r="WYD47" s="31"/>
      <c r="WYE47" s="31"/>
      <c r="WYF47" s="31"/>
      <c r="WYG47" s="31"/>
      <c r="WYH47" s="31"/>
      <c r="WYI47" s="31"/>
      <c r="WYJ47" s="31"/>
      <c r="WYK47" s="31"/>
      <c r="WYL47" s="31"/>
      <c r="WYM47" s="31"/>
      <c r="WYN47" s="31"/>
      <c r="WYO47" s="31"/>
      <c r="WYP47" s="31"/>
      <c r="WYQ47" s="31"/>
      <c r="WYR47" s="31"/>
      <c r="WYS47" s="31"/>
      <c r="WYT47" s="31"/>
      <c r="WYU47" s="31"/>
      <c r="WYV47" s="31"/>
      <c r="WYW47" s="31"/>
      <c r="WYX47" s="31"/>
      <c r="WYY47" s="31"/>
      <c r="WYZ47" s="31"/>
      <c r="WZA47" s="31"/>
      <c r="WZB47" s="31"/>
      <c r="WZC47" s="31"/>
      <c r="WZD47" s="31"/>
      <c r="WZE47" s="31"/>
      <c r="WZF47" s="31"/>
      <c r="WZG47" s="31"/>
      <c r="WZH47" s="31"/>
      <c r="WZI47" s="31"/>
      <c r="WZJ47" s="31"/>
      <c r="WZK47" s="31"/>
      <c r="WZL47" s="31"/>
      <c r="WZM47" s="31"/>
      <c r="WZN47" s="31"/>
      <c r="WZO47" s="31"/>
      <c r="WZP47" s="31"/>
      <c r="WZQ47" s="31"/>
      <c r="WZR47" s="31"/>
      <c r="WZS47" s="31"/>
      <c r="WZT47" s="31"/>
      <c r="WZU47" s="31"/>
      <c r="WZV47" s="31"/>
      <c r="WZW47" s="31"/>
      <c r="WZX47" s="31"/>
      <c r="WZY47" s="31"/>
      <c r="WZZ47" s="31"/>
      <c r="XAA47" s="31"/>
      <c r="XAB47" s="31"/>
      <c r="XAC47" s="31"/>
      <c r="XAD47" s="31"/>
      <c r="XAE47" s="31"/>
      <c r="XAF47" s="31"/>
      <c r="XAG47" s="31"/>
      <c r="XAH47" s="31"/>
      <c r="XAI47" s="31"/>
      <c r="XAJ47" s="31"/>
      <c r="XAK47" s="31"/>
      <c r="XAL47" s="31"/>
      <c r="XAM47" s="31"/>
      <c r="XAN47" s="31"/>
      <c r="XAO47" s="31"/>
      <c r="XAP47" s="31"/>
      <c r="XAQ47" s="31"/>
      <c r="XAR47" s="31"/>
      <c r="XAS47" s="31"/>
      <c r="XAT47" s="31"/>
      <c r="XAU47" s="31"/>
      <c r="XAV47" s="31"/>
      <c r="XAW47" s="31"/>
      <c r="XAX47" s="31"/>
      <c r="XAY47" s="31"/>
      <c r="XAZ47" s="31"/>
      <c r="XBA47" s="31"/>
      <c r="XBB47" s="31"/>
      <c r="XBC47" s="31"/>
      <c r="XBD47" s="31"/>
      <c r="XBE47" s="31"/>
      <c r="XBF47" s="31"/>
      <c r="XBG47" s="31"/>
      <c r="XBH47" s="31"/>
      <c r="XBI47" s="31"/>
      <c r="XBJ47" s="31"/>
      <c r="XBK47" s="31"/>
      <c r="XBL47" s="31"/>
      <c r="XBM47" s="31"/>
      <c r="XBN47" s="31"/>
      <c r="XBO47" s="31"/>
      <c r="XBP47" s="31"/>
      <c r="XBQ47" s="31"/>
      <c r="XBR47" s="31"/>
      <c r="XBS47" s="31"/>
      <c r="XBT47" s="31"/>
      <c r="XBU47" s="31"/>
      <c r="XBV47" s="31"/>
      <c r="XBW47" s="31"/>
      <c r="XBX47" s="31"/>
      <c r="XBY47" s="31"/>
      <c r="XBZ47" s="31"/>
      <c r="XCA47" s="31"/>
      <c r="XCB47" s="31"/>
      <c r="XCC47" s="31"/>
      <c r="XCD47" s="31"/>
      <c r="XCE47" s="31"/>
      <c r="XCF47" s="31"/>
      <c r="XCG47" s="31"/>
      <c r="XCH47" s="31"/>
      <c r="XCI47" s="31"/>
      <c r="XCJ47" s="31"/>
      <c r="XCK47" s="31"/>
      <c r="XCL47" s="31"/>
      <c r="XCM47" s="31"/>
      <c r="XCN47" s="31"/>
      <c r="XCO47" s="31"/>
      <c r="XCP47" s="31"/>
      <c r="XCQ47" s="31"/>
      <c r="XCR47" s="31"/>
      <c r="XCS47" s="31"/>
      <c r="XCT47" s="31"/>
      <c r="XCU47" s="31"/>
      <c r="XCV47" s="31"/>
      <c r="XCW47" s="31"/>
      <c r="XCX47" s="31"/>
      <c r="XCY47" s="31"/>
      <c r="XCZ47" s="31"/>
      <c r="XDA47" s="31"/>
      <c r="XDB47" s="31"/>
      <c r="XDC47" s="31"/>
      <c r="XDD47" s="31"/>
      <c r="XDE47" s="31"/>
      <c r="XDF47" s="31"/>
      <c r="XDG47" s="31"/>
      <c r="XDH47" s="31"/>
      <c r="XDI47" s="31"/>
      <c r="XDJ47" s="31"/>
      <c r="XDK47" s="31"/>
      <c r="XDL47" s="31"/>
      <c r="XDM47" s="31"/>
      <c r="XDN47" s="31"/>
      <c r="XDO47" s="31"/>
      <c r="XDP47" s="31"/>
      <c r="XDQ47" s="31"/>
      <c r="XDR47" s="31"/>
      <c r="XDS47" s="31"/>
      <c r="XDT47" s="31"/>
      <c r="XDU47" s="31"/>
      <c r="XDV47" s="31"/>
      <c r="XDW47" s="31"/>
      <c r="XDX47" s="31"/>
      <c r="XDY47" s="31"/>
      <c r="XDZ47" s="31"/>
      <c r="XEA47" s="31"/>
      <c r="XEB47" s="31"/>
      <c r="XEC47" s="31"/>
      <c r="XED47" s="31"/>
      <c r="XEE47" s="31"/>
      <c r="XEF47" s="31"/>
      <c r="XEG47" s="31"/>
      <c r="XEH47" s="31"/>
      <c r="XEI47" s="31"/>
      <c r="XEJ47" s="31"/>
      <c r="XEK47" s="31"/>
      <c r="XEL47" s="31"/>
      <c r="XEM47" s="31"/>
      <c r="XEN47" s="31"/>
      <c r="XEO47" s="31"/>
      <c r="XEP47" s="31"/>
      <c r="XEQ47" s="31"/>
      <c r="XER47" s="31"/>
      <c r="XES47" s="31"/>
      <c r="XET47" s="31"/>
      <c r="XEU47" s="31"/>
      <c r="XEV47" s="31"/>
      <c r="XEW47" s="31"/>
      <c r="XEX47" s="31"/>
    </row>
    <row r="48" s="28" customFormat="1" ht="305" customHeight="1" spans="1:9 16141:16378">
      <c r="A48" s="14">
        <v>16</v>
      </c>
      <c r="B48" s="23" t="s">
        <v>145</v>
      </c>
      <c r="C48" s="7" t="s">
        <v>146</v>
      </c>
      <c r="D48" s="57" t="s">
        <v>147</v>
      </c>
      <c r="E48" s="23" t="s">
        <v>36</v>
      </c>
      <c r="F48" s="14">
        <v>14</v>
      </c>
      <c r="G48" s="16"/>
      <c r="H48" s="12"/>
      <c r="I48" s="50"/>
      <c r="WVU48" s="31"/>
      <c r="WVV48" s="31"/>
      <c r="WVW48" s="31"/>
      <c r="WVX48" s="31"/>
      <c r="WVY48" s="31"/>
      <c r="WVZ48" s="31"/>
      <c r="WWA48" s="31"/>
      <c r="WWB48" s="31"/>
      <c r="WWC48" s="31"/>
      <c r="WWD48" s="31"/>
      <c r="WWE48" s="31"/>
      <c r="WWF48" s="31"/>
      <c r="WWG48" s="31"/>
      <c r="WWH48" s="31"/>
      <c r="WWI48" s="31"/>
      <c r="WWJ48" s="31"/>
      <c r="WWK48" s="31"/>
      <c r="WWL48" s="31"/>
      <c r="WWM48" s="31"/>
      <c r="WWN48" s="31"/>
      <c r="WWO48" s="31"/>
      <c r="WWP48" s="31"/>
      <c r="WWQ48" s="31"/>
      <c r="WWR48" s="31"/>
      <c r="WWS48" s="31"/>
      <c r="WWT48" s="31"/>
      <c r="WWU48" s="31"/>
      <c r="WWV48" s="31"/>
      <c r="WWW48" s="31"/>
      <c r="WWX48" s="31"/>
      <c r="WWY48" s="31"/>
      <c r="WWZ48" s="31"/>
      <c r="WXA48" s="31"/>
      <c r="WXB48" s="31"/>
      <c r="WXC48" s="31"/>
      <c r="WXD48" s="31"/>
      <c r="WXE48" s="31"/>
      <c r="WXF48" s="31"/>
      <c r="WXG48" s="31"/>
      <c r="WXH48" s="31"/>
      <c r="WXI48" s="31"/>
      <c r="WXJ48" s="31"/>
      <c r="WXK48" s="31"/>
      <c r="WXL48" s="31"/>
      <c r="WXM48" s="31"/>
      <c r="WXN48" s="31"/>
      <c r="WXO48" s="31"/>
      <c r="WXP48" s="31"/>
      <c r="WXQ48" s="31"/>
      <c r="WXR48" s="31"/>
      <c r="WXS48" s="31"/>
      <c r="WXT48" s="31"/>
      <c r="WXU48" s="31"/>
      <c r="WXV48" s="31"/>
      <c r="WXW48" s="31"/>
      <c r="WXX48" s="31"/>
      <c r="WXY48" s="31"/>
      <c r="WXZ48" s="31"/>
      <c r="WYA48" s="31"/>
      <c r="WYB48" s="31"/>
      <c r="WYC48" s="31"/>
      <c r="WYD48" s="31"/>
      <c r="WYE48" s="31"/>
      <c r="WYF48" s="31"/>
      <c r="WYG48" s="31"/>
      <c r="WYH48" s="31"/>
      <c r="WYI48" s="31"/>
      <c r="WYJ48" s="31"/>
      <c r="WYK48" s="31"/>
      <c r="WYL48" s="31"/>
      <c r="WYM48" s="31"/>
      <c r="WYN48" s="31"/>
      <c r="WYO48" s="31"/>
      <c r="WYP48" s="31"/>
      <c r="WYQ48" s="31"/>
      <c r="WYR48" s="31"/>
      <c r="WYS48" s="31"/>
      <c r="WYT48" s="31"/>
      <c r="WYU48" s="31"/>
      <c r="WYV48" s="31"/>
      <c r="WYW48" s="31"/>
      <c r="WYX48" s="31"/>
      <c r="WYY48" s="31"/>
      <c r="WYZ48" s="31"/>
      <c r="WZA48" s="31"/>
      <c r="WZB48" s="31"/>
      <c r="WZC48" s="31"/>
      <c r="WZD48" s="31"/>
      <c r="WZE48" s="31"/>
      <c r="WZF48" s="31"/>
      <c r="WZG48" s="31"/>
      <c r="WZH48" s="31"/>
      <c r="WZI48" s="31"/>
      <c r="WZJ48" s="31"/>
      <c r="WZK48" s="31"/>
      <c r="WZL48" s="31"/>
      <c r="WZM48" s="31"/>
      <c r="WZN48" s="31"/>
      <c r="WZO48" s="31"/>
      <c r="WZP48" s="31"/>
      <c r="WZQ48" s="31"/>
      <c r="WZR48" s="31"/>
      <c r="WZS48" s="31"/>
      <c r="WZT48" s="31"/>
      <c r="WZU48" s="31"/>
      <c r="WZV48" s="31"/>
      <c r="WZW48" s="31"/>
      <c r="WZX48" s="31"/>
      <c r="WZY48" s="31"/>
      <c r="WZZ48" s="31"/>
      <c r="XAA48" s="31"/>
      <c r="XAB48" s="31"/>
      <c r="XAC48" s="31"/>
      <c r="XAD48" s="31"/>
      <c r="XAE48" s="31"/>
      <c r="XAF48" s="31"/>
      <c r="XAG48" s="31"/>
      <c r="XAH48" s="31"/>
      <c r="XAI48" s="31"/>
      <c r="XAJ48" s="31"/>
      <c r="XAK48" s="31"/>
      <c r="XAL48" s="31"/>
      <c r="XAM48" s="31"/>
      <c r="XAN48" s="31"/>
      <c r="XAO48" s="31"/>
      <c r="XAP48" s="31"/>
      <c r="XAQ48" s="31"/>
      <c r="XAR48" s="31"/>
      <c r="XAS48" s="31"/>
      <c r="XAT48" s="31"/>
      <c r="XAU48" s="31"/>
      <c r="XAV48" s="31"/>
      <c r="XAW48" s="31"/>
      <c r="XAX48" s="31"/>
      <c r="XAY48" s="31"/>
      <c r="XAZ48" s="31"/>
      <c r="XBA48" s="31"/>
      <c r="XBB48" s="31"/>
      <c r="XBC48" s="31"/>
      <c r="XBD48" s="31"/>
      <c r="XBE48" s="31"/>
      <c r="XBF48" s="31"/>
      <c r="XBG48" s="31"/>
      <c r="XBH48" s="31"/>
      <c r="XBI48" s="31"/>
      <c r="XBJ48" s="31"/>
      <c r="XBK48" s="31"/>
      <c r="XBL48" s="31"/>
      <c r="XBM48" s="31"/>
      <c r="XBN48" s="31"/>
      <c r="XBO48" s="31"/>
      <c r="XBP48" s="31"/>
      <c r="XBQ48" s="31"/>
      <c r="XBR48" s="31"/>
      <c r="XBS48" s="31"/>
      <c r="XBT48" s="31"/>
      <c r="XBU48" s="31"/>
      <c r="XBV48" s="31"/>
      <c r="XBW48" s="31"/>
      <c r="XBX48" s="31"/>
      <c r="XBY48" s="31"/>
      <c r="XBZ48" s="31"/>
      <c r="XCA48" s="31"/>
      <c r="XCB48" s="31"/>
      <c r="XCC48" s="31"/>
      <c r="XCD48" s="31"/>
      <c r="XCE48" s="31"/>
      <c r="XCF48" s="31"/>
      <c r="XCG48" s="31"/>
      <c r="XCH48" s="31"/>
      <c r="XCI48" s="31"/>
      <c r="XCJ48" s="31"/>
      <c r="XCK48" s="31"/>
      <c r="XCL48" s="31"/>
      <c r="XCM48" s="31"/>
      <c r="XCN48" s="31"/>
      <c r="XCO48" s="31"/>
      <c r="XCP48" s="31"/>
      <c r="XCQ48" s="31"/>
      <c r="XCR48" s="31"/>
      <c r="XCS48" s="31"/>
      <c r="XCT48" s="31"/>
      <c r="XCU48" s="31"/>
      <c r="XCV48" s="31"/>
      <c r="XCW48" s="31"/>
      <c r="XCX48" s="31"/>
      <c r="XCY48" s="31"/>
      <c r="XCZ48" s="31"/>
      <c r="XDA48" s="31"/>
      <c r="XDB48" s="31"/>
      <c r="XDC48" s="31"/>
      <c r="XDD48" s="31"/>
      <c r="XDE48" s="31"/>
      <c r="XDF48" s="31"/>
      <c r="XDG48" s="31"/>
      <c r="XDH48" s="31"/>
      <c r="XDI48" s="31"/>
      <c r="XDJ48" s="31"/>
      <c r="XDK48" s="31"/>
      <c r="XDL48" s="31"/>
      <c r="XDM48" s="31"/>
      <c r="XDN48" s="31"/>
      <c r="XDO48" s="31"/>
      <c r="XDP48" s="31"/>
      <c r="XDQ48" s="31"/>
      <c r="XDR48" s="31"/>
      <c r="XDS48" s="31"/>
      <c r="XDT48" s="31"/>
      <c r="XDU48" s="31"/>
      <c r="XDV48" s="31"/>
      <c r="XDW48" s="31"/>
      <c r="XDX48" s="31"/>
      <c r="XDY48" s="31"/>
      <c r="XDZ48" s="31"/>
      <c r="XEA48" s="31"/>
      <c r="XEB48" s="31"/>
      <c r="XEC48" s="31"/>
      <c r="XED48" s="31"/>
      <c r="XEE48" s="31"/>
      <c r="XEF48" s="31"/>
      <c r="XEG48" s="31"/>
      <c r="XEH48" s="31"/>
      <c r="XEI48" s="31"/>
      <c r="XEJ48" s="31"/>
      <c r="XEK48" s="31"/>
      <c r="XEL48" s="31"/>
      <c r="XEM48" s="31"/>
      <c r="XEN48" s="31"/>
      <c r="XEO48" s="31"/>
      <c r="XEP48" s="31"/>
      <c r="XEQ48" s="31"/>
      <c r="XER48" s="31"/>
      <c r="XES48" s="31"/>
      <c r="XET48" s="31"/>
      <c r="XEU48" s="31"/>
      <c r="XEV48" s="31"/>
      <c r="XEW48" s="31"/>
      <c r="XEX48" s="31"/>
    </row>
    <row r="49" s="28" customFormat="1" ht="94" customHeight="1" spans="1:9 16141:16378">
      <c r="A49" s="14">
        <v>17</v>
      </c>
      <c r="B49" s="23" t="s">
        <v>148</v>
      </c>
      <c r="C49" s="7" t="s">
        <v>149</v>
      </c>
      <c r="D49" s="51" t="s">
        <v>150</v>
      </c>
      <c r="E49" s="23" t="s">
        <v>36</v>
      </c>
      <c r="F49" s="14">
        <v>32</v>
      </c>
      <c r="G49" s="16"/>
      <c r="H49" s="12"/>
      <c r="I49" s="55"/>
      <c r="WVU49" s="31"/>
      <c r="WVV49" s="31"/>
      <c r="WVW49" s="31"/>
      <c r="WVX49" s="31"/>
      <c r="WVY49" s="31"/>
      <c r="WVZ49" s="31"/>
      <c r="WWA49" s="31"/>
      <c r="WWB49" s="31"/>
      <c r="WWC49" s="31"/>
      <c r="WWD49" s="31"/>
      <c r="WWE49" s="31"/>
      <c r="WWF49" s="31"/>
      <c r="WWG49" s="31"/>
      <c r="WWH49" s="31"/>
      <c r="WWI49" s="31"/>
      <c r="WWJ49" s="31"/>
      <c r="WWK49" s="31"/>
      <c r="WWL49" s="31"/>
      <c r="WWM49" s="31"/>
      <c r="WWN49" s="31"/>
      <c r="WWO49" s="31"/>
      <c r="WWP49" s="31"/>
      <c r="WWQ49" s="31"/>
      <c r="WWR49" s="31"/>
      <c r="WWS49" s="31"/>
      <c r="WWT49" s="31"/>
      <c r="WWU49" s="31"/>
      <c r="WWV49" s="31"/>
      <c r="WWW49" s="31"/>
      <c r="WWX49" s="31"/>
      <c r="WWY49" s="31"/>
      <c r="WWZ49" s="31"/>
      <c r="WXA49" s="31"/>
      <c r="WXB49" s="31"/>
      <c r="WXC49" s="31"/>
      <c r="WXD49" s="31"/>
      <c r="WXE49" s="31"/>
      <c r="WXF49" s="31"/>
      <c r="WXG49" s="31"/>
      <c r="WXH49" s="31"/>
      <c r="WXI49" s="31"/>
      <c r="WXJ49" s="31"/>
      <c r="WXK49" s="31"/>
      <c r="WXL49" s="31"/>
      <c r="WXM49" s="31"/>
      <c r="WXN49" s="31"/>
      <c r="WXO49" s="31"/>
      <c r="WXP49" s="31"/>
      <c r="WXQ49" s="31"/>
      <c r="WXR49" s="31"/>
      <c r="WXS49" s="31"/>
      <c r="WXT49" s="31"/>
      <c r="WXU49" s="31"/>
      <c r="WXV49" s="31"/>
      <c r="WXW49" s="31"/>
      <c r="WXX49" s="31"/>
      <c r="WXY49" s="31"/>
      <c r="WXZ49" s="31"/>
      <c r="WYA49" s="31"/>
      <c r="WYB49" s="31"/>
      <c r="WYC49" s="31"/>
      <c r="WYD49" s="31"/>
      <c r="WYE49" s="31"/>
      <c r="WYF49" s="31"/>
      <c r="WYG49" s="31"/>
      <c r="WYH49" s="31"/>
      <c r="WYI49" s="31"/>
      <c r="WYJ49" s="31"/>
      <c r="WYK49" s="31"/>
      <c r="WYL49" s="31"/>
      <c r="WYM49" s="31"/>
      <c r="WYN49" s="31"/>
      <c r="WYO49" s="31"/>
      <c r="WYP49" s="31"/>
      <c r="WYQ49" s="31"/>
      <c r="WYR49" s="31"/>
      <c r="WYS49" s="31"/>
      <c r="WYT49" s="31"/>
      <c r="WYU49" s="31"/>
      <c r="WYV49" s="31"/>
      <c r="WYW49" s="31"/>
      <c r="WYX49" s="31"/>
      <c r="WYY49" s="31"/>
      <c r="WYZ49" s="31"/>
      <c r="WZA49" s="31"/>
      <c r="WZB49" s="31"/>
      <c r="WZC49" s="31"/>
      <c r="WZD49" s="31"/>
      <c r="WZE49" s="31"/>
      <c r="WZF49" s="31"/>
      <c r="WZG49" s="31"/>
      <c r="WZH49" s="31"/>
      <c r="WZI49" s="31"/>
      <c r="WZJ49" s="31"/>
      <c r="WZK49" s="31"/>
      <c r="WZL49" s="31"/>
      <c r="WZM49" s="31"/>
      <c r="WZN49" s="31"/>
      <c r="WZO49" s="31"/>
      <c r="WZP49" s="31"/>
      <c r="WZQ49" s="31"/>
      <c r="WZR49" s="31"/>
      <c r="WZS49" s="31"/>
      <c r="WZT49" s="31"/>
      <c r="WZU49" s="31"/>
      <c r="WZV49" s="31"/>
      <c r="WZW49" s="31"/>
      <c r="WZX49" s="31"/>
      <c r="WZY49" s="31"/>
      <c r="WZZ49" s="31"/>
      <c r="XAA49" s="31"/>
      <c r="XAB49" s="31"/>
      <c r="XAC49" s="31"/>
      <c r="XAD49" s="31"/>
      <c r="XAE49" s="31"/>
      <c r="XAF49" s="31"/>
      <c r="XAG49" s="31"/>
      <c r="XAH49" s="31"/>
      <c r="XAI49" s="31"/>
      <c r="XAJ49" s="31"/>
      <c r="XAK49" s="31"/>
      <c r="XAL49" s="31"/>
      <c r="XAM49" s="31"/>
      <c r="XAN49" s="31"/>
      <c r="XAO49" s="31"/>
      <c r="XAP49" s="31"/>
      <c r="XAQ49" s="31"/>
      <c r="XAR49" s="31"/>
      <c r="XAS49" s="31"/>
      <c r="XAT49" s="31"/>
      <c r="XAU49" s="31"/>
      <c r="XAV49" s="31"/>
      <c r="XAW49" s="31"/>
      <c r="XAX49" s="31"/>
      <c r="XAY49" s="31"/>
      <c r="XAZ49" s="31"/>
      <c r="XBA49" s="31"/>
      <c r="XBB49" s="31"/>
      <c r="XBC49" s="31"/>
      <c r="XBD49" s="31"/>
      <c r="XBE49" s="31"/>
      <c r="XBF49" s="31"/>
      <c r="XBG49" s="31"/>
      <c r="XBH49" s="31"/>
      <c r="XBI49" s="31"/>
      <c r="XBJ49" s="31"/>
      <c r="XBK49" s="31"/>
      <c r="XBL49" s="31"/>
      <c r="XBM49" s="31"/>
      <c r="XBN49" s="31"/>
      <c r="XBO49" s="31"/>
      <c r="XBP49" s="31"/>
      <c r="XBQ49" s="31"/>
      <c r="XBR49" s="31"/>
      <c r="XBS49" s="31"/>
      <c r="XBT49" s="31"/>
      <c r="XBU49" s="31"/>
      <c r="XBV49" s="31"/>
      <c r="XBW49" s="31"/>
      <c r="XBX49" s="31"/>
      <c r="XBY49" s="31"/>
      <c r="XBZ49" s="31"/>
      <c r="XCA49" s="31"/>
      <c r="XCB49" s="31"/>
      <c r="XCC49" s="31"/>
      <c r="XCD49" s="31"/>
      <c r="XCE49" s="31"/>
      <c r="XCF49" s="31"/>
      <c r="XCG49" s="31"/>
      <c r="XCH49" s="31"/>
      <c r="XCI49" s="31"/>
      <c r="XCJ49" s="31"/>
      <c r="XCK49" s="31"/>
      <c r="XCL49" s="31"/>
      <c r="XCM49" s="31"/>
      <c r="XCN49" s="31"/>
      <c r="XCO49" s="31"/>
      <c r="XCP49" s="31"/>
      <c r="XCQ49" s="31"/>
      <c r="XCR49" s="31"/>
      <c r="XCS49" s="31"/>
      <c r="XCT49" s="31"/>
      <c r="XCU49" s="31"/>
      <c r="XCV49" s="31"/>
      <c r="XCW49" s="31"/>
      <c r="XCX49" s="31"/>
      <c r="XCY49" s="31"/>
      <c r="XCZ49" s="31"/>
      <c r="XDA49" s="31"/>
      <c r="XDB49" s="31"/>
      <c r="XDC49" s="31"/>
      <c r="XDD49" s="31"/>
      <c r="XDE49" s="31"/>
      <c r="XDF49" s="31"/>
      <c r="XDG49" s="31"/>
      <c r="XDH49" s="31"/>
      <c r="XDI49" s="31"/>
      <c r="XDJ49" s="31"/>
      <c r="XDK49" s="31"/>
      <c r="XDL49" s="31"/>
      <c r="XDM49" s="31"/>
      <c r="XDN49" s="31"/>
      <c r="XDO49" s="31"/>
      <c r="XDP49" s="31"/>
      <c r="XDQ49" s="31"/>
      <c r="XDR49" s="31"/>
      <c r="XDS49" s="31"/>
      <c r="XDT49" s="31"/>
      <c r="XDU49" s="31"/>
      <c r="XDV49" s="31"/>
      <c r="XDW49" s="31"/>
      <c r="XDX49" s="31"/>
      <c r="XDY49" s="31"/>
      <c r="XDZ49" s="31"/>
      <c r="XEA49" s="31"/>
      <c r="XEB49" s="31"/>
      <c r="XEC49" s="31"/>
      <c r="XED49" s="31"/>
      <c r="XEE49" s="31"/>
      <c r="XEF49" s="31"/>
      <c r="XEG49" s="31"/>
      <c r="XEH49" s="31"/>
      <c r="XEI49" s="31"/>
      <c r="XEJ49" s="31"/>
      <c r="XEK49" s="31"/>
      <c r="XEL49" s="31"/>
      <c r="XEM49" s="31"/>
      <c r="XEN49" s="31"/>
      <c r="XEO49" s="31"/>
      <c r="XEP49" s="31"/>
      <c r="XEQ49" s="31"/>
      <c r="XER49" s="31"/>
      <c r="XES49" s="31"/>
      <c r="XET49" s="31"/>
      <c r="XEU49" s="31"/>
      <c r="XEV49" s="31"/>
      <c r="XEW49" s="31"/>
      <c r="XEX49" s="31"/>
    </row>
    <row r="50" s="28" customFormat="1" ht="65" customHeight="1" spans="1:9 16141:16378">
      <c r="A50" s="14">
        <v>18</v>
      </c>
      <c r="B50" s="23" t="s">
        <v>158</v>
      </c>
      <c r="C50" s="13" t="s">
        <v>88</v>
      </c>
      <c r="D50" s="51" t="s">
        <v>159</v>
      </c>
      <c r="E50" s="7" t="s">
        <v>15</v>
      </c>
      <c r="F50" s="7">
        <v>1</v>
      </c>
      <c r="G50" s="12"/>
      <c r="H50" s="12"/>
      <c r="I50" s="50"/>
      <c r="WVU50" s="31"/>
      <c r="WVV50" s="31"/>
      <c r="WVW50" s="31"/>
      <c r="WVX50" s="31"/>
      <c r="WVY50" s="31"/>
      <c r="WVZ50" s="31"/>
      <c r="WWA50" s="31"/>
      <c r="WWB50" s="31"/>
      <c r="WWC50" s="31"/>
      <c r="WWD50" s="31"/>
      <c r="WWE50" s="31"/>
      <c r="WWF50" s="31"/>
      <c r="WWG50" s="31"/>
      <c r="WWH50" s="31"/>
      <c r="WWI50" s="31"/>
      <c r="WWJ50" s="31"/>
      <c r="WWK50" s="31"/>
      <c r="WWL50" s="31"/>
      <c r="WWM50" s="31"/>
      <c r="WWN50" s="31"/>
      <c r="WWO50" s="31"/>
      <c r="WWP50" s="31"/>
      <c r="WWQ50" s="31"/>
      <c r="WWR50" s="31"/>
      <c r="WWS50" s="31"/>
      <c r="WWT50" s="31"/>
      <c r="WWU50" s="31"/>
      <c r="WWV50" s="31"/>
      <c r="WWW50" s="31"/>
      <c r="WWX50" s="31"/>
      <c r="WWY50" s="31"/>
      <c r="WWZ50" s="31"/>
      <c r="WXA50" s="31"/>
      <c r="WXB50" s="31"/>
      <c r="WXC50" s="31"/>
      <c r="WXD50" s="31"/>
      <c r="WXE50" s="31"/>
      <c r="WXF50" s="31"/>
      <c r="WXG50" s="31"/>
      <c r="WXH50" s="31"/>
      <c r="WXI50" s="31"/>
      <c r="WXJ50" s="31"/>
      <c r="WXK50" s="31"/>
      <c r="WXL50" s="31"/>
      <c r="WXM50" s="31"/>
      <c r="WXN50" s="31"/>
      <c r="WXO50" s="31"/>
      <c r="WXP50" s="31"/>
      <c r="WXQ50" s="31"/>
      <c r="WXR50" s="31"/>
      <c r="WXS50" s="31"/>
      <c r="WXT50" s="31"/>
      <c r="WXU50" s="31"/>
      <c r="WXV50" s="31"/>
      <c r="WXW50" s="31"/>
      <c r="WXX50" s="31"/>
      <c r="WXY50" s="31"/>
      <c r="WXZ50" s="31"/>
      <c r="WYA50" s="31"/>
      <c r="WYB50" s="31"/>
      <c r="WYC50" s="31"/>
      <c r="WYD50" s="31"/>
      <c r="WYE50" s="31"/>
      <c r="WYF50" s="31"/>
      <c r="WYG50" s="31"/>
      <c r="WYH50" s="31"/>
      <c r="WYI50" s="31"/>
      <c r="WYJ50" s="31"/>
      <c r="WYK50" s="31"/>
      <c r="WYL50" s="31"/>
      <c r="WYM50" s="31"/>
      <c r="WYN50" s="31"/>
      <c r="WYO50" s="31"/>
      <c r="WYP50" s="31"/>
      <c r="WYQ50" s="31"/>
      <c r="WYR50" s="31"/>
      <c r="WYS50" s="31"/>
      <c r="WYT50" s="31"/>
      <c r="WYU50" s="31"/>
      <c r="WYV50" s="31"/>
      <c r="WYW50" s="31"/>
      <c r="WYX50" s="31"/>
      <c r="WYY50" s="31"/>
      <c r="WYZ50" s="31"/>
      <c r="WZA50" s="31"/>
      <c r="WZB50" s="31"/>
      <c r="WZC50" s="31"/>
      <c r="WZD50" s="31"/>
      <c r="WZE50" s="31"/>
      <c r="WZF50" s="31"/>
      <c r="WZG50" s="31"/>
      <c r="WZH50" s="31"/>
      <c r="WZI50" s="31"/>
      <c r="WZJ50" s="31"/>
      <c r="WZK50" s="31"/>
      <c r="WZL50" s="31"/>
      <c r="WZM50" s="31"/>
      <c r="WZN50" s="31"/>
      <c r="WZO50" s="31"/>
      <c r="WZP50" s="31"/>
      <c r="WZQ50" s="31"/>
      <c r="WZR50" s="31"/>
      <c r="WZS50" s="31"/>
      <c r="WZT50" s="31"/>
      <c r="WZU50" s="31"/>
      <c r="WZV50" s="31"/>
      <c r="WZW50" s="31"/>
      <c r="WZX50" s="31"/>
      <c r="WZY50" s="31"/>
      <c r="WZZ50" s="31"/>
      <c r="XAA50" s="31"/>
      <c r="XAB50" s="31"/>
      <c r="XAC50" s="31"/>
      <c r="XAD50" s="31"/>
      <c r="XAE50" s="31"/>
      <c r="XAF50" s="31"/>
      <c r="XAG50" s="31"/>
      <c r="XAH50" s="31"/>
      <c r="XAI50" s="31"/>
      <c r="XAJ50" s="31"/>
      <c r="XAK50" s="31"/>
      <c r="XAL50" s="31"/>
      <c r="XAM50" s="31"/>
      <c r="XAN50" s="31"/>
      <c r="XAO50" s="31"/>
      <c r="XAP50" s="31"/>
      <c r="XAQ50" s="31"/>
      <c r="XAR50" s="31"/>
      <c r="XAS50" s="31"/>
      <c r="XAT50" s="31"/>
      <c r="XAU50" s="31"/>
      <c r="XAV50" s="31"/>
      <c r="XAW50" s="31"/>
      <c r="XAX50" s="31"/>
      <c r="XAY50" s="31"/>
      <c r="XAZ50" s="31"/>
      <c r="XBA50" s="31"/>
      <c r="XBB50" s="31"/>
      <c r="XBC50" s="31"/>
      <c r="XBD50" s="31"/>
      <c r="XBE50" s="31"/>
      <c r="XBF50" s="31"/>
      <c r="XBG50" s="31"/>
      <c r="XBH50" s="31"/>
      <c r="XBI50" s="31"/>
      <c r="XBJ50" s="31"/>
      <c r="XBK50" s="31"/>
      <c r="XBL50" s="31"/>
      <c r="XBM50" s="31"/>
      <c r="XBN50" s="31"/>
      <c r="XBO50" s="31"/>
      <c r="XBP50" s="31"/>
      <c r="XBQ50" s="31"/>
      <c r="XBR50" s="31"/>
      <c r="XBS50" s="31"/>
      <c r="XBT50" s="31"/>
      <c r="XBU50" s="31"/>
      <c r="XBV50" s="31"/>
      <c r="XBW50" s="31"/>
      <c r="XBX50" s="31"/>
      <c r="XBY50" s="31"/>
      <c r="XBZ50" s="31"/>
      <c r="XCA50" s="31"/>
      <c r="XCB50" s="31"/>
      <c r="XCC50" s="31"/>
      <c r="XCD50" s="31"/>
      <c r="XCE50" s="31"/>
      <c r="XCF50" s="31"/>
      <c r="XCG50" s="31"/>
      <c r="XCH50" s="31"/>
      <c r="XCI50" s="31"/>
      <c r="XCJ50" s="31"/>
      <c r="XCK50" s="31"/>
      <c r="XCL50" s="31"/>
      <c r="XCM50" s="31"/>
      <c r="XCN50" s="31"/>
      <c r="XCO50" s="31"/>
      <c r="XCP50" s="31"/>
      <c r="XCQ50" s="31"/>
      <c r="XCR50" s="31"/>
      <c r="XCS50" s="31"/>
      <c r="XCT50" s="31"/>
      <c r="XCU50" s="31"/>
      <c r="XCV50" s="31"/>
      <c r="XCW50" s="31"/>
      <c r="XCX50" s="31"/>
      <c r="XCY50" s="31"/>
      <c r="XCZ50" s="31"/>
      <c r="XDA50" s="31"/>
      <c r="XDB50" s="31"/>
      <c r="XDC50" s="31"/>
      <c r="XDD50" s="31"/>
      <c r="XDE50" s="31"/>
      <c r="XDF50" s="31"/>
      <c r="XDG50" s="31"/>
      <c r="XDH50" s="31"/>
      <c r="XDI50" s="31"/>
      <c r="XDJ50" s="31"/>
      <c r="XDK50" s="31"/>
      <c r="XDL50" s="31"/>
      <c r="XDM50" s="31"/>
      <c r="XDN50" s="31"/>
      <c r="XDO50" s="31"/>
      <c r="XDP50" s="31"/>
      <c r="XDQ50" s="31"/>
      <c r="XDR50" s="31"/>
      <c r="XDS50" s="31"/>
      <c r="XDT50" s="31"/>
      <c r="XDU50" s="31"/>
      <c r="XDV50" s="31"/>
      <c r="XDW50" s="31"/>
      <c r="XDX50" s="31"/>
      <c r="XDY50" s="31"/>
      <c r="XDZ50" s="31"/>
      <c r="XEA50" s="31"/>
      <c r="XEB50" s="31"/>
      <c r="XEC50" s="31"/>
      <c r="XED50" s="31"/>
      <c r="XEE50" s="31"/>
      <c r="XEF50" s="31"/>
      <c r="XEG50" s="31"/>
      <c r="XEH50" s="31"/>
      <c r="XEI50" s="31"/>
      <c r="XEJ50" s="31"/>
      <c r="XEK50" s="31"/>
      <c r="XEL50" s="31"/>
      <c r="XEM50" s="31"/>
      <c r="XEN50" s="31"/>
      <c r="XEO50" s="31"/>
      <c r="XEP50" s="31"/>
      <c r="XEQ50" s="31"/>
      <c r="XER50" s="31"/>
      <c r="XES50" s="31"/>
      <c r="XET50" s="31"/>
      <c r="XEU50" s="31"/>
      <c r="XEV50" s="31"/>
      <c r="XEW50" s="31"/>
      <c r="XEX50" s="31"/>
    </row>
    <row r="51" s="28" customFormat="1" spans="1:9 16141:16378">
      <c r="A51" s="2" t="s">
        <v>296</v>
      </c>
      <c r="B51" s="2"/>
      <c r="C51" s="2"/>
      <c r="D51" s="58"/>
      <c r="E51" s="2"/>
      <c r="F51" s="2"/>
      <c r="G51" s="4"/>
      <c r="H51" s="4"/>
    </row>
    <row r="52" s="28" customFormat="1" ht="170" customHeight="1" spans="1:9 16141:16378">
      <c r="A52" s="14">
        <v>1</v>
      </c>
      <c r="B52" s="14" t="s">
        <v>169</v>
      </c>
      <c r="C52" s="7" t="s">
        <v>170</v>
      </c>
      <c r="D52" s="10" t="s">
        <v>171</v>
      </c>
      <c r="E52" s="14" t="s">
        <v>28</v>
      </c>
      <c r="F52" s="14">
        <v>1</v>
      </c>
      <c r="G52" s="16"/>
      <c r="H52" s="16"/>
      <c r="I52" s="12"/>
      <c r="WVU52" s="31"/>
      <c r="WVV52" s="31"/>
      <c r="WVW52" s="31"/>
      <c r="WVX52" s="31"/>
      <c r="WVY52" s="31"/>
      <c r="WVZ52" s="31"/>
      <c r="WWA52" s="31"/>
      <c r="WWB52" s="31"/>
      <c r="WWC52" s="31"/>
      <c r="WWD52" s="31"/>
      <c r="WWE52" s="31"/>
      <c r="WWF52" s="31"/>
      <c r="WWG52" s="31"/>
      <c r="WWH52" s="31"/>
      <c r="WWI52" s="31"/>
      <c r="WWJ52" s="31"/>
      <c r="WWK52" s="31"/>
      <c r="WWL52" s="31"/>
      <c r="WWM52" s="31"/>
      <c r="WWN52" s="31"/>
      <c r="WWO52" s="31"/>
      <c r="WWP52" s="31"/>
      <c r="WWQ52" s="31"/>
      <c r="WWR52" s="31"/>
      <c r="WWS52" s="31"/>
      <c r="WWT52" s="31"/>
      <c r="WWU52" s="31"/>
      <c r="WWV52" s="31"/>
      <c r="WWW52" s="31"/>
      <c r="WWX52" s="31"/>
      <c r="WWY52" s="31"/>
      <c r="WWZ52" s="31"/>
      <c r="WXA52" s="31"/>
      <c r="WXB52" s="31"/>
      <c r="WXC52" s="31"/>
      <c r="WXD52" s="31"/>
      <c r="WXE52" s="31"/>
      <c r="WXF52" s="31"/>
      <c r="WXG52" s="31"/>
      <c r="WXH52" s="31"/>
      <c r="WXI52" s="31"/>
      <c r="WXJ52" s="31"/>
      <c r="WXK52" s="31"/>
      <c r="WXL52" s="31"/>
      <c r="WXM52" s="31"/>
      <c r="WXN52" s="31"/>
      <c r="WXO52" s="31"/>
      <c r="WXP52" s="31"/>
      <c r="WXQ52" s="31"/>
      <c r="WXR52" s="31"/>
      <c r="WXS52" s="31"/>
      <c r="WXT52" s="31"/>
      <c r="WXU52" s="31"/>
      <c r="WXV52" s="31"/>
      <c r="WXW52" s="31"/>
      <c r="WXX52" s="31"/>
      <c r="WXY52" s="31"/>
      <c r="WXZ52" s="31"/>
      <c r="WYA52" s="31"/>
      <c r="WYB52" s="31"/>
      <c r="WYC52" s="31"/>
      <c r="WYD52" s="31"/>
      <c r="WYE52" s="31"/>
      <c r="WYF52" s="31"/>
      <c r="WYG52" s="31"/>
      <c r="WYH52" s="31"/>
      <c r="WYI52" s="31"/>
      <c r="WYJ52" s="31"/>
      <c r="WYK52" s="31"/>
      <c r="WYL52" s="31"/>
      <c r="WYM52" s="31"/>
      <c r="WYN52" s="31"/>
      <c r="WYO52" s="31"/>
      <c r="WYP52" s="31"/>
      <c r="WYQ52" s="31"/>
      <c r="WYR52" s="31"/>
      <c r="WYS52" s="31"/>
      <c r="WYT52" s="31"/>
      <c r="WYU52" s="31"/>
      <c r="WYV52" s="31"/>
      <c r="WYW52" s="31"/>
      <c r="WYX52" s="31"/>
      <c r="WYY52" s="31"/>
      <c r="WYZ52" s="31"/>
      <c r="WZA52" s="31"/>
      <c r="WZB52" s="31"/>
      <c r="WZC52" s="31"/>
      <c r="WZD52" s="31"/>
      <c r="WZE52" s="31"/>
      <c r="WZF52" s="31"/>
      <c r="WZG52" s="31"/>
      <c r="WZH52" s="31"/>
      <c r="WZI52" s="31"/>
      <c r="WZJ52" s="31"/>
      <c r="WZK52" s="31"/>
      <c r="WZL52" s="31"/>
      <c r="WZM52" s="31"/>
      <c r="WZN52" s="31"/>
      <c r="WZO52" s="31"/>
      <c r="WZP52" s="31"/>
      <c r="WZQ52" s="31"/>
      <c r="WZR52" s="31"/>
      <c r="WZS52" s="31"/>
      <c r="WZT52" s="31"/>
      <c r="WZU52" s="31"/>
      <c r="WZV52" s="31"/>
      <c r="WZW52" s="31"/>
      <c r="WZX52" s="31"/>
      <c r="WZY52" s="31"/>
      <c r="WZZ52" s="31"/>
      <c r="XAA52" s="31"/>
      <c r="XAB52" s="31"/>
      <c r="XAC52" s="31"/>
      <c r="XAD52" s="31"/>
      <c r="XAE52" s="31"/>
      <c r="XAF52" s="31"/>
      <c r="XAG52" s="31"/>
      <c r="XAH52" s="31"/>
      <c r="XAI52" s="31"/>
      <c r="XAJ52" s="31"/>
      <c r="XAK52" s="31"/>
      <c r="XAL52" s="31"/>
      <c r="XAM52" s="31"/>
      <c r="XAN52" s="31"/>
      <c r="XAO52" s="31"/>
      <c r="XAP52" s="31"/>
      <c r="XAQ52" s="31"/>
      <c r="XAR52" s="31"/>
      <c r="XAS52" s="31"/>
      <c r="XAT52" s="31"/>
      <c r="XAU52" s="31"/>
      <c r="XAV52" s="31"/>
      <c r="XAW52" s="31"/>
      <c r="XAX52" s="31"/>
      <c r="XAY52" s="31"/>
      <c r="XAZ52" s="31"/>
      <c r="XBA52" s="31"/>
      <c r="XBB52" s="31"/>
      <c r="XBC52" s="31"/>
      <c r="XBD52" s="31"/>
      <c r="XBE52" s="31"/>
      <c r="XBF52" s="31"/>
      <c r="XBG52" s="31"/>
      <c r="XBH52" s="31"/>
      <c r="XBI52" s="31"/>
      <c r="XBJ52" s="31"/>
      <c r="XBK52" s="31"/>
      <c r="XBL52" s="31"/>
      <c r="XBM52" s="31"/>
      <c r="XBN52" s="31"/>
      <c r="XBO52" s="31"/>
      <c r="XBP52" s="31"/>
      <c r="XBQ52" s="31"/>
      <c r="XBR52" s="31"/>
      <c r="XBS52" s="31"/>
      <c r="XBT52" s="31"/>
      <c r="XBU52" s="31"/>
      <c r="XBV52" s="31"/>
      <c r="XBW52" s="31"/>
      <c r="XBX52" s="31"/>
      <c r="XBY52" s="31"/>
      <c r="XBZ52" s="31"/>
      <c r="XCA52" s="31"/>
      <c r="XCB52" s="31"/>
      <c r="XCC52" s="31"/>
      <c r="XCD52" s="31"/>
      <c r="XCE52" s="31"/>
      <c r="XCF52" s="31"/>
      <c r="XCG52" s="31"/>
      <c r="XCH52" s="31"/>
      <c r="XCI52" s="31"/>
      <c r="XCJ52" s="31"/>
      <c r="XCK52" s="31"/>
      <c r="XCL52" s="31"/>
      <c r="XCM52" s="31"/>
      <c r="XCN52" s="31"/>
      <c r="XCO52" s="31"/>
      <c r="XCP52" s="31"/>
      <c r="XCQ52" s="31"/>
      <c r="XCR52" s="31"/>
      <c r="XCS52" s="31"/>
      <c r="XCT52" s="31"/>
      <c r="XCU52" s="31"/>
      <c r="XCV52" s="31"/>
      <c r="XCW52" s="31"/>
      <c r="XCX52" s="31"/>
      <c r="XCY52" s="31"/>
      <c r="XCZ52" s="31"/>
      <c r="XDA52" s="31"/>
      <c r="XDB52" s="31"/>
      <c r="XDC52" s="31"/>
      <c r="XDD52" s="31"/>
      <c r="XDE52" s="31"/>
      <c r="XDF52" s="31"/>
      <c r="XDG52" s="31"/>
      <c r="XDH52" s="31"/>
      <c r="XDI52" s="31"/>
      <c r="XDJ52" s="31"/>
      <c r="XDK52" s="31"/>
      <c r="XDL52" s="31"/>
      <c r="XDM52" s="31"/>
      <c r="XDN52" s="31"/>
      <c r="XDO52" s="31"/>
      <c r="XDP52" s="31"/>
      <c r="XDQ52" s="31"/>
      <c r="XDR52" s="31"/>
      <c r="XDS52" s="31"/>
      <c r="XDT52" s="31"/>
      <c r="XDU52" s="31"/>
      <c r="XDV52" s="31"/>
      <c r="XDW52" s="31"/>
      <c r="XDX52" s="31"/>
      <c r="XDY52" s="31"/>
      <c r="XDZ52" s="31"/>
      <c r="XEA52" s="31"/>
      <c r="XEB52" s="31"/>
      <c r="XEC52" s="31"/>
      <c r="XED52" s="31"/>
      <c r="XEE52" s="31"/>
      <c r="XEF52" s="31"/>
      <c r="XEG52" s="31"/>
      <c r="XEH52" s="31"/>
      <c r="XEI52" s="31"/>
      <c r="XEJ52" s="31"/>
      <c r="XEK52" s="31"/>
      <c r="XEL52" s="31"/>
      <c r="XEM52" s="31"/>
      <c r="XEN52" s="31"/>
      <c r="XEO52" s="31"/>
      <c r="XEP52" s="31"/>
      <c r="XEQ52" s="31"/>
      <c r="XER52" s="31"/>
      <c r="XES52" s="31"/>
      <c r="XET52" s="31"/>
      <c r="XEU52" s="31"/>
      <c r="XEV52" s="31"/>
      <c r="XEW52" s="31"/>
      <c r="XEX52" s="31"/>
    </row>
    <row r="53" s="28" customFormat="1" ht="153" customHeight="1" spans="1:9 16141:16378">
      <c r="A53" s="14">
        <v>2</v>
      </c>
      <c r="B53" s="7" t="s">
        <v>172</v>
      </c>
      <c r="C53" s="7" t="s">
        <v>45</v>
      </c>
      <c r="D53" s="10" t="s">
        <v>46</v>
      </c>
      <c r="E53" s="14" t="s">
        <v>36</v>
      </c>
      <c r="F53" s="14">
        <v>2</v>
      </c>
      <c r="G53" s="16"/>
      <c r="H53" s="16"/>
      <c r="I53" s="25"/>
      <c r="WVU53" s="31"/>
      <c r="WVV53" s="31"/>
      <c r="WVW53" s="31"/>
      <c r="WVX53" s="31"/>
      <c r="WVY53" s="31"/>
      <c r="WVZ53" s="31"/>
      <c r="WWA53" s="31"/>
      <c r="WWB53" s="31"/>
      <c r="WWC53" s="31"/>
      <c r="WWD53" s="31"/>
      <c r="WWE53" s="31"/>
      <c r="WWF53" s="31"/>
      <c r="WWG53" s="31"/>
      <c r="WWH53" s="31"/>
      <c r="WWI53" s="31"/>
      <c r="WWJ53" s="31"/>
      <c r="WWK53" s="31"/>
      <c r="WWL53" s="31"/>
      <c r="WWM53" s="31"/>
      <c r="WWN53" s="31"/>
      <c r="WWO53" s="31"/>
      <c r="WWP53" s="31"/>
      <c r="WWQ53" s="31"/>
      <c r="WWR53" s="31"/>
      <c r="WWS53" s="31"/>
      <c r="WWT53" s="31"/>
      <c r="WWU53" s="31"/>
      <c r="WWV53" s="31"/>
      <c r="WWW53" s="31"/>
      <c r="WWX53" s="31"/>
      <c r="WWY53" s="31"/>
      <c r="WWZ53" s="31"/>
      <c r="WXA53" s="31"/>
      <c r="WXB53" s="31"/>
      <c r="WXC53" s="31"/>
      <c r="WXD53" s="31"/>
      <c r="WXE53" s="31"/>
      <c r="WXF53" s="31"/>
      <c r="WXG53" s="31"/>
      <c r="WXH53" s="31"/>
      <c r="WXI53" s="31"/>
      <c r="WXJ53" s="31"/>
      <c r="WXK53" s="31"/>
      <c r="WXL53" s="31"/>
      <c r="WXM53" s="31"/>
      <c r="WXN53" s="31"/>
      <c r="WXO53" s="31"/>
      <c r="WXP53" s="31"/>
      <c r="WXQ53" s="31"/>
      <c r="WXR53" s="31"/>
      <c r="WXS53" s="31"/>
      <c r="WXT53" s="31"/>
      <c r="WXU53" s="31"/>
      <c r="WXV53" s="31"/>
      <c r="WXW53" s="31"/>
      <c r="WXX53" s="31"/>
      <c r="WXY53" s="31"/>
      <c r="WXZ53" s="31"/>
      <c r="WYA53" s="31"/>
      <c r="WYB53" s="31"/>
      <c r="WYC53" s="31"/>
      <c r="WYD53" s="31"/>
      <c r="WYE53" s="31"/>
      <c r="WYF53" s="31"/>
      <c r="WYG53" s="31"/>
      <c r="WYH53" s="31"/>
      <c r="WYI53" s="31"/>
      <c r="WYJ53" s="31"/>
      <c r="WYK53" s="31"/>
      <c r="WYL53" s="31"/>
      <c r="WYM53" s="31"/>
      <c r="WYN53" s="31"/>
      <c r="WYO53" s="31"/>
      <c r="WYP53" s="31"/>
      <c r="WYQ53" s="31"/>
      <c r="WYR53" s="31"/>
      <c r="WYS53" s="31"/>
      <c r="WYT53" s="31"/>
      <c r="WYU53" s="31"/>
      <c r="WYV53" s="31"/>
      <c r="WYW53" s="31"/>
      <c r="WYX53" s="31"/>
      <c r="WYY53" s="31"/>
      <c r="WYZ53" s="31"/>
      <c r="WZA53" s="31"/>
      <c r="WZB53" s="31"/>
      <c r="WZC53" s="31"/>
      <c r="WZD53" s="31"/>
      <c r="WZE53" s="31"/>
      <c r="WZF53" s="31"/>
      <c r="WZG53" s="31"/>
      <c r="WZH53" s="31"/>
      <c r="WZI53" s="31"/>
      <c r="WZJ53" s="31"/>
      <c r="WZK53" s="31"/>
      <c r="WZL53" s="31"/>
      <c r="WZM53" s="31"/>
      <c r="WZN53" s="31"/>
      <c r="WZO53" s="31"/>
      <c r="WZP53" s="31"/>
      <c r="WZQ53" s="31"/>
      <c r="WZR53" s="31"/>
      <c r="WZS53" s="31"/>
      <c r="WZT53" s="31"/>
      <c r="WZU53" s="31"/>
      <c r="WZV53" s="31"/>
      <c r="WZW53" s="31"/>
      <c r="WZX53" s="31"/>
      <c r="WZY53" s="31"/>
      <c r="WZZ53" s="31"/>
      <c r="XAA53" s="31"/>
      <c r="XAB53" s="31"/>
      <c r="XAC53" s="31"/>
      <c r="XAD53" s="31"/>
      <c r="XAE53" s="31"/>
      <c r="XAF53" s="31"/>
      <c r="XAG53" s="31"/>
      <c r="XAH53" s="31"/>
      <c r="XAI53" s="31"/>
      <c r="XAJ53" s="31"/>
      <c r="XAK53" s="31"/>
      <c r="XAL53" s="31"/>
      <c r="XAM53" s="31"/>
      <c r="XAN53" s="31"/>
      <c r="XAO53" s="31"/>
      <c r="XAP53" s="31"/>
      <c r="XAQ53" s="31"/>
      <c r="XAR53" s="31"/>
      <c r="XAS53" s="31"/>
      <c r="XAT53" s="31"/>
      <c r="XAU53" s="31"/>
      <c r="XAV53" s="31"/>
      <c r="XAW53" s="31"/>
      <c r="XAX53" s="31"/>
      <c r="XAY53" s="31"/>
      <c r="XAZ53" s="31"/>
      <c r="XBA53" s="31"/>
      <c r="XBB53" s="31"/>
      <c r="XBC53" s="31"/>
      <c r="XBD53" s="31"/>
      <c r="XBE53" s="31"/>
      <c r="XBF53" s="31"/>
      <c r="XBG53" s="31"/>
      <c r="XBH53" s="31"/>
      <c r="XBI53" s="31"/>
      <c r="XBJ53" s="31"/>
      <c r="XBK53" s="31"/>
      <c r="XBL53" s="31"/>
      <c r="XBM53" s="31"/>
      <c r="XBN53" s="31"/>
      <c r="XBO53" s="31"/>
      <c r="XBP53" s="31"/>
      <c r="XBQ53" s="31"/>
      <c r="XBR53" s="31"/>
      <c r="XBS53" s="31"/>
      <c r="XBT53" s="31"/>
      <c r="XBU53" s="31"/>
      <c r="XBV53" s="31"/>
      <c r="XBW53" s="31"/>
      <c r="XBX53" s="31"/>
      <c r="XBY53" s="31"/>
      <c r="XBZ53" s="31"/>
      <c r="XCA53" s="31"/>
      <c r="XCB53" s="31"/>
      <c r="XCC53" s="31"/>
      <c r="XCD53" s="31"/>
      <c r="XCE53" s="31"/>
      <c r="XCF53" s="31"/>
      <c r="XCG53" s="31"/>
      <c r="XCH53" s="31"/>
      <c r="XCI53" s="31"/>
      <c r="XCJ53" s="31"/>
      <c r="XCK53" s="31"/>
      <c r="XCL53" s="31"/>
      <c r="XCM53" s="31"/>
      <c r="XCN53" s="31"/>
      <c r="XCO53" s="31"/>
      <c r="XCP53" s="31"/>
      <c r="XCQ53" s="31"/>
      <c r="XCR53" s="31"/>
      <c r="XCS53" s="31"/>
      <c r="XCT53" s="31"/>
      <c r="XCU53" s="31"/>
      <c r="XCV53" s="31"/>
      <c r="XCW53" s="31"/>
      <c r="XCX53" s="31"/>
      <c r="XCY53" s="31"/>
      <c r="XCZ53" s="31"/>
      <c r="XDA53" s="31"/>
      <c r="XDB53" s="31"/>
      <c r="XDC53" s="31"/>
      <c r="XDD53" s="31"/>
      <c r="XDE53" s="31"/>
      <c r="XDF53" s="31"/>
      <c r="XDG53" s="31"/>
      <c r="XDH53" s="31"/>
      <c r="XDI53" s="31"/>
      <c r="XDJ53" s="31"/>
      <c r="XDK53" s="31"/>
      <c r="XDL53" s="31"/>
      <c r="XDM53" s="31"/>
      <c r="XDN53" s="31"/>
      <c r="XDO53" s="31"/>
      <c r="XDP53" s="31"/>
      <c r="XDQ53" s="31"/>
      <c r="XDR53" s="31"/>
      <c r="XDS53" s="31"/>
      <c r="XDT53" s="31"/>
      <c r="XDU53" s="31"/>
      <c r="XDV53" s="31"/>
      <c r="XDW53" s="31"/>
      <c r="XDX53" s="31"/>
      <c r="XDY53" s="31"/>
      <c r="XDZ53" s="31"/>
      <c r="XEA53" s="31"/>
      <c r="XEB53" s="31"/>
      <c r="XEC53" s="31"/>
      <c r="XED53" s="31"/>
      <c r="XEE53" s="31"/>
      <c r="XEF53" s="31"/>
      <c r="XEG53" s="31"/>
      <c r="XEH53" s="31"/>
      <c r="XEI53" s="31"/>
      <c r="XEJ53" s="31"/>
      <c r="XEK53" s="31"/>
      <c r="XEL53" s="31"/>
      <c r="XEM53" s="31"/>
      <c r="XEN53" s="31"/>
      <c r="XEO53" s="31"/>
      <c r="XEP53" s="31"/>
      <c r="XEQ53" s="31"/>
      <c r="XER53" s="31"/>
      <c r="XES53" s="31"/>
      <c r="XET53" s="31"/>
      <c r="XEU53" s="31"/>
      <c r="XEV53" s="31"/>
      <c r="XEW53" s="31"/>
      <c r="XEX53" s="31"/>
    </row>
    <row r="54" s="28" customFormat="1" ht="81" customHeight="1" spans="1:9 16141:16378">
      <c r="A54" s="14">
        <v>3</v>
      </c>
      <c r="B54" s="14" t="s">
        <v>33</v>
      </c>
      <c r="C54" s="7" t="s">
        <v>34</v>
      </c>
      <c r="D54" s="10" t="s">
        <v>35</v>
      </c>
      <c r="E54" s="14" t="s">
        <v>36</v>
      </c>
      <c r="F54" s="14">
        <v>2</v>
      </c>
      <c r="G54" s="7"/>
      <c r="H54" s="16"/>
      <c r="I54" s="50"/>
      <c r="WVU54" s="31"/>
      <c r="WVV54" s="31"/>
      <c r="WVW54" s="31"/>
      <c r="WVX54" s="31"/>
      <c r="WVY54" s="31"/>
      <c r="WVZ54" s="31"/>
      <c r="WWA54" s="31"/>
      <c r="WWB54" s="31"/>
      <c r="WWC54" s="31"/>
      <c r="WWD54" s="31"/>
      <c r="WWE54" s="31"/>
      <c r="WWF54" s="31"/>
      <c r="WWG54" s="31"/>
      <c r="WWH54" s="31"/>
      <c r="WWI54" s="31"/>
      <c r="WWJ54" s="31"/>
      <c r="WWK54" s="31"/>
      <c r="WWL54" s="31"/>
      <c r="WWM54" s="31"/>
      <c r="WWN54" s="31"/>
      <c r="WWO54" s="31"/>
      <c r="WWP54" s="31"/>
      <c r="WWQ54" s="31"/>
      <c r="WWR54" s="31"/>
      <c r="WWS54" s="31"/>
      <c r="WWT54" s="31"/>
      <c r="WWU54" s="31"/>
      <c r="WWV54" s="31"/>
      <c r="WWW54" s="31"/>
      <c r="WWX54" s="31"/>
      <c r="WWY54" s="31"/>
      <c r="WWZ54" s="31"/>
      <c r="WXA54" s="31"/>
      <c r="WXB54" s="31"/>
      <c r="WXC54" s="31"/>
      <c r="WXD54" s="31"/>
      <c r="WXE54" s="31"/>
      <c r="WXF54" s="31"/>
      <c r="WXG54" s="31"/>
      <c r="WXH54" s="31"/>
      <c r="WXI54" s="31"/>
      <c r="WXJ54" s="31"/>
      <c r="WXK54" s="31"/>
      <c r="WXL54" s="31"/>
      <c r="WXM54" s="31"/>
      <c r="WXN54" s="31"/>
      <c r="WXO54" s="31"/>
      <c r="WXP54" s="31"/>
      <c r="WXQ54" s="31"/>
      <c r="WXR54" s="31"/>
      <c r="WXS54" s="31"/>
      <c r="WXT54" s="31"/>
      <c r="WXU54" s="31"/>
      <c r="WXV54" s="31"/>
      <c r="WXW54" s="31"/>
      <c r="WXX54" s="31"/>
      <c r="WXY54" s="31"/>
      <c r="WXZ54" s="31"/>
      <c r="WYA54" s="31"/>
      <c r="WYB54" s="31"/>
      <c r="WYC54" s="31"/>
      <c r="WYD54" s="31"/>
      <c r="WYE54" s="31"/>
      <c r="WYF54" s="31"/>
      <c r="WYG54" s="31"/>
      <c r="WYH54" s="31"/>
      <c r="WYI54" s="31"/>
      <c r="WYJ54" s="31"/>
      <c r="WYK54" s="31"/>
      <c r="WYL54" s="31"/>
      <c r="WYM54" s="31"/>
      <c r="WYN54" s="31"/>
      <c r="WYO54" s="31"/>
      <c r="WYP54" s="31"/>
      <c r="WYQ54" s="31"/>
      <c r="WYR54" s="31"/>
      <c r="WYS54" s="31"/>
      <c r="WYT54" s="31"/>
      <c r="WYU54" s="31"/>
      <c r="WYV54" s="31"/>
      <c r="WYW54" s="31"/>
      <c r="WYX54" s="31"/>
      <c r="WYY54" s="31"/>
      <c r="WYZ54" s="31"/>
      <c r="WZA54" s="31"/>
      <c r="WZB54" s="31"/>
      <c r="WZC54" s="31"/>
      <c r="WZD54" s="31"/>
      <c r="WZE54" s="31"/>
      <c r="WZF54" s="31"/>
      <c r="WZG54" s="31"/>
      <c r="WZH54" s="31"/>
      <c r="WZI54" s="31"/>
      <c r="WZJ54" s="31"/>
      <c r="WZK54" s="31"/>
      <c r="WZL54" s="31"/>
      <c r="WZM54" s="31"/>
      <c r="WZN54" s="31"/>
      <c r="WZO54" s="31"/>
      <c r="WZP54" s="31"/>
      <c r="WZQ54" s="31"/>
      <c r="WZR54" s="31"/>
      <c r="WZS54" s="31"/>
      <c r="WZT54" s="31"/>
      <c r="WZU54" s="31"/>
      <c r="WZV54" s="31"/>
      <c r="WZW54" s="31"/>
      <c r="WZX54" s="31"/>
      <c r="WZY54" s="31"/>
      <c r="WZZ54" s="31"/>
      <c r="XAA54" s="31"/>
      <c r="XAB54" s="31"/>
      <c r="XAC54" s="31"/>
      <c r="XAD54" s="31"/>
      <c r="XAE54" s="31"/>
      <c r="XAF54" s="31"/>
      <c r="XAG54" s="31"/>
      <c r="XAH54" s="31"/>
      <c r="XAI54" s="31"/>
      <c r="XAJ54" s="31"/>
      <c r="XAK54" s="31"/>
      <c r="XAL54" s="31"/>
      <c r="XAM54" s="31"/>
      <c r="XAN54" s="31"/>
      <c r="XAO54" s="31"/>
      <c r="XAP54" s="31"/>
      <c r="XAQ54" s="31"/>
      <c r="XAR54" s="31"/>
      <c r="XAS54" s="31"/>
      <c r="XAT54" s="31"/>
      <c r="XAU54" s="31"/>
      <c r="XAV54" s="31"/>
      <c r="XAW54" s="31"/>
      <c r="XAX54" s="31"/>
      <c r="XAY54" s="31"/>
      <c r="XAZ54" s="31"/>
      <c r="XBA54" s="31"/>
      <c r="XBB54" s="31"/>
      <c r="XBC54" s="31"/>
      <c r="XBD54" s="31"/>
      <c r="XBE54" s="31"/>
      <c r="XBF54" s="31"/>
      <c r="XBG54" s="31"/>
      <c r="XBH54" s="31"/>
      <c r="XBI54" s="31"/>
      <c r="XBJ54" s="31"/>
      <c r="XBK54" s="31"/>
      <c r="XBL54" s="31"/>
      <c r="XBM54" s="31"/>
      <c r="XBN54" s="31"/>
      <c r="XBO54" s="31"/>
      <c r="XBP54" s="31"/>
      <c r="XBQ54" s="31"/>
      <c r="XBR54" s="31"/>
      <c r="XBS54" s="31"/>
      <c r="XBT54" s="31"/>
      <c r="XBU54" s="31"/>
      <c r="XBV54" s="31"/>
      <c r="XBW54" s="31"/>
      <c r="XBX54" s="31"/>
      <c r="XBY54" s="31"/>
      <c r="XBZ54" s="31"/>
      <c r="XCA54" s="31"/>
      <c r="XCB54" s="31"/>
      <c r="XCC54" s="31"/>
      <c r="XCD54" s="31"/>
      <c r="XCE54" s="31"/>
      <c r="XCF54" s="31"/>
      <c r="XCG54" s="31"/>
      <c r="XCH54" s="31"/>
      <c r="XCI54" s="31"/>
      <c r="XCJ54" s="31"/>
      <c r="XCK54" s="31"/>
      <c r="XCL54" s="31"/>
      <c r="XCM54" s="31"/>
      <c r="XCN54" s="31"/>
      <c r="XCO54" s="31"/>
      <c r="XCP54" s="31"/>
      <c r="XCQ54" s="31"/>
      <c r="XCR54" s="31"/>
      <c r="XCS54" s="31"/>
      <c r="XCT54" s="31"/>
      <c r="XCU54" s="31"/>
      <c r="XCV54" s="31"/>
      <c r="XCW54" s="31"/>
      <c r="XCX54" s="31"/>
      <c r="XCY54" s="31"/>
      <c r="XCZ54" s="31"/>
      <c r="XDA54" s="31"/>
      <c r="XDB54" s="31"/>
      <c r="XDC54" s="31"/>
      <c r="XDD54" s="31"/>
      <c r="XDE54" s="31"/>
      <c r="XDF54" s="31"/>
      <c r="XDG54" s="31"/>
      <c r="XDH54" s="31"/>
      <c r="XDI54" s="31"/>
      <c r="XDJ54" s="31"/>
      <c r="XDK54" s="31"/>
      <c r="XDL54" s="31"/>
      <c r="XDM54" s="31"/>
      <c r="XDN54" s="31"/>
      <c r="XDO54" s="31"/>
      <c r="XDP54" s="31"/>
      <c r="XDQ54" s="31"/>
      <c r="XDR54" s="31"/>
      <c r="XDS54" s="31"/>
      <c r="XDT54" s="31"/>
      <c r="XDU54" s="31"/>
      <c r="XDV54" s="31"/>
      <c r="XDW54" s="31"/>
      <c r="XDX54" s="31"/>
      <c r="XDY54" s="31"/>
      <c r="XDZ54" s="31"/>
      <c r="XEA54" s="31"/>
      <c r="XEB54" s="31"/>
      <c r="XEC54" s="31"/>
      <c r="XED54" s="31"/>
      <c r="XEE54" s="31"/>
      <c r="XEF54" s="31"/>
      <c r="XEG54" s="31"/>
      <c r="XEH54" s="31"/>
      <c r="XEI54" s="31"/>
      <c r="XEJ54" s="31"/>
      <c r="XEK54" s="31"/>
      <c r="XEL54" s="31"/>
      <c r="XEM54" s="31"/>
      <c r="XEN54" s="31"/>
      <c r="XEO54" s="31"/>
      <c r="XEP54" s="31"/>
      <c r="XEQ54" s="31"/>
      <c r="XER54" s="31"/>
      <c r="XES54" s="31"/>
      <c r="XET54" s="31"/>
      <c r="XEU54" s="31"/>
      <c r="XEV54" s="31"/>
      <c r="XEW54" s="31"/>
      <c r="XEX54" s="31"/>
    </row>
    <row r="55" s="28" customFormat="1" spans="1:9 16141:16378">
      <c r="A55" s="14">
        <v>4</v>
      </c>
      <c r="B55" s="14" t="s">
        <v>260</v>
      </c>
      <c r="C55" s="7" t="s">
        <v>88</v>
      </c>
      <c r="D55" s="17" t="s">
        <v>261</v>
      </c>
      <c r="E55" s="14" t="s">
        <v>36</v>
      </c>
      <c r="F55" s="14">
        <v>2</v>
      </c>
      <c r="G55" s="16"/>
      <c r="H55" s="16"/>
      <c r="I55" s="18"/>
    </row>
    <row r="56" s="28" customFormat="1" ht="175" customHeight="1" spans="1:9 16141:16378">
      <c r="A56" s="14">
        <v>5</v>
      </c>
      <c r="B56" s="14" t="s">
        <v>262</v>
      </c>
      <c r="C56" s="14" t="s">
        <v>179</v>
      </c>
      <c r="D56" s="10" t="s">
        <v>263</v>
      </c>
      <c r="E56" s="14" t="s">
        <v>108</v>
      </c>
      <c r="F56" s="14">
        <v>20</v>
      </c>
      <c r="G56" s="16"/>
      <c r="H56" s="16"/>
      <c r="I56" s="16"/>
      <c r="WVU56" s="31"/>
      <c r="WVV56" s="31"/>
      <c r="WVW56" s="31"/>
      <c r="WVX56" s="31"/>
      <c r="WVY56" s="31"/>
      <c r="WVZ56" s="31"/>
      <c r="WWA56" s="31"/>
      <c r="WWB56" s="31"/>
      <c r="WWC56" s="31"/>
      <c r="WWD56" s="31"/>
      <c r="WWE56" s="31"/>
      <c r="WWF56" s="31"/>
      <c r="WWG56" s="31"/>
      <c r="WWH56" s="31"/>
      <c r="WWI56" s="31"/>
      <c r="WWJ56" s="31"/>
      <c r="WWK56" s="31"/>
      <c r="WWL56" s="31"/>
      <c r="WWM56" s="31"/>
      <c r="WWN56" s="31"/>
      <c r="WWO56" s="31"/>
      <c r="WWP56" s="31"/>
      <c r="WWQ56" s="31"/>
      <c r="WWR56" s="31"/>
      <c r="WWS56" s="31"/>
      <c r="WWT56" s="31"/>
      <c r="WWU56" s="31"/>
      <c r="WWV56" s="31"/>
      <c r="WWW56" s="31"/>
      <c r="WWX56" s="31"/>
      <c r="WWY56" s="31"/>
      <c r="WWZ56" s="31"/>
      <c r="WXA56" s="31"/>
      <c r="WXB56" s="31"/>
      <c r="WXC56" s="31"/>
      <c r="WXD56" s="31"/>
      <c r="WXE56" s="31"/>
      <c r="WXF56" s="31"/>
      <c r="WXG56" s="31"/>
      <c r="WXH56" s="31"/>
      <c r="WXI56" s="31"/>
      <c r="WXJ56" s="31"/>
      <c r="WXK56" s="31"/>
      <c r="WXL56" s="31"/>
      <c r="WXM56" s="31"/>
      <c r="WXN56" s="31"/>
      <c r="WXO56" s="31"/>
      <c r="WXP56" s="31"/>
      <c r="WXQ56" s="31"/>
      <c r="WXR56" s="31"/>
      <c r="WXS56" s="31"/>
      <c r="WXT56" s="31"/>
      <c r="WXU56" s="31"/>
      <c r="WXV56" s="31"/>
      <c r="WXW56" s="31"/>
      <c r="WXX56" s="31"/>
      <c r="WXY56" s="31"/>
      <c r="WXZ56" s="31"/>
      <c r="WYA56" s="31"/>
      <c r="WYB56" s="31"/>
      <c r="WYC56" s="31"/>
      <c r="WYD56" s="31"/>
      <c r="WYE56" s="31"/>
      <c r="WYF56" s="31"/>
      <c r="WYG56" s="31"/>
      <c r="WYH56" s="31"/>
      <c r="WYI56" s="31"/>
      <c r="WYJ56" s="31"/>
      <c r="WYK56" s="31"/>
      <c r="WYL56" s="31"/>
      <c r="WYM56" s="31"/>
      <c r="WYN56" s="31"/>
      <c r="WYO56" s="31"/>
      <c r="WYP56" s="31"/>
      <c r="WYQ56" s="31"/>
      <c r="WYR56" s="31"/>
      <c r="WYS56" s="31"/>
      <c r="WYT56" s="31"/>
      <c r="WYU56" s="31"/>
      <c r="WYV56" s="31"/>
      <c r="WYW56" s="31"/>
      <c r="WYX56" s="31"/>
      <c r="WYY56" s="31"/>
      <c r="WYZ56" s="31"/>
      <c r="WZA56" s="31"/>
      <c r="WZB56" s="31"/>
      <c r="WZC56" s="31"/>
      <c r="WZD56" s="31"/>
      <c r="WZE56" s="31"/>
      <c r="WZF56" s="31"/>
      <c r="WZG56" s="31"/>
      <c r="WZH56" s="31"/>
      <c r="WZI56" s="31"/>
      <c r="WZJ56" s="31"/>
      <c r="WZK56" s="31"/>
      <c r="WZL56" s="31"/>
      <c r="WZM56" s="31"/>
      <c r="WZN56" s="31"/>
      <c r="WZO56" s="31"/>
      <c r="WZP56" s="31"/>
      <c r="WZQ56" s="31"/>
      <c r="WZR56" s="31"/>
      <c r="WZS56" s="31"/>
      <c r="WZT56" s="31"/>
      <c r="WZU56" s="31"/>
      <c r="WZV56" s="31"/>
      <c r="WZW56" s="31"/>
      <c r="WZX56" s="31"/>
      <c r="WZY56" s="31"/>
      <c r="WZZ56" s="31"/>
      <c r="XAA56" s="31"/>
      <c r="XAB56" s="31"/>
      <c r="XAC56" s="31"/>
      <c r="XAD56" s="31"/>
      <c r="XAE56" s="31"/>
      <c r="XAF56" s="31"/>
      <c r="XAG56" s="31"/>
      <c r="XAH56" s="31"/>
      <c r="XAI56" s="31"/>
      <c r="XAJ56" s="31"/>
      <c r="XAK56" s="31"/>
      <c r="XAL56" s="31"/>
      <c r="XAM56" s="31"/>
      <c r="XAN56" s="31"/>
      <c r="XAO56" s="31"/>
      <c r="XAP56" s="31"/>
      <c r="XAQ56" s="31"/>
      <c r="XAR56" s="31"/>
      <c r="XAS56" s="31"/>
      <c r="XAT56" s="31"/>
      <c r="XAU56" s="31"/>
      <c r="XAV56" s="31"/>
      <c r="XAW56" s="31"/>
      <c r="XAX56" s="31"/>
      <c r="XAY56" s="31"/>
      <c r="XAZ56" s="31"/>
      <c r="XBA56" s="31"/>
      <c r="XBB56" s="31"/>
      <c r="XBC56" s="31"/>
      <c r="XBD56" s="31"/>
      <c r="XBE56" s="31"/>
      <c r="XBF56" s="31"/>
      <c r="XBG56" s="31"/>
      <c r="XBH56" s="31"/>
      <c r="XBI56" s="31"/>
      <c r="XBJ56" s="31"/>
      <c r="XBK56" s="31"/>
      <c r="XBL56" s="31"/>
      <c r="XBM56" s="31"/>
      <c r="XBN56" s="31"/>
      <c r="XBO56" s="31"/>
      <c r="XBP56" s="31"/>
      <c r="XBQ56" s="31"/>
      <c r="XBR56" s="31"/>
      <c r="XBS56" s="31"/>
      <c r="XBT56" s="31"/>
      <c r="XBU56" s="31"/>
      <c r="XBV56" s="31"/>
      <c r="XBW56" s="31"/>
      <c r="XBX56" s="31"/>
      <c r="XBY56" s="31"/>
      <c r="XBZ56" s="31"/>
      <c r="XCA56" s="31"/>
      <c r="XCB56" s="31"/>
      <c r="XCC56" s="31"/>
      <c r="XCD56" s="31"/>
      <c r="XCE56" s="31"/>
      <c r="XCF56" s="31"/>
      <c r="XCG56" s="31"/>
      <c r="XCH56" s="31"/>
      <c r="XCI56" s="31"/>
      <c r="XCJ56" s="31"/>
      <c r="XCK56" s="31"/>
      <c r="XCL56" s="31"/>
      <c r="XCM56" s="31"/>
      <c r="XCN56" s="31"/>
      <c r="XCO56" s="31"/>
      <c r="XCP56" s="31"/>
      <c r="XCQ56" s="31"/>
      <c r="XCR56" s="31"/>
      <c r="XCS56" s="31"/>
      <c r="XCT56" s="31"/>
      <c r="XCU56" s="31"/>
      <c r="XCV56" s="31"/>
      <c r="XCW56" s="31"/>
      <c r="XCX56" s="31"/>
      <c r="XCY56" s="31"/>
      <c r="XCZ56" s="31"/>
      <c r="XDA56" s="31"/>
      <c r="XDB56" s="31"/>
      <c r="XDC56" s="31"/>
      <c r="XDD56" s="31"/>
      <c r="XDE56" s="31"/>
      <c r="XDF56" s="31"/>
      <c r="XDG56" s="31"/>
      <c r="XDH56" s="31"/>
      <c r="XDI56" s="31"/>
      <c r="XDJ56" s="31"/>
      <c r="XDK56" s="31"/>
      <c r="XDL56" s="31"/>
      <c r="XDM56" s="31"/>
      <c r="XDN56" s="31"/>
      <c r="XDO56" s="31"/>
      <c r="XDP56" s="31"/>
      <c r="XDQ56" s="31"/>
      <c r="XDR56" s="31"/>
      <c r="XDS56" s="31"/>
      <c r="XDT56" s="31"/>
      <c r="XDU56" s="31"/>
      <c r="XDV56" s="31"/>
      <c r="XDW56" s="31"/>
      <c r="XDX56" s="31"/>
      <c r="XDY56" s="31"/>
      <c r="XDZ56" s="31"/>
      <c r="XEA56" s="31"/>
      <c r="XEB56" s="31"/>
      <c r="XEC56" s="31"/>
      <c r="XED56" s="31"/>
      <c r="XEE56" s="31"/>
      <c r="XEF56" s="31"/>
      <c r="XEG56" s="31"/>
      <c r="XEH56" s="31"/>
      <c r="XEI56" s="31"/>
      <c r="XEJ56" s="31"/>
      <c r="XEK56" s="31"/>
      <c r="XEL56" s="31"/>
      <c r="XEM56" s="31"/>
      <c r="XEN56" s="31"/>
      <c r="XEO56" s="31"/>
      <c r="XEP56" s="31"/>
      <c r="XEQ56" s="31"/>
      <c r="XER56" s="31"/>
      <c r="XES56" s="31"/>
      <c r="XET56" s="31"/>
      <c r="XEU56" s="31"/>
      <c r="XEV56" s="31"/>
      <c r="XEW56" s="31"/>
      <c r="XEX56" s="31"/>
    </row>
    <row r="57" s="28" customFormat="1" ht="123" customHeight="1" spans="1:9 16141:16378">
      <c r="A57" s="14">
        <v>6</v>
      </c>
      <c r="B57" s="14" t="s">
        <v>173</v>
      </c>
      <c r="C57" s="7" t="s">
        <v>174</v>
      </c>
      <c r="D57" s="10" t="s">
        <v>175</v>
      </c>
      <c r="E57" s="14" t="s">
        <v>108</v>
      </c>
      <c r="F57" s="14">
        <v>3</v>
      </c>
      <c r="G57" s="16"/>
      <c r="H57" s="16"/>
      <c r="I57" s="12"/>
      <c r="WVU57" s="31"/>
      <c r="WVV57" s="31"/>
      <c r="WVW57" s="31"/>
      <c r="WVX57" s="31"/>
      <c r="WVY57" s="31"/>
      <c r="WVZ57" s="31"/>
      <c r="WWA57" s="31"/>
      <c r="WWB57" s="31"/>
      <c r="WWC57" s="31"/>
      <c r="WWD57" s="31"/>
      <c r="WWE57" s="31"/>
      <c r="WWF57" s="31"/>
      <c r="WWG57" s="31"/>
      <c r="WWH57" s="31"/>
      <c r="WWI57" s="31"/>
      <c r="WWJ57" s="31"/>
      <c r="WWK57" s="31"/>
      <c r="WWL57" s="31"/>
      <c r="WWM57" s="31"/>
      <c r="WWN57" s="31"/>
      <c r="WWO57" s="31"/>
      <c r="WWP57" s="31"/>
      <c r="WWQ57" s="31"/>
      <c r="WWR57" s="31"/>
      <c r="WWS57" s="31"/>
      <c r="WWT57" s="31"/>
      <c r="WWU57" s="31"/>
      <c r="WWV57" s="31"/>
      <c r="WWW57" s="31"/>
      <c r="WWX57" s="31"/>
      <c r="WWY57" s="31"/>
      <c r="WWZ57" s="31"/>
      <c r="WXA57" s="31"/>
      <c r="WXB57" s="31"/>
      <c r="WXC57" s="31"/>
      <c r="WXD57" s="31"/>
      <c r="WXE57" s="31"/>
      <c r="WXF57" s="31"/>
      <c r="WXG57" s="31"/>
      <c r="WXH57" s="31"/>
      <c r="WXI57" s="31"/>
      <c r="WXJ57" s="31"/>
      <c r="WXK57" s="31"/>
      <c r="WXL57" s="31"/>
      <c r="WXM57" s="31"/>
      <c r="WXN57" s="31"/>
      <c r="WXO57" s="31"/>
      <c r="WXP57" s="31"/>
      <c r="WXQ57" s="31"/>
      <c r="WXR57" s="31"/>
      <c r="WXS57" s="31"/>
      <c r="WXT57" s="31"/>
      <c r="WXU57" s="31"/>
      <c r="WXV57" s="31"/>
      <c r="WXW57" s="31"/>
      <c r="WXX57" s="31"/>
      <c r="WXY57" s="31"/>
      <c r="WXZ57" s="31"/>
      <c r="WYA57" s="31"/>
      <c r="WYB57" s="31"/>
      <c r="WYC57" s="31"/>
      <c r="WYD57" s="31"/>
      <c r="WYE57" s="31"/>
      <c r="WYF57" s="31"/>
      <c r="WYG57" s="31"/>
      <c r="WYH57" s="31"/>
      <c r="WYI57" s="31"/>
      <c r="WYJ57" s="31"/>
      <c r="WYK57" s="31"/>
      <c r="WYL57" s="31"/>
      <c r="WYM57" s="31"/>
      <c r="WYN57" s="31"/>
      <c r="WYO57" s="31"/>
      <c r="WYP57" s="31"/>
      <c r="WYQ57" s="31"/>
      <c r="WYR57" s="31"/>
      <c r="WYS57" s="31"/>
      <c r="WYT57" s="31"/>
      <c r="WYU57" s="31"/>
      <c r="WYV57" s="31"/>
      <c r="WYW57" s="31"/>
      <c r="WYX57" s="31"/>
      <c r="WYY57" s="31"/>
      <c r="WYZ57" s="31"/>
      <c r="WZA57" s="31"/>
      <c r="WZB57" s="31"/>
      <c r="WZC57" s="31"/>
      <c r="WZD57" s="31"/>
      <c r="WZE57" s="31"/>
      <c r="WZF57" s="31"/>
      <c r="WZG57" s="31"/>
      <c r="WZH57" s="31"/>
      <c r="WZI57" s="31"/>
      <c r="WZJ57" s="31"/>
      <c r="WZK57" s="31"/>
      <c r="WZL57" s="31"/>
      <c r="WZM57" s="31"/>
      <c r="WZN57" s="31"/>
      <c r="WZO57" s="31"/>
      <c r="WZP57" s="31"/>
      <c r="WZQ57" s="31"/>
      <c r="WZR57" s="31"/>
      <c r="WZS57" s="31"/>
      <c r="WZT57" s="31"/>
      <c r="WZU57" s="31"/>
      <c r="WZV57" s="31"/>
      <c r="WZW57" s="31"/>
      <c r="WZX57" s="31"/>
      <c r="WZY57" s="31"/>
      <c r="WZZ57" s="31"/>
      <c r="XAA57" s="31"/>
      <c r="XAB57" s="31"/>
      <c r="XAC57" s="31"/>
      <c r="XAD57" s="31"/>
      <c r="XAE57" s="31"/>
      <c r="XAF57" s="31"/>
      <c r="XAG57" s="31"/>
      <c r="XAH57" s="31"/>
      <c r="XAI57" s="31"/>
      <c r="XAJ57" s="31"/>
      <c r="XAK57" s="31"/>
      <c r="XAL57" s="31"/>
      <c r="XAM57" s="31"/>
      <c r="XAN57" s="31"/>
      <c r="XAO57" s="31"/>
      <c r="XAP57" s="31"/>
      <c r="XAQ57" s="31"/>
      <c r="XAR57" s="31"/>
      <c r="XAS57" s="31"/>
      <c r="XAT57" s="31"/>
      <c r="XAU57" s="31"/>
      <c r="XAV57" s="31"/>
      <c r="XAW57" s="31"/>
      <c r="XAX57" s="31"/>
      <c r="XAY57" s="31"/>
      <c r="XAZ57" s="31"/>
      <c r="XBA57" s="31"/>
      <c r="XBB57" s="31"/>
      <c r="XBC57" s="31"/>
      <c r="XBD57" s="31"/>
      <c r="XBE57" s="31"/>
      <c r="XBF57" s="31"/>
      <c r="XBG57" s="31"/>
      <c r="XBH57" s="31"/>
      <c r="XBI57" s="31"/>
      <c r="XBJ57" s="31"/>
      <c r="XBK57" s="31"/>
      <c r="XBL57" s="31"/>
      <c r="XBM57" s="31"/>
      <c r="XBN57" s="31"/>
      <c r="XBO57" s="31"/>
      <c r="XBP57" s="31"/>
      <c r="XBQ57" s="31"/>
      <c r="XBR57" s="31"/>
      <c r="XBS57" s="31"/>
      <c r="XBT57" s="31"/>
      <c r="XBU57" s="31"/>
      <c r="XBV57" s="31"/>
      <c r="XBW57" s="31"/>
      <c r="XBX57" s="31"/>
      <c r="XBY57" s="31"/>
      <c r="XBZ57" s="31"/>
      <c r="XCA57" s="31"/>
      <c r="XCB57" s="31"/>
      <c r="XCC57" s="31"/>
      <c r="XCD57" s="31"/>
      <c r="XCE57" s="31"/>
      <c r="XCF57" s="31"/>
      <c r="XCG57" s="31"/>
      <c r="XCH57" s="31"/>
      <c r="XCI57" s="31"/>
      <c r="XCJ57" s="31"/>
      <c r="XCK57" s="31"/>
      <c r="XCL57" s="31"/>
      <c r="XCM57" s="31"/>
      <c r="XCN57" s="31"/>
      <c r="XCO57" s="31"/>
      <c r="XCP57" s="31"/>
      <c r="XCQ57" s="31"/>
      <c r="XCR57" s="31"/>
      <c r="XCS57" s="31"/>
      <c r="XCT57" s="31"/>
      <c r="XCU57" s="31"/>
      <c r="XCV57" s="31"/>
      <c r="XCW57" s="31"/>
      <c r="XCX57" s="31"/>
      <c r="XCY57" s="31"/>
      <c r="XCZ57" s="31"/>
      <c r="XDA57" s="31"/>
      <c r="XDB57" s="31"/>
      <c r="XDC57" s="31"/>
      <c r="XDD57" s="31"/>
      <c r="XDE57" s="31"/>
      <c r="XDF57" s="31"/>
      <c r="XDG57" s="31"/>
      <c r="XDH57" s="31"/>
      <c r="XDI57" s="31"/>
      <c r="XDJ57" s="31"/>
      <c r="XDK57" s="31"/>
      <c r="XDL57" s="31"/>
      <c r="XDM57" s="31"/>
      <c r="XDN57" s="31"/>
      <c r="XDO57" s="31"/>
      <c r="XDP57" s="31"/>
      <c r="XDQ57" s="31"/>
      <c r="XDR57" s="31"/>
      <c r="XDS57" s="31"/>
      <c r="XDT57" s="31"/>
      <c r="XDU57" s="31"/>
      <c r="XDV57" s="31"/>
      <c r="XDW57" s="31"/>
      <c r="XDX57" s="31"/>
      <c r="XDY57" s="31"/>
      <c r="XDZ57" s="31"/>
      <c r="XEA57" s="31"/>
      <c r="XEB57" s="31"/>
      <c r="XEC57" s="31"/>
      <c r="XED57" s="31"/>
      <c r="XEE57" s="31"/>
      <c r="XEF57" s="31"/>
      <c r="XEG57" s="31"/>
      <c r="XEH57" s="31"/>
      <c r="XEI57" s="31"/>
      <c r="XEJ57" s="31"/>
      <c r="XEK57" s="31"/>
      <c r="XEL57" s="31"/>
      <c r="XEM57" s="31"/>
      <c r="XEN57" s="31"/>
      <c r="XEO57" s="31"/>
      <c r="XEP57" s="31"/>
      <c r="XEQ57" s="31"/>
      <c r="XER57" s="31"/>
      <c r="XES57" s="31"/>
      <c r="XET57" s="31"/>
      <c r="XEU57" s="31"/>
      <c r="XEV57" s="31"/>
      <c r="XEW57" s="31"/>
      <c r="XEX57" s="31"/>
    </row>
    <row r="58" s="28" customFormat="1" ht="156" spans="1:9 16141:16378">
      <c r="A58" s="14">
        <v>7</v>
      </c>
      <c r="B58" s="14" t="s">
        <v>262</v>
      </c>
      <c r="C58" s="14" t="s">
        <v>179</v>
      </c>
      <c r="D58" s="10" t="s">
        <v>263</v>
      </c>
      <c r="E58" s="14" t="s">
        <v>108</v>
      </c>
      <c r="F58" s="14">
        <v>2</v>
      </c>
      <c r="G58" s="16"/>
      <c r="H58" s="16"/>
      <c r="I58" s="16"/>
      <c r="WVU58" s="31"/>
      <c r="WVV58" s="31"/>
      <c r="WVW58" s="31"/>
      <c r="WVX58" s="31"/>
      <c r="WVY58" s="31"/>
      <c r="WVZ58" s="31"/>
      <c r="WWA58" s="31"/>
      <c r="WWB58" s="31"/>
      <c r="WWC58" s="31"/>
      <c r="WWD58" s="31"/>
      <c r="WWE58" s="31"/>
      <c r="WWF58" s="31"/>
      <c r="WWG58" s="31"/>
      <c r="WWH58" s="31"/>
      <c r="WWI58" s="31"/>
      <c r="WWJ58" s="31"/>
      <c r="WWK58" s="31"/>
      <c r="WWL58" s="31"/>
      <c r="WWM58" s="31"/>
      <c r="WWN58" s="31"/>
      <c r="WWO58" s="31"/>
      <c r="WWP58" s="31"/>
      <c r="WWQ58" s="31"/>
      <c r="WWR58" s="31"/>
      <c r="WWS58" s="31"/>
      <c r="WWT58" s="31"/>
      <c r="WWU58" s="31"/>
      <c r="WWV58" s="31"/>
      <c r="WWW58" s="31"/>
      <c r="WWX58" s="31"/>
      <c r="WWY58" s="31"/>
      <c r="WWZ58" s="31"/>
      <c r="WXA58" s="31"/>
      <c r="WXB58" s="31"/>
      <c r="WXC58" s="31"/>
      <c r="WXD58" s="31"/>
      <c r="WXE58" s="31"/>
      <c r="WXF58" s="31"/>
      <c r="WXG58" s="31"/>
      <c r="WXH58" s="31"/>
      <c r="WXI58" s="31"/>
      <c r="WXJ58" s="31"/>
      <c r="WXK58" s="31"/>
      <c r="WXL58" s="31"/>
      <c r="WXM58" s="31"/>
      <c r="WXN58" s="31"/>
      <c r="WXO58" s="31"/>
      <c r="WXP58" s="31"/>
      <c r="WXQ58" s="31"/>
      <c r="WXR58" s="31"/>
      <c r="WXS58" s="31"/>
      <c r="WXT58" s="31"/>
      <c r="WXU58" s="31"/>
      <c r="WXV58" s="31"/>
      <c r="WXW58" s="31"/>
      <c r="WXX58" s="31"/>
      <c r="WXY58" s="31"/>
      <c r="WXZ58" s="31"/>
      <c r="WYA58" s="31"/>
      <c r="WYB58" s="31"/>
      <c r="WYC58" s="31"/>
      <c r="WYD58" s="31"/>
      <c r="WYE58" s="31"/>
      <c r="WYF58" s="31"/>
      <c r="WYG58" s="31"/>
      <c r="WYH58" s="31"/>
      <c r="WYI58" s="31"/>
      <c r="WYJ58" s="31"/>
      <c r="WYK58" s="31"/>
      <c r="WYL58" s="31"/>
      <c r="WYM58" s="31"/>
      <c r="WYN58" s="31"/>
      <c r="WYO58" s="31"/>
      <c r="WYP58" s="31"/>
      <c r="WYQ58" s="31"/>
      <c r="WYR58" s="31"/>
      <c r="WYS58" s="31"/>
      <c r="WYT58" s="31"/>
      <c r="WYU58" s="31"/>
      <c r="WYV58" s="31"/>
      <c r="WYW58" s="31"/>
      <c r="WYX58" s="31"/>
      <c r="WYY58" s="31"/>
      <c r="WYZ58" s="31"/>
      <c r="WZA58" s="31"/>
      <c r="WZB58" s="31"/>
      <c r="WZC58" s="31"/>
      <c r="WZD58" s="31"/>
      <c r="WZE58" s="31"/>
      <c r="WZF58" s="31"/>
      <c r="WZG58" s="31"/>
      <c r="WZH58" s="31"/>
      <c r="WZI58" s="31"/>
      <c r="WZJ58" s="31"/>
      <c r="WZK58" s="31"/>
      <c r="WZL58" s="31"/>
      <c r="WZM58" s="31"/>
      <c r="WZN58" s="31"/>
      <c r="WZO58" s="31"/>
      <c r="WZP58" s="31"/>
      <c r="WZQ58" s="31"/>
      <c r="WZR58" s="31"/>
      <c r="WZS58" s="31"/>
      <c r="WZT58" s="31"/>
      <c r="WZU58" s="31"/>
      <c r="WZV58" s="31"/>
      <c r="WZW58" s="31"/>
      <c r="WZX58" s="31"/>
      <c r="WZY58" s="31"/>
      <c r="WZZ58" s="31"/>
      <c r="XAA58" s="31"/>
      <c r="XAB58" s="31"/>
      <c r="XAC58" s="31"/>
      <c r="XAD58" s="31"/>
      <c r="XAE58" s="31"/>
      <c r="XAF58" s="31"/>
      <c r="XAG58" s="31"/>
      <c r="XAH58" s="31"/>
      <c r="XAI58" s="31"/>
      <c r="XAJ58" s="31"/>
      <c r="XAK58" s="31"/>
      <c r="XAL58" s="31"/>
      <c r="XAM58" s="31"/>
      <c r="XAN58" s="31"/>
      <c r="XAO58" s="31"/>
      <c r="XAP58" s="31"/>
      <c r="XAQ58" s="31"/>
      <c r="XAR58" s="31"/>
      <c r="XAS58" s="31"/>
      <c r="XAT58" s="31"/>
      <c r="XAU58" s="31"/>
      <c r="XAV58" s="31"/>
      <c r="XAW58" s="31"/>
      <c r="XAX58" s="31"/>
      <c r="XAY58" s="31"/>
      <c r="XAZ58" s="31"/>
      <c r="XBA58" s="31"/>
      <c r="XBB58" s="31"/>
      <c r="XBC58" s="31"/>
      <c r="XBD58" s="31"/>
      <c r="XBE58" s="31"/>
      <c r="XBF58" s="31"/>
      <c r="XBG58" s="31"/>
      <c r="XBH58" s="31"/>
      <c r="XBI58" s="31"/>
      <c r="XBJ58" s="31"/>
      <c r="XBK58" s="31"/>
      <c r="XBL58" s="31"/>
      <c r="XBM58" s="31"/>
      <c r="XBN58" s="31"/>
      <c r="XBO58" s="31"/>
      <c r="XBP58" s="31"/>
      <c r="XBQ58" s="31"/>
      <c r="XBR58" s="31"/>
      <c r="XBS58" s="31"/>
      <c r="XBT58" s="31"/>
      <c r="XBU58" s="31"/>
      <c r="XBV58" s="31"/>
      <c r="XBW58" s="31"/>
      <c r="XBX58" s="31"/>
      <c r="XBY58" s="31"/>
      <c r="XBZ58" s="31"/>
      <c r="XCA58" s="31"/>
      <c r="XCB58" s="31"/>
      <c r="XCC58" s="31"/>
      <c r="XCD58" s="31"/>
      <c r="XCE58" s="31"/>
      <c r="XCF58" s="31"/>
      <c r="XCG58" s="31"/>
      <c r="XCH58" s="31"/>
      <c r="XCI58" s="31"/>
      <c r="XCJ58" s="31"/>
      <c r="XCK58" s="31"/>
      <c r="XCL58" s="31"/>
      <c r="XCM58" s="31"/>
      <c r="XCN58" s="31"/>
      <c r="XCO58" s="31"/>
      <c r="XCP58" s="31"/>
      <c r="XCQ58" s="31"/>
      <c r="XCR58" s="31"/>
      <c r="XCS58" s="31"/>
      <c r="XCT58" s="31"/>
      <c r="XCU58" s="31"/>
      <c r="XCV58" s="31"/>
      <c r="XCW58" s="31"/>
      <c r="XCX58" s="31"/>
      <c r="XCY58" s="31"/>
      <c r="XCZ58" s="31"/>
      <c r="XDA58" s="31"/>
      <c r="XDB58" s="31"/>
      <c r="XDC58" s="31"/>
      <c r="XDD58" s="31"/>
      <c r="XDE58" s="31"/>
      <c r="XDF58" s="31"/>
      <c r="XDG58" s="31"/>
      <c r="XDH58" s="31"/>
      <c r="XDI58" s="31"/>
      <c r="XDJ58" s="31"/>
      <c r="XDK58" s="31"/>
      <c r="XDL58" s="31"/>
      <c r="XDM58" s="31"/>
      <c r="XDN58" s="31"/>
      <c r="XDO58" s="31"/>
      <c r="XDP58" s="31"/>
      <c r="XDQ58" s="31"/>
      <c r="XDR58" s="31"/>
      <c r="XDS58" s="31"/>
      <c r="XDT58" s="31"/>
      <c r="XDU58" s="31"/>
      <c r="XDV58" s="31"/>
      <c r="XDW58" s="31"/>
      <c r="XDX58" s="31"/>
      <c r="XDY58" s="31"/>
      <c r="XDZ58" s="31"/>
      <c r="XEA58" s="31"/>
      <c r="XEB58" s="31"/>
      <c r="XEC58" s="31"/>
      <c r="XED58" s="31"/>
      <c r="XEE58" s="31"/>
      <c r="XEF58" s="31"/>
      <c r="XEG58" s="31"/>
      <c r="XEH58" s="31"/>
      <c r="XEI58" s="31"/>
      <c r="XEJ58" s="31"/>
      <c r="XEK58" s="31"/>
      <c r="XEL58" s="31"/>
      <c r="XEM58" s="31"/>
      <c r="XEN58" s="31"/>
      <c r="XEO58" s="31"/>
      <c r="XEP58" s="31"/>
      <c r="XEQ58" s="31"/>
      <c r="XER58" s="31"/>
      <c r="XES58" s="31"/>
      <c r="XET58" s="31"/>
      <c r="XEU58" s="31"/>
      <c r="XEV58" s="31"/>
      <c r="XEW58" s="31"/>
      <c r="XEX58" s="31"/>
    </row>
    <row r="59" s="28" customFormat="1" spans="1:9 16141:16378">
      <c r="A59" s="2" t="s">
        <v>297</v>
      </c>
      <c r="B59" s="2"/>
      <c r="C59" s="2"/>
      <c r="D59" s="2"/>
      <c r="E59" s="2"/>
      <c r="F59" s="2"/>
      <c r="G59" s="4"/>
      <c r="H59" s="4"/>
      <c r="WVU59" s="31"/>
      <c r="WVV59" s="31"/>
      <c r="WVW59" s="31"/>
      <c r="WVX59" s="31"/>
      <c r="WVY59" s="31"/>
      <c r="WVZ59" s="31"/>
      <c r="WWA59" s="31"/>
      <c r="WWB59" s="31"/>
      <c r="WWC59" s="31"/>
      <c r="WWD59" s="31"/>
      <c r="WWE59" s="31"/>
      <c r="WWF59" s="31"/>
      <c r="WWG59" s="31"/>
      <c r="WWH59" s="31"/>
      <c r="WWI59" s="31"/>
      <c r="WWJ59" s="31"/>
      <c r="WWK59" s="31"/>
      <c r="WWL59" s="31"/>
      <c r="WWM59" s="31"/>
      <c r="WWN59" s="31"/>
      <c r="WWO59" s="31"/>
      <c r="WWP59" s="31"/>
      <c r="WWQ59" s="31"/>
      <c r="WWR59" s="31"/>
      <c r="WWS59" s="31"/>
      <c r="WWT59" s="31"/>
      <c r="WWU59" s="31"/>
      <c r="WWV59" s="31"/>
      <c r="WWW59" s="31"/>
      <c r="WWX59" s="31"/>
      <c r="WWY59" s="31"/>
      <c r="WWZ59" s="31"/>
      <c r="WXA59" s="31"/>
      <c r="WXB59" s="31"/>
      <c r="WXC59" s="31"/>
      <c r="WXD59" s="31"/>
      <c r="WXE59" s="31"/>
      <c r="WXF59" s="31"/>
      <c r="WXG59" s="31"/>
      <c r="WXH59" s="31"/>
      <c r="WXI59" s="31"/>
      <c r="WXJ59" s="31"/>
      <c r="WXK59" s="31"/>
      <c r="WXL59" s="31"/>
      <c r="WXM59" s="31"/>
      <c r="WXN59" s="31"/>
      <c r="WXO59" s="31"/>
      <c r="WXP59" s="31"/>
      <c r="WXQ59" s="31"/>
      <c r="WXR59" s="31"/>
      <c r="WXS59" s="31"/>
      <c r="WXT59" s="31"/>
      <c r="WXU59" s="31"/>
      <c r="WXV59" s="31"/>
      <c r="WXW59" s="31"/>
      <c r="WXX59" s="31"/>
      <c r="WXY59" s="31"/>
      <c r="WXZ59" s="31"/>
      <c r="WYA59" s="31"/>
      <c r="WYB59" s="31"/>
      <c r="WYC59" s="31"/>
      <c r="WYD59" s="31"/>
      <c r="WYE59" s="31"/>
      <c r="WYF59" s="31"/>
      <c r="WYG59" s="31"/>
      <c r="WYH59" s="31"/>
      <c r="WYI59" s="31"/>
      <c r="WYJ59" s="31"/>
      <c r="WYK59" s="31"/>
      <c r="WYL59" s="31"/>
      <c r="WYM59" s="31"/>
      <c r="WYN59" s="31"/>
      <c r="WYO59" s="31"/>
      <c r="WYP59" s="31"/>
      <c r="WYQ59" s="31"/>
      <c r="WYR59" s="31"/>
      <c r="WYS59" s="31"/>
      <c r="WYT59" s="31"/>
      <c r="WYU59" s="31"/>
      <c r="WYV59" s="31"/>
      <c r="WYW59" s="31"/>
      <c r="WYX59" s="31"/>
      <c r="WYY59" s="31"/>
      <c r="WYZ59" s="31"/>
      <c r="WZA59" s="31"/>
      <c r="WZB59" s="31"/>
      <c r="WZC59" s="31"/>
      <c r="WZD59" s="31"/>
      <c r="WZE59" s="31"/>
      <c r="WZF59" s="31"/>
      <c r="WZG59" s="31"/>
      <c r="WZH59" s="31"/>
      <c r="WZI59" s="31"/>
      <c r="WZJ59" s="31"/>
      <c r="WZK59" s="31"/>
      <c r="WZL59" s="31"/>
      <c r="WZM59" s="31"/>
      <c r="WZN59" s="31"/>
      <c r="WZO59" s="31"/>
      <c r="WZP59" s="31"/>
      <c r="WZQ59" s="31"/>
      <c r="WZR59" s="31"/>
      <c r="WZS59" s="31"/>
      <c r="WZT59" s="31"/>
      <c r="WZU59" s="31"/>
      <c r="WZV59" s="31"/>
      <c r="WZW59" s="31"/>
      <c r="WZX59" s="31"/>
      <c r="WZY59" s="31"/>
      <c r="WZZ59" s="31"/>
      <c r="XAA59" s="31"/>
      <c r="XAB59" s="31"/>
      <c r="XAC59" s="31"/>
      <c r="XAD59" s="31"/>
      <c r="XAE59" s="31"/>
      <c r="XAF59" s="31"/>
      <c r="XAG59" s="31"/>
      <c r="XAH59" s="31"/>
      <c r="XAI59" s="31"/>
      <c r="XAJ59" s="31"/>
      <c r="XAK59" s="31"/>
      <c r="XAL59" s="31"/>
      <c r="XAM59" s="31"/>
      <c r="XAN59" s="31"/>
      <c r="XAO59" s="31"/>
      <c r="XAP59" s="31"/>
      <c r="XAQ59" s="31"/>
      <c r="XAR59" s="31"/>
      <c r="XAS59" s="31"/>
      <c r="XAT59" s="31"/>
      <c r="XAU59" s="31"/>
      <c r="XAV59" s="31"/>
      <c r="XAW59" s="31"/>
      <c r="XAX59" s="31"/>
      <c r="XAY59" s="31"/>
      <c r="XAZ59" s="31"/>
      <c r="XBA59" s="31"/>
      <c r="XBB59" s="31"/>
      <c r="XBC59" s="31"/>
      <c r="XBD59" s="31"/>
      <c r="XBE59" s="31"/>
      <c r="XBF59" s="31"/>
      <c r="XBG59" s="31"/>
      <c r="XBH59" s="31"/>
      <c r="XBI59" s="31"/>
      <c r="XBJ59" s="31"/>
      <c r="XBK59" s="31"/>
      <c r="XBL59" s="31"/>
      <c r="XBM59" s="31"/>
      <c r="XBN59" s="31"/>
      <c r="XBO59" s="31"/>
      <c r="XBP59" s="31"/>
      <c r="XBQ59" s="31"/>
      <c r="XBR59" s="31"/>
      <c r="XBS59" s="31"/>
      <c r="XBT59" s="31"/>
      <c r="XBU59" s="31"/>
      <c r="XBV59" s="31"/>
      <c r="XBW59" s="31"/>
      <c r="XBX59" s="31"/>
      <c r="XBY59" s="31"/>
      <c r="XBZ59" s="31"/>
      <c r="XCA59" s="31"/>
      <c r="XCB59" s="31"/>
      <c r="XCC59" s="31"/>
      <c r="XCD59" s="31"/>
      <c r="XCE59" s="31"/>
      <c r="XCF59" s="31"/>
      <c r="XCG59" s="31"/>
      <c r="XCH59" s="31"/>
      <c r="XCI59" s="31"/>
      <c r="XCJ59" s="31"/>
      <c r="XCK59" s="31"/>
      <c r="XCL59" s="31"/>
      <c r="XCM59" s="31"/>
      <c r="XCN59" s="31"/>
      <c r="XCO59" s="31"/>
      <c r="XCP59" s="31"/>
      <c r="XCQ59" s="31"/>
      <c r="XCR59" s="31"/>
      <c r="XCS59" s="31"/>
      <c r="XCT59" s="31"/>
      <c r="XCU59" s="31"/>
      <c r="XCV59" s="31"/>
      <c r="XCW59" s="31"/>
      <c r="XCX59" s="31"/>
      <c r="XCY59" s="31"/>
      <c r="XCZ59" s="31"/>
      <c r="XDA59" s="31"/>
      <c r="XDB59" s="31"/>
      <c r="XDC59" s="31"/>
      <c r="XDD59" s="31"/>
      <c r="XDE59" s="31"/>
      <c r="XDF59" s="31"/>
      <c r="XDG59" s="31"/>
      <c r="XDH59" s="31"/>
      <c r="XDI59" s="31"/>
      <c r="XDJ59" s="31"/>
      <c r="XDK59" s="31"/>
      <c r="XDL59" s="31"/>
      <c r="XDM59" s="31"/>
      <c r="XDN59" s="31"/>
      <c r="XDO59" s="31"/>
      <c r="XDP59" s="31"/>
      <c r="XDQ59" s="31"/>
      <c r="XDR59" s="31"/>
      <c r="XDS59" s="31"/>
      <c r="XDT59" s="31"/>
      <c r="XDU59" s="31"/>
      <c r="XDV59" s="31"/>
      <c r="XDW59" s="31"/>
      <c r="XDX59" s="31"/>
      <c r="XDY59" s="31"/>
      <c r="XDZ59" s="31"/>
      <c r="XEA59" s="31"/>
      <c r="XEB59" s="31"/>
      <c r="XEC59" s="31"/>
      <c r="XED59" s="31"/>
      <c r="XEE59" s="31"/>
      <c r="XEF59" s="31"/>
      <c r="XEG59" s="31"/>
      <c r="XEH59" s="31"/>
      <c r="XEI59" s="31"/>
      <c r="XEJ59" s="31"/>
      <c r="XEK59" s="31"/>
      <c r="XEL59" s="31"/>
      <c r="XEM59" s="31"/>
      <c r="XEN59" s="31"/>
      <c r="XEO59" s="31"/>
      <c r="XEP59" s="31"/>
      <c r="XEQ59" s="31"/>
      <c r="XER59" s="31"/>
      <c r="XES59" s="31"/>
      <c r="XET59" s="31"/>
      <c r="XEU59" s="31"/>
      <c r="XEV59" s="31"/>
      <c r="XEW59" s="31"/>
      <c r="XEX59" s="31"/>
    </row>
    <row r="60" s="28" customFormat="1" ht="156" spans="1:9 16141:16378">
      <c r="A60" s="14">
        <v>1</v>
      </c>
      <c r="B60" s="14" t="s">
        <v>262</v>
      </c>
      <c r="C60" s="14" t="s">
        <v>179</v>
      </c>
      <c r="D60" s="10" t="s">
        <v>263</v>
      </c>
      <c r="E60" s="14" t="s">
        <v>108</v>
      </c>
      <c r="F60" s="14">
        <v>26</v>
      </c>
      <c r="G60" s="16"/>
      <c r="H60" s="16"/>
      <c r="I60" s="16"/>
      <c r="WVU60" s="31"/>
      <c r="WVV60" s="31"/>
      <c r="WVW60" s="31"/>
      <c r="WVX60" s="31"/>
      <c r="WVY60" s="31"/>
      <c r="WVZ60" s="31"/>
      <c r="WWA60" s="31"/>
      <c r="WWB60" s="31"/>
      <c r="WWC60" s="31"/>
      <c r="WWD60" s="31"/>
      <c r="WWE60" s="31"/>
      <c r="WWF60" s="31"/>
      <c r="WWG60" s="31"/>
      <c r="WWH60" s="31"/>
      <c r="WWI60" s="31"/>
      <c r="WWJ60" s="31"/>
      <c r="WWK60" s="31"/>
      <c r="WWL60" s="31"/>
      <c r="WWM60" s="31"/>
      <c r="WWN60" s="31"/>
      <c r="WWO60" s="31"/>
      <c r="WWP60" s="31"/>
      <c r="WWQ60" s="31"/>
      <c r="WWR60" s="31"/>
      <c r="WWS60" s="31"/>
      <c r="WWT60" s="31"/>
      <c r="WWU60" s="31"/>
      <c r="WWV60" s="31"/>
      <c r="WWW60" s="31"/>
      <c r="WWX60" s="31"/>
      <c r="WWY60" s="31"/>
      <c r="WWZ60" s="31"/>
      <c r="WXA60" s="31"/>
      <c r="WXB60" s="31"/>
      <c r="WXC60" s="31"/>
      <c r="WXD60" s="31"/>
      <c r="WXE60" s="31"/>
      <c r="WXF60" s="31"/>
      <c r="WXG60" s="31"/>
      <c r="WXH60" s="31"/>
      <c r="WXI60" s="31"/>
      <c r="WXJ60" s="31"/>
      <c r="WXK60" s="31"/>
      <c r="WXL60" s="31"/>
      <c r="WXM60" s="31"/>
      <c r="WXN60" s="31"/>
      <c r="WXO60" s="31"/>
      <c r="WXP60" s="31"/>
      <c r="WXQ60" s="31"/>
      <c r="WXR60" s="31"/>
      <c r="WXS60" s="31"/>
      <c r="WXT60" s="31"/>
      <c r="WXU60" s="31"/>
      <c r="WXV60" s="31"/>
      <c r="WXW60" s="31"/>
      <c r="WXX60" s="31"/>
      <c r="WXY60" s="31"/>
      <c r="WXZ60" s="31"/>
      <c r="WYA60" s="31"/>
      <c r="WYB60" s="31"/>
      <c r="WYC60" s="31"/>
      <c r="WYD60" s="31"/>
      <c r="WYE60" s="31"/>
      <c r="WYF60" s="31"/>
      <c r="WYG60" s="31"/>
      <c r="WYH60" s="31"/>
      <c r="WYI60" s="31"/>
      <c r="WYJ60" s="31"/>
      <c r="WYK60" s="31"/>
      <c r="WYL60" s="31"/>
      <c r="WYM60" s="31"/>
      <c r="WYN60" s="31"/>
      <c r="WYO60" s="31"/>
      <c r="WYP60" s="31"/>
      <c r="WYQ60" s="31"/>
      <c r="WYR60" s="31"/>
      <c r="WYS60" s="31"/>
      <c r="WYT60" s="31"/>
      <c r="WYU60" s="31"/>
      <c r="WYV60" s="31"/>
      <c r="WYW60" s="31"/>
      <c r="WYX60" s="31"/>
      <c r="WYY60" s="31"/>
      <c r="WYZ60" s="31"/>
      <c r="WZA60" s="31"/>
      <c r="WZB60" s="31"/>
      <c r="WZC60" s="31"/>
      <c r="WZD60" s="31"/>
      <c r="WZE60" s="31"/>
      <c r="WZF60" s="31"/>
      <c r="WZG60" s="31"/>
      <c r="WZH60" s="31"/>
      <c r="WZI60" s="31"/>
      <c r="WZJ60" s="31"/>
      <c r="WZK60" s="31"/>
      <c r="WZL60" s="31"/>
      <c r="WZM60" s="31"/>
      <c r="WZN60" s="31"/>
      <c r="WZO60" s="31"/>
      <c r="WZP60" s="31"/>
      <c r="WZQ60" s="31"/>
      <c r="WZR60" s="31"/>
      <c r="WZS60" s="31"/>
      <c r="WZT60" s="31"/>
      <c r="WZU60" s="31"/>
      <c r="WZV60" s="31"/>
      <c r="WZW60" s="31"/>
      <c r="WZX60" s="31"/>
      <c r="WZY60" s="31"/>
      <c r="WZZ60" s="31"/>
      <c r="XAA60" s="31"/>
      <c r="XAB60" s="31"/>
      <c r="XAC60" s="31"/>
      <c r="XAD60" s="31"/>
      <c r="XAE60" s="31"/>
      <c r="XAF60" s="31"/>
      <c r="XAG60" s="31"/>
      <c r="XAH60" s="31"/>
      <c r="XAI60" s="31"/>
      <c r="XAJ60" s="31"/>
      <c r="XAK60" s="31"/>
      <c r="XAL60" s="31"/>
      <c r="XAM60" s="31"/>
      <c r="XAN60" s="31"/>
      <c r="XAO60" s="31"/>
      <c r="XAP60" s="31"/>
      <c r="XAQ60" s="31"/>
      <c r="XAR60" s="31"/>
      <c r="XAS60" s="31"/>
      <c r="XAT60" s="31"/>
      <c r="XAU60" s="31"/>
      <c r="XAV60" s="31"/>
      <c r="XAW60" s="31"/>
      <c r="XAX60" s="31"/>
      <c r="XAY60" s="31"/>
      <c r="XAZ60" s="31"/>
      <c r="XBA60" s="31"/>
      <c r="XBB60" s="31"/>
      <c r="XBC60" s="31"/>
      <c r="XBD60" s="31"/>
      <c r="XBE60" s="31"/>
      <c r="XBF60" s="31"/>
      <c r="XBG60" s="31"/>
      <c r="XBH60" s="31"/>
      <c r="XBI60" s="31"/>
      <c r="XBJ60" s="31"/>
      <c r="XBK60" s="31"/>
      <c r="XBL60" s="31"/>
      <c r="XBM60" s="31"/>
      <c r="XBN60" s="31"/>
      <c r="XBO60" s="31"/>
      <c r="XBP60" s="31"/>
      <c r="XBQ60" s="31"/>
      <c r="XBR60" s="31"/>
      <c r="XBS60" s="31"/>
      <c r="XBT60" s="31"/>
      <c r="XBU60" s="31"/>
      <c r="XBV60" s="31"/>
      <c r="XBW60" s="31"/>
      <c r="XBX60" s="31"/>
      <c r="XBY60" s="31"/>
      <c r="XBZ60" s="31"/>
      <c r="XCA60" s="31"/>
      <c r="XCB60" s="31"/>
      <c r="XCC60" s="31"/>
      <c r="XCD60" s="31"/>
      <c r="XCE60" s="31"/>
      <c r="XCF60" s="31"/>
      <c r="XCG60" s="31"/>
      <c r="XCH60" s="31"/>
      <c r="XCI60" s="31"/>
      <c r="XCJ60" s="31"/>
      <c r="XCK60" s="31"/>
      <c r="XCL60" s="31"/>
      <c r="XCM60" s="31"/>
      <c r="XCN60" s="31"/>
      <c r="XCO60" s="31"/>
      <c r="XCP60" s="31"/>
      <c r="XCQ60" s="31"/>
      <c r="XCR60" s="31"/>
      <c r="XCS60" s="31"/>
      <c r="XCT60" s="31"/>
      <c r="XCU60" s="31"/>
      <c r="XCV60" s="31"/>
      <c r="XCW60" s="31"/>
      <c r="XCX60" s="31"/>
      <c r="XCY60" s="31"/>
      <c r="XCZ60" s="31"/>
      <c r="XDA60" s="31"/>
      <c r="XDB60" s="31"/>
      <c r="XDC60" s="31"/>
      <c r="XDD60" s="31"/>
      <c r="XDE60" s="31"/>
      <c r="XDF60" s="31"/>
      <c r="XDG60" s="31"/>
      <c r="XDH60" s="31"/>
      <c r="XDI60" s="31"/>
      <c r="XDJ60" s="31"/>
      <c r="XDK60" s="31"/>
      <c r="XDL60" s="31"/>
      <c r="XDM60" s="31"/>
      <c r="XDN60" s="31"/>
      <c r="XDO60" s="31"/>
      <c r="XDP60" s="31"/>
      <c r="XDQ60" s="31"/>
      <c r="XDR60" s="31"/>
      <c r="XDS60" s="31"/>
      <c r="XDT60" s="31"/>
      <c r="XDU60" s="31"/>
      <c r="XDV60" s="31"/>
      <c r="XDW60" s="31"/>
      <c r="XDX60" s="31"/>
      <c r="XDY60" s="31"/>
      <c r="XDZ60" s="31"/>
      <c r="XEA60" s="31"/>
      <c r="XEB60" s="31"/>
      <c r="XEC60" s="31"/>
      <c r="XED60" s="31"/>
      <c r="XEE60" s="31"/>
      <c r="XEF60" s="31"/>
      <c r="XEG60" s="31"/>
      <c r="XEH60" s="31"/>
      <c r="XEI60" s="31"/>
      <c r="XEJ60" s="31"/>
      <c r="XEK60" s="31"/>
      <c r="XEL60" s="31"/>
      <c r="XEM60" s="31"/>
      <c r="XEN60" s="31"/>
      <c r="XEO60" s="31"/>
      <c r="XEP60" s="31"/>
      <c r="XEQ60" s="31"/>
      <c r="XER60" s="31"/>
      <c r="XES60" s="31"/>
      <c r="XET60" s="31"/>
      <c r="XEU60" s="31"/>
      <c r="XEV60" s="31"/>
      <c r="XEW60" s="31"/>
      <c r="XEX60" s="31"/>
    </row>
    <row r="61" spans="1:9 16141:16378">
      <c r="B61" s="59"/>
      <c r="C61" s="59"/>
      <c r="D61" s="59"/>
    </row>
  </sheetData>
  <autoFilter xmlns:etc="http://www.wps.cn/officeDocument/2017/etCustomData" ref="A2:XEJ60" etc:filterBottomFollowUsedRange="0">
    <extLst/>
  </autoFilter>
  <mergeCells count="8">
    <mergeCell ref="A1:H1"/>
    <mergeCell ref="A3:F3"/>
    <mergeCell ref="A9:F9"/>
    <mergeCell ref="A20:F20"/>
    <mergeCell ref="A26:F26"/>
    <mergeCell ref="A32:F32"/>
    <mergeCell ref="A51:F51"/>
    <mergeCell ref="A59:F59"/>
  </mergeCells>
  <pageMargins left="0.75" right="0.75" top="1" bottom="1" header="0.5" footer="0.5"/>
  <pageSetup paperSize="9" scale="75" fitToWidth="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65"/>
  <sheetViews>
    <sheetView showOutlineSymbols="0" zoomScale="90" zoomScaleNormal="90" workbookViewId="0">
      <pane ySplit="3" topLeftCell="A63" activePane="bottomLeft" state="frozen"/>
      <selection/>
      <selection pane="bottomLeft" activeCell="B62" sqref="B62"/>
    </sheetView>
  </sheetViews>
  <sheetFormatPr defaultColWidth="9" defaultRowHeight="26" customHeight="1"/>
  <cols>
    <col min="1" max="1" width="6.63333333333333" style="29" customWidth="1"/>
    <col min="2" max="2" width="15.9666666666667" style="29" customWidth="1"/>
    <col min="3" max="3" width="16.2416666666667" style="29" customWidth="1"/>
    <col min="4" max="4" width="100.625" style="28" customWidth="1"/>
    <col min="5" max="6" width="5.625" style="29" customWidth="1"/>
    <col min="7" max="7" width="6.39166666666667" style="30" customWidth="1"/>
    <col min="8" max="8" width="8.325" style="30" customWidth="1"/>
    <col min="9" max="9" width="11.625" style="28" customWidth="1"/>
    <col min="10" max="16350" width="9" style="28"/>
    <col min="16351" max="16351" width="9" style="38"/>
    <col min="16352" max="16352" width="9.26666666666667" style="38"/>
    <col min="16353" max="16384" width="9" style="38"/>
  </cols>
  <sheetData>
    <row r="1" s="28" customFormat="1" customHeight="1" spans="1:9 16351:16376">
      <c r="A1" s="2" t="s">
        <v>11</v>
      </c>
      <c r="B1" s="2"/>
      <c r="C1" s="2"/>
      <c r="D1" s="2"/>
      <c r="E1" s="2"/>
      <c r="F1" s="2"/>
      <c r="G1" s="4"/>
      <c r="H1" s="4"/>
    </row>
    <row r="2" s="28" customFormat="1" customHeight="1" spans="1:9 16351:16376">
      <c r="A2" s="2" t="s">
        <v>2</v>
      </c>
      <c r="B2" s="2" t="s">
        <v>4</v>
      </c>
      <c r="C2" s="3" t="s">
        <v>19</v>
      </c>
      <c r="D2" s="2" t="s">
        <v>20</v>
      </c>
      <c r="E2" s="2" t="s">
        <v>5</v>
      </c>
      <c r="F2" s="2" t="s">
        <v>6</v>
      </c>
      <c r="G2" s="4" t="s">
        <v>21</v>
      </c>
      <c r="H2" s="4" t="s">
        <v>22</v>
      </c>
      <c r="I2" s="5" t="s">
        <v>23</v>
      </c>
    </row>
    <row r="3" s="28" customFormat="1" customHeight="1" spans="1:9 16351:16376">
      <c r="A3" s="2" t="s">
        <v>298</v>
      </c>
      <c r="B3" s="2"/>
      <c r="C3" s="2"/>
      <c r="D3" s="2"/>
      <c r="E3" s="2"/>
      <c r="F3" s="2"/>
      <c r="G3" s="4"/>
      <c r="H3" s="4"/>
    </row>
    <row r="4" s="28" customFormat="1" customHeight="1" spans="1:9 16351:16376">
      <c r="A4" s="2" t="s">
        <v>299</v>
      </c>
      <c r="B4" s="2"/>
      <c r="C4" s="2"/>
      <c r="D4" s="2"/>
      <c r="E4" s="2"/>
      <c r="F4" s="2"/>
      <c r="G4" s="4"/>
      <c r="H4" s="4"/>
      <c r="I4" s="35"/>
    </row>
    <row r="5" s="28" customFormat="1" ht="93" customHeight="1" spans="1:9 16351:16376">
      <c r="A5" s="14">
        <v>1</v>
      </c>
      <c r="B5" s="14" t="s">
        <v>300</v>
      </c>
      <c r="C5" s="14" t="s">
        <v>301</v>
      </c>
      <c r="D5" s="17" t="s">
        <v>302</v>
      </c>
      <c r="E5" s="14" t="s">
        <v>28</v>
      </c>
      <c r="F5" s="14">
        <v>1</v>
      </c>
      <c r="G5" s="16"/>
      <c r="H5" s="16"/>
      <c r="I5" s="16"/>
      <c r="XDW5" s="38"/>
      <c r="XDX5" s="38"/>
      <c r="XDY5" s="38"/>
      <c r="XDZ5" s="38"/>
      <c r="XEA5" s="38"/>
      <c r="XEB5" s="38"/>
      <c r="XEC5" s="38"/>
      <c r="XED5" s="38"/>
      <c r="XEE5" s="38"/>
      <c r="XEF5" s="38"/>
      <c r="XEG5" s="38"/>
      <c r="XEH5" s="38"/>
      <c r="XEI5" s="38"/>
      <c r="XEJ5" s="38"/>
      <c r="XEK5" s="38"/>
      <c r="XEL5" s="38"/>
      <c r="XEM5" s="38"/>
      <c r="XEN5" s="38"/>
      <c r="XEO5" s="38"/>
      <c r="XEP5" s="38"/>
      <c r="XEQ5" s="38"/>
      <c r="XER5" s="38"/>
      <c r="XES5" s="38"/>
      <c r="XET5" s="38"/>
      <c r="XEU5" s="38"/>
      <c r="XEV5" s="38"/>
    </row>
    <row r="6" s="28" customFormat="1" ht="80" customHeight="1" spans="1:9 16351:16376">
      <c r="A6" s="14">
        <v>2</v>
      </c>
      <c r="B6" s="16" t="s">
        <v>303</v>
      </c>
      <c r="C6" s="16" t="s">
        <v>304</v>
      </c>
      <c r="D6" s="17" t="s">
        <v>305</v>
      </c>
      <c r="E6" s="14" t="s">
        <v>28</v>
      </c>
      <c r="F6" s="14">
        <v>8</v>
      </c>
      <c r="G6" s="16"/>
      <c r="H6" s="16"/>
      <c r="I6" s="16"/>
      <c r="XDW6" s="38"/>
      <c r="XDX6" s="38"/>
      <c r="XDY6" s="38"/>
      <c r="XDZ6" s="38"/>
      <c r="XEA6" s="38"/>
      <c r="XEB6" s="38"/>
      <c r="XEC6" s="38"/>
      <c r="XED6" s="38"/>
      <c r="XEE6" s="38"/>
      <c r="XEF6" s="38"/>
      <c r="XEG6" s="38"/>
      <c r="XEH6" s="38"/>
      <c r="XEI6" s="38"/>
      <c r="XEJ6" s="38"/>
      <c r="XEK6" s="38"/>
      <c r="XEL6" s="38"/>
      <c r="XEM6" s="38"/>
      <c r="XEN6" s="38"/>
      <c r="XEO6" s="38"/>
      <c r="XEP6" s="38"/>
      <c r="XEQ6" s="38"/>
      <c r="XER6" s="38"/>
      <c r="XES6" s="38"/>
      <c r="XET6" s="38"/>
      <c r="XEU6" s="38"/>
      <c r="XEV6" s="38"/>
    </row>
    <row r="7" s="28" customFormat="1" ht="79" customHeight="1" spans="1:9 16351:16376">
      <c r="A7" s="14">
        <v>3</v>
      </c>
      <c r="B7" s="14" t="s">
        <v>306</v>
      </c>
      <c r="C7" s="7" t="s">
        <v>307</v>
      </c>
      <c r="D7" s="10" t="s">
        <v>308</v>
      </c>
      <c r="E7" s="14" t="s">
        <v>28</v>
      </c>
      <c r="F7" s="14">
        <v>48</v>
      </c>
      <c r="G7" s="7"/>
      <c r="H7" s="16"/>
      <c r="I7" s="12"/>
      <c r="XDW7" s="38"/>
      <c r="XDX7" s="38"/>
      <c r="XDY7" s="38"/>
      <c r="XDZ7" s="38"/>
      <c r="XEA7" s="38"/>
      <c r="XEB7" s="38"/>
      <c r="XEC7" s="38"/>
      <c r="XED7" s="38"/>
      <c r="XEE7" s="38"/>
      <c r="XEF7" s="38"/>
      <c r="XEG7" s="38"/>
      <c r="XEH7" s="38"/>
      <c r="XEI7" s="38"/>
      <c r="XEJ7" s="38"/>
      <c r="XEK7" s="38"/>
      <c r="XEL7" s="38"/>
      <c r="XEM7" s="38"/>
      <c r="XEN7" s="38"/>
      <c r="XEO7" s="38"/>
      <c r="XEP7" s="38"/>
      <c r="XEQ7" s="38"/>
      <c r="XER7" s="38"/>
      <c r="XES7" s="38"/>
      <c r="XET7" s="38"/>
      <c r="XEU7" s="38"/>
      <c r="XEV7" s="38"/>
    </row>
    <row r="8" s="28" customFormat="1" customHeight="1" spans="1:9 16351:16376">
      <c r="A8" s="14">
        <v>4</v>
      </c>
      <c r="B8" s="14" t="s">
        <v>309</v>
      </c>
      <c r="C8" s="14" t="s">
        <v>310</v>
      </c>
      <c r="D8" s="17" t="s">
        <v>311</v>
      </c>
      <c r="E8" s="14" t="s">
        <v>176</v>
      </c>
      <c r="F8" s="14">
        <v>2</v>
      </c>
      <c r="G8" s="16"/>
      <c r="H8" s="16"/>
      <c r="I8" s="16"/>
    </row>
    <row r="9" s="28" customFormat="1" customHeight="1" spans="1:9 16351:16376">
      <c r="A9" s="14">
        <v>5</v>
      </c>
      <c r="B9" s="14" t="s">
        <v>312</v>
      </c>
      <c r="C9" s="14"/>
      <c r="D9" s="17" t="s">
        <v>313</v>
      </c>
      <c r="E9" s="14" t="s">
        <v>68</v>
      </c>
      <c r="F9" s="14">
        <v>8</v>
      </c>
      <c r="G9" s="16"/>
      <c r="H9" s="16"/>
      <c r="I9" s="16"/>
    </row>
    <row r="10" s="28" customFormat="1" ht="150" customHeight="1" spans="1:9 16351:16376">
      <c r="A10" s="14">
        <v>6</v>
      </c>
      <c r="B10" s="14" t="s">
        <v>314</v>
      </c>
      <c r="D10" s="17" t="s">
        <v>315</v>
      </c>
      <c r="E10" s="13" t="s">
        <v>36</v>
      </c>
      <c r="F10" s="14">
        <v>15</v>
      </c>
      <c r="G10" s="16"/>
      <c r="H10" s="16"/>
      <c r="I10" s="16"/>
    </row>
    <row r="11" s="28" customFormat="1" ht="288" spans="1:9 16351:16376">
      <c r="A11" s="14">
        <v>7</v>
      </c>
      <c r="B11" s="14" t="s">
        <v>316</v>
      </c>
      <c r="C11" s="14"/>
      <c r="D11" s="17" t="s">
        <v>317</v>
      </c>
      <c r="E11" s="13" t="s">
        <v>36</v>
      </c>
      <c r="F11" s="14">
        <v>15</v>
      </c>
      <c r="G11" s="16"/>
      <c r="H11" s="16"/>
      <c r="I11" s="16"/>
    </row>
    <row r="12" s="28" customFormat="1" ht="52" customHeight="1" spans="1:9 16351:16376">
      <c r="A12" s="14">
        <v>8</v>
      </c>
      <c r="B12" s="14" t="s">
        <v>318</v>
      </c>
      <c r="C12" s="35"/>
      <c r="D12" s="17" t="s">
        <v>319</v>
      </c>
      <c r="E12" s="13" t="s">
        <v>36</v>
      </c>
      <c r="F12" s="14">
        <v>15</v>
      </c>
      <c r="G12" s="16"/>
      <c r="H12" s="16"/>
      <c r="I12" s="16"/>
    </row>
    <row r="13" s="28" customFormat="1" ht="252" spans="1:9 16351:16376">
      <c r="A13" s="14">
        <v>9</v>
      </c>
      <c r="B13" s="14" t="s">
        <v>320</v>
      </c>
      <c r="D13" s="17" t="s">
        <v>321</v>
      </c>
      <c r="E13" s="13" t="s">
        <v>36</v>
      </c>
      <c r="F13" s="39">
        <v>15</v>
      </c>
      <c r="G13" s="16"/>
      <c r="H13" s="16"/>
      <c r="I13" s="16"/>
    </row>
    <row r="14" s="28" customFormat="1" ht="58" customHeight="1" spans="1:9 16351:16376">
      <c r="A14" s="14">
        <v>10</v>
      </c>
      <c r="B14" s="14" t="s">
        <v>322</v>
      </c>
      <c r="C14" s="35"/>
      <c r="D14" s="17" t="s">
        <v>323</v>
      </c>
      <c r="E14" s="14" t="s">
        <v>36</v>
      </c>
      <c r="F14" s="13">
        <v>5</v>
      </c>
      <c r="G14" s="25"/>
      <c r="H14" s="16"/>
      <c r="I14" s="16"/>
    </row>
    <row r="15" s="28" customFormat="1" ht="48" spans="1:9 16351:16376">
      <c r="A15" s="14">
        <v>11</v>
      </c>
      <c r="B15" s="14" t="s">
        <v>324</v>
      </c>
      <c r="C15" s="35"/>
      <c r="D15" s="17" t="s">
        <v>325</v>
      </c>
      <c r="E15" s="13" t="s">
        <v>36</v>
      </c>
      <c r="F15" s="39">
        <v>5</v>
      </c>
      <c r="G15" s="25"/>
      <c r="H15" s="16"/>
      <c r="I15" s="16"/>
    </row>
    <row r="16" s="28" customFormat="1" ht="79" customHeight="1" spans="1:9 16351:16376">
      <c r="A16" s="14">
        <v>12</v>
      </c>
      <c r="B16" s="14" t="s">
        <v>326</v>
      </c>
      <c r="C16" s="35"/>
      <c r="D16" s="17" t="s">
        <v>327</v>
      </c>
      <c r="E16" s="14" t="s">
        <v>36</v>
      </c>
      <c r="F16" s="13">
        <v>5</v>
      </c>
      <c r="G16" s="25"/>
      <c r="H16" s="16"/>
      <c r="I16" s="16"/>
    </row>
    <row r="17" customHeight="1" spans="1:9">
      <c r="A17" s="2" t="s">
        <v>328</v>
      </c>
      <c r="B17" s="2"/>
      <c r="C17" s="2"/>
      <c r="D17" s="2"/>
      <c r="E17" s="2"/>
      <c r="F17" s="2"/>
      <c r="G17" s="16"/>
      <c r="H17" s="16"/>
      <c r="I17" s="35"/>
    </row>
    <row r="18" s="28" customFormat="1" ht="120" customHeight="1" spans="1:9">
      <c r="A18" s="13">
        <v>1</v>
      </c>
      <c r="B18" s="14" t="s">
        <v>329</v>
      </c>
      <c r="C18" s="14" t="s">
        <v>330</v>
      </c>
      <c r="D18" s="17" t="s">
        <v>331</v>
      </c>
      <c r="E18" s="40" t="s">
        <v>28</v>
      </c>
      <c r="F18" s="40">
        <v>3</v>
      </c>
      <c r="G18" s="16"/>
      <c r="H18" s="16"/>
      <c r="I18" s="16"/>
    </row>
    <row r="19" s="28" customFormat="1" ht="72" spans="1:9">
      <c r="A19" s="13">
        <v>2</v>
      </c>
      <c r="B19" s="14" t="s">
        <v>332</v>
      </c>
      <c r="C19" s="14" t="s">
        <v>333</v>
      </c>
      <c r="D19" s="17" t="s">
        <v>334</v>
      </c>
      <c r="E19" s="14" t="s">
        <v>28</v>
      </c>
      <c r="F19" s="14">
        <v>12</v>
      </c>
      <c r="G19" s="16"/>
      <c r="H19" s="16"/>
      <c r="I19" s="16"/>
    </row>
    <row r="20" s="28" customFormat="1" ht="74" customHeight="1" spans="1:9">
      <c r="A20" s="13">
        <v>3</v>
      </c>
      <c r="B20" s="14" t="s">
        <v>335</v>
      </c>
      <c r="C20" s="14"/>
      <c r="D20" s="17" t="s">
        <v>336</v>
      </c>
      <c r="E20" s="40" t="s">
        <v>36</v>
      </c>
      <c r="F20" s="40">
        <v>15</v>
      </c>
      <c r="G20" s="16"/>
      <c r="H20" s="16"/>
      <c r="I20" s="18"/>
    </row>
    <row r="21" s="28" customFormat="1" customHeight="1" spans="1:9">
      <c r="A21" s="13">
        <v>4</v>
      </c>
      <c r="B21" s="14" t="s">
        <v>337</v>
      </c>
      <c r="C21" s="14"/>
      <c r="D21" s="17" t="s">
        <v>338</v>
      </c>
      <c r="E21" s="14" t="s">
        <v>36</v>
      </c>
      <c r="F21" s="14">
        <v>30</v>
      </c>
      <c r="G21" s="16"/>
      <c r="H21" s="16"/>
      <c r="I21" s="16"/>
    </row>
    <row r="22" s="28" customFormat="1" customHeight="1" spans="1:9">
      <c r="A22" s="13">
        <v>5</v>
      </c>
      <c r="B22" s="14" t="s">
        <v>339</v>
      </c>
      <c r="C22" s="14"/>
      <c r="D22" s="17" t="s">
        <v>340</v>
      </c>
      <c r="E22" s="14" t="s">
        <v>36</v>
      </c>
      <c r="F22" s="14">
        <v>30</v>
      </c>
      <c r="G22" s="16"/>
      <c r="H22" s="16"/>
      <c r="I22" s="16"/>
    </row>
    <row r="23" s="28" customFormat="1" customHeight="1" spans="1:9">
      <c r="A23" s="13">
        <v>6</v>
      </c>
      <c r="B23" s="14" t="s">
        <v>341</v>
      </c>
      <c r="C23" s="14"/>
      <c r="D23" s="17" t="s">
        <v>342</v>
      </c>
      <c r="E23" s="14" t="s">
        <v>108</v>
      </c>
      <c r="F23" s="14">
        <v>10</v>
      </c>
      <c r="G23" s="16"/>
      <c r="H23" s="16"/>
      <c r="I23" s="16"/>
    </row>
    <row r="24" s="28" customFormat="1" ht="37" customHeight="1" spans="1:9">
      <c r="A24" s="13">
        <v>7</v>
      </c>
      <c r="B24" s="14" t="s">
        <v>343</v>
      </c>
      <c r="C24" s="14"/>
      <c r="D24" s="17" t="s">
        <v>344</v>
      </c>
      <c r="E24" s="14" t="s">
        <v>28</v>
      </c>
      <c r="F24" s="14">
        <v>1</v>
      </c>
      <c r="G24" s="16"/>
      <c r="H24" s="16"/>
      <c r="I24" s="16"/>
    </row>
    <row r="25" s="28" customFormat="1" ht="53" customHeight="1" spans="1:9">
      <c r="A25" s="13">
        <v>8</v>
      </c>
      <c r="B25" s="14" t="s">
        <v>345</v>
      </c>
      <c r="C25" s="14"/>
      <c r="D25" s="36" t="s">
        <v>346</v>
      </c>
      <c r="E25" s="14" t="s">
        <v>36</v>
      </c>
      <c r="F25" s="14">
        <v>1</v>
      </c>
      <c r="G25" s="16"/>
      <c r="H25" s="16"/>
      <c r="I25" s="16"/>
    </row>
    <row r="26" s="28" customFormat="1" ht="61" customHeight="1" spans="1:9">
      <c r="A26" s="13">
        <v>9</v>
      </c>
      <c r="B26" s="14" t="s">
        <v>347</v>
      </c>
      <c r="C26" s="14"/>
      <c r="D26" s="10" t="s">
        <v>348</v>
      </c>
      <c r="E26" s="14" t="s">
        <v>36</v>
      </c>
      <c r="F26" s="14">
        <v>1</v>
      </c>
      <c r="G26" s="16"/>
      <c r="H26" s="16"/>
      <c r="I26" s="16"/>
    </row>
    <row r="27" s="38" customFormat="1" customHeight="1" spans="1:9">
      <c r="A27" s="26" t="s">
        <v>349</v>
      </c>
      <c r="B27" s="26"/>
      <c r="C27" s="26"/>
      <c r="D27" s="2"/>
      <c r="E27" s="26"/>
      <c r="F27" s="26"/>
      <c r="G27" s="16"/>
      <c r="H27" s="16"/>
      <c r="I27" s="41"/>
    </row>
    <row r="28" s="28" customFormat="1" ht="116" customHeight="1" spans="1:9">
      <c r="A28" s="13">
        <v>1</v>
      </c>
      <c r="B28" s="14" t="s">
        <v>350</v>
      </c>
      <c r="C28" s="14" t="s">
        <v>330</v>
      </c>
      <c r="D28" s="17" t="s">
        <v>331</v>
      </c>
      <c r="E28" s="40" t="s">
        <v>28</v>
      </c>
      <c r="F28" s="40">
        <v>1</v>
      </c>
      <c r="G28" s="16"/>
      <c r="H28" s="16"/>
      <c r="I28" s="16"/>
    </row>
    <row r="29" s="28" customFormat="1" ht="120" customHeight="1" spans="1:9">
      <c r="A29" s="13">
        <v>2</v>
      </c>
      <c r="B29" s="14" t="s">
        <v>351</v>
      </c>
      <c r="C29" s="14" t="s">
        <v>352</v>
      </c>
      <c r="D29" s="17" t="s">
        <v>353</v>
      </c>
      <c r="E29" s="40" t="s">
        <v>28</v>
      </c>
      <c r="F29" s="40">
        <v>1</v>
      </c>
      <c r="G29" s="16"/>
      <c r="H29" s="16"/>
      <c r="I29" s="16"/>
    </row>
    <row r="30" s="28" customFormat="1" ht="75" customHeight="1" spans="1:9">
      <c r="A30" s="13">
        <v>3</v>
      </c>
      <c r="B30" s="42" t="s">
        <v>335</v>
      </c>
      <c r="C30" s="42"/>
      <c r="D30" s="17" t="s">
        <v>354</v>
      </c>
      <c r="E30" s="40" t="s">
        <v>36</v>
      </c>
      <c r="F30" s="40">
        <v>10</v>
      </c>
      <c r="G30" s="16"/>
      <c r="H30" s="16"/>
      <c r="I30" s="18"/>
    </row>
    <row r="31" s="28" customFormat="1" ht="134" customHeight="1" spans="1:9">
      <c r="A31" s="13">
        <v>4</v>
      </c>
      <c r="B31" s="13" t="s">
        <v>355</v>
      </c>
      <c r="C31" s="43" t="s">
        <v>356</v>
      </c>
      <c r="D31" s="17" t="s">
        <v>357</v>
      </c>
      <c r="E31" s="14" t="s">
        <v>28</v>
      </c>
      <c r="F31" s="14">
        <v>4</v>
      </c>
      <c r="G31" s="16"/>
      <c r="H31" s="16"/>
      <c r="I31" s="12"/>
    </row>
    <row r="32" s="28" customFormat="1" ht="110" customHeight="1" spans="1:9">
      <c r="A32" s="13">
        <v>5</v>
      </c>
      <c r="B32" s="14" t="s">
        <v>306</v>
      </c>
      <c r="C32" s="7" t="s">
        <v>307</v>
      </c>
      <c r="D32" s="10" t="s">
        <v>308</v>
      </c>
      <c r="E32" s="14" t="s">
        <v>28</v>
      </c>
      <c r="F32" s="14">
        <v>24</v>
      </c>
      <c r="G32" s="16"/>
      <c r="H32" s="16"/>
      <c r="I32" s="12"/>
    </row>
    <row r="33" customHeight="1" spans="1:9 16351:16376">
      <c r="A33" s="2" t="s">
        <v>358</v>
      </c>
      <c r="B33" s="2"/>
      <c r="C33" s="2"/>
      <c r="D33" s="2"/>
      <c r="E33" s="2"/>
      <c r="F33" s="2"/>
      <c r="G33" s="4"/>
      <c r="H33" s="4"/>
      <c r="I33" s="35"/>
    </row>
    <row r="34" s="28" customFormat="1" ht="242" customHeight="1" spans="1:9 16351:16376">
      <c r="A34" s="13">
        <v>1</v>
      </c>
      <c r="B34" s="7" t="s">
        <v>25</v>
      </c>
      <c r="C34" s="7" t="s">
        <v>26</v>
      </c>
      <c r="D34" s="10" t="s">
        <v>27</v>
      </c>
      <c r="E34" s="14" t="s">
        <v>28</v>
      </c>
      <c r="F34" s="14">
        <v>1</v>
      </c>
      <c r="G34" s="7"/>
      <c r="H34" s="16"/>
      <c r="I34" s="12"/>
      <c r="XDW34" s="38"/>
      <c r="XDX34" s="38"/>
      <c r="XDY34" s="38"/>
      <c r="XDZ34" s="38"/>
      <c r="XEA34" s="38"/>
      <c r="XEB34" s="38"/>
      <c r="XEC34" s="38"/>
      <c r="XED34" s="38"/>
      <c r="XEE34" s="38"/>
      <c r="XEF34" s="38"/>
      <c r="XEG34" s="38"/>
      <c r="XEH34" s="38"/>
      <c r="XEI34" s="38"/>
      <c r="XEJ34" s="38"/>
      <c r="XEK34" s="38"/>
      <c r="XEL34" s="38"/>
      <c r="XEM34" s="38"/>
      <c r="XEN34" s="38"/>
      <c r="XEO34" s="38"/>
      <c r="XEP34" s="38"/>
      <c r="XEQ34" s="38"/>
      <c r="XER34" s="38"/>
      <c r="XES34" s="38"/>
      <c r="XET34" s="38"/>
      <c r="XEU34" s="38"/>
      <c r="XEV34" s="38"/>
    </row>
    <row r="35" s="28" customFormat="1" ht="108" spans="1:9 16351:16376">
      <c r="A35" s="13">
        <v>2</v>
      </c>
      <c r="B35" s="16" t="s">
        <v>359</v>
      </c>
      <c r="C35" s="16" t="s">
        <v>360</v>
      </c>
      <c r="D35" s="10" t="s">
        <v>361</v>
      </c>
      <c r="E35" s="14" t="s">
        <v>28</v>
      </c>
      <c r="F35" s="14">
        <v>14</v>
      </c>
      <c r="G35" s="16"/>
      <c r="H35" s="16"/>
      <c r="I35" s="16"/>
      <c r="XDW35" s="38"/>
      <c r="XDX35" s="38"/>
      <c r="XDY35" s="38"/>
      <c r="XDZ35" s="38"/>
      <c r="XEA35" s="38"/>
      <c r="XEB35" s="38"/>
      <c r="XEC35" s="38"/>
      <c r="XED35" s="38"/>
      <c r="XEE35" s="38"/>
      <c r="XEF35" s="38"/>
      <c r="XEG35" s="38"/>
      <c r="XEH35" s="38"/>
      <c r="XEI35" s="38"/>
      <c r="XEJ35" s="38"/>
      <c r="XEK35" s="38"/>
      <c r="XEL35" s="38"/>
      <c r="XEM35" s="38"/>
      <c r="XEN35" s="38"/>
      <c r="XEO35" s="38"/>
      <c r="XEP35" s="38"/>
      <c r="XEQ35" s="38"/>
      <c r="XER35" s="38"/>
      <c r="XES35" s="38"/>
      <c r="XET35" s="38"/>
      <c r="XEU35" s="38"/>
      <c r="XEV35" s="38"/>
    </row>
    <row r="36" s="28" customFormat="1" ht="95" customHeight="1" spans="1:9 16351:16376">
      <c r="A36" s="13">
        <v>3</v>
      </c>
      <c r="B36" s="14" t="s">
        <v>306</v>
      </c>
      <c r="C36" s="7" t="s">
        <v>307</v>
      </c>
      <c r="D36" s="10" t="s">
        <v>308</v>
      </c>
      <c r="E36" s="14" t="s">
        <v>28</v>
      </c>
      <c r="F36" s="14">
        <v>56</v>
      </c>
      <c r="G36" s="16"/>
      <c r="H36" s="16"/>
      <c r="I36" s="12"/>
      <c r="XDW36" s="38"/>
      <c r="XDX36" s="38"/>
      <c r="XDY36" s="38"/>
      <c r="XDZ36" s="38"/>
      <c r="XEA36" s="38"/>
      <c r="XEB36" s="38"/>
      <c r="XEC36" s="38"/>
      <c r="XED36" s="38"/>
      <c r="XEE36" s="38"/>
      <c r="XEF36" s="38"/>
      <c r="XEG36" s="38"/>
      <c r="XEH36" s="38"/>
      <c r="XEI36" s="38"/>
      <c r="XEJ36" s="38"/>
      <c r="XEK36" s="38"/>
      <c r="XEL36" s="38"/>
      <c r="XEM36" s="38"/>
      <c r="XEN36" s="38"/>
      <c r="XEO36" s="38"/>
      <c r="XEP36" s="38"/>
      <c r="XEQ36" s="38"/>
      <c r="XER36" s="38"/>
      <c r="XES36" s="38"/>
      <c r="XET36" s="38"/>
      <c r="XEU36" s="38"/>
      <c r="XEV36" s="38"/>
    </row>
    <row r="37" s="28" customFormat="1" ht="210" customHeight="1" spans="1:9 16351:16376">
      <c r="A37" s="13">
        <v>4</v>
      </c>
      <c r="B37" s="16" t="s">
        <v>362</v>
      </c>
      <c r="C37" s="16" t="s">
        <v>363</v>
      </c>
      <c r="D37" s="10" t="s">
        <v>364</v>
      </c>
      <c r="E37" s="14" t="s">
        <v>28</v>
      </c>
      <c r="F37" s="14">
        <v>4</v>
      </c>
      <c r="G37" s="16"/>
      <c r="H37" s="16"/>
      <c r="I37" s="12"/>
      <c r="XDW37" s="38"/>
      <c r="XDX37" s="38"/>
      <c r="XDY37" s="38"/>
      <c r="XDZ37" s="38"/>
      <c r="XEA37" s="38"/>
      <c r="XEB37" s="38"/>
      <c r="XEC37" s="38"/>
      <c r="XED37" s="38"/>
      <c r="XEE37" s="38"/>
      <c r="XEF37" s="38"/>
      <c r="XEG37" s="38"/>
      <c r="XEH37" s="38"/>
      <c r="XEI37" s="38"/>
      <c r="XEJ37" s="38"/>
      <c r="XEK37" s="38"/>
      <c r="XEL37" s="38"/>
      <c r="XEM37" s="38"/>
      <c r="XEN37" s="38"/>
      <c r="XEO37" s="38"/>
      <c r="XEP37" s="38"/>
      <c r="XEQ37" s="38"/>
      <c r="XER37" s="38"/>
      <c r="XES37" s="38"/>
      <c r="XET37" s="38"/>
      <c r="XEU37" s="38"/>
      <c r="XEV37" s="38"/>
    </row>
    <row r="38" s="28" customFormat="1" ht="129" customHeight="1" spans="1:9 16351:16376">
      <c r="A38" s="13">
        <v>5</v>
      </c>
      <c r="B38" s="14" t="s">
        <v>365</v>
      </c>
      <c r="C38" s="14" t="s">
        <v>366</v>
      </c>
      <c r="D38" s="17" t="s">
        <v>367</v>
      </c>
      <c r="E38" s="14" t="s">
        <v>28</v>
      </c>
      <c r="F38" s="14">
        <v>1</v>
      </c>
      <c r="G38" s="16"/>
      <c r="H38" s="16"/>
      <c r="I38" s="16"/>
    </row>
    <row r="39" s="28" customFormat="1" ht="109" customHeight="1" spans="1:9 16351:16376">
      <c r="A39" s="13">
        <v>6</v>
      </c>
      <c r="B39" s="14" t="s">
        <v>368</v>
      </c>
      <c r="C39" s="14" t="s">
        <v>369</v>
      </c>
      <c r="D39" s="17" t="s">
        <v>370</v>
      </c>
      <c r="E39" s="14" t="s">
        <v>28</v>
      </c>
      <c r="F39" s="14">
        <v>1</v>
      </c>
      <c r="G39" s="16"/>
      <c r="H39" s="16"/>
      <c r="I39" s="16"/>
    </row>
    <row r="40" s="28" customFormat="1" ht="30" customHeight="1" spans="1:9 16351:16376">
      <c r="A40" s="13">
        <v>7</v>
      </c>
      <c r="B40" s="14" t="s">
        <v>371</v>
      </c>
      <c r="C40" s="14" t="s">
        <v>310</v>
      </c>
      <c r="D40" s="17" t="s">
        <v>372</v>
      </c>
      <c r="E40" s="14" t="s">
        <v>176</v>
      </c>
      <c r="F40" s="14">
        <v>2</v>
      </c>
      <c r="G40" s="16"/>
      <c r="H40" s="16"/>
      <c r="I40" s="16"/>
    </row>
    <row r="41" s="28" customFormat="1" customHeight="1" spans="1:9 16351:16376">
      <c r="A41" s="13">
        <v>8</v>
      </c>
      <c r="B41" s="14" t="s">
        <v>373</v>
      </c>
      <c r="C41" s="14" t="s">
        <v>374</v>
      </c>
      <c r="D41" s="17" t="s">
        <v>375</v>
      </c>
      <c r="E41" s="14" t="s">
        <v>176</v>
      </c>
      <c r="F41" s="14">
        <v>4</v>
      </c>
      <c r="G41" s="16"/>
      <c r="H41" s="16"/>
      <c r="I41" s="16"/>
    </row>
    <row r="42" s="28" customFormat="1" ht="266" customHeight="1" spans="1:9 16351:16376">
      <c r="A42" s="13">
        <v>9</v>
      </c>
      <c r="B42" s="7" t="s">
        <v>376</v>
      </c>
      <c r="C42" s="7"/>
      <c r="D42" s="44" t="s">
        <v>377</v>
      </c>
      <c r="E42" s="13" t="s">
        <v>68</v>
      </c>
      <c r="F42" s="14">
        <v>1</v>
      </c>
      <c r="G42" s="16"/>
      <c r="H42" s="16"/>
      <c r="I42" s="18"/>
    </row>
    <row r="43" s="28" customFormat="1" ht="253" customHeight="1" spans="1:9 16351:16376">
      <c r="A43" s="13">
        <v>10</v>
      </c>
      <c r="B43" s="7" t="s">
        <v>378</v>
      </c>
      <c r="C43" s="7"/>
      <c r="D43" s="10" t="s">
        <v>379</v>
      </c>
      <c r="E43" s="13" t="s">
        <v>68</v>
      </c>
      <c r="F43" s="14">
        <v>1</v>
      </c>
      <c r="G43" s="16"/>
      <c r="H43" s="16"/>
      <c r="I43" s="18"/>
    </row>
    <row r="44" s="28" customFormat="1" ht="299" customHeight="1" spans="1:9 16351:16376">
      <c r="A44" s="13">
        <v>11</v>
      </c>
      <c r="B44" s="7" t="s">
        <v>380</v>
      </c>
      <c r="C44" s="7"/>
      <c r="D44" s="10" t="s">
        <v>381</v>
      </c>
      <c r="E44" s="13" t="s">
        <v>68</v>
      </c>
      <c r="F44" s="14">
        <v>1</v>
      </c>
      <c r="G44" s="16"/>
      <c r="H44" s="16"/>
      <c r="I44" s="18"/>
    </row>
    <row r="45" s="28" customFormat="1" ht="302" customHeight="1" spans="1:9 16351:16376">
      <c r="A45" s="13">
        <v>12</v>
      </c>
      <c r="B45" s="7" t="s">
        <v>382</v>
      </c>
      <c r="C45" s="7"/>
      <c r="D45" s="10" t="s">
        <v>383</v>
      </c>
      <c r="E45" s="13" t="s">
        <v>68</v>
      </c>
      <c r="F45" s="14">
        <v>1</v>
      </c>
      <c r="G45" s="16"/>
      <c r="H45" s="16"/>
      <c r="I45" s="18"/>
    </row>
    <row r="46" s="28" customFormat="1" ht="287" customHeight="1" spans="1:9 16351:16376">
      <c r="A46" s="13">
        <v>13</v>
      </c>
      <c r="B46" s="7" t="s">
        <v>384</v>
      </c>
      <c r="C46" s="7"/>
      <c r="D46" s="10" t="s">
        <v>385</v>
      </c>
      <c r="E46" s="13" t="s">
        <v>68</v>
      </c>
      <c r="F46" s="14">
        <v>1</v>
      </c>
      <c r="G46" s="16"/>
      <c r="H46" s="16"/>
      <c r="I46" s="18"/>
    </row>
    <row r="47" s="28" customFormat="1" ht="259" customHeight="1" spans="1:9 16351:16376">
      <c r="A47" s="13">
        <v>14</v>
      </c>
      <c r="B47" s="7" t="s">
        <v>386</v>
      </c>
      <c r="C47" s="7"/>
      <c r="D47" s="10" t="s">
        <v>387</v>
      </c>
      <c r="E47" s="13" t="s">
        <v>68</v>
      </c>
      <c r="F47" s="14">
        <v>1</v>
      </c>
      <c r="G47" s="16"/>
      <c r="H47" s="16"/>
      <c r="I47" s="18"/>
    </row>
    <row r="48" s="28" customFormat="1" ht="204" spans="1:9 16351:16376">
      <c r="A48" s="13">
        <v>15</v>
      </c>
      <c r="B48" s="7" t="s">
        <v>388</v>
      </c>
      <c r="C48" s="7"/>
      <c r="D48" s="10" t="s">
        <v>389</v>
      </c>
      <c r="E48" s="13" t="s">
        <v>68</v>
      </c>
      <c r="F48" s="14">
        <v>1</v>
      </c>
      <c r="G48" s="16"/>
      <c r="H48" s="16"/>
      <c r="I48" s="18"/>
    </row>
    <row r="49" s="28" customFormat="1" ht="292" customHeight="1" spans="1:9 16351:16384">
      <c r="A49" s="13">
        <v>16</v>
      </c>
      <c r="B49" s="7" t="s">
        <v>390</v>
      </c>
      <c r="C49" s="7"/>
      <c r="D49" s="10" t="s">
        <v>391</v>
      </c>
      <c r="E49" s="13" t="s">
        <v>68</v>
      </c>
      <c r="F49" s="14">
        <v>1</v>
      </c>
      <c r="G49" s="16"/>
      <c r="H49" s="16"/>
      <c r="I49" s="18"/>
    </row>
    <row r="50" s="28" customFormat="1" ht="171" customHeight="1" spans="1:9 16351:16384">
      <c r="A50" s="13">
        <v>17</v>
      </c>
      <c r="B50" s="7" t="s">
        <v>392</v>
      </c>
      <c r="C50" s="45"/>
      <c r="D50" s="10" t="s">
        <v>393</v>
      </c>
      <c r="E50" s="13" t="s">
        <v>36</v>
      </c>
      <c r="F50" s="14">
        <v>1</v>
      </c>
      <c r="G50" s="16"/>
      <c r="H50" s="16"/>
      <c r="I50" s="18"/>
    </row>
    <row r="51" s="28" customFormat="1" customHeight="1" spans="1:9 16351:16384">
      <c r="A51" s="13">
        <v>18</v>
      </c>
      <c r="B51" s="7" t="s">
        <v>394</v>
      </c>
      <c r="C51" s="7"/>
      <c r="D51" s="44" t="s">
        <v>395</v>
      </c>
      <c r="E51" s="13" t="s">
        <v>36</v>
      </c>
      <c r="F51" s="14">
        <v>6</v>
      </c>
      <c r="G51" s="16"/>
      <c r="H51" s="16"/>
      <c r="I51" s="16"/>
    </row>
    <row r="52" s="28" customFormat="1" ht="83" customHeight="1" spans="1:9 16351:16384">
      <c r="A52" s="13">
        <v>19</v>
      </c>
      <c r="B52" s="7" t="s">
        <v>396</v>
      </c>
      <c r="C52" s="7"/>
      <c r="D52" s="10" t="s">
        <v>397</v>
      </c>
      <c r="E52" s="13" t="s">
        <v>36</v>
      </c>
      <c r="F52" s="14">
        <v>1</v>
      </c>
      <c r="G52" s="16"/>
      <c r="H52" s="16"/>
      <c r="I52" s="16"/>
    </row>
    <row r="53" s="28" customFormat="1" ht="77" customHeight="1" spans="1:9 16351:16384">
      <c r="A53" s="13">
        <v>20</v>
      </c>
      <c r="B53" s="7" t="s">
        <v>398</v>
      </c>
      <c r="C53" s="7"/>
      <c r="D53" s="10" t="s">
        <v>399</v>
      </c>
      <c r="E53" s="13" t="s">
        <v>36</v>
      </c>
      <c r="F53" s="14">
        <v>1</v>
      </c>
      <c r="G53" s="16"/>
      <c r="H53" s="16"/>
      <c r="I53" s="16"/>
    </row>
    <row r="54" s="28" customFormat="1" ht="91" customHeight="1" spans="1:9 16351:16384">
      <c r="A54" s="13">
        <v>21</v>
      </c>
      <c r="B54" s="46" t="s">
        <v>400</v>
      </c>
      <c r="C54" s="46"/>
      <c r="D54" s="47" t="s">
        <v>401</v>
      </c>
      <c r="E54" s="13" t="s">
        <v>36</v>
      </c>
      <c r="F54" s="14">
        <v>1</v>
      </c>
      <c r="G54" s="16"/>
      <c r="H54" s="16"/>
      <c r="I54" s="16"/>
    </row>
    <row r="55" s="28" customFormat="1" ht="148" customHeight="1" spans="1:9 16351:16384">
      <c r="A55" s="13">
        <v>22</v>
      </c>
      <c r="B55" s="14" t="s">
        <v>402</v>
      </c>
      <c r="C55" s="14"/>
      <c r="D55" s="17" t="s">
        <v>403</v>
      </c>
      <c r="E55" s="13" t="s">
        <v>36</v>
      </c>
      <c r="F55" s="14">
        <v>1</v>
      </c>
      <c r="G55" s="16"/>
      <c r="H55" s="16"/>
      <c r="I55" s="18"/>
    </row>
    <row r="56" s="28" customFormat="1" ht="408" customHeight="1" spans="1:9 16351:16384">
      <c r="A56" s="13">
        <v>25</v>
      </c>
      <c r="B56" s="14" t="s">
        <v>404</v>
      </c>
      <c r="C56" s="14" t="s">
        <v>405</v>
      </c>
      <c r="D56" s="48" t="s">
        <v>406</v>
      </c>
      <c r="E56" s="14" t="s">
        <v>68</v>
      </c>
      <c r="F56" s="14">
        <v>1</v>
      </c>
      <c r="G56" s="16"/>
      <c r="H56" s="16"/>
      <c r="I56" s="18"/>
    </row>
    <row r="57" ht="15" customHeight="1" spans="1:9 16351:16384">
      <c r="A57" s="2" t="s">
        <v>407</v>
      </c>
      <c r="B57" s="2"/>
      <c r="C57" s="2"/>
      <c r="D57" s="2"/>
      <c r="E57" s="2"/>
      <c r="F57" s="2"/>
      <c r="G57" s="4"/>
      <c r="H57" s="4"/>
      <c r="I57" s="35"/>
    </row>
    <row r="58" s="28" customFormat="1" ht="216" customHeight="1" spans="1:9 16351:16384">
      <c r="A58" s="13">
        <v>1</v>
      </c>
      <c r="B58" s="7" t="s">
        <v>25</v>
      </c>
      <c r="C58" s="7" t="s">
        <v>26</v>
      </c>
      <c r="D58" s="10" t="s">
        <v>27</v>
      </c>
      <c r="E58" s="14" t="s">
        <v>28</v>
      </c>
      <c r="F58" s="14">
        <v>1</v>
      </c>
      <c r="G58" s="7"/>
      <c r="H58" s="16"/>
      <c r="I58" s="12"/>
      <c r="XDW58" s="38"/>
      <c r="XDX58" s="38"/>
      <c r="XDY58" s="38"/>
      <c r="XDZ58" s="38"/>
      <c r="XEA58" s="38"/>
      <c r="XEB58" s="38"/>
      <c r="XEC58" s="38"/>
      <c r="XED58" s="38"/>
      <c r="XEE58" s="38"/>
      <c r="XEF58" s="38"/>
      <c r="XEG58" s="38"/>
      <c r="XEH58" s="38"/>
      <c r="XEI58" s="38"/>
      <c r="XEJ58" s="38"/>
      <c r="XEK58" s="38"/>
      <c r="XEL58" s="38"/>
      <c r="XEM58" s="38"/>
      <c r="XEN58" s="38"/>
      <c r="XEO58" s="38"/>
      <c r="XEP58" s="38"/>
      <c r="XEQ58" s="38"/>
      <c r="XER58" s="38"/>
      <c r="XES58" s="38"/>
      <c r="XET58" s="38"/>
      <c r="XEU58" s="38"/>
      <c r="XEV58" s="38"/>
    </row>
    <row r="59" s="28" customFormat="1" ht="139" customHeight="1" spans="1:9 16351:16384">
      <c r="A59" s="13">
        <v>2</v>
      </c>
      <c r="B59" s="14" t="s">
        <v>303</v>
      </c>
      <c r="C59" s="14" t="s">
        <v>356</v>
      </c>
      <c r="D59" s="49" t="s">
        <v>408</v>
      </c>
      <c r="E59" s="14" t="s">
        <v>28</v>
      </c>
      <c r="F59" s="14">
        <v>8</v>
      </c>
      <c r="G59" s="25"/>
      <c r="H59" s="16"/>
      <c r="I59" s="16"/>
    </row>
    <row r="60" s="28" customFormat="1" ht="72" spans="1:9 16351:16384">
      <c r="A60" s="13">
        <v>3</v>
      </c>
      <c r="B60" s="14" t="s">
        <v>53</v>
      </c>
      <c r="C60" s="7" t="s">
        <v>409</v>
      </c>
      <c r="D60" s="10" t="s">
        <v>410</v>
      </c>
      <c r="E60" s="14" t="s">
        <v>28</v>
      </c>
      <c r="F60" s="14">
        <v>48</v>
      </c>
      <c r="G60" s="7"/>
      <c r="H60" s="16"/>
      <c r="I60" s="12"/>
      <c r="XDW60" s="38"/>
      <c r="XDX60" s="38"/>
      <c r="XDY60" s="38"/>
      <c r="XDZ60" s="38"/>
      <c r="XEA60" s="38"/>
      <c r="XEB60" s="38"/>
      <c r="XEC60" s="38"/>
      <c r="XED60" s="38"/>
      <c r="XEE60" s="38"/>
      <c r="XEF60" s="38"/>
      <c r="XEG60" s="38"/>
      <c r="XEH60" s="38"/>
      <c r="XEI60" s="38"/>
      <c r="XEJ60" s="38"/>
      <c r="XEK60" s="38"/>
      <c r="XEL60" s="38"/>
      <c r="XEM60" s="38"/>
      <c r="XEN60" s="38"/>
      <c r="XEO60" s="38"/>
      <c r="XEP60" s="38"/>
      <c r="XEQ60" s="38"/>
      <c r="XER60" s="38"/>
      <c r="XES60" s="38"/>
      <c r="XET60" s="38"/>
      <c r="XEU60" s="38"/>
      <c r="XEV60" s="38"/>
    </row>
    <row r="61" s="28" customFormat="1" ht="35" customHeight="1" spans="1:9 16351:16384">
      <c r="A61" s="13">
        <v>4</v>
      </c>
      <c r="B61" s="14" t="s">
        <v>411</v>
      </c>
      <c r="C61" s="14" t="s">
        <v>412</v>
      </c>
      <c r="D61" s="17" t="s">
        <v>413</v>
      </c>
      <c r="E61" s="14" t="s">
        <v>176</v>
      </c>
      <c r="F61" s="14">
        <v>6</v>
      </c>
      <c r="G61" s="16"/>
      <c r="H61" s="16"/>
      <c r="I61" s="16"/>
      <c r="XDW61" s="38"/>
      <c r="XDX61" s="38"/>
      <c r="XDY61" s="38"/>
      <c r="XDZ61" s="38"/>
      <c r="XEA61" s="38"/>
      <c r="XEB61" s="38"/>
      <c r="XEC61" s="38"/>
      <c r="XED61" s="38"/>
      <c r="XEE61" s="38"/>
      <c r="XEF61" s="38"/>
      <c r="XEG61" s="38"/>
      <c r="XEH61" s="38"/>
      <c r="XEI61" s="38"/>
      <c r="XEJ61" s="38"/>
      <c r="XEK61" s="38"/>
      <c r="XEL61" s="38"/>
      <c r="XEM61" s="38"/>
      <c r="XEN61" s="38"/>
      <c r="XEO61" s="38"/>
      <c r="XEP61" s="38"/>
      <c r="XEQ61" s="38"/>
      <c r="XER61" s="38"/>
      <c r="XES61" s="38"/>
      <c r="XET61" s="38"/>
      <c r="XEU61" s="38"/>
      <c r="XEV61" s="38"/>
    </row>
    <row r="62" s="28" customFormat="1" ht="31" customHeight="1" spans="1:9 16351:16384">
      <c r="A62" s="13">
        <v>5</v>
      </c>
      <c r="B62" s="14" t="s">
        <v>414</v>
      </c>
      <c r="C62" s="14" t="s">
        <v>415</v>
      </c>
      <c r="D62" s="17" t="s">
        <v>413</v>
      </c>
      <c r="E62" s="14" t="s">
        <v>176</v>
      </c>
      <c r="F62" s="14">
        <v>6</v>
      </c>
      <c r="G62" s="16"/>
      <c r="H62" s="16"/>
      <c r="I62" s="16"/>
      <c r="XDW62" s="38"/>
      <c r="XDX62" s="38"/>
      <c r="XDY62" s="38"/>
      <c r="XDZ62" s="38"/>
      <c r="XEA62" s="38"/>
      <c r="XEB62" s="38"/>
      <c r="XEC62" s="38"/>
      <c r="XED62" s="38"/>
      <c r="XEE62" s="38"/>
      <c r="XEF62" s="38"/>
      <c r="XEG62" s="38"/>
      <c r="XEH62" s="38"/>
      <c r="XEI62" s="38"/>
      <c r="XEJ62" s="38"/>
      <c r="XEK62" s="38"/>
      <c r="XEL62" s="38"/>
      <c r="XEM62" s="38"/>
      <c r="XEN62" s="38"/>
      <c r="XEO62" s="38"/>
      <c r="XEP62" s="38"/>
      <c r="XEQ62" s="38"/>
      <c r="XER62" s="38"/>
      <c r="XES62" s="38"/>
      <c r="XET62" s="38"/>
      <c r="XEU62" s="38"/>
      <c r="XEV62" s="38"/>
    </row>
    <row r="63" s="28" customFormat="1" ht="96" spans="1:9 16351:16384">
      <c r="A63" s="13">
        <v>6</v>
      </c>
      <c r="B63" s="14" t="s">
        <v>416</v>
      </c>
      <c r="C63" s="14" t="s">
        <v>417</v>
      </c>
      <c r="D63" s="17" t="s">
        <v>418</v>
      </c>
      <c r="E63" s="14" t="s">
        <v>108</v>
      </c>
      <c r="F63" s="14">
        <v>6</v>
      </c>
      <c r="G63" s="16"/>
      <c r="H63" s="16"/>
      <c r="I63" s="16"/>
      <c r="J63" s="28"/>
      <c r="K63" s="28"/>
      <c r="L63" s="28"/>
      <c r="M63" s="28"/>
      <c r="N63" s="28"/>
      <c r="O63" s="28"/>
      <c r="P63" s="28"/>
      <c r="Q63" s="28"/>
      <c r="R63" s="28"/>
      <c r="S63" s="28"/>
      <c r="T63" s="28"/>
      <c r="U63" s="28"/>
      <c r="V63" s="28"/>
      <c r="W63" s="28"/>
      <c r="X63" s="28"/>
      <c r="Y63" s="28"/>
      <c r="Z63" s="28"/>
      <c r="AA63" s="28"/>
      <c r="AB63" s="28"/>
      <c r="AC63" s="28"/>
      <c r="AD63" s="28"/>
      <c r="AE63" s="28"/>
      <c r="AF63" s="28"/>
      <c r="AG63" s="28"/>
      <c r="AH63" s="28"/>
      <c r="AI63" s="28"/>
      <c r="AJ63" s="28"/>
      <c r="AK63" s="28"/>
      <c r="AL63" s="28"/>
      <c r="AM63" s="28"/>
      <c r="AN63" s="28"/>
      <c r="AO63" s="28"/>
      <c r="AP63" s="28"/>
      <c r="AQ63" s="28"/>
      <c r="AR63" s="28"/>
      <c r="AS63" s="28"/>
      <c r="AT63" s="28"/>
      <c r="AU63" s="28"/>
      <c r="AV63" s="28"/>
      <c r="AW63" s="28"/>
      <c r="AX63" s="28"/>
      <c r="AY63" s="28"/>
      <c r="AZ63" s="28"/>
      <c r="BA63" s="28"/>
      <c r="BB63" s="28"/>
      <c r="BC63" s="28"/>
      <c r="BD63" s="28"/>
      <c r="BE63" s="28"/>
      <c r="BF63" s="28"/>
      <c r="BG63" s="28"/>
      <c r="BH63" s="28"/>
      <c r="BI63" s="28"/>
      <c r="BJ63" s="28"/>
      <c r="BK63" s="28"/>
      <c r="BL63" s="28"/>
      <c r="BM63" s="28"/>
      <c r="BN63" s="28"/>
      <c r="BO63" s="28"/>
      <c r="BP63" s="28"/>
      <c r="BQ63" s="28"/>
      <c r="BR63" s="28"/>
      <c r="BS63" s="28"/>
      <c r="BT63" s="28"/>
      <c r="BU63" s="28"/>
      <c r="BV63" s="28"/>
      <c r="BW63" s="28"/>
      <c r="BX63" s="28"/>
      <c r="BY63" s="28"/>
      <c r="BZ63" s="28"/>
      <c r="CA63" s="28"/>
      <c r="CB63" s="28"/>
      <c r="CC63" s="28"/>
      <c r="CD63" s="28"/>
      <c r="CE63" s="28"/>
      <c r="CF63" s="28"/>
      <c r="CG63" s="28"/>
      <c r="CH63" s="28"/>
      <c r="CI63" s="28"/>
      <c r="CJ63" s="28"/>
      <c r="CK63" s="28"/>
      <c r="CL63" s="28"/>
      <c r="CM63" s="28"/>
      <c r="CN63" s="28"/>
      <c r="CO63" s="28"/>
      <c r="CP63" s="28"/>
      <c r="CQ63" s="28"/>
      <c r="CR63" s="28"/>
      <c r="CS63" s="28"/>
      <c r="CT63" s="28"/>
      <c r="CU63" s="28"/>
      <c r="CV63" s="28"/>
      <c r="CW63" s="28"/>
      <c r="CX63" s="28"/>
      <c r="CY63" s="28"/>
      <c r="CZ63" s="28"/>
      <c r="DA63" s="28"/>
      <c r="DB63" s="28"/>
      <c r="DC63" s="28"/>
      <c r="DD63" s="28"/>
      <c r="DE63" s="28"/>
      <c r="DF63" s="28"/>
      <c r="DG63" s="28"/>
      <c r="DH63" s="28"/>
      <c r="DI63" s="28"/>
      <c r="DJ63" s="28"/>
      <c r="DK63" s="28"/>
      <c r="DL63" s="28"/>
      <c r="DM63" s="28"/>
      <c r="DN63" s="28"/>
      <c r="DO63" s="28"/>
      <c r="DP63" s="28"/>
      <c r="DQ63" s="28"/>
      <c r="DR63" s="28"/>
      <c r="DS63" s="28"/>
      <c r="DT63" s="28"/>
      <c r="DU63" s="28"/>
      <c r="DV63" s="28"/>
      <c r="DW63" s="28"/>
      <c r="DX63" s="28"/>
      <c r="DY63" s="28"/>
      <c r="DZ63" s="28"/>
      <c r="EA63" s="28"/>
      <c r="EB63" s="28"/>
      <c r="EC63" s="28"/>
      <c r="ED63" s="28"/>
      <c r="EE63" s="28"/>
      <c r="EF63" s="28"/>
      <c r="EG63" s="28"/>
      <c r="EH63" s="28"/>
      <c r="EI63" s="28"/>
      <c r="EJ63" s="28"/>
      <c r="EK63" s="28"/>
      <c r="EL63" s="28"/>
      <c r="EM63" s="28"/>
      <c r="EN63" s="28"/>
      <c r="EO63" s="28"/>
      <c r="EP63" s="28"/>
      <c r="EQ63" s="28"/>
      <c r="ER63" s="28"/>
      <c r="ES63" s="28"/>
      <c r="ET63" s="28"/>
      <c r="EU63" s="28"/>
      <c r="EV63" s="28"/>
      <c r="EW63" s="28"/>
      <c r="EX63" s="28"/>
      <c r="EY63" s="28"/>
      <c r="EZ63" s="28"/>
      <c r="FA63" s="28"/>
      <c r="FB63" s="28"/>
      <c r="FC63" s="28"/>
      <c r="FD63" s="28"/>
      <c r="FE63" s="28"/>
      <c r="FF63" s="28"/>
      <c r="FG63" s="28"/>
      <c r="FH63" s="28"/>
      <c r="FI63" s="28"/>
      <c r="FJ63" s="28"/>
      <c r="FK63" s="28"/>
      <c r="FL63" s="28"/>
      <c r="FM63" s="28"/>
      <c r="FN63" s="28"/>
      <c r="FO63" s="28"/>
      <c r="FP63" s="28"/>
      <c r="FQ63" s="28"/>
      <c r="FR63" s="28"/>
      <c r="FS63" s="28"/>
      <c r="FT63" s="28"/>
      <c r="FU63" s="28"/>
      <c r="FV63" s="28"/>
      <c r="FW63" s="28"/>
      <c r="FX63" s="28"/>
      <c r="FY63" s="28"/>
      <c r="FZ63" s="28"/>
      <c r="GA63" s="28"/>
      <c r="GB63" s="28"/>
      <c r="GC63" s="28"/>
      <c r="GD63" s="28"/>
      <c r="GE63" s="28"/>
      <c r="GF63" s="28"/>
      <c r="GG63" s="28"/>
      <c r="GH63" s="28"/>
      <c r="GI63" s="28"/>
      <c r="GJ63" s="28"/>
      <c r="GK63" s="28"/>
      <c r="GL63" s="28"/>
      <c r="GM63" s="28"/>
      <c r="GN63" s="28"/>
      <c r="GO63" s="28"/>
      <c r="GP63" s="28"/>
      <c r="GQ63" s="28"/>
      <c r="GR63" s="28"/>
      <c r="GS63" s="28"/>
      <c r="GT63" s="28"/>
      <c r="GU63" s="28"/>
      <c r="GV63" s="28"/>
      <c r="GW63" s="28"/>
      <c r="GX63" s="28"/>
      <c r="GY63" s="28"/>
      <c r="GZ63" s="28"/>
      <c r="HA63" s="28"/>
      <c r="HB63" s="28"/>
      <c r="HC63" s="28"/>
      <c r="HD63" s="28"/>
      <c r="HE63" s="28"/>
      <c r="HF63" s="28"/>
      <c r="HG63" s="28"/>
      <c r="HH63" s="28"/>
      <c r="HI63" s="28"/>
      <c r="HJ63" s="28"/>
      <c r="HK63" s="28"/>
      <c r="HL63" s="28"/>
      <c r="HM63" s="28"/>
      <c r="HN63" s="28"/>
      <c r="HO63" s="28"/>
      <c r="HP63" s="28"/>
      <c r="HQ63" s="28"/>
      <c r="HR63" s="28"/>
      <c r="HS63" s="28"/>
      <c r="HT63" s="28"/>
      <c r="HU63" s="28"/>
      <c r="HV63" s="28"/>
      <c r="HW63" s="28"/>
      <c r="HX63" s="28"/>
      <c r="HY63" s="28"/>
      <c r="HZ63" s="28"/>
      <c r="IA63" s="28"/>
      <c r="IB63" s="28"/>
      <c r="IC63" s="28"/>
      <c r="ID63" s="28"/>
      <c r="IE63" s="28"/>
      <c r="IF63" s="28"/>
      <c r="IG63" s="28"/>
      <c r="IH63" s="28"/>
      <c r="II63" s="28"/>
      <c r="IJ63" s="28"/>
      <c r="IK63" s="28"/>
      <c r="IL63" s="28"/>
      <c r="IM63" s="28"/>
      <c r="IN63" s="28"/>
      <c r="IO63" s="28"/>
      <c r="IP63" s="28"/>
      <c r="IQ63" s="28"/>
      <c r="IR63" s="28"/>
      <c r="IS63" s="28"/>
      <c r="IT63" s="28"/>
      <c r="IU63" s="28"/>
      <c r="IV63" s="28"/>
      <c r="IW63" s="28"/>
      <c r="IX63" s="28"/>
      <c r="IY63" s="28"/>
      <c r="IZ63" s="28"/>
      <c r="JA63" s="28"/>
      <c r="JB63" s="28"/>
      <c r="JC63" s="28"/>
      <c r="JD63" s="28"/>
      <c r="JE63" s="28"/>
      <c r="JF63" s="28"/>
      <c r="JG63" s="28"/>
      <c r="JH63" s="28"/>
      <c r="JI63" s="28"/>
      <c r="JJ63" s="28"/>
      <c r="JK63" s="28"/>
      <c r="JL63" s="28"/>
      <c r="JM63" s="28"/>
      <c r="JN63" s="28"/>
      <c r="JO63" s="28"/>
      <c r="JP63" s="28"/>
      <c r="JQ63" s="28"/>
      <c r="JR63" s="28"/>
      <c r="JS63" s="28"/>
      <c r="JT63" s="28"/>
      <c r="JU63" s="28"/>
      <c r="JV63" s="28"/>
      <c r="JW63" s="28"/>
      <c r="JX63" s="28"/>
      <c r="JY63" s="28"/>
      <c r="JZ63" s="28"/>
      <c r="KA63" s="28"/>
      <c r="KB63" s="28"/>
      <c r="KC63" s="28"/>
      <c r="KD63" s="28"/>
      <c r="KE63" s="28"/>
      <c r="KF63" s="28"/>
      <c r="KG63" s="28"/>
      <c r="KH63" s="28"/>
      <c r="KI63" s="28"/>
      <c r="KJ63" s="28"/>
      <c r="KK63" s="28"/>
      <c r="KL63" s="28"/>
      <c r="KM63" s="28"/>
      <c r="KN63" s="28"/>
      <c r="KO63" s="28"/>
      <c r="KP63" s="28"/>
      <c r="KQ63" s="28"/>
      <c r="KR63" s="28"/>
      <c r="KS63" s="28"/>
      <c r="KT63" s="28"/>
      <c r="KU63" s="28"/>
      <c r="KV63" s="28"/>
      <c r="KW63" s="28"/>
      <c r="KX63" s="28"/>
      <c r="KY63" s="28"/>
      <c r="KZ63" s="28"/>
      <c r="LA63" s="28"/>
      <c r="LB63" s="28"/>
      <c r="LC63" s="28"/>
      <c r="LD63" s="28"/>
      <c r="LE63" s="28"/>
      <c r="LF63" s="28"/>
      <c r="LG63" s="28"/>
      <c r="LH63" s="28"/>
      <c r="LI63" s="28"/>
      <c r="LJ63" s="28"/>
      <c r="LK63" s="28"/>
      <c r="LL63" s="28"/>
      <c r="LM63" s="28"/>
      <c r="LN63" s="28"/>
      <c r="LO63" s="28"/>
      <c r="LP63" s="28"/>
      <c r="LQ63" s="28"/>
      <c r="LR63" s="28"/>
      <c r="LS63" s="28"/>
      <c r="LT63" s="28"/>
      <c r="LU63" s="28"/>
      <c r="LV63" s="28"/>
      <c r="LW63" s="28"/>
      <c r="LX63" s="28"/>
      <c r="LY63" s="28"/>
      <c r="LZ63" s="28"/>
      <c r="MA63" s="28"/>
      <c r="MB63" s="28"/>
      <c r="MC63" s="28"/>
      <c r="MD63" s="28"/>
      <c r="ME63" s="28"/>
      <c r="MF63" s="28"/>
      <c r="MG63" s="28"/>
      <c r="MH63" s="28"/>
      <c r="MI63" s="28"/>
      <c r="MJ63" s="28"/>
      <c r="MK63" s="28"/>
      <c r="ML63" s="28"/>
      <c r="MM63" s="28"/>
      <c r="MN63" s="28"/>
      <c r="MO63" s="28"/>
      <c r="MP63" s="28"/>
      <c r="MQ63" s="28"/>
      <c r="MR63" s="28"/>
      <c r="MS63" s="28"/>
      <c r="MT63" s="28"/>
      <c r="MU63" s="28"/>
      <c r="MV63" s="28"/>
      <c r="MW63" s="28"/>
      <c r="MX63" s="28"/>
      <c r="MY63" s="28"/>
      <c r="MZ63" s="28"/>
      <c r="NA63" s="28"/>
      <c r="NB63" s="28"/>
      <c r="NC63" s="28"/>
      <c r="ND63" s="28"/>
      <c r="NE63" s="28"/>
      <c r="NF63" s="28"/>
      <c r="NG63" s="28"/>
      <c r="NH63" s="28"/>
      <c r="NI63" s="28"/>
      <c r="NJ63" s="28"/>
      <c r="NK63" s="28"/>
      <c r="NL63" s="28"/>
      <c r="NM63" s="28"/>
      <c r="NN63" s="28"/>
      <c r="NO63" s="28"/>
      <c r="NP63" s="28"/>
      <c r="NQ63" s="28"/>
      <c r="NR63" s="28"/>
      <c r="NS63" s="28"/>
      <c r="NT63" s="28"/>
      <c r="NU63" s="28"/>
      <c r="NV63" s="28"/>
      <c r="NW63" s="28"/>
      <c r="NX63" s="28"/>
      <c r="NY63" s="28"/>
      <c r="NZ63" s="28"/>
      <c r="OA63" s="28"/>
      <c r="OB63" s="28"/>
      <c r="OC63" s="28"/>
      <c r="OD63" s="28"/>
      <c r="OE63" s="28"/>
      <c r="OF63" s="28"/>
      <c r="OG63" s="28"/>
      <c r="OH63" s="28"/>
      <c r="OI63" s="28"/>
      <c r="OJ63" s="28"/>
      <c r="OK63" s="28"/>
      <c r="OL63" s="28"/>
      <c r="OM63" s="28"/>
      <c r="ON63" s="28"/>
      <c r="OO63" s="28"/>
      <c r="OP63" s="28"/>
      <c r="OQ63" s="28"/>
      <c r="OR63" s="28"/>
      <c r="OS63" s="28"/>
      <c r="OT63" s="28"/>
      <c r="OU63" s="28"/>
      <c r="OV63" s="28"/>
      <c r="OW63" s="28"/>
      <c r="OX63" s="28"/>
      <c r="OY63" s="28"/>
      <c r="OZ63" s="28"/>
      <c r="PA63" s="28"/>
      <c r="PB63" s="28"/>
      <c r="PC63" s="28"/>
      <c r="PD63" s="28"/>
      <c r="PE63" s="28"/>
      <c r="PF63" s="28"/>
      <c r="PG63" s="28"/>
      <c r="PH63" s="28"/>
      <c r="PI63" s="28"/>
      <c r="PJ63" s="28"/>
      <c r="PK63" s="28"/>
      <c r="PL63" s="28"/>
      <c r="PM63" s="28"/>
      <c r="PN63" s="28"/>
      <c r="PO63" s="28"/>
      <c r="PP63" s="28"/>
      <c r="PQ63" s="28"/>
      <c r="PR63" s="28"/>
      <c r="PS63" s="28"/>
      <c r="PT63" s="28"/>
      <c r="PU63" s="28"/>
      <c r="PV63" s="28"/>
      <c r="PW63" s="28"/>
      <c r="PX63" s="28"/>
      <c r="PY63" s="28"/>
      <c r="PZ63" s="28"/>
      <c r="QA63" s="28"/>
      <c r="QB63" s="28"/>
      <c r="QC63" s="28"/>
      <c r="QD63" s="28"/>
      <c r="QE63" s="28"/>
      <c r="QF63" s="28"/>
      <c r="QG63" s="28"/>
      <c r="QH63" s="28"/>
      <c r="QI63" s="28"/>
      <c r="QJ63" s="28"/>
      <c r="QK63" s="28"/>
      <c r="QL63" s="28"/>
      <c r="QM63" s="28"/>
      <c r="QN63" s="28"/>
      <c r="QO63" s="28"/>
      <c r="QP63" s="28"/>
      <c r="QQ63" s="28"/>
      <c r="QR63" s="28"/>
      <c r="QS63" s="28"/>
      <c r="QT63" s="28"/>
      <c r="QU63" s="28"/>
      <c r="QV63" s="28"/>
      <c r="QW63" s="28"/>
      <c r="QX63" s="28"/>
      <c r="QY63" s="28"/>
      <c r="QZ63" s="28"/>
      <c r="RA63" s="28"/>
      <c r="RB63" s="28"/>
      <c r="RC63" s="28"/>
      <c r="RD63" s="28"/>
      <c r="RE63" s="28"/>
      <c r="RF63" s="28"/>
      <c r="RG63" s="28"/>
      <c r="RH63" s="28"/>
      <c r="RI63" s="28"/>
      <c r="RJ63" s="28"/>
      <c r="RK63" s="28"/>
      <c r="RL63" s="28"/>
      <c r="RM63" s="28"/>
      <c r="RN63" s="28"/>
      <c r="RO63" s="28"/>
      <c r="RP63" s="28"/>
      <c r="RQ63" s="28"/>
      <c r="RR63" s="28"/>
      <c r="RS63" s="28"/>
      <c r="RT63" s="28"/>
      <c r="RU63" s="28"/>
      <c r="RV63" s="28"/>
      <c r="RW63" s="28"/>
      <c r="RX63" s="28"/>
      <c r="RY63" s="28"/>
      <c r="RZ63" s="28"/>
      <c r="SA63" s="28"/>
      <c r="SB63" s="28"/>
      <c r="SC63" s="28"/>
      <c r="SD63" s="28"/>
      <c r="SE63" s="28"/>
      <c r="SF63" s="28"/>
      <c r="SG63" s="28"/>
      <c r="SH63" s="28"/>
      <c r="SI63" s="28"/>
      <c r="SJ63" s="28"/>
      <c r="SK63" s="28"/>
      <c r="SL63" s="28"/>
      <c r="SM63" s="28"/>
      <c r="SN63" s="28"/>
      <c r="SO63" s="28"/>
      <c r="SP63" s="28"/>
      <c r="SQ63" s="28"/>
      <c r="SR63" s="28"/>
      <c r="SS63" s="28"/>
      <c r="ST63" s="28"/>
      <c r="SU63" s="28"/>
      <c r="SV63" s="28"/>
      <c r="SW63" s="28"/>
      <c r="SX63" s="28"/>
      <c r="SY63" s="28"/>
      <c r="SZ63" s="28"/>
      <c r="TA63" s="28"/>
      <c r="TB63" s="28"/>
      <c r="TC63" s="28"/>
      <c r="TD63" s="28"/>
      <c r="TE63" s="28"/>
      <c r="TF63" s="28"/>
      <c r="TG63" s="28"/>
      <c r="TH63" s="28"/>
      <c r="TI63" s="28"/>
      <c r="TJ63" s="28"/>
      <c r="TK63" s="28"/>
      <c r="TL63" s="28"/>
      <c r="TM63" s="28"/>
      <c r="TN63" s="28"/>
      <c r="TO63" s="28"/>
      <c r="TP63" s="28"/>
      <c r="TQ63" s="28"/>
      <c r="TR63" s="28"/>
      <c r="TS63" s="28"/>
      <c r="TT63" s="28"/>
      <c r="TU63" s="28"/>
      <c r="TV63" s="28"/>
      <c r="TW63" s="28"/>
      <c r="TX63" s="28"/>
      <c r="TY63" s="28"/>
      <c r="TZ63" s="28"/>
      <c r="UA63" s="28"/>
      <c r="UB63" s="28"/>
      <c r="UC63" s="28"/>
      <c r="UD63" s="28"/>
      <c r="UE63" s="28"/>
      <c r="UF63" s="28"/>
      <c r="UG63" s="28"/>
      <c r="UH63" s="28"/>
      <c r="UI63" s="28"/>
      <c r="UJ63" s="28"/>
      <c r="UK63" s="28"/>
      <c r="UL63" s="28"/>
      <c r="UM63" s="28"/>
      <c r="UN63" s="28"/>
      <c r="UO63" s="28"/>
      <c r="UP63" s="28"/>
      <c r="UQ63" s="28"/>
      <c r="UR63" s="28"/>
      <c r="US63" s="28"/>
      <c r="UT63" s="28"/>
      <c r="UU63" s="28"/>
      <c r="UV63" s="28"/>
      <c r="UW63" s="28"/>
      <c r="UX63" s="28"/>
      <c r="UY63" s="28"/>
      <c r="UZ63" s="28"/>
      <c r="VA63" s="28"/>
      <c r="VB63" s="28"/>
      <c r="VC63" s="28"/>
      <c r="VD63" s="28"/>
      <c r="VE63" s="28"/>
      <c r="VF63" s="28"/>
      <c r="VG63" s="28"/>
      <c r="VH63" s="28"/>
      <c r="VI63" s="28"/>
      <c r="VJ63" s="28"/>
      <c r="VK63" s="28"/>
      <c r="VL63" s="28"/>
      <c r="VM63" s="28"/>
      <c r="VN63" s="28"/>
      <c r="VO63" s="28"/>
      <c r="VP63" s="28"/>
      <c r="VQ63" s="28"/>
      <c r="VR63" s="28"/>
      <c r="VS63" s="28"/>
      <c r="VT63" s="28"/>
      <c r="VU63" s="28"/>
      <c r="VV63" s="28"/>
      <c r="VW63" s="28"/>
      <c r="VX63" s="28"/>
      <c r="VY63" s="28"/>
      <c r="VZ63" s="28"/>
      <c r="WA63" s="28"/>
      <c r="WB63" s="28"/>
      <c r="WC63" s="28"/>
      <c r="WD63" s="28"/>
      <c r="WE63" s="28"/>
      <c r="WF63" s="28"/>
      <c r="WG63" s="28"/>
      <c r="WH63" s="28"/>
      <c r="WI63" s="28"/>
      <c r="WJ63" s="28"/>
      <c r="WK63" s="28"/>
      <c r="WL63" s="28"/>
      <c r="WM63" s="28"/>
      <c r="WN63" s="28"/>
      <c r="WO63" s="28"/>
      <c r="WP63" s="28"/>
      <c r="WQ63" s="28"/>
      <c r="WR63" s="28"/>
      <c r="WS63" s="28"/>
      <c r="WT63" s="28"/>
      <c r="WU63" s="28"/>
      <c r="WV63" s="28"/>
      <c r="WW63" s="28"/>
      <c r="WX63" s="28"/>
      <c r="WY63" s="28"/>
      <c r="WZ63" s="28"/>
      <c r="XA63" s="28"/>
      <c r="XB63" s="28"/>
      <c r="XC63" s="28"/>
      <c r="XD63" s="28"/>
      <c r="XE63" s="28"/>
      <c r="XF63" s="28"/>
      <c r="XG63" s="28"/>
      <c r="XH63" s="28"/>
      <c r="XI63" s="28"/>
      <c r="XJ63" s="28"/>
      <c r="XK63" s="28"/>
      <c r="XL63" s="28"/>
      <c r="XM63" s="28"/>
      <c r="XN63" s="28"/>
      <c r="XO63" s="28"/>
      <c r="XP63" s="28"/>
      <c r="XQ63" s="28"/>
      <c r="XR63" s="28"/>
      <c r="XS63" s="28"/>
      <c r="XT63" s="28"/>
      <c r="XU63" s="28"/>
      <c r="XV63" s="28"/>
      <c r="XW63" s="28"/>
      <c r="XX63" s="28"/>
      <c r="XY63" s="28"/>
      <c r="XZ63" s="28"/>
      <c r="YA63" s="28"/>
      <c r="YB63" s="28"/>
      <c r="YC63" s="28"/>
      <c r="YD63" s="28"/>
      <c r="YE63" s="28"/>
      <c r="YF63" s="28"/>
      <c r="YG63" s="28"/>
      <c r="YH63" s="28"/>
      <c r="YI63" s="28"/>
      <c r="YJ63" s="28"/>
      <c r="YK63" s="28"/>
      <c r="YL63" s="28"/>
      <c r="YM63" s="28"/>
      <c r="YN63" s="28"/>
      <c r="YO63" s="28"/>
      <c r="YP63" s="28"/>
      <c r="YQ63" s="28"/>
      <c r="YR63" s="28"/>
      <c r="YS63" s="28"/>
      <c r="YT63" s="28"/>
      <c r="YU63" s="28"/>
      <c r="YV63" s="28"/>
      <c r="YW63" s="28"/>
      <c r="YX63" s="28"/>
      <c r="YY63" s="28"/>
      <c r="YZ63" s="28"/>
      <c r="ZA63" s="28"/>
      <c r="ZB63" s="28"/>
      <c r="ZC63" s="28"/>
      <c r="ZD63" s="28"/>
      <c r="ZE63" s="28"/>
      <c r="ZF63" s="28"/>
      <c r="ZG63" s="28"/>
      <c r="ZH63" s="28"/>
      <c r="ZI63" s="28"/>
      <c r="ZJ63" s="28"/>
      <c r="ZK63" s="28"/>
      <c r="ZL63" s="28"/>
      <c r="ZM63" s="28"/>
      <c r="ZN63" s="28"/>
      <c r="ZO63" s="28"/>
      <c r="ZP63" s="28"/>
      <c r="ZQ63" s="28"/>
      <c r="ZR63" s="28"/>
      <c r="ZS63" s="28"/>
      <c r="ZT63" s="28"/>
      <c r="ZU63" s="28"/>
      <c r="ZV63" s="28"/>
      <c r="ZW63" s="28"/>
      <c r="ZX63" s="28"/>
      <c r="ZY63" s="28"/>
      <c r="ZZ63" s="28"/>
      <c r="AAA63" s="28"/>
      <c r="AAB63" s="28"/>
      <c r="AAC63" s="28"/>
      <c r="AAD63" s="28"/>
      <c r="AAE63" s="28"/>
      <c r="AAF63" s="28"/>
      <c r="AAG63" s="28"/>
      <c r="AAH63" s="28"/>
      <c r="AAI63" s="28"/>
      <c r="AAJ63" s="28"/>
      <c r="AAK63" s="28"/>
      <c r="AAL63" s="28"/>
      <c r="AAM63" s="28"/>
      <c r="AAN63" s="28"/>
      <c r="AAO63" s="28"/>
      <c r="AAP63" s="28"/>
      <c r="AAQ63" s="28"/>
      <c r="AAR63" s="28"/>
      <c r="AAS63" s="28"/>
      <c r="AAT63" s="28"/>
      <c r="AAU63" s="28"/>
      <c r="AAV63" s="28"/>
      <c r="AAW63" s="28"/>
      <c r="AAX63" s="28"/>
      <c r="AAY63" s="28"/>
      <c r="AAZ63" s="28"/>
      <c r="ABA63" s="28"/>
      <c r="ABB63" s="28"/>
      <c r="ABC63" s="28"/>
      <c r="ABD63" s="28"/>
      <c r="ABE63" s="28"/>
      <c r="ABF63" s="28"/>
      <c r="ABG63" s="28"/>
      <c r="ABH63" s="28"/>
      <c r="ABI63" s="28"/>
      <c r="ABJ63" s="28"/>
      <c r="ABK63" s="28"/>
      <c r="ABL63" s="28"/>
      <c r="ABM63" s="28"/>
      <c r="ABN63" s="28"/>
      <c r="ABO63" s="28"/>
      <c r="ABP63" s="28"/>
      <c r="ABQ63" s="28"/>
      <c r="ABR63" s="28"/>
      <c r="ABS63" s="28"/>
      <c r="ABT63" s="28"/>
      <c r="ABU63" s="28"/>
      <c r="ABV63" s="28"/>
      <c r="ABW63" s="28"/>
      <c r="ABX63" s="28"/>
      <c r="ABY63" s="28"/>
      <c r="ABZ63" s="28"/>
      <c r="ACA63" s="28"/>
      <c r="ACB63" s="28"/>
      <c r="ACC63" s="28"/>
      <c r="ACD63" s="28"/>
      <c r="ACE63" s="28"/>
      <c r="ACF63" s="28"/>
      <c r="ACG63" s="28"/>
      <c r="ACH63" s="28"/>
      <c r="ACI63" s="28"/>
      <c r="ACJ63" s="28"/>
      <c r="ACK63" s="28"/>
      <c r="ACL63" s="28"/>
      <c r="ACM63" s="28"/>
      <c r="ACN63" s="28"/>
      <c r="ACO63" s="28"/>
      <c r="ACP63" s="28"/>
      <c r="ACQ63" s="28"/>
      <c r="ACR63" s="28"/>
      <c r="ACS63" s="28"/>
      <c r="ACT63" s="28"/>
      <c r="ACU63" s="28"/>
      <c r="ACV63" s="28"/>
      <c r="ACW63" s="28"/>
      <c r="ACX63" s="28"/>
      <c r="ACY63" s="28"/>
      <c r="ACZ63" s="28"/>
      <c r="ADA63" s="28"/>
      <c r="ADB63" s="28"/>
      <c r="ADC63" s="28"/>
      <c r="ADD63" s="28"/>
      <c r="ADE63" s="28"/>
      <c r="ADF63" s="28"/>
      <c r="ADG63" s="28"/>
      <c r="ADH63" s="28"/>
      <c r="ADI63" s="28"/>
      <c r="ADJ63" s="28"/>
      <c r="ADK63" s="28"/>
      <c r="ADL63" s="28"/>
      <c r="ADM63" s="28"/>
      <c r="ADN63" s="28"/>
      <c r="ADO63" s="28"/>
      <c r="ADP63" s="28"/>
      <c r="ADQ63" s="28"/>
      <c r="ADR63" s="28"/>
      <c r="ADS63" s="28"/>
      <c r="ADT63" s="28"/>
      <c r="ADU63" s="28"/>
      <c r="ADV63" s="28"/>
      <c r="ADW63" s="28"/>
      <c r="ADX63" s="28"/>
      <c r="ADY63" s="28"/>
      <c r="ADZ63" s="28"/>
      <c r="AEA63" s="28"/>
      <c r="AEB63" s="28"/>
      <c r="AEC63" s="28"/>
      <c r="AED63" s="28"/>
      <c r="AEE63" s="28"/>
      <c r="AEF63" s="28"/>
      <c r="AEG63" s="28"/>
      <c r="AEH63" s="28"/>
      <c r="AEI63" s="28"/>
      <c r="AEJ63" s="28"/>
      <c r="AEK63" s="28"/>
      <c r="AEL63" s="28"/>
      <c r="AEM63" s="28"/>
      <c r="AEN63" s="28"/>
      <c r="AEO63" s="28"/>
      <c r="AEP63" s="28"/>
      <c r="AEQ63" s="28"/>
      <c r="AER63" s="28"/>
      <c r="AES63" s="28"/>
      <c r="AET63" s="28"/>
      <c r="AEU63" s="28"/>
      <c r="AEV63" s="28"/>
      <c r="AEW63" s="28"/>
      <c r="AEX63" s="28"/>
      <c r="AEY63" s="28"/>
      <c r="AEZ63" s="28"/>
      <c r="AFA63" s="28"/>
      <c r="AFB63" s="28"/>
      <c r="AFC63" s="28"/>
      <c r="AFD63" s="28"/>
      <c r="AFE63" s="28"/>
      <c r="AFF63" s="28"/>
      <c r="AFG63" s="28"/>
      <c r="AFH63" s="28"/>
      <c r="AFI63" s="28"/>
      <c r="AFJ63" s="28"/>
      <c r="AFK63" s="28"/>
      <c r="AFL63" s="28"/>
      <c r="AFM63" s="28"/>
      <c r="AFN63" s="28"/>
      <c r="AFO63" s="28"/>
      <c r="AFP63" s="28"/>
      <c r="AFQ63" s="28"/>
      <c r="AFR63" s="28"/>
      <c r="AFS63" s="28"/>
      <c r="AFT63" s="28"/>
      <c r="AFU63" s="28"/>
      <c r="AFV63" s="28"/>
      <c r="AFW63" s="28"/>
      <c r="AFX63" s="28"/>
      <c r="AFY63" s="28"/>
      <c r="AFZ63" s="28"/>
      <c r="AGA63" s="28"/>
      <c r="AGB63" s="28"/>
      <c r="AGC63" s="28"/>
      <c r="AGD63" s="28"/>
      <c r="AGE63" s="28"/>
      <c r="AGF63" s="28"/>
      <c r="AGG63" s="28"/>
      <c r="AGH63" s="28"/>
      <c r="AGI63" s="28"/>
      <c r="AGJ63" s="28"/>
      <c r="AGK63" s="28"/>
      <c r="AGL63" s="28"/>
      <c r="AGM63" s="28"/>
      <c r="AGN63" s="28"/>
      <c r="AGO63" s="28"/>
      <c r="AGP63" s="28"/>
      <c r="AGQ63" s="28"/>
      <c r="AGR63" s="28"/>
      <c r="AGS63" s="28"/>
      <c r="AGT63" s="28"/>
      <c r="AGU63" s="28"/>
      <c r="AGV63" s="28"/>
      <c r="AGW63" s="28"/>
      <c r="AGX63" s="28"/>
      <c r="AGY63" s="28"/>
      <c r="AGZ63" s="28"/>
      <c r="AHA63" s="28"/>
      <c r="AHB63" s="28"/>
      <c r="AHC63" s="28"/>
      <c r="AHD63" s="28"/>
      <c r="AHE63" s="28"/>
      <c r="AHF63" s="28"/>
      <c r="AHG63" s="28"/>
      <c r="AHH63" s="28"/>
      <c r="AHI63" s="28"/>
      <c r="AHJ63" s="28"/>
      <c r="AHK63" s="28"/>
      <c r="AHL63" s="28"/>
      <c r="AHM63" s="28"/>
      <c r="AHN63" s="28"/>
      <c r="AHO63" s="28"/>
      <c r="AHP63" s="28"/>
      <c r="AHQ63" s="28"/>
      <c r="AHR63" s="28"/>
      <c r="AHS63" s="28"/>
      <c r="AHT63" s="28"/>
      <c r="AHU63" s="28"/>
      <c r="AHV63" s="28"/>
      <c r="AHW63" s="28"/>
      <c r="AHX63" s="28"/>
      <c r="AHY63" s="28"/>
      <c r="AHZ63" s="28"/>
      <c r="AIA63" s="28"/>
      <c r="AIB63" s="28"/>
      <c r="AIC63" s="28"/>
      <c r="AID63" s="28"/>
      <c r="AIE63" s="28"/>
      <c r="AIF63" s="28"/>
      <c r="AIG63" s="28"/>
      <c r="AIH63" s="28"/>
      <c r="AII63" s="28"/>
      <c r="AIJ63" s="28"/>
      <c r="AIK63" s="28"/>
      <c r="AIL63" s="28"/>
      <c r="AIM63" s="28"/>
      <c r="AIN63" s="28"/>
      <c r="AIO63" s="28"/>
      <c r="AIP63" s="28"/>
      <c r="AIQ63" s="28"/>
      <c r="AIR63" s="28"/>
      <c r="AIS63" s="28"/>
      <c r="AIT63" s="28"/>
      <c r="AIU63" s="28"/>
      <c r="AIV63" s="28"/>
      <c r="AIW63" s="28"/>
      <c r="AIX63" s="28"/>
      <c r="AIY63" s="28"/>
      <c r="AIZ63" s="28"/>
      <c r="AJA63" s="28"/>
      <c r="AJB63" s="28"/>
      <c r="AJC63" s="28"/>
      <c r="AJD63" s="28"/>
      <c r="AJE63" s="28"/>
      <c r="AJF63" s="28"/>
      <c r="AJG63" s="28"/>
      <c r="AJH63" s="28"/>
      <c r="AJI63" s="28"/>
      <c r="AJJ63" s="28"/>
      <c r="AJK63" s="28"/>
      <c r="AJL63" s="28"/>
      <c r="AJM63" s="28"/>
      <c r="AJN63" s="28"/>
      <c r="AJO63" s="28"/>
      <c r="AJP63" s="28"/>
      <c r="AJQ63" s="28"/>
      <c r="AJR63" s="28"/>
      <c r="AJS63" s="28"/>
      <c r="AJT63" s="28"/>
      <c r="AJU63" s="28"/>
      <c r="AJV63" s="28"/>
      <c r="AJW63" s="28"/>
      <c r="AJX63" s="28"/>
      <c r="AJY63" s="28"/>
      <c r="AJZ63" s="28"/>
      <c r="AKA63" s="28"/>
      <c r="AKB63" s="28"/>
      <c r="AKC63" s="28"/>
      <c r="AKD63" s="28"/>
      <c r="AKE63" s="28"/>
      <c r="AKF63" s="28"/>
      <c r="AKG63" s="28"/>
      <c r="AKH63" s="28"/>
      <c r="AKI63" s="28"/>
      <c r="AKJ63" s="28"/>
      <c r="AKK63" s="28"/>
      <c r="AKL63" s="28"/>
      <c r="AKM63" s="28"/>
      <c r="AKN63" s="28"/>
      <c r="AKO63" s="28"/>
      <c r="AKP63" s="28"/>
      <c r="AKQ63" s="28"/>
      <c r="AKR63" s="28"/>
      <c r="AKS63" s="28"/>
      <c r="AKT63" s="28"/>
      <c r="AKU63" s="28"/>
      <c r="AKV63" s="28"/>
      <c r="AKW63" s="28"/>
      <c r="AKX63" s="28"/>
      <c r="AKY63" s="28"/>
      <c r="AKZ63" s="28"/>
      <c r="ALA63" s="28"/>
      <c r="ALB63" s="28"/>
      <c r="ALC63" s="28"/>
      <c r="ALD63" s="28"/>
      <c r="ALE63" s="28"/>
      <c r="ALF63" s="28"/>
      <c r="ALG63" s="28"/>
      <c r="ALH63" s="28"/>
      <c r="ALI63" s="28"/>
      <c r="ALJ63" s="28"/>
      <c r="ALK63" s="28"/>
      <c r="ALL63" s="28"/>
      <c r="ALM63" s="28"/>
      <c r="ALN63" s="28"/>
      <c r="ALO63" s="28"/>
      <c r="ALP63" s="28"/>
      <c r="ALQ63" s="28"/>
      <c r="ALR63" s="28"/>
      <c r="ALS63" s="28"/>
      <c r="ALT63" s="28"/>
      <c r="ALU63" s="28"/>
      <c r="ALV63" s="28"/>
      <c r="ALW63" s="28"/>
      <c r="ALX63" s="28"/>
      <c r="ALY63" s="28"/>
      <c r="ALZ63" s="28"/>
      <c r="AMA63" s="28"/>
      <c r="AMB63" s="28"/>
      <c r="AMC63" s="28"/>
      <c r="AMD63" s="28"/>
      <c r="AME63" s="28"/>
      <c r="AMF63" s="28"/>
      <c r="AMG63" s="28"/>
      <c r="AMH63" s="28"/>
      <c r="AMI63" s="28"/>
      <c r="AMJ63" s="28"/>
      <c r="AMK63" s="28"/>
      <c r="AML63" s="28"/>
      <c r="AMM63" s="28"/>
      <c r="AMN63" s="28"/>
      <c r="AMO63" s="28"/>
      <c r="AMP63" s="28"/>
      <c r="AMQ63" s="28"/>
      <c r="AMR63" s="28"/>
      <c r="AMS63" s="28"/>
      <c r="AMT63" s="28"/>
      <c r="AMU63" s="28"/>
      <c r="AMV63" s="28"/>
      <c r="AMW63" s="28"/>
      <c r="AMX63" s="28"/>
      <c r="AMY63" s="28"/>
      <c r="AMZ63" s="28"/>
      <c r="ANA63" s="28"/>
      <c r="ANB63" s="28"/>
      <c r="ANC63" s="28"/>
      <c r="AND63" s="28"/>
      <c r="ANE63" s="28"/>
      <c r="ANF63" s="28"/>
      <c r="ANG63" s="28"/>
      <c r="ANH63" s="28"/>
      <c r="ANI63" s="28"/>
      <c r="ANJ63" s="28"/>
      <c r="ANK63" s="28"/>
      <c r="ANL63" s="28"/>
      <c r="ANM63" s="28"/>
      <c r="ANN63" s="28"/>
      <c r="ANO63" s="28"/>
      <c r="ANP63" s="28"/>
      <c r="ANQ63" s="28"/>
      <c r="ANR63" s="28"/>
      <c r="ANS63" s="28"/>
      <c r="ANT63" s="28"/>
      <c r="ANU63" s="28"/>
      <c r="ANV63" s="28"/>
      <c r="ANW63" s="28"/>
      <c r="ANX63" s="28"/>
      <c r="ANY63" s="28"/>
      <c r="ANZ63" s="28"/>
      <c r="AOA63" s="28"/>
      <c r="AOB63" s="28"/>
      <c r="AOC63" s="28"/>
      <c r="AOD63" s="28"/>
      <c r="AOE63" s="28"/>
      <c r="AOF63" s="28"/>
      <c r="AOG63" s="28"/>
      <c r="AOH63" s="28"/>
      <c r="AOI63" s="28"/>
      <c r="AOJ63" s="28"/>
      <c r="AOK63" s="28"/>
      <c r="AOL63" s="28"/>
      <c r="AOM63" s="28"/>
      <c r="AON63" s="28"/>
      <c r="AOO63" s="28"/>
      <c r="AOP63" s="28"/>
      <c r="AOQ63" s="28"/>
      <c r="AOR63" s="28"/>
      <c r="AOS63" s="28"/>
      <c r="AOT63" s="28"/>
      <c r="AOU63" s="28"/>
      <c r="AOV63" s="28"/>
      <c r="AOW63" s="28"/>
      <c r="AOX63" s="28"/>
      <c r="AOY63" s="28"/>
      <c r="AOZ63" s="28"/>
      <c r="APA63" s="28"/>
      <c r="APB63" s="28"/>
      <c r="APC63" s="28"/>
      <c r="APD63" s="28"/>
      <c r="APE63" s="28"/>
      <c r="APF63" s="28"/>
      <c r="APG63" s="28"/>
      <c r="APH63" s="28"/>
      <c r="API63" s="28"/>
      <c r="APJ63" s="28"/>
      <c r="APK63" s="28"/>
      <c r="APL63" s="28"/>
      <c r="APM63" s="28"/>
      <c r="APN63" s="28"/>
      <c r="APO63" s="28"/>
      <c r="APP63" s="28"/>
      <c r="APQ63" s="28"/>
      <c r="APR63" s="28"/>
      <c r="APS63" s="28"/>
      <c r="APT63" s="28"/>
      <c r="APU63" s="28"/>
      <c r="APV63" s="28"/>
      <c r="APW63" s="28"/>
      <c r="APX63" s="28"/>
      <c r="APY63" s="28"/>
      <c r="APZ63" s="28"/>
      <c r="AQA63" s="28"/>
      <c r="AQB63" s="28"/>
      <c r="AQC63" s="28"/>
      <c r="AQD63" s="28"/>
      <c r="AQE63" s="28"/>
      <c r="AQF63" s="28"/>
      <c r="AQG63" s="28"/>
      <c r="AQH63" s="28"/>
      <c r="AQI63" s="28"/>
      <c r="AQJ63" s="28"/>
      <c r="AQK63" s="28"/>
      <c r="AQL63" s="28"/>
      <c r="AQM63" s="28"/>
      <c r="AQN63" s="28"/>
      <c r="AQO63" s="28"/>
      <c r="AQP63" s="28"/>
      <c r="AQQ63" s="28"/>
      <c r="AQR63" s="28"/>
      <c r="AQS63" s="28"/>
      <c r="AQT63" s="28"/>
      <c r="AQU63" s="28"/>
      <c r="AQV63" s="28"/>
      <c r="AQW63" s="28"/>
      <c r="AQX63" s="28"/>
      <c r="AQY63" s="28"/>
      <c r="AQZ63" s="28"/>
      <c r="ARA63" s="28"/>
      <c r="ARB63" s="28"/>
      <c r="ARC63" s="28"/>
      <c r="ARD63" s="28"/>
      <c r="ARE63" s="28"/>
      <c r="ARF63" s="28"/>
      <c r="ARG63" s="28"/>
      <c r="ARH63" s="28"/>
      <c r="ARI63" s="28"/>
      <c r="ARJ63" s="28"/>
      <c r="ARK63" s="28"/>
      <c r="ARL63" s="28"/>
      <c r="ARM63" s="28"/>
      <c r="ARN63" s="28"/>
      <c r="ARO63" s="28"/>
      <c r="ARP63" s="28"/>
      <c r="ARQ63" s="28"/>
      <c r="ARR63" s="28"/>
      <c r="ARS63" s="28"/>
      <c r="ART63" s="28"/>
      <c r="ARU63" s="28"/>
      <c r="ARV63" s="28"/>
      <c r="ARW63" s="28"/>
      <c r="ARX63" s="28"/>
      <c r="ARY63" s="28"/>
      <c r="ARZ63" s="28"/>
      <c r="ASA63" s="28"/>
      <c r="ASB63" s="28"/>
      <c r="ASC63" s="28"/>
      <c r="ASD63" s="28"/>
      <c r="ASE63" s="28"/>
      <c r="ASF63" s="28"/>
      <c r="ASG63" s="28"/>
      <c r="ASH63" s="28"/>
      <c r="ASI63" s="28"/>
      <c r="ASJ63" s="28"/>
      <c r="ASK63" s="28"/>
      <c r="ASL63" s="28"/>
      <c r="ASM63" s="28"/>
      <c r="ASN63" s="28"/>
      <c r="ASO63" s="28"/>
      <c r="ASP63" s="28"/>
      <c r="ASQ63" s="28"/>
      <c r="ASR63" s="28"/>
      <c r="ASS63" s="28"/>
      <c r="AST63" s="28"/>
      <c r="ASU63" s="28"/>
      <c r="ASV63" s="28"/>
      <c r="ASW63" s="28"/>
      <c r="ASX63" s="28"/>
      <c r="ASY63" s="28"/>
      <c r="ASZ63" s="28"/>
      <c r="ATA63" s="28"/>
      <c r="ATB63" s="28"/>
      <c r="ATC63" s="28"/>
      <c r="ATD63" s="28"/>
      <c r="ATE63" s="28"/>
      <c r="ATF63" s="28"/>
      <c r="ATG63" s="28"/>
      <c r="ATH63" s="28"/>
      <c r="ATI63" s="28"/>
      <c r="ATJ63" s="28"/>
      <c r="ATK63" s="28"/>
      <c r="ATL63" s="28"/>
      <c r="ATM63" s="28"/>
      <c r="ATN63" s="28"/>
      <c r="ATO63" s="28"/>
      <c r="ATP63" s="28"/>
      <c r="ATQ63" s="28"/>
      <c r="ATR63" s="28"/>
      <c r="ATS63" s="28"/>
      <c r="ATT63" s="28"/>
      <c r="ATU63" s="28"/>
      <c r="ATV63" s="28"/>
      <c r="ATW63" s="28"/>
      <c r="ATX63" s="28"/>
      <c r="ATY63" s="28"/>
      <c r="ATZ63" s="28"/>
      <c r="AUA63" s="28"/>
      <c r="AUB63" s="28"/>
      <c r="AUC63" s="28"/>
      <c r="AUD63" s="28"/>
      <c r="AUE63" s="28"/>
      <c r="AUF63" s="28"/>
      <c r="AUG63" s="28"/>
      <c r="AUH63" s="28"/>
      <c r="AUI63" s="28"/>
      <c r="AUJ63" s="28"/>
      <c r="AUK63" s="28"/>
      <c r="AUL63" s="28"/>
      <c r="AUM63" s="28"/>
      <c r="AUN63" s="28"/>
      <c r="AUO63" s="28"/>
      <c r="AUP63" s="28"/>
      <c r="AUQ63" s="28"/>
      <c r="AUR63" s="28"/>
      <c r="AUS63" s="28"/>
      <c r="AUT63" s="28"/>
      <c r="AUU63" s="28"/>
      <c r="AUV63" s="28"/>
      <c r="AUW63" s="28"/>
      <c r="AUX63" s="28"/>
      <c r="AUY63" s="28"/>
      <c r="AUZ63" s="28"/>
      <c r="AVA63" s="28"/>
      <c r="AVB63" s="28"/>
      <c r="AVC63" s="28"/>
      <c r="AVD63" s="28"/>
      <c r="AVE63" s="28"/>
      <c r="AVF63" s="28"/>
      <c r="AVG63" s="28"/>
      <c r="AVH63" s="28"/>
      <c r="AVI63" s="28"/>
      <c r="AVJ63" s="28"/>
      <c r="AVK63" s="28"/>
      <c r="AVL63" s="28"/>
      <c r="AVM63" s="28"/>
      <c r="AVN63" s="28"/>
      <c r="AVO63" s="28"/>
      <c r="AVP63" s="28"/>
      <c r="AVQ63" s="28"/>
      <c r="AVR63" s="28"/>
      <c r="AVS63" s="28"/>
      <c r="AVT63" s="28"/>
      <c r="AVU63" s="28"/>
      <c r="AVV63" s="28"/>
      <c r="AVW63" s="28"/>
      <c r="AVX63" s="28"/>
      <c r="AVY63" s="28"/>
      <c r="AVZ63" s="28"/>
      <c r="AWA63" s="28"/>
      <c r="AWB63" s="28"/>
      <c r="AWC63" s="28"/>
      <c r="AWD63" s="28"/>
      <c r="AWE63" s="28"/>
      <c r="AWF63" s="28"/>
      <c r="AWG63" s="28"/>
      <c r="AWH63" s="28"/>
      <c r="AWI63" s="28"/>
      <c r="AWJ63" s="28"/>
      <c r="AWK63" s="28"/>
      <c r="AWL63" s="28"/>
      <c r="AWM63" s="28"/>
      <c r="AWN63" s="28"/>
      <c r="AWO63" s="28"/>
      <c r="AWP63" s="28"/>
      <c r="AWQ63" s="28"/>
      <c r="AWR63" s="28"/>
      <c r="AWS63" s="28"/>
      <c r="AWT63" s="28"/>
      <c r="AWU63" s="28"/>
      <c r="AWV63" s="28"/>
      <c r="AWW63" s="28"/>
      <c r="AWX63" s="28"/>
      <c r="AWY63" s="28"/>
      <c r="AWZ63" s="28"/>
      <c r="AXA63" s="28"/>
      <c r="AXB63" s="28"/>
      <c r="AXC63" s="28"/>
      <c r="AXD63" s="28"/>
      <c r="AXE63" s="28"/>
      <c r="AXF63" s="28"/>
      <c r="AXG63" s="28"/>
      <c r="AXH63" s="28"/>
      <c r="AXI63" s="28"/>
      <c r="AXJ63" s="28"/>
      <c r="AXK63" s="28"/>
      <c r="AXL63" s="28"/>
      <c r="AXM63" s="28"/>
      <c r="AXN63" s="28"/>
      <c r="AXO63" s="28"/>
      <c r="AXP63" s="28"/>
      <c r="AXQ63" s="28"/>
      <c r="AXR63" s="28"/>
      <c r="AXS63" s="28"/>
      <c r="AXT63" s="28"/>
      <c r="AXU63" s="28"/>
      <c r="AXV63" s="28"/>
      <c r="AXW63" s="28"/>
      <c r="AXX63" s="28"/>
      <c r="AXY63" s="28"/>
      <c r="AXZ63" s="28"/>
      <c r="AYA63" s="28"/>
      <c r="AYB63" s="28"/>
      <c r="AYC63" s="28"/>
      <c r="AYD63" s="28"/>
      <c r="AYE63" s="28"/>
      <c r="AYF63" s="28"/>
      <c r="AYG63" s="28"/>
      <c r="AYH63" s="28"/>
      <c r="AYI63" s="28"/>
      <c r="AYJ63" s="28"/>
      <c r="AYK63" s="28"/>
      <c r="AYL63" s="28"/>
      <c r="AYM63" s="28"/>
      <c r="AYN63" s="28"/>
      <c r="AYO63" s="28"/>
      <c r="AYP63" s="28"/>
      <c r="AYQ63" s="28"/>
      <c r="AYR63" s="28"/>
      <c r="AYS63" s="28"/>
      <c r="AYT63" s="28"/>
      <c r="AYU63" s="28"/>
      <c r="AYV63" s="28"/>
      <c r="AYW63" s="28"/>
      <c r="AYX63" s="28"/>
      <c r="AYY63" s="28"/>
      <c r="AYZ63" s="28"/>
      <c r="AZA63" s="28"/>
      <c r="AZB63" s="28"/>
      <c r="AZC63" s="28"/>
      <c r="AZD63" s="28"/>
      <c r="AZE63" s="28"/>
      <c r="AZF63" s="28"/>
      <c r="AZG63" s="28"/>
      <c r="AZH63" s="28"/>
      <c r="AZI63" s="28"/>
      <c r="AZJ63" s="28"/>
      <c r="AZK63" s="28"/>
      <c r="AZL63" s="28"/>
      <c r="AZM63" s="28"/>
      <c r="AZN63" s="28"/>
      <c r="AZO63" s="28"/>
      <c r="AZP63" s="28"/>
      <c r="AZQ63" s="28"/>
      <c r="AZR63" s="28"/>
      <c r="AZS63" s="28"/>
      <c r="AZT63" s="28"/>
      <c r="AZU63" s="28"/>
      <c r="AZV63" s="28"/>
      <c r="AZW63" s="28"/>
      <c r="AZX63" s="28"/>
      <c r="AZY63" s="28"/>
      <c r="AZZ63" s="28"/>
      <c r="BAA63" s="28"/>
      <c r="BAB63" s="28"/>
      <c r="BAC63" s="28"/>
      <c r="BAD63" s="28"/>
      <c r="BAE63" s="28"/>
      <c r="BAF63" s="28"/>
      <c r="BAG63" s="28"/>
      <c r="BAH63" s="28"/>
      <c r="BAI63" s="28"/>
      <c r="BAJ63" s="28"/>
      <c r="BAK63" s="28"/>
      <c r="BAL63" s="28"/>
      <c r="BAM63" s="28"/>
      <c r="BAN63" s="28"/>
      <c r="BAO63" s="28"/>
      <c r="BAP63" s="28"/>
      <c r="BAQ63" s="28"/>
      <c r="BAR63" s="28"/>
      <c r="BAS63" s="28"/>
      <c r="BAT63" s="28"/>
      <c r="BAU63" s="28"/>
      <c r="BAV63" s="28"/>
      <c r="BAW63" s="28"/>
      <c r="BAX63" s="28"/>
      <c r="BAY63" s="28"/>
      <c r="BAZ63" s="28"/>
      <c r="BBA63" s="28"/>
      <c r="BBB63" s="28"/>
      <c r="BBC63" s="28"/>
      <c r="BBD63" s="28"/>
      <c r="BBE63" s="28"/>
      <c r="BBF63" s="28"/>
      <c r="BBG63" s="28"/>
      <c r="BBH63" s="28"/>
      <c r="BBI63" s="28"/>
      <c r="BBJ63" s="28"/>
      <c r="BBK63" s="28"/>
      <c r="BBL63" s="28"/>
      <c r="BBM63" s="28"/>
      <c r="BBN63" s="28"/>
      <c r="BBO63" s="28"/>
      <c r="BBP63" s="28"/>
      <c r="BBQ63" s="28"/>
      <c r="BBR63" s="28"/>
      <c r="BBS63" s="28"/>
      <c r="BBT63" s="28"/>
      <c r="BBU63" s="28"/>
      <c r="BBV63" s="28"/>
      <c r="BBW63" s="28"/>
      <c r="BBX63" s="28"/>
      <c r="BBY63" s="28"/>
      <c r="BBZ63" s="28"/>
      <c r="BCA63" s="28"/>
      <c r="BCB63" s="28"/>
      <c r="BCC63" s="28"/>
      <c r="BCD63" s="28"/>
      <c r="BCE63" s="28"/>
      <c r="BCF63" s="28"/>
      <c r="BCG63" s="28"/>
      <c r="BCH63" s="28"/>
      <c r="BCI63" s="28"/>
      <c r="BCJ63" s="28"/>
      <c r="BCK63" s="28"/>
      <c r="BCL63" s="28"/>
      <c r="BCM63" s="28"/>
      <c r="BCN63" s="28"/>
      <c r="BCO63" s="28"/>
      <c r="BCP63" s="28"/>
      <c r="BCQ63" s="28"/>
      <c r="BCR63" s="28"/>
      <c r="BCS63" s="28"/>
      <c r="BCT63" s="28"/>
      <c r="BCU63" s="28"/>
      <c r="BCV63" s="28"/>
      <c r="BCW63" s="28"/>
      <c r="BCX63" s="28"/>
      <c r="BCY63" s="28"/>
      <c r="BCZ63" s="28"/>
      <c r="BDA63" s="28"/>
      <c r="BDB63" s="28"/>
      <c r="BDC63" s="28"/>
      <c r="BDD63" s="28"/>
      <c r="BDE63" s="28"/>
      <c r="BDF63" s="28"/>
      <c r="BDG63" s="28"/>
      <c r="BDH63" s="28"/>
      <c r="BDI63" s="28"/>
      <c r="BDJ63" s="28"/>
      <c r="BDK63" s="28"/>
      <c r="BDL63" s="28"/>
      <c r="BDM63" s="28"/>
      <c r="BDN63" s="28"/>
      <c r="BDO63" s="28"/>
      <c r="BDP63" s="28"/>
      <c r="BDQ63" s="28"/>
      <c r="BDR63" s="28"/>
      <c r="BDS63" s="28"/>
      <c r="BDT63" s="28"/>
      <c r="BDU63" s="28"/>
      <c r="BDV63" s="28"/>
      <c r="BDW63" s="28"/>
      <c r="BDX63" s="28"/>
      <c r="BDY63" s="28"/>
      <c r="BDZ63" s="28"/>
      <c r="BEA63" s="28"/>
      <c r="BEB63" s="28"/>
      <c r="BEC63" s="28"/>
      <c r="BED63" s="28"/>
      <c r="BEE63" s="28"/>
      <c r="BEF63" s="28"/>
      <c r="BEG63" s="28"/>
      <c r="BEH63" s="28"/>
      <c r="BEI63" s="28"/>
      <c r="BEJ63" s="28"/>
      <c r="BEK63" s="28"/>
      <c r="BEL63" s="28"/>
      <c r="BEM63" s="28"/>
      <c r="BEN63" s="28"/>
      <c r="BEO63" s="28"/>
      <c r="BEP63" s="28"/>
      <c r="BEQ63" s="28"/>
      <c r="BER63" s="28"/>
      <c r="BES63" s="28"/>
      <c r="BET63" s="28"/>
      <c r="BEU63" s="28"/>
      <c r="BEV63" s="28"/>
      <c r="BEW63" s="28"/>
      <c r="BEX63" s="28"/>
      <c r="BEY63" s="28"/>
      <c r="BEZ63" s="28"/>
      <c r="BFA63" s="28"/>
      <c r="BFB63" s="28"/>
      <c r="BFC63" s="28"/>
      <c r="BFD63" s="28"/>
      <c r="BFE63" s="28"/>
      <c r="BFF63" s="28"/>
      <c r="BFG63" s="28"/>
      <c r="BFH63" s="28"/>
      <c r="BFI63" s="28"/>
      <c r="BFJ63" s="28"/>
      <c r="BFK63" s="28"/>
      <c r="BFL63" s="28"/>
      <c r="BFM63" s="28"/>
      <c r="BFN63" s="28"/>
      <c r="BFO63" s="28"/>
      <c r="BFP63" s="28"/>
      <c r="BFQ63" s="28"/>
      <c r="BFR63" s="28"/>
      <c r="BFS63" s="28"/>
      <c r="BFT63" s="28"/>
      <c r="BFU63" s="28"/>
      <c r="BFV63" s="28"/>
      <c r="BFW63" s="28"/>
      <c r="BFX63" s="28"/>
      <c r="BFY63" s="28"/>
      <c r="BFZ63" s="28"/>
      <c r="BGA63" s="28"/>
      <c r="BGB63" s="28"/>
      <c r="BGC63" s="28"/>
      <c r="BGD63" s="28"/>
      <c r="BGE63" s="28"/>
      <c r="BGF63" s="28"/>
      <c r="BGG63" s="28"/>
      <c r="BGH63" s="28"/>
      <c r="BGI63" s="28"/>
      <c r="BGJ63" s="28"/>
      <c r="BGK63" s="28"/>
      <c r="BGL63" s="28"/>
      <c r="BGM63" s="28"/>
      <c r="BGN63" s="28"/>
      <c r="BGO63" s="28"/>
      <c r="BGP63" s="28"/>
      <c r="BGQ63" s="28"/>
      <c r="BGR63" s="28"/>
      <c r="BGS63" s="28"/>
      <c r="BGT63" s="28"/>
      <c r="BGU63" s="28"/>
      <c r="BGV63" s="28"/>
      <c r="BGW63" s="28"/>
      <c r="BGX63" s="28"/>
      <c r="BGY63" s="28"/>
      <c r="BGZ63" s="28"/>
      <c r="BHA63" s="28"/>
      <c r="BHB63" s="28"/>
      <c r="BHC63" s="28"/>
      <c r="BHD63" s="28"/>
      <c r="BHE63" s="28"/>
      <c r="BHF63" s="28"/>
      <c r="BHG63" s="28"/>
      <c r="BHH63" s="28"/>
      <c r="BHI63" s="28"/>
      <c r="BHJ63" s="28"/>
      <c r="BHK63" s="28"/>
      <c r="BHL63" s="28"/>
      <c r="BHM63" s="28"/>
      <c r="BHN63" s="28"/>
      <c r="BHO63" s="28"/>
      <c r="BHP63" s="28"/>
      <c r="BHQ63" s="28"/>
      <c r="BHR63" s="28"/>
      <c r="BHS63" s="28"/>
      <c r="BHT63" s="28"/>
      <c r="BHU63" s="28"/>
      <c r="BHV63" s="28"/>
      <c r="BHW63" s="28"/>
      <c r="BHX63" s="28"/>
      <c r="BHY63" s="28"/>
      <c r="BHZ63" s="28"/>
      <c r="BIA63" s="28"/>
      <c r="BIB63" s="28"/>
      <c r="BIC63" s="28"/>
      <c r="BID63" s="28"/>
      <c r="BIE63" s="28"/>
      <c r="BIF63" s="28"/>
      <c r="BIG63" s="28"/>
      <c r="BIH63" s="28"/>
      <c r="BII63" s="28"/>
      <c r="BIJ63" s="28"/>
      <c r="BIK63" s="28"/>
      <c r="BIL63" s="28"/>
      <c r="BIM63" s="28"/>
      <c r="BIN63" s="28"/>
      <c r="BIO63" s="28"/>
      <c r="BIP63" s="28"/>
      <c r="BIQ63" s="28"/>
      <c r="BIR63" s="28"/>
      <c r="BIS63" s="28"/>
      <c r="BIT63" s="28"/>
      <c r="BIU63" s="28"/>
      <c r="BIV63" s="28"/>
      <c r="BIW63" s="28"/>
      <c r="BIX63" s="28"/>
      <c r="BIY63" s="28"/>
      <c r="BIZ63" s="28"/>
      <c r="BJA63" s="28"/>
      <c r="BJB63" s="28"/>
      <c r="BJC63" s="28"/>
      <c r="BJD63" s="28"/>
      <c r="BJE63" s="28"/>
      <c r="BJF63" s="28"/>
      <c r="BJG63" s="28"/>
      <c r="BJH63" s="28"/>
      <c r="BJI63" s="28"/>
      <c r="BJJ63" s="28"/>
      <c r="BJK63" s="28"/>
      <c r="BJL63" s="28"/>
      <c r="BJM63" s="28"/>
      <c r="BJN63" s="28"/>
      <c r="BJO63" s="28"/>
      <c r="BJP63" s="28"/>
      <c r="BJQ63" s="28"/>
      <c r="BJR63" s="28"/>
      <c r="BJS63" s="28"/>
      <c r="BJT63" s="28"/>
      <c r="BJU63" s="28"/>
      <c r="BJV63" s="28"/>
      <c r="BJW63" s="28"/>
      <c r="BJX63" s="28"/>
      <c r="BJY63" s="28"/>
      <c r="BJZ63" s="28"/>
      <c r="BKA63" s="28"/>
      <c r="BKB63" s="28"/>
      <c r="BKC63" s="28"/>
      <c r="BKD63" s="28"/>
      <c r="BKE63" s="28"/>
      <c r="BKF63" s="28"/>
      <c r="BKG63" s="28"/>
      <c r="BKH63" s="28"/>
      <c r="BKI63" s="28"/>
      <c r="BKJ63" s="28"/>
      <c r="BKK63" s="28"/>
      <c r="BKL63" s="28"/>
      <c r="BKM63" s="28"/>
      <c r="BKN63" s="28"/>
      <c r="BKO63" s="28"/>
      <c r="BKP63" s="28"/>
      <c r="BKQ63" s="28"/>
      <c r="BKR63" s="28"/>
      <c r="BKS63" s="28"/>
      <c r="BKT63" s="28"/>
      <c r="BKU63" s="28"/>
      <c r="BKV63" s="28"/>
      <c r="BKW63" s="28"/>
      <c r="BKX63" s="28"/>
      <c r="BKY63" s="28"/>
      <c r="BKZ63" s="28"/>
      <c r="BLA63" s="28"/>
      <c r="BLB63" s="28"/>
      <c r="BLC63" s="28"/>
      <c r="BLD63" s="28"/>
      <c r="BLE63" s="28"/>
      <c r="BLF63" s="28"/>
      <c r="BLG63" s="28"/>
      <c r="BLH63" s="28"/>
      <c r="BLI63" s="28"/>
      <c r="BLJ63" s="28"/>
      <c r="BLK63" s="28"/>
      <c r="BLL63" s="28"/>
      <c r="BLM63" s="28"/>
      <c r="BLN63" s="28"/>
      <c r="BLO63" s="28"/>
      <c r="BLP63" s="28"/>
      <c r="BLQ63" s="28"/>
      <c r="BLR63" s="28"/>
      <c r="BLS63" s="28"/>
      <c r="BLT63" s="28"/>
      <c r="BLU63" s="28"/>
      <c r="BLV63" s="28"/>
      <c r="BLW63" s="28"/>
      <c r="BLX63" s="28"/>
      <c r="BLY63" s="28"/>
      <c r="BLZ63" s="28"/>
      <c r="BMA63" s="28"/>
      <c r="BMB63" s="28"/>
      <c r="BMC63" s="28"/>
      <c r="BMD63" s="28"/>
      <c r="BME63" s="28"/>
      <c r="BMF63" s="28"/>
      <c r="BMG63" s="28"/>
      <c r="BMH63" s="28"/>
      <c r="BMI63" s="28"/>
      <c r="BMJ63" s="28"/>
      <c r="BMK63" s="28"/>
      <c r="BML63" s="28"/>
      <c r="BMM63" s="28"/>
      <c r="BMN63" s="28"/>
      <c r="BMO63" s="28"/>
      <c r="BMP63" s="28"/>
      <c r="BMQ63" s="28"/>
      <c r="BMR63" s="28"/>
      <c r="BMS63" s="28"/>
      <c r="BMT63" s="28"/>
      <c r="BMU63" s="28"/>
      <c r="BMV63" s="28"/>
      <c r="BMW63" s="28"/>
      <c r="BMX63" s="28"/>
      <c r="BMY63" s="28"/>
      <c r="BMZ63" s="28"/>
      <c r="BNA63" s="28"/>
      <c r="BNB63" s="28"/>
      <c r="BNC63" s="28"/>
      <c r="BND63" s="28"/>
      <c r="BNE63" s="28"/>
      <c r="BNF63" s="28"/>
      <c r="BNG63" s="28"/>
      <c r="BNH63" s="28"/>
      <c r="BNI63" s="28"/>
      <c r="BNJ63" s="28"/>
      <c r="BNK63" s="28"/>
      <c r="BNL63" s="28"/>
      <c r="BNM63" s="28"/>
      <c r="BNN63" s="28"/>
      <c r="BNO63" s="28"/>
      <c r="BNP63" s="28"/>
      <c r="BNQ63" s="28"/>
      <c r="BNR63" s="28"/>
      <c r="BNS63" s="28"/>
      <c r="BNT63" s="28"/>
      <c r="BNU63" s="28"/>
      <c r="BNV63" s="28"/>
      <c r="BNW63" s="28"/>
      <c r="BNX63" s="28"/>
      <c r="BNY63" s="28"/>
      <c r="BNZ63" s="28"/>
      <c r="BOA63" s="28"/>
      <c r="BOB63" s="28"/>
      <c r="BOC63" s="28"/>
      <c r="BOD63" s="28"/>
      <c r="BOE63" s="28"/>
      <c r="BOF63" s="28"/>
      <c r="BOG63" s="28"/>
      <c r="BOH63" s="28"/>
      <c r="BOI63" s="28"/>
      <c r="BOJ63" s="28"/>
      <c r="BOK63" s="28"/>
      <c r="BOL63" s="28"/>
      <c r="BOM63" s="28"/>
      <c r="BON63" s="28"/>
      <c r="BOO63" s="28"/>
      <c r="BOP63" s="28"/>
      <c r="BOQ63" s="28"/>
      <c r="BOR63" s="28"/>
      <c r="BOS63" s="28"/>
      <c r="BOT63" s="28"/>
      <c r="BOU63" s="28"/>
      <c r="BOV63" s="28"/>
      <c r="BOW63" s="28"/>
      <c r="BOX63" s="28"/>
      <c r="BOY63" s="28"/>
      <c r="BOZ63" s="28"/>
      <c r="BPA63" s="28"/>
      <c r="BPB63" s="28"/>
      <c r="BPC63" s="28"/>
      <c r="BPD63" s="28"/>
      <c r="BPE63" s="28"/>
      <c r="BPF63" s="28"/>
      <c r="BPG63" s="28"/>
      <c r="BPH63" s="28"/>
      <c r="BPI63" s="28"/>
      <c r="BPJ63" s="28"/>
      <c r="BPK63" s="28"/>
      <c r="BPL63" s="28"/>
      <c r="BPM63" s="28"/>
      <c r="BPN63" s="28"/>
      <c r="BPO63" s="28"/>
      <c r="BPP63" s="28"/>
      <c r="BPQ63" s="28"/>
      <c r="BPR63" s="28"/>
      <c r="BPS63" s="28"/>
      <c r="BPT63" s="28"/>
      <c r="BPU63" s="28"/>
      <c r="BPV63" s="28"/>
      <c r="BPW63" s="28"/>
      <c r="BPX63" s="28"/>
      <c r="BPY63" s="28"/>
      <c r="BPZ63" s="28"/>
      <c r="BQA63" s="28"/>
      <c r="BQB63" s="28"/>
      <c r="BQC63" s="28"/>
      <c r="BQD63" s="28"/>
      <c r="BQE63" s="28"/>
      <c r="BQF63" s="28"/>
      <c r="BQG63" s="28"/>
      <c r="BQH63" s="28"/>
      <c r="BQI63" s="28"/>
      <c r="BQJ63" s="28"/>
      <c r="BQK63" s="28"/>
      <c r="BQL63" s="28"/>
      <c r="BQM63" s="28"/>
      <c r="BQN63" s="28"/>
      <c r="BQO63" s="28"/>
      <c r="BQP63" s="28"/>
      <c r="BQQ63" s="28"/>
      <c r="BQR63" s="28"/>
      <c r="BQS63" s="28"/>
      <c r="BQT63" s="28"/>
      <c r="BQU63" s="28"/>
      <c r="BQV63" s="28"/>
      <c r="BQW63" s="28"/>
      <c r="BQX63" s="28"/>
      <c r="BQY63" s="28"/>
      <c r="BQZ63" s="28"/>
      <c r="BRA63" s="28"/>
      <c r="BRB63" s="28"/>
      <c r="BRC63" s="28"/>
      <c r="BRD63" s="28"/>
      <c r="BRE63" s="28"/>
      <c r="BRF63" s="28"/>
      <c r="BRG63" s="28"/>
      <c r="BRH63" s="28"/>
      <c r="BRI63" s="28"/>
      <c r="BRJ63" s="28"/>
      <c r="BRK63" s="28"/>
      <c r="BRL63" s="28"/>
      <c r="BRM63" s="28"/>
      <c r="BRN63" s="28"/>
      <c r="BRO63" s="28"/>
      <c r="BRP63" s="28"/>
      <c r="BRQ63" s="28"/>
      <c r="BRR63" s="28"/>
      <c r="BRS63" s="28"/>
      <c r="BRT63" s="28"/>
      <c r="BRU63" s="28"/>
      <c r="BRV63" s="28"/>
      <c r="BRW63" s="28"/>
      <c r="BRX63" s="28"/>
      <c r="BRY63" s="28"/>
      <c r="BRZ63" s="28"/>
      <c r="BSA63" s="28"/>
      <c r="BSB63" s="28"/>
      <c r="BSC63" s="28"/>
      <c r="BSD63" s="28"/>
      <c r="BSE63" s="28"/>
      <c r="BSF63" s="28"/>
      <c r="BSG63" s="28"/>
      <c r="BSH63" s="28"/>
      <c r="BSI63" s="28"/>
      <c r="BSJ63" s="28"/>
      <c r="BSK63" s="28"/>
      <c r="BSL63" s="28"/>
      <c r="BSM63" s="28"/>
      <c r="BSN63" s="28"/>
      <c r="BSO63" s="28"/>
      <c r="BSP63" s="28"/>
      <c r="BSQ63" s="28"/>
      <c r="BSR63" s="28"/>
      <c r="BSS63" s="28"/>
      <c r="BST63" s="28"/>
      <c r="BSU63" s="28"/>
      <c r="BSV63" s="28"/>
      <c r="BSW63" s="28"/>
      <c r="BSX63" s="28"/>
      <c r="BSY63" s="28"/>
      <c r="BSZ63" s="28"/>
      <c r="BTA63" s="28"/>
      <c r="BTB63" s="28"/>
      <c r="BTC63" s="28"/>
      <c r="BTD63" s="28"/>
      <c r="BTE63" s="28"/>
      <c r="BTF63" s="28"/>
      <c r="BTG63" s="28"/>
      <c r="BTH63" s="28"/>
      <c r="BTI63" s="28"/>
      <c r="BTJ63" s="28"/>
      <c r="BTK63" s="28"/>
      <c r="BTL63" s="28"/>
      <c r="BTM63" s="28"/>
      <c r="BTN63" s="28"/>
      <c r="BTO63" s="28"/>
      <c r="BTP63" s="28"/>
      <c r="BTQ63" s="28"/>
      <c r="BTR63" s="28"/>
      <c r="BTS63" s="28"/>
      <c r="BTT63" s="28"/>
      <c r="BTU63" s="28"/>
      <c r="BTV63" s="28"/>
      <c r="BTW63" s="28"/>
      <c r="BTX63" s="28"/>
      <c r="BTY63" s="28"/>
      <c r="BTZ63" s="28"/>
      <c r="BUA63" s="28"/>
      <c r="BUB63" s="28"/>
      <c r="BUC63" s="28"/>
      <c r="BUD63" s="28"/>
      <c r="BUE63" s="28"/>
      <c r="BUF63" s="28"/>
      <c r="BUG63" s="28"/>
      <c r="BUH63" s="28"/>
      <c r="BUI63" s="28"/>
      <c r="BUJ63" s="28"/>
      <c r="BUK63" s="28"/>
      <c r="BUL63" s="28"/>
      <c r="BUM63" s="28"/>
      <c r="BUN63" s="28"/>
      <c r="BUO63" s="28"/>
      <c r="BUP63" s="28"/>
      <c r="BUQ63" s="28"/>
      <c r="BUR63" s="28"/>
      <c r="BUS63" s="28"/>
      <c r="BUT63" s="28"/>
      <c r="BUU63" s="28"/>
      <c r="BUV63" s="28"/>
      <c r="BUW63" s="28"/>
      <c r="BUX63" s="28"/>
      <c r="BUY63" s="28"/>
      <c r="BUZ63" s="28"/>
      <c r="BVA63" s="28"/>
      <c r="BVB63" s="28"/>
      <c r="BVC63" s="28"/>
      <c r="BVD63" s="28"/>
      <c r="BVE63" s="28"/>
      <c r="BVF63" s="28"/>
      <c r="BVG63" s="28"/>
      <c r="BVH63" s="28"/>
      <c r="BVI63" s="28"/>
      <c r="BVJ63" s="28"/>
      <c r="BVK63" s="28"/>
      <c r="BVL63" s="28"/>
      <c r="BVM63" s="28"/>
      <c r="BVN63" s="28"/>
      <c r="BVO63" s="28"/>
      <c r="BVP63" s="28"/>
      <c r="BVQ63" s="28"/>
      <c r="BVR63" s="28"/>
      <c r="BVS63" s="28"/>
      <c r="BVT63" s="28"/>
      <c r="BVU63" s="28"/>
      <c r="BVV63" s="28"/>
      <c r="BVW63" s="28"/>
      <c r="BVX63" s="28"/>
      <c r="BVY63" s="28"/>
      <c r="BVZ63" s="28"/>
      <c r="BWA63" s="28"/>
      <c r="BWB63" s="28"/>
      <c r="BWC63" s="28"/>
      <c r="BWD63" s="28"/>
      <c r="BWE63" s="28"/>
      <c r="BWF63" s="28"/>
      <c r="BWG63" s="28"/>
      <c r="BWH63" s="28"/>
      <c r="BWI63" s="28"/>
      <c r="BWJ63" s="28"/>
      <c r="BWK63" s="28"/>
      <c r="BWL63" s="28"/>
      <c r="BWM63" s="28"/>
      <c r="BWN63" s="28"/>
      <c r="BWO63" s="28"/>
      <c r="BWP63" s="28"/>
      <c r="BWQ63" s="28"/>
      <c r="BWR63" s="28"/>
      <c r="BWS63" s="28"/>
      <c r="BWT63" s="28"/>
      <c r="BWU63" s="28"/>
      <c r="BWV63" s="28"/>
      <c r="BWW63" s="28"/>
      <c r="BWX63" s="28"/>
      <c r="BWY63" s="28"/>
      <c r="BWZ63" s="28"/>
      <c r="BXA63" s="28"/>
      <c r="BXB63" s="28"/>
      <c r="BXC63" s="28"/>
      <c r="BXD63" s="28"/>
      <c r="BXE63" s="28"/>
      <c r="BXF63" s="28"/>
      <c r="BXG63" s="28"/>
      <c r="BXH63" s="28"/>
      <c r="BXI63" s="28"/>
      <c r="BXJ63" s="28"/>
      <c r="BXK63" s="28"/>
      <c r="BXL63" s="28"/>
      <c r="BXM63" s="28"/>
      <c r="BXN63" s="28"/>
      <c r="BXO63" s="28"/>
      <c r="BXP63" s="28"/>
      <c r="BXQ63" s="28"/>
      <c r="BXR63" s="28"/>
      <c r="BXS63" s="28"/>
      <c r="BXT63" s="28"/>
      <c r="BXU63" s="28"/>
      <c r="BXV63" s="28"/>
      <c r="BXW63" s="28"/>
      <c r="BXX63" s="28"/>
      <c r="BXY63" s="28"/>
      <c r="BXZ63" s="28"/>
      <c r="BYA63" s="28"/>
      <c r="BYB63" s="28"/>
      <c r="BYC63" s="28"/>
      <c r="BYD63" s="28"/>
      <c r="BYE63" s="28"/>
      <c r="BYF63" s="28"/>
      <c r="BYG63" s="28"/>
      <c r="BYH63" s="28"/>
      <c r="BYI63" s="28"/>
      <c r="BYJ63" s="28"/>
      <c r="BYK63" s="28"/>
      <c r="BYL63" s="28"/>
      <c r="BYM63" s="28"/>
      <c r="BYN63" s="28"/>
      <c r="BYO63" s="28"/>
      <c r="BYP63" s="28"/>
      <c r="BYQ63" s="28"/>
      <c r="BYR63" s="28"/>
      <c r="BYS63" s="28"/>
      <c r="BYT63" s="28"/>
      <c r="BYU63" s="28"/>
      <c r="BYV63" s="28"/>
      <c r="BYW63" s="28"/>
      <c r="BYX63" s="28"/>
      <c r="BYY63" s="28"/>
      <c r="BYZ63" s="28"/>
      <c r="BZA63" s="28"/>
      <c r="BZB63" s="28"/>
      <c r="BZC63" s="28"/>
      <c r="BZD63" s="28"/>
      <c r="BZE63" s="28"/>
      <c r="BZF63" s="28"/>
      <c r="BZG63" s="28"/>
      <c r="BZH63" s="28"/>
      <c r="BZI63" s="28"/>
      <c r="BZJ63" s="28"/>
      <c r="BZK63" s="28"/>
      <c r="BZL63" s="28"/>
      <c r="BZM63" s="28"/>
      <c r="BZN63" s="28"/>
      <c r="BZO63" s="28"/>
      <c r="BZP63" s="28"/>
      <c r="BZQ63" s="28"/>
      <c r="BZR63" s="28"/>
      <c r="BZS63" s="28"/>
      <c r="BZT63" s="28"/>
      <c r="BZU63" s="28"/>
      <c r="BZV63" s="28"/>
      <c r="BZW63" s="28"/>
      <c r="BZX63" s="28"/>
      <c r="BZY63" s="28"/>
      <c r="BZZ63" s="28"/>
      <c r="CAA63" s="28"/>
      <c r="CAB63" s="28"/>
      <c r="CAC63" s="28"/>
      <c r="CAD63" s="28"/>
      <c r="CAE63" s="28"/>
      <c r="CAF63" s="28"/>
      <c r="CAG63" s="28"/>
      <c r="CAH63" s="28"/>
      <c r="CAI63" s="28"/>
      <c r="CAJ63" s="28"/>
      <c r="CAK63" s="28"/>
      <c r="CAL63" s="28"/>
      <c r="CAM63" s="28"/>
      <c r="CAN63" s="28"/>
      <c r="CAO63" s="28"/>
      <c r="CAP63" s="28"/>
      <c r="CAQ63" s="28"/>
      <c r="CAR63" s="28"/>
      <c r="CAS63" s="28"/>
      <c r="CAT63" s="28"/>
      <c r="CAU63" s="28"/>
      <c r="CAV63" s="28"/>
      <c r="CAW63" s="28"/>
      <c r="CAX63" s="28"/>
      <c r="CAY63" s="28"/>
      <c r="CAZ63" s="28"/>
      <c r="CBA63" s="28"/>
      <c r="CBB63" s="28"/>
      <c r="CBC63" s="28"/>
      <c r="CBD63" s="28"/>
      <c r="CBE63" s="28"/>
      <c r="CBF63" s="28"/>
      <c r="CBG63" s="28"/>
      <c r="CBH63" s="28"/>
      <c r="CBI63" s="28"/>
      <c r="CBJ63" s="28"/>
      <c r="CBK63" s="28"/>
      <c r="CBL63" s="28"/>
      <c r="CBM63" s="28"/>
      <c r="CBN63" s="28"/>
      <c r="CBO63" s="28"/>
      <c r="CBP63" s="28"/>
      <c r="CBQ63" s="28"/>
      <c r="CBR63" s="28"/>
      <c r="CBS63" s="28"/>
      <c r="CBT63" s="28"/>
      <c r="CBU63" s="28"/>
      <c r="CBV63" s="28"/>
      <c r="CBW63" s="28"/>
      <c r="CBX63" s="28"/>
      <c r="CBY63" s="28"/>
      <c r="CBZ63" s="28"/>
      <c r="CCA63" s="28"/>
      <c r="CCB63" s="28"/>
      <c r="CCC63" s="28"/>
      <c r="CCD63" s="28"/>
      <c r="CCE63" s="28"/>
      <c r="CCF63" s="28"/>
      <c r="CCG63" s="28"/>
      <c r="CCH63" s="28"/>
      <c r="CCI63" s="28"/>
      <c r="CCJ63" s="28"/>
      <c r="CCK63" s="28"/>
      <c r="CCL63" s="28"/>
      <c r="CCM63" s="28"/>
      <c r="CCN63" s="28"/>
      <c r="CCO63" s="28"/>
      <c r="CCP63" s="28"/>
      <c r="CCQ63" s="28"/>
      <c r="CCR63" s="28"/>
      <c r="CCS63" s="28"/>
      <c r="CCT63" s="28"/>
      <c r="CCU63" s="28"/>
      <c r="CCV63" s="28"/>
      <c r="CCW63" s="28"/>
      <c r="CCX63" s="28"/>
      <c r="CCY63" s="28"/>
      <c r="CCZ63" s="28"/>
      <c r="CDA63" s="28"/>
      <c r="CDB63" s="28"/>
      <c r="CDC63" s="28"/>
      <c r="CDD63" s="28"/>
      <c r="CDE63" s="28"/>
      <c r="CDF63" s="28"/>
      <c r="CDG63" s="28"/>
      <c r="CDH63" s="28"/>
      <c r="CDI63" s="28"/>
      <c r="CDJ63" s="28"/>
      <c r="CDK63" s="28"/>
      <c r="CDL63" s="28"/>
      <c r="CDM63" s="28"/>
      <c r="CDN63" s="28"/>
      <c r="CDO63" s="28"/>
      <c r="CDP63" s="28"/>
      <c r="CDQ63" s="28"/>
      <c r="CDR63" s="28"/>
      <c r="CDS63" s="28"/>
      <c r="CDT63" s="28"/>
      <c r="CDU63" s="28"/>
      <c r="CDV63" s="28"/>
      <c r="CDW63" s="28"/>
      <c r="CDX63" s="28"/>
      <c r="CDY63" s="28"/>
      <c r="CDZ63" s="28"/>
      <c r="CEA63" s="28"/>
      <c r="CEB63" s="28"/>
      <c r="CEC63" s="28"/>
      <c r="CED63" s="28"/>
      <c r="CEE63" s="28"/>
      <c r="CEF63" s="28"/>
      <c r="CEG63" s="28"/>
      <c r="CEH63" s="28"/>
      <c r="CEI63" s="28"/>
      <c r="CEJ63" s="28"/>
      <c r="CEK63" s="28"/>
      <c r="CEL63" s="28"/>
      <c r="CEM63" s="28"/>
      <c r="CEN63" s="28"/>
      <c r="CEO63" s="28"/>
      <c r="CEP63" s="28"/>
      <c r="CEQ63" s="28"/>
      <c r="CER63" s="28"/>
      <c r="CES63" s="28"/>
      <c r="CET63" s="28"/>
      <c r="CEU63" s="28"/>
      <c r="CEV63" s="28"/>
      <c r="CEW63" s="28"/>
      <c r="CEX63" s="28"/>
      <c r="CEY63" s="28"/>
      <c r="CEZ63" s="28"/>
      <c r="CFA63" s="28"/>
      <c r="CFB63" s="28"/>
      <c r="CFC63" s="28"/>
      <c r="CFD63" s="28"/>
      <c r="CFE63" s="28"/>
      <c r="CFF63" s="28"/>
      <c r="CFG63" s="28"/>
      <c r="CFH63" s="28"/>
      <c r="CFI63" s="28"/>
      <c r="CFJ63" s="28"/>
      <c r="CFK63" s="28"/>
      <c r="CFL63" s="28"/>
      <c r="CFM63" s="28"/>
      <c r="CFN63" s="28"/>
      <c r="CFO63" s="28"/>
      <c r="CFP63" s="28"/>
      <c r="CFQ63" s="28"/>
      <c r="CFR63" s="28"/>
      <c r="CFS63" s="28"/>
      <c r="CFT63" s="28"/>
      <c r="CFU63" s="28"/>
      <c r="CFV63" s="28"/>
      <c r="CFW63" s="28"/>
      <c r="CFX63" s="28"/>
      <c r="CFY63" s="28"/>
      <c r="CFZ63" s="28"/>
      <c r="CGA63" s="28"/>
      <c r="CGB63" s="28"/>
      <c r="CGC63" s="28"/>
      <c r="CGD63" s="28"/>
      <c r="CGE63" s="28"/>
      <c r="CGF63" s="28"/>
      <c r="CGG63" s="28"/>
      <c r="CGH63" s="28"/>
      <c r="CGI63" s="28"/>
      <c r="CGJ63" s="28"/>
      <c r="CGK63" s="28"/>
      <c r="CGL63" s="28"/>
      <c r="CGM63" s="28"/>
      <c r="CGN63" s="28"/>
      <c r="CGO63" s="28"/>
      <c r="CGP63" s="28"/>
      <c r="CGQ63" s="28"/>
      <c r="CGR63" s="28"/>
      <c r="CGS63" s="28"/>
      <c r="CGT63" s="28"/>
      <c r="CGU63" s="28"/>
      <c r="CGV63" s="28"/>
      <c r="CGW63" s="28"/>
      <c r="CGX63" s="28"/>
      <c r="CGY63" s="28"/>
      <c r="CGZ63" s="28"/>
      <c r="CHA63" s="28"/>
      <c r="CHB63" s="28"/>
      <c r="CHC63" s="28"/>
      <c r="CHD63" s="28"/>
      <c r="CHE63" s="28"/>
      <c r="CHF63" s="28"/>
      <c r="CHG63" s="28"/>
      <c r="CHH63" s="28"/>
      <c r="CHI63" s="28"/>
      <c r="CHJ63" s="28"/>
      <c r="CHK63" s="28"/>
      <c r="CHL63" s="28"/>
      <c r="CHM63" s="28"/>
      <c r="CHN63" s="28"/>
      <c r="CHO63" s="28"/>
      <c r="CHP63" s="28"/>
      <c r="CHQ63" s="28"/>
      <c r="CHR63" s="28"/>
      <c r="CHS63" s="28"/>
      <c r="CHT63" s="28"/>
      <c r="CHU63" s="28"/>
      <c r="CHV63" s="28"/>
      <c r="CHW63" s="28"/>
      <c r="CHX63" s="28"/>
      <c r="CHY63" s="28"/>
      <c r="CHZ63" s="28"/>
      <c r="CIA63" s="28"/>
      <c r="CIB63" s="28"/>
      <c r="CIC63" s="28"/>
      <c r="CID63" s="28"/>
      <c r="CIE63" s="28"/>
      <c r="CIF63" s="28"/>
      <c r="CIG63" s="28"/>
      <c r="CIH63" s="28"/>
      <c r="CII63" s="28"/>
      <c r="CIJ63" s="28"/>
      <c r="CIK63" s="28"/>
      <c r="CIL63" s="28"/>
      <c r="CIM63" s="28"/>
      <c r="CIN63" s="28"/>
      <c r="CIO63" s="28"/>
      <c r="CIP63" s="28"/>
      <c r="CIQ63" s="28"/>
      <c r="CIR63" s="28"/>
      <c r="CIS63" s="28"/>
      <c r="CIT63" s="28"/>
      <c r="CIU63" s="28"/>
      <c r="CIV63" s="28"/>
      <c r="CIW63" s="28"/>
      <c r="CIX63" s="28"/>
      <c r="CIY63" s="28"/>
      <c r="CIZ63" s="28"/>
      <c r="CJA63" s="28"/>
      <c r="CJB63" s="28"/>
      <c r="CJC63" s="28"/>
      <c r="CJD63" s="28"/>
      <c r="CJE63" s="28"/>
      <c r="CJF63" s="28"/>
      <c r="CJG63" s="28"/>
      <c r="CJH63" s="28"/>
      <c r="CJI63" s="28"/>
      <c r="CJJ63" s="28"/>
      <c r="CJK63" s="28"/>
      <c r="CJL63" s="28"/>
      <c r="CJM63" s="28"/>
      <c r="CJN63" s="28"/>
      <c r="CJO63" s="28"/>
      <c r="CJP63" s="28"/>
      <c r="CJQ63" s="28"/>
      <c r="CJR63" s="28"/>
      <c r="CJS63" s="28"/>
      <c r="CJT63" s="28"/>
      <c r="CJU63" s="28"/>
      <c r="CJV63" s="28"/>
      <c r="CJW63" s="28"/>
      <c r="CJX63" s="28"/>
      <c r="CJY63" s="28"/>
      <c r="CJZ63" s="28"/>
      <c r="CKA63" s="28"/>
      <c r="CKB63" s="28"/>
      <c r="CKC63" s="28"/>
      <c r="CKD63" s="28"/>
      <c r="CKE63" s="28"/>
      <c r="CKF63" s="28"/>
      <c r="CKG63" s="28"/>
      <c r="CKH63" s="28"/>
      <c r="CKI63" s="28"/>
      <c r="CKJ63" s="28"/>
      <c r="CKK63" s="28"/>
      <c r="CKL63" s="28"/>
      <c r="CKM63" s="28"/>
      <c r="CKN63" s="28"/>
      <c r="CKO63" s="28"/>
      <c r="CKP63" s="28"/>
      <c r="CKQ63" s="28"/>
      <c r="CKR63" s="28"/>
      <c r="CKS63" s="28"/>
      <c r="CKT63" s="28"/>
      <c r="CKU63" s="28"/>
      <c r="CKV63" s="28"/>
      <c r="CKW63" s="28"/>
      <c r="CKX63" s="28"/>
      <c r="CKY63" s="28"/>
      <c r="CKZ63" s="28"/>
      <c r="CLA63" s="28"/>
      <c r="CLB63" s="28"/>
      <c r="CLC63" s="28"/>
      <c r="CLD63" s="28"/>
      <c r="CLE63" s="28"/>
      <c r="CLF63" s="28"/>
      <c r="CLG63" s="28"/>
      <c r="CLH63" s="28"/>
      <c r="CLI63" s="28"/>
      <c r="CLJ63" s="28"/>
      <c r="CLK63" s="28"/>
      <c r="CLL63" s="28"/>
      <c r="CLM63" s="28"/>
      <c r="CLN63" s="28"/>
      <c r="CLO63" s="28"/>
      <c r="CLP63" s="28"/>
      <c r="CLQ63" s="28"/>
      <c r="CLR63" s="28"/>
      <c r="CLS63" s="28"/>
      <c r="CLT63" s="28"/>
      <c r="CLU63" s="28"/>
      <c r="CLV63" s="28"/>
      <c r="CLW63" s="28"/>
      <c r="CLX63" s="28"/>
      <c r="CLY63" s="28"/>
      <c r="CLZ63" s="28"/>
      <c r="CMA63" s="28"/>
      <c r="CMB63" s="28"/>
      <c r="CMC63" s="28"/>
      <c r="CMD63" s="28"/>
      <c r="CME63" s="28"/>
      <c r="CMF63" s="28"/>
      <c r="CMG63" s="28"/>
      <c r="CMH63" s="28"/>
      <c r="CMI63" s="28"/>
      <c r="CMJ63" s="28"/>
      <c r="CMK63" s="28"/>
      <c r="CML63" s="28"/>
      <c r="CMM63" s="28"/>
      <c r="CMN63" s="28"/>
      <c r="CMO63" s="28"/>
      <c r="CMP63" s="28"/>
      <c r="CMQ63" s="28"/>
      <c r="CMR63" s="28"/>
      <c r="CMS63" s="28"/>
      <c r="CMT63" s="28"/>
      <c r="CMU63" s="28"/>
      <c r="CMV63" s="28"/>
      <c r="CMW63" s="28"/>
      <c r="CMX63" s="28"/>
      <c r="CMY63" s="28"/>
      <c r="CMZ63" s="28"/>
      <c r="CNA63" s="28"/>
      <c r="CNB63" s="28"/>
      <c r="CNC63" s="28"/>
      <c r="CND63" s="28"/>
      <c r="CNE63" s="28"/>
      <c r="CNF63" s="28"/>
      <c r="CNG63" s="28"/>
      <c r="CNH63" s="28"/>
      <c r="CNI63" s="28"/>
      <c r="CNJ63" s="28"/>
      <c r="CNK63" s="28"/>
      <c r="CNL63" s="28"/>
      <c r="CNM63" s="28"/>
      <c r="CNN63" s="28"/>
      <c r="CNO63" s="28"/>
      <c r="CNP63" s="28"/>
      <c r="CNQ63" s="28"/>
      <c r="CNR63" s="28"/>
      <c r="CNS63" s="28"/>
      <c r="CNT63" s="28"/>
      <c r="CNU63" s="28"/>
      <c r="CNV63" s="28"/>
      <c r="CNW63" s="28"/>
      <c r="CNX63" s="28"/>
      <c r="CNY63" s="28"/>
      <c r="CNZ63" s="28"/>
      <c r="COA63" s="28"/>
      <c r="COB63" s="28"/>
      <c r="COC63" s="28"/>
      <c r="COD63" s="28"/>
      <c r="COE63" s="28"/>
      <c r="COF63" s="28"/>
      <c r="COG63" s="28"/>
      <c r="COH63" s="28"/>
      <c r="COI63" s="28"/>
      <c r="COJ63" s="28"/>
      <c r="COK63" s="28"/>
      <c r="COL63" s="28"/>
      <c r="COM63" s="28"/>
      <c r="CON63" s="28"/>
      <c r="COO63" s="28"/>
      <c r="COP63" s="28"/>
      <c r="COQ63" s="28"/>
      <c r="COR63" s="28"/>
      <c r="COS63" s="28"/>
      <c r="COT63" s="28"/>
      <c r="COU63" s="28"/>
      <c r="COV63" s="28"/>
      <c r="COW63" s="28"/>
      <c r="COX63" s="28"/>
      <c r="COY63" s="28"/>
      <c r="COZ63" s="28"/>
      <c r="CPA63" s="28"/>
      <c r="CPB63" s="28"/>
      <c r="CPC63" s="28"/>
      <c r="CPD63" s="28"/>
      <c r="CPE63" s="28"/>
      <c r="CPF63" s="28"/>
      <c r="CPG63" s="28"/>
      <c r="CPH63" s="28"/>
      <c r="CPI63" s="28"/>
      <c r="CPJ63" s="28"/>
      <c r="CPK63" s="28"/>
      <c r="CPL63" s="28"/>
      <c r="CPM63" s="28"/>
      <c r="CPN63" s="28"/>
      <c r="CPO63" s="28"/>
      <c r="CPP63" s="28"/>
      <c r="CPQ63" s="28"/>
      <c r="CPR63" s="28"/>
      <c r="CPS63" s="28"/>
      <c r="CPT63" s="28"/>
      <c r="CPU63" s="28"/>
      <c r="CPV63" s="28"/>
      <c r="CPW63" s="28"/>
      <c r="CPX63" s="28"/>
      <c r="CPY63" s="28"/>
      <c r="CPZ63" s="28"/>
      <c r="CQA63" s="28"/>
      <c r="CQB63" s="28"/>
      <c r="CQC63" s="28"/>
      <c r="CQD63" s="28"/>
      <c r="CQE63" s="28"/>
      <c r="CQF63" s="28"/>
      <c r="CQG63" s="28"/>
      <c r="CQH63" s="28"/>
      <c r="CQI63" s="28"/>
      <c r="CQJ63" s="28"/>
      <c r="CQK63" s="28"/>
      <c r="CQL63" s="28"/>
      <c r="CQM63" s="28"/>
      <c r="CQN63" s="28"/>
      <c r="CQO63" s="28"/>
      <c r="CQP63" s="28"/>
      <c r="CQQ63" s="28"/>
      <c r="CQR63" s="28"/>
      <c r="CQS63" s="28"/>
      <c r="CQT63" s="28"/>
      <c r="CQU63" s="28"/>
      <c r="CQV63" s="28"/>
      <c r="CQW63" s="28"/>
      <c r="CQX63" s="28"/>
      <c r="CQY63" s="28"/>
      <c r="CQZ63" s="28"/>
      <c r="CRA63" s="28"/>
      <c r="CRB63" s="28"/>
      <c r="CRC63" s="28"/>
      <c r="CRD63" s="28"/>
      <c r="CRE63" s="28"/>
      <c r="CRF63" s="28"/>
      <c r="CRG63" s="28"/>
      <c r="CRH63" s="28"/>
      <c r="CRI63" s="28"/>
      <c r="CRJ63" s="28"/>
      <c r="CRK63" s="28"/>
      <c r="CRL63" s="28"/>
      <c r="CRM63" s="28"/>
      <c r="CRN63" s="28"/>
      <c r="CRO63" s="28"/>
      <c r="CRP63" s="28"/>
      <c r="CRQ63" s="28"/>
      <c r="CRR63" s="28"/>
      <c r="CRS63" s="28"/>
      <c r="CRT63" s="28"/>
      <c r="CRU63" s="28"/>
      <c r="CRV63" s="28"/>
      <c r="CRW63" s="28"/>
      <c r="CRX63" s="28"/>
      <c r="CRY63" s="28"/>
      <c r="CRZ63" s="28"/>
      <c r="CSA63" s="28"/>
      <c r="CSB63" s="28"/>
      <c r="CSC63" s="28"/>
      <c r="CSD63" s="28"/>
      <c r="CSE63" s="28"/>
      <c r="CSF63" s="28"/>
      <c r="CSG63" s="28"/>
      <c r="CSH63" s="28"/>
      <c r="CSI63" s="28"/>
      <c r="CSJ63" s="28"/>
      <c r="CSK63" s="28"/>
      <c r="CSL63" s="28"/>
      <c r="CSM63" s="28"/>
      <c r="CSN63" s="28"/>
      <c r="CSO63" s="28"/>
      <c r="CSP63" s="28"/>
      <c r="CSQ63" s="28"/>
      <c r="CSR63" s="28"/>
      <c r="CSS63" s="28"/>
      <c r="CST63" s="28"/>
      <c r="CSU63" s="28"/>
      <c r="CSV63" s="28"/>
      <c r="CSW63" s="28"/>
      <c r="CSX63" s="28"/>
      <c r="CSY63" s="28"/>
      <c r="CSZ63" s="28"/>
      <c r="CTA63" s="28"/>
      <c r="CTB63" s="28"/>
      <c r="CTC63" s="28"/>
      <c r="CTD63" s="28"/>
      <c r="CTE63" s="28"/>
      <c r="CTF63" s="28"/>
      <c r="CTG63" s="28"/>
      <c r="CTH63" s="28"/>
      <c r="CTI63" s="28"/>
      <c r="CTJ63" s="28"/>
      <c r="CTK63" s="28"/>
      <c r="CTL63" s="28"/>
      <c r="CTM63" s="28"/>
      <c r="CTN63" s="28"/>
      <c r="CTO63" s="28"/>
      <c r="CTP63" s="28"/>
      <c r="CTQ63" s="28"/>
      <c r="CTR63" s="28"/>
      <c r="CTS63" s="28"/>
      <c r="CTT63" s="28"/>
      <c r="CTU63" s="28"/>
      <c r="CTV63" s="28"/>
      <c r="CTW63" s="28"/>
      <c r="CTX63" s="28"/>
      <c r="CTY63" s="28"/>
      <c r="CTZ63" s="28"/>
      <c r="CUA63" s="28"/>
      <c r="CUB63" s="28"/>
      <c r="CUC63" s="28"/>
      <c r="CUD63" s="28"/>
      <c r="CUE63" s="28"/>
      <c r="CUF63" s="28"/>
      <c r="CUG63" s="28"/>
      <c r="CUH63" s="28"/>
      <c r="CUI63" s="28"/>
      <c r="CUJ63" s="28"/>
      <c r="CUK63" s="28"/>
      <c r="CUL63" s="28"/>
      <c r="CUM63" s="28"/>
      <c r="CUN63" s="28"/>
      <c r="CUO63" s="28"/>
      <c r="CUP63" s="28"/>
      <c r="CUQ63" s="28"/>
      <c r="CUR63" s="28"/>
      <c r="CUS63" s="28"/>
      <c r="CUT63" s="28"/>
      <c r="CUU63" s="28"/>
      <c r="CUV63" s="28"/>
      <c r="CUW63" s="28"/>
      <c r="CUX63" s="28"/>
      <c r="CUY63" s="28"/>
      <c r="CUZ63" s="28"/>
      <c r="CVA63" s="28"/>
      <c r="CVB63" s="28"/>
      <c r="CVC63" s="28"/>
      <c r="CVD63" s="28"/>
      <c r="CVE63" s="28"/>
      <c r="CVF63" s="28"/>
      <c r="CVG63" s="28"/>
      <c r="CVH63" s="28"/>
      <c r="CVI63" s="28"/>
      <c r="CVJ63" s="28"/>
      <c r="CVK63" s="28"/>
      <c r="CVL63" s="28"/>
      <c r="CVM63" s="28"/>
      <c r="CVN63" s="28"/>
      <c r="CVO63" s="28"/>
      <c r="CVP63" s="28"/>
      <c r="CVQ63" s="28"/>
      <c r="CVR63" s="28"/>
      <c r="CVS63" s="28"/>
      <c r="CVT63" s="28"/>
      <c r="CVU63" s="28"/>
      <c r="CVV63" s="28"/>
      <c r="CVW63" s="28"/>
      <c r="CVX63" s="28"/>
      <c r="CVY63" s="28"/>
      <c r="CVZ63" s="28"/>
      <c r="CWA63" s="28"/>
      <c r="CWB63" s="28"/>
      <c r="CWC63" s="28"/>
      <c r="CWD63" s="28"/>
      <c r="CWE63" s="28"/>
      <c r="CWF63" s="28"/>
      <c r="CWG63" s="28"/>
      <c r="CWH63" s="28"/>
      <c r="CWI63" s="28"/>
      <c r="CWJ63" s="28"/>
      <c r="CWK63" s="28"/>
      <c r="CWL63" s="28"/>
      <c r="CWM63" s="28"/>
      <c r="CWN63" s="28"/>
      <c r="CWO63" s="28"/>
      <c r="CWP63" s="28"/>
      <c r="CWQ63" s="28"/>
      <c r="CWR63" s="28"/>
      <c r="CWS63" s="28"/>
      <c r="CWT63" s="28"/>
      <c r="CWU63" s="28"/>
      <c r="CWV63" s="28"/>
      <c r="CWW63" s="28"/>
      <c r="CWX63" s="28"/>
      <c r="CWY63" s="28"/>
      <c r="CWZ63" s="28"/>
      <c r="CXA63" s="28"/>
      <c r="CXB63" s="28"/>
      <c r="CXC63" s="28"/>
      <c r="CXD63" s="28"/>
      <c r="CXE63" s="28"/>
      <c r="CXF63" s="28"/>
      <c r="CXG63" s="28"/>
      <c r="CXH63" s="28"/>
      <c r="CXI63" s="28"/>
      <c r="CXJ63" s="28"/>
      <c r="CXK63" s="28"/>
      <c r="CXL63" s="28"/>
      <c r="CXM63" s="28"/>
      <c r="CXN63" s="28"/>
      <c r="CXO63" s="28"/>
      <c r="CXP63" s="28"/>
      <c r="CXQ63" s="28"/>
      <c r="CXR63" s="28"/>
      <c r="CXS63" s="28"/>
      <c r="CXT63" s="28"/>
      <c r="CXU63" s="28"/>
      <c r="CXV63" s="28"/>
      <c r="CXW63" s="28"/>
      <c r="CXX63" s="28"/>
      <c r="CXY63" s="28"/>
      <c r="CXZ63" s="28"/>
      <c r="CYA63" s="28"/>
      <c r="CYB63" s="28"/>
      <c r="CYC63" s="28"/>
      <c r="CYD63" s="28"/>
      <c r="CYE63" s="28"/>
      <c r="CYF63" s="28"/>
      <c r="CYG63" s="28"/>
      <c r="CYH63" s="28"/>
      <c r="CYI63" s="28"/>
      <c r="CYJ63" s="28"/>
      <c r="CYK63" s="28"/>
      <c r="CYL63" s="28"/>
      <c r="CYM63" s="28"/>
      <c r="CYN63" s="28"/>
      <c r="CYO63" s="28"/>
      <c r="CYP63" s="28"/>
      <c r="CYQ63" s="28"/>
      <c r="CYR63" s="28"/>
      <c r="CYS63" s="28"/>
      <c r="CYT63" s="28"/>
      <c r="CYU63" s="28"/>
      <c r="CYV63" s="28"/>
      <c r="CYW63" s="28"/>
      <c r="CYX63" s="28"/>
      <c r="CYY63" s="28"/>
      <c r="CYZ63" s="28"/>
      <c r="CZA63" s="28"/>
      <c r="CZB63" s="28"/>
      <c r="CZC63" s="28"/>
      <c r="CZD63" s="28"/>
      <c r="CZE63" s="28"/>
      <c r="CZF63" s="28"/>
      <c r="CZG63" s="28"/>
      <c r="CZH63" s="28"/>
      <c r="CZI63" s="28"/>
      <c r="CZJ63" s="28"/>
      <c r="CZK63" s="28"/>
      <c r="CZL63" s="28"/>
      <c r="CZM63" s="28"/>
      <c r="CZN63" s="28"/>
      <c r="CZO63" s="28"/>
      <c r="CZP63" s="28"/>
      <c r="CZQ63" s="28"/>
      <c r="CZR63" s="28"/>
      <c r="CZS63" s="28"/>
      <c r="CZT63" s="28"/>
      <c r="CZU63" s="28"/>
      <c r="CZV63" s="28"/>
      <c r="CZW63" s="28"/>
      <c r="CZX63" s="28"/>
      <c r="CZY63" s="28"/>
      <c r="CZZ63" s="28"/>
      <c r="DAA63" s="28"/>
      <c r="DAB63" s="28"/>
      <c r="DAC63" s="28"/>
      <c r="DAD63" s="28"/>
      <c r="DAE63" s="28"/>
      <c r="DAF63" s="28"/>
      <c r="DAG63" s="28"/>
      <c r="DAH63" s="28"/>
      <c r="DAI63" s="28"/>
      <c r="DAJ63" s="28"/>
      <c r="DAK63" s="28"/>
      <c r="DAL63" s="28"/>
      <c r="DAM63" s="28"/>
      <c r="DAN63" s="28"/>
      <c r="DAO63" s="28"/>
      <c r="DAP63" s="28"/>
      <c r="DAQ63" s="28"/>
      <c r="DAR63" s="28"/>
      <c r="DAS63" s="28"/>
      <c r="DAT63" s="28"/>
      <c r="DAU63" s="28"/>
      <c r="DAV63" s="28"/>
      <c r="DAW63" s="28"/>
      <c r="DAX63" s="28"/>
      <c r="DAY63" s="28"/>
      <c r="DAZ63" s="28"/>
      <c r="DBA63" s="28"/>
      <c r="DBB63" s="28"/>
      <c r="DBC63" s="28"/>
      <c r="DBD63" s="28"/>
      <c r="DBE63" s="28"/>
      <c r="DBF63" s="28"/>
      <c r="DBG63" s="28"/>
      <c r="DBH63" s="28"/>
      <c r="DBI63" s="28"/>
      <c r="DBJ63" s="28"/>
      <c r="DBK63" s="28"/>
      <c r="DBL63" s="28"/>
      <c r="DBM63" s="28"/>
      <c r="DBN63" s="28"/>
      <c r="DBO63" s="28"/>
      <c r="DBP63" s="28"/>
      <c r="DBQ63" s="28"/>
      <c r="DBR63" s="28"/>
      <c r="DBS63" s="28"/>
      <c r="DBT63" s="28"/>
      <c r="DBU63" s="28"/>
      <c r="DBV63" s="28"/>
      <c r="DBW63" s="28"/>
      <c r="DBX63" s="28"/>
      <c r="DBY63" s="28"/>
      <c r="DBZ63" s="28"/>
      <c r="DCA63" s="28"/>
      <c r="DCB63" s="28"/>
      <c r="DCC63" s="28"/>
      <c r="DCD63" s="28"/>
      <c r="DCE63" s="28"/>
      <c r="DCF63" s="28"/>
      <c r="DCG63" s="28"/>
      <c r="DCH63" s="28"/>
      <c r="DCI63" s="28"/>
      <c r="DCJ63" s="28"/>
      <c r="DCK63" s="28"/>
      <c r="DCL63" s="28"/>
      <c r="DCM63" s="28"/>
      <c r="DCN63" s="28"/>
      <c r="DCO63" s="28"/>
      <c r="DCP63" s="28"/>
      <c r="DCQ63" s="28"/>
      <c r="DCR63" s="28"/>
      <c r="DCS63" s="28"/>
      <c r="DCT63" s="28"/>
      <c r="DCU63" s="28"/>
      <c r="DCV63" s="28"/>
      <c r="DCW63" s="28"/>
      <c r="DCX63" s="28"/>
      <c r="DCY63" s="28"/>
      <c r="DCZ63" s="28"/>
      <c r="DDA63" s="28"/>
      <c r="DDB63" s="28"/>
      <c r="DDC63" s="28"/>
      <c r="DDD63" s="28"/>
      <c r="DDE63" s="28"/>
      <c r="DDF63" s="28"/>
      <c r="DDG63" s="28"/>
      <c r="DDH63" s="28"/>
      <c r="DDI63" s="28"/>
      <c r="DDJ63" s="28"/>
      <c r="DDK63" s="28"/>
      <c r="DDL63" s="28"/>
      <c r="DDM63" s="28"/>
      <c r="DDN63" s="28"/>
      <c r="DDO63" s="28"/>
      <c r="DDP63" s="28"/>
      <c r="DDQ63" s="28"/>
      <c r="DDR63" s="28"/>
      <c r="DDS63" s="28"/>
      <c r="DDT63" s="28"/>
      <c r="DDU63" s="28"/>
      <c r="DDV63" s="28"/>
      <c r="DDW63" s="28"/>
      <c r="DDX63" s="28"/>
      <c r="DDY63" s="28"/>
      <c r="DDZ63" s="28"/>
      <c r="DEA63" s="28"/>
      <c r="DEB63" s="28"/>
      <c r="DEC63" s="28"/>
      <c r="DED63" s="28"/>
      <c r="DEE63" s="28"/>
      <c r="DEF63" s="28"/>
      <c r="DEG63" s="28"/>
      <c r="DEH63" s="28"/>
      <c r="DEI63" s="28"/>
      <c r="DEJ63" s="28"/>
      <c r="DEK63" s="28"/>
      <c r="DEL63" s="28"/>
      <c r="DEM63" s="28"/>
      <c r="DEN63" s="28"/>
      <c r="DEO63" s="28"/>
      <c r="DEP63" s="28"/>
      <c r="DEQ63" s="28"/>
      <c r="DER63" s="28"/>
      <c r="DES63" s="28"/>
      <c r="DET63" s="28"/>
      <c r="DEU63" s="28"/>
      <c r="DEV63" s="28"/>
      <c r="DEW63" s="28"/>
      <c r="DEX63" s="28"/>
      <c r="DEY63" s="28"/>
      <c r="DEZ63" s="28"/>
      <c r="DFA63" s="28"/>
      <c r="DFB63" s="28"/>
      <c r="DFC63" s="28"/>
      <c r="DFD63" s="28"/>
      <c r="DFE63" s="28"/>
      <c r="DFF63" s="28"/>
      <c r="DFG63" s="28"/>
      <c r="DFH63" s="28"/>
      <c r="DFI63" s="28"/>
      <c r="DFJ63" s="28"/>
      <c r="DFK63" s="28"/>
      <c r="DFL63" s="28"/>
      <c r="DFM63" s="28"/>
      <c r="DFN63" s="28"/>
      <c r="DFO63" s="28"/>
      <c r="DFP63" s="28"/>
      <c r="DFQ63" s="28"/>
      <c r="DFR63" s="28"/>
      <c r="DFS63" s="28"/>
      <c r="DFT63" s="28"/>
      <c r="DFU63" s="28"/>
      <c r="DFV63" s="28"/>
      <c r="DFW63" s="28"/>
      <c r="DFX63" s="28"/>
      <c r="DFY63" s="28"/>
      <c r="DFZ63" s="28"/>
      <c r="DGA63" s="28"/>
      <c r="DGB63" s="28"/>
      <c r="DGC63" s="28"/>
      <c r="DGD63" s="28"/>
      <c r="DGE63" s="28"/>
      <c r="DGF63" s="28"/>
      <c r="DGG63" s="28"/>
      <c r="DGH63" s="28"/>
      <c r="DGI63" s="28"/>
      <c r="DGJ63" s="28"/>
      <c r="DGK63" s="28"/>
      <c r="DGL63" s="28"/>
      <c r="DGM63" s="28"/>
      <c r="DGN63" s="28"/>
      <c r="DGO63" s="28"/>
      <c r="DGP63" s="28"/>
      <c r="DGQ63" s="28"/>
      <c r="DGR63" s="28"/>
      <c r="DGS63" s="28"/>
      <c r="DGT63" s="28"/>
      <c r="DGU63" s="28"/>
      <c r="DGV63" s="28"/>
      <c r="DGW63" s="28"/>
      <c r="DGX63" s="28"/>
      <c r="DGY63" s="28"/>
      <c r="DGZ63" s="28"/>
      <c r="DHA63" s="28"/>
      <c r="DHB63" s="28"/>
      <c r="DHC63" s="28"/>
      <c r="DHD63" s="28"/>
      <c r="DHE63" s="28"/>
      <c r="DHF63" s="28"/>
      <c r="DHG63" s="28"/>
      <c r="DHH63" s="28"/>
      <c r="DHI63" s="28"/>
      <c r="DHJ63" s="28"/>
      <c r="DHK63" s="28"/>
      <c r="DHL63" s="28"/>
      <c r="DHM63" s="28"/>
      <c r="DHN63" s="28"/>
      <c r="DHO63" s="28"/>
      <c r="DHP63" s="28"/>
      <c r="DHQ63" s="28"/>
      <c r="DHR63" s="28"/>
      <c r="DHS63" s="28"/>
      <c r="DHT63" s="28"/>
      <c r="DHU63" s="28"/>
      <c r="DHV63" s="28"/>
      <c r="DHW63" s="28"/>
      <c r="DHX63" s="28"/>
      <c r="DHY63" s="28"/>
      <c r="DHZ63" s="28"/>
      <c r="DIA63" s="28"/>
      <c r="DIB63" s="28"/>
      <c r="DIC63" s="28"/>
      <c r="DID63" s="28"/>
      <c r="DIE63" s="28"/>
      <c r="DIF63" s="28"/>
      <c r="DIG63" s="28"/>
      <c r="DIH63" s="28"/>
      <c r="DII63" s="28"/>
      <c r="DIJ63" s="28"/>
      <c r="DIK63" s="28"/>
      <c r="DIL63" s="28"/>
      <c r="DIM63" s="28"/>
      <c r="DIN63" s="28"/>
      <c r="DIO63" s="28"/>
      <c r="DIP63" s="28"/>
      <c r="DIQ63" s="28"/>
      <c r="DIR63" s="28"/>
      <c r="DIS63" s="28"/>
      <c r="DIT63" s="28"/>
      <c r="DIU63" s="28"/>
      <c r="DIV63" s="28"/>
      <c r="DIW63" s="28"/>
      <c r="DIX63" s="28"/>
      <c r="DIY63" s="28"/>
      <c r="DIZ63" s="28"/>
      <c r="DJA63" s="28"/>
      <c r="DJB63" s="28"/>
      <c r="DJC63" s="28"/>
      <c r="DJD63" s="28"/>
      <c r="DJE63" s="28"/>
      <c r="DJF63" s="28"/>
      <c r="DJG63" s="28"/>
      <c r="DJH63" s="28"/>
      <c r="DJI63" s="28"/>
      <c r="DJJ63" s="28"/>
      <c r="DJK63" s="28"/>
      <c r="DJL63" s="28"/>
      <c r="DJM63" s="28"/>
      <c r="DJN63" s="28"/>
      <c r="DJO63" s="28"/>
      <c r="DJP63" s="28"/>
      <c r="DJQ63" s="28"/>
      <c r="DJR63" s="28"/>
      <c r="DJS63" s="28"/>
      <c r="DJT63" s="28"/>
      <c r="DJU63" s="28"/>
      <c r="DJV63" s="28"/>
      <c r="DJW63" s="28"/>
      <c r="DJX63" s="28"/>
      <c r="DJY63" s="28"/>
      <c r="DJZ63" s="28"/>
      <c r="DKA63" s="28"/>
      <c r="DKB63" s="28"/>
      <c r="DKC63" s="28"/>
      <c r="DKD63" s="28"/>
      <c r="DKE63" s="28"/>
      <c r="DKF63" s="28"/>
      <c r="DKG63" s="28"/>
      <c r="DKH63" s="28"/>
      <c r="DKI63" s="28"/>
      <c r="DKJ63" s="28"/>
      <c r="DKK63" s="28"/>
      <c r="DKL63" s="28"/>
      <c r="DKM63" s="28"/>
      <c r="DKN63" s="28"/>
      <c r="DKO63" s="28"/>
      <c r="DKP63" s="28"/>
      <c r="DKQ63" s="28"/>
      <c r="DKR63" s="28"/>
      <c r="DKS63" s="28"/>
      <c r="DKT63" s="28"/>
      <c r="DKU63" s="28"/>
      <c r="DKV63" s="28"/>
      <c r="DKW63" s="28"/>
      <c r="DKX63" s="28"/>
      <c r="DKY63" s="28"/>
      <c r="DKZ63" s="28"/>
      <c r="DLA63" s="28"/>
      <c r="DLB63" s="28"/>
      <c r="DLC63" s="28"/>
      <c r="DLD63" s="28"/>
      <c r="DLE63" s="28"/>
      <c r="DLF63" s="28"/>
      <c r="DLG63" s="28"/>
      <c r="DLH63" s="28"/>
      <c r="DLI63" s="28"/>
      <c r="DLJ63" s="28"/>
      <c r="DLK63" s="28"/>
      <c r="DLL63" s="28"/>
      <c r="DLM63" s="28"/>
      <c r="DLN63" s="28"/>
      <c r="DLO63" s="28"/>
      <c r="DLP63" s="28"/>
      <c r="DLQ63" s="28"/>
      <c r="DLR63" s="28"/>
      <c r="DLS63" s="28"/>
      <c r="DLT63" s="28"/>
      <c r="DLU63" s="28"/>
      <c r="DLV63" s="28"/>
      <c r="DLW63" s="28"/>
      <c r="DLX63" s="28"/>
      <c r="DLY63" s="28"/>
      <c r="DLZ63" s="28"/>
      <c r="DMA63" s="28"/>
      <c r="DMB63" s="28"/>
      <c r="DMC63" s="28"/>
      <c r="DMD63" s="28"/>
      <c r="DME63" s="28"/>
      <c r="DMF63" s="28"/>
      <c r="DMG63" s="28"/>
      <c r="DMH63" s="28"/>
      <c r="DMI63" s="28"/>
      <c r="DMJ63" s="28"/>
      <c r="DMK63" s="28"/>
      <c r="DML63" s="28"/>
      <c r="DMM63" s="28"/>
      <c r="DMN63" s="28"/>
      <c r="DMO63" s="28"/>
      <c r="DMP63" s="28"/>
      <c r="DMQ63" s="28"/>
      <c r="DMR63" s="28"/>
      <c r="DMS63" s="28"/>
      <c r="DMT63" s="28"/>
      <c r="DMU63" s="28"/>
      <c r="DMV63" s="28"/>
      <c r="DMW63" s="28"/>
      <c r="DMX63" s="28"/>
      <c r="DMY63" s="28"/>
      <c r="DMZ63" s="28"/>
      <c r="DNA63" s="28"/>
      <c r="DNB63" s="28"/>
      <c r="DNC63" s="28"/>
      <c r="DND63" s="28"/>
      <c r="DNE63" s="28"/>
      <c r="DNF63" s="28"/>
      <c r="DNG63" s="28"/>
      <c r="DNH63" s="28"/>
      <c r="DNI63" s="28"/>
      <c r="DNJ63" s="28"/>
      <c r="DNK63" s="28"/>
      <c r="DNL63" s="28"/>
      <c r="DNM63" s="28"/>
      <c r="DNN63" s="28"/>
      <c r="DNO63" s="28"/>
      <c r="DNP63" s="28"/>
      <c r="DNQ63" s="28"/>
      <c r="DNR63" s="28"/>
      <c r="DNS63" s="28"/>
      <c r="DNT63" s="28"/>
      <c r="DNU63" s="28"/>
      <c r="DNV63" s="28"/>
      <c r="DNW63" s="28"/>
      <c r="DNX63" s="28"/>
      <c r="DNY63" s="28"/>
      <c r="DNZ63" s="28"/>
      <c r="DOA63" s="28"/>
      <c r="DOB63" s="28"/>
      <c r="DOC63" s="28"/>
      <c r="DOD63" s="28"/>
      <c r="DOE63" s="28"/>
      <c r="DOF63" s="28"/>
      <c r="DOG63" s="28"/>
      <c r="DOH63" s="28"/>
      <c r="DOI63" s="28"/>
      <c r="DOJ63" s="28"/>
      <c r="DOK63" s="28"/>
      <c r="DOL63" s="28"/>
      <c r="DOM63" s="28"/>
      <c r="DON63" s="28"/>
      <c r="DOO63" s="28"/>
      <c r="DOP63" s="28"/>
      <c r="DOQ63" s="28"/>
      <c r="DOR63" s="28"/>
      <c r="DOS63" s="28"/>
      <c r="DOT63" s="28"/>
      <c r="DOU63" s="28"/>
      <c r="DOV63" s="28"/>
      <c r="DOW63" s="28"/>
      <c r="DOX63" s="28"/>
      <c r="DOY63" s="28"/>
      <c r="DOZ63" s="28"/>
      <c r="DPA63" s="28"/>
      <c r="DPB63" s="28"/>
      <c r="DPC63" s="28"/>
      <c r="DPD63" s="28"/>
      <c r="DPE63" s="28"/>
      <c r="DPF63" s="28"/>
      <c r="DPG63" s="28"/>
      <c r="DPH63" s="28"/>
      <c r="DPI63" s="28"/>
      <c r="DPJ63" s="28"/>
      <c r="DPK63" s="28"/>
      <c r="DPL63" s="28"/>
      <c r="DPM63" s="28"/>
      <c r="DPN63" s="28"/>
      <c r="DPO63" s="28"/>
      <c r="DPP63" s="28"/>
      <c r="DPQ63" s="28"/>
      <c r="DPR63" s="28"/>
      <c r="DPS63" s="28"/>
      <c r="DPT63" s="28"/>
      <c r="DPU63" s="28"/>
      <c r="DPV63" s="28"/>
      <c r="DPW63" s="28"/>
      <c r="DPX63" s="28"/>
      <c r="DPY63" s="28"/>
      <c r="DPZ63" s="28"/>
      <c r="DQA63" s="28"/>
      <c r="DQB63" s="28"/>
      <c r="DQC63" s="28"/>
      <c r="DQD63" s="28"/>
      <c r="DQE63" s="28"/>
      <c r="DQF63" s="28"/>
      <c r="DQG63" s="28"/>
      <c r="DQH63" s="28"/>
      <c r="DQI63" s="28"/>
      <c r="DQJ63" s="28"/>
      <c r="DQK63" s="28"/>
      <c r="DQL63" s="28"/>
      <c r="DQM63" s="28"/>
      <c r="DQN63" s="28"/>
      <c r="DQO63" s="28"/>
      <c r="DQP63" s="28"/>
      <c r="DQQ63" s="28"/>
      <c r="DQR63" s="28"/>
      <c r="DQS63" s="28"/>
      <c r="DQT63" s="28"/>
      <c r="DQU63" s="28"/>
      <c r="DQV63" s="28"/>
      <c r="DQW63" s="28"/>
      <c r="DQX63" s="28"/>
      <c r="DQY63" s="28"/>
      <c r="DQZ63" s="28"/>
      <c r="DRA63" s="28"/>
      <c r="DRB63" s="28"/>
      <c r="DRC63" s="28"/>
      <c r="DRD63" s="28"/>
      <c r="DRE63" s="28"/>
      <c r="DRF63" s="28"/>
      <c r="DRG63" s="28"/>
      <c r="DRH63" s="28"/>
      <c r="DRI63" s="28"/>
      <c r="DRJ63" s="28"/>
      <c r="DRK63" s="28"/>
      <c r="DRL63" s="28"/>
      <c r="DRM63" s="28"/>
      <c r="DRN63" s="28"/>
      <c r="DRO63" s="28"/>
      <c r="DRP63" s="28"/>
      <c r="DRQ63" s="28"/>
      <c r="DRR63" s="28"/>
      <c r="DRS63" s="28"/>
      <c r="DRT63" s="28"/>
      <c r="DRU63" s="28"/>
      <c r="DRV63" s="28"/>
      <c r="DRW63" s="28"/>
      <c r="DRX63" s="28"/>
      <c r="DRY63" s="28"/>
      <c r="DRZ63" s="28"/>
      <c r="DSA63" s="28"/>
      <c r="DSB63" s="28"/>
      <c r="DSC63" s="28"/>
      <c r="DSD63" s="28"/>
      <c r="DSE63" s="28"/>
      <c r="DSF63" s="28"/>
      <c r="DSG63" s="28"/>
      <c r="DSH63" s="28"/>
      <c r="DSI63" s="28"/>
      <c r="DSJ63" s="28"/>
      <c r="DSK63" s="28"/>
      <c r="DSL63" s="28"/>
      <c r="DSM63" s="28"/>
      <c r="DSN63" s="28"/>
      <c r="DSO63" s="28"/>
      <c r="DSP63" s="28"/>
      <c r="DSQ63" s="28"/>
      <c r="DSR63" s="28"/>
      <c r="DSS63" s="28"/>
      <c r="DST63" s="28"/>
      <c r="DSU63" s="28"/>
      <c r="DSV63" s="28"/>
      <c r="DSW63" s="28"/>
      <c r="DSX63" s="28"/>
      <c r="DSY63" s="28"/>
      <c r="DSZ63" s="28"/>
      <c r="DTA63" s="28"/>
      <c r="DTB63" s="28"/>
      <c r="DTC63" s="28"/>
      <c r="DTD63" s="28"/>
      <c r="DTE63" s="28"/>
      <c r="DTF63" s="28"/>
      <c r="DTG63" s="28"/>
      <c r="DTH63" s="28"/>
      <c r="DTI63" s="28"/>
      <c r="DTJ63" s="28"/>
      <c r="DTK63" s="28"/>
      <c r="DTL63" s="28"/>
      <c r="DTM63" s="28"/>
      <c r="DTN63" s="28"/>
      <c r="DTO63" s="28"/>
      <c r="DTP63" s="28"/>
      <c r="DTQ63" s="28"/>
      <c r="DTR63" s="28"/>
      <c r="DTS63" s="28"/>
      <c r="DTT63" s="28"/>
      <c r="DTU63" s="28"/>
      <c r="DTV63" s="28"/>
      <c r="DTW63" s="28"/>
      <c r="DTX63" s="28"/>
      <c r="DTY63" s="28"/>
      <c r="DTZ63" s="28"/>
      <c r="DUA63" s="28"/>
      <c r="DUB63" s="28"/>
      <c r="DUC63" s="28"/>
      <c r="DUD63" s="28"/>
      <c r="DUE63" s="28"/>
      <c r="DUF63" s="28"/>
      <c r="DUG63" s="28"/>
      <c r="DUH63" s="28"/>
      <c r="DUI63" s="28"/>
      <c r="DUJ63" s="28"/>
      <c r="DUK63" s="28"/>
      <c r="DUL63" s="28"/>
      <c r="DUM63" s="28"/>
      <c r="DUN63" s="28"/>
      <c r="DUO63" s="28"/>
      <c r="DUP63" s="28"/>
      <c r="DUQ63" s="28"/>
      <c r="DUR63" s="28"/>
      <c r="DUS63" s="28"/>
      <c r="DUT63" s="28"/>
      <c r="DUU63" s="28"/>
      <c r="DUV63" s="28"/>
      <c r="DUW63" s="28"/>
      <c r="DUX63" s="28"/>
      <c r="DUY63" s="28"/>
      <c r="DUZ63" s="28"/>
      <c r="DVA63" s="28"/>
      <c r="DVB63" s="28"/>
      <c r="DVC63" s="28"/>
      <c r="DVD63" s="28"/>
      <c r="DVE63" s="28"/>
      <c r="DVF63" s="28"/>
      <c r="DVG63" s="28"/>
      <c r="DVH63" s="28"/>
      <c r="DVI63" s="28"/>
      <c r="DVJ63" s="28"/>
      <c r="DVK63" s="28"/>
      <c r="DVL63" s="28"/>
      <c r="DVM63" s="28"/>
      <c r="DVN63" s="28"/>
      <c r="DVO63" s="28"/>
      <c r="DVP63" s="28"/>
      <c r="DVQ63" s="28"/>
      <c r="DVR63" s="28"/>
      <c r="DVS63" s="28"/>
      <c r="DVT63" s="28"/>
      <c r="DVU63" s="28"/>
      <c r="DVV63" s="28"/>
      <c r="DVW63" s="28"/>
      <c r="DVX63" s="28"/>
      <c r="DVY63" s="28"/>
      <c r="DVZ63" s="28"/>
      <c r="DWA63" s="28"/>
      <c r="DWB63" s="28"/>
      <c r="DWC63" s="28"/>
      <c r="DWD63" s="28"/>
      <c r="DWE63" s="28"/>
      <c r="DWF63" s="28"/>
      <c r="DWG63" s="28"/>
      <c r="DWH63" s="28"/>
      <c r="DWI63" s="28"/>
      <c r="DWJ63" s="28"/>
      <c r="DWK63" s="28"/>
      <c r="DWL63" s="28"/>
      <c r="DWM63" s="28"/>
      <c r="DWN63" s="28"/>
      <c r="DWO63" s="28"/>
      <c r="DWP63" s="28"/>
      <c r="DWQ63" s="28"/>
      <c r="DWR63" s="28"/>
      <c r="DWS63" s="28"/>
      <c r="DWT63" s="28"/>
      <c r="DWU63" s="28"/>
      <c r="DWV63" s="28"/>
      <c r="DWW63" s="28"/>
      <c r="DWX63" s="28"/>
      <c r="DWY63" s="28"/>
      <c r="DWZ63" s="28"/>
      <c r="DXA63" s="28"/>
      <c r="DXB63" s="28"/>
      <c r="DXC63" s="28"/>
      <c r="DXD63" s="28"/>
      <c r="DXE63" s="28"/>
      <c r="DXF63" s="28"/>
      <c r="DXG63" s="28"/>
      <c r="DXH63" s="28"/>
      <c r="DXI63" s="28"/>
      <c r="DXJ63" s="28"/>
      <c r="DXK63" s="28"/>
      <c r="DXL63" s="28"/>
      <c r="DXM63" s="28"/>
      <c r="DXN63" s="28"/>
      <c r="DXO63" s="28"/>
      <c r="DXP63" s="28"/>
      <c r="DXQ63" s="28"/>
      <c r="DXR63" s="28"/>
      <c r="DXS63" s="28"/>
      <c r="DXT63" s="28"/>
      <c r="DXU63" s="28"/>
      <c r="DXV63" s="28"/>
      <c r="DXW63" s="28"/>
      <c r="DXX63" s="28"/>
      <c r="DXY63" s="28"/>
      <c r="DXZ63" s="28"/>
      <c r="DYA63" s="28"/>
      <c r="DYB63" s="28"/>
      <c r="DYC63" s="28"/>
      <c r="DYD63" s="28"/>
      <c r="DYE63" s="28"/>
      <c r="DYF63" s="28"/>
      <c r="DYG63" s="28"/>
      <c r="DYH63" s="28"/>
      <c r="DYI63" s="28"/>
      <c r="DYJ63" s="28"/>
      <c r="DYK63" s="28"/>
      <c r="DYL63" s="28"/>
      <c r="DYM63" s="28"/>
      <c r="DYN63" s="28"/>
      <c r="DYO63" s="28"/>
      <c r="DYP63" s="28"/>
      <c r="DYQ63" s="28"/>
      <c r="DYR63" s="28"/>
      <c r="DYS63" s="28"/>
      <c r="DYT63" s="28"/>
      <c r="DYU63" s="28"/>
      <c r="DYV63" s="28"/>
      <c r="DYW63" s="28"/>
      <c r="DYX63" s="28"/>
      <c r="DYY63" s="28"/>
      <c r="DYZ63" s="28"/>
      <c r="DZA63" s="28"/>
      <c r="DZB63" s="28"/>
      <c r="DZC63" s="28"/>
      <c r="DZD63" s="28"/>
      <c r="DZE63" s="28"/>
      <c r="DZF63" s="28"/>
      <c r="DZG63" s="28"/>
      <c r="DZH63" s="28"/>
      <c r="DZI63" s="28"/>
      <c r="DZJ63" s="28"/>
      <c r="DZK63" s="28"/>
      <c r="DZL63" s="28"/>
      <c r="DZM63" s="28"/>
      <c r="DZN63" s="28"/>
      <c r="DZO63" s="28"/>
      <c r="DZP63" s="28"/>
      <c r="DZQ63" s="28"/>
      <c r="DZR63" s="28"/>
      <c r="DZS63" s="28"/>
      <c r="DZT63" s="28"/>
      <c r="DZU63" s="28"/>
      <c r="DZV63" s="28"/>
      <c r="DZW63" s="28"/>
      <c r="DZX63" s="28"/>
      <c r="DZY63" s="28"/>
      <c r="DZZ63" s="28"/>
      <c r="EAA63" s="28"/>
      <c r="EAB63" s="28"/>
      <c r="EAC63" s="28"/>
      <c r="EAD63" s="28"/>
      <c r="EAE63" s="28"/>
      <c r="EAF63" s="28"/>
      <c r="EAG63" s="28"/>
      <c r="EAH63" s="28"/>
      <c r="EAI63" s="28"/>
      <c r="EAJ63" s="28"/>
      <c r="EAK63" s="28"/>
      <c r="EAL63" s="28"/>
      <c r="EAM63" s="28"/>
      <c r="EAN63" s="28"/>
      <c r="EAO63" s="28"/>
      <c r="EAP63" s="28"/>
      <c r="EAQ63" s="28"/>
      <c r="EAR63" s="28"/>
      <c r="EAS63" s="28"/>
      <c r="EAT63" s="28"/>
      <c r="EAU63" s="28"/>
      <c r="EAV63" s="28"/>
      <c r="EAW63" s="28"/>
      <c r="EAX63" s="28"/>
      <c r="EAY63" s="28"/>
      <c r="EAZ63" s="28"/>
      <c r="EBA63" s="28"/>
      <c r="EBB63" s="28"/>
      <c r="EBC63" s="28"/>
      <c r="EBD63" s="28"/>
      <c r="EBE63" s="28"/>
      <c r="EBF63" s="28"/>
      <c r="EBG63" s="28"/>
      <c r="EBH63" s="28"/>
      <c r="EBI63" s="28"/>
      <c r="EBJ63" s="28"/>
      <c r="EBK63" s="28"/>
      <c r="EBL63" s="28"/>
      <c r="EBM63" s="28"/>
      <c r="EBN63" s="28"/>
      <c r="EBO63" s="28"/>
      <c r="EBP63" s="28"/>
      <c r="EBQ63" s="28"/>
      <c r="EBR63" s="28"/>
      <c r="EBS63" s="28"/>
      <c r="EBT63" s="28"/>
      <c r="EBU63" s="28"/>
      <c r="EBV63" s="28"/>
      <c r="EBW63" s="28"/>
      <c r="EBX63" s="28"/>
      <c r="EBY63" s="28"/>
      <c r="EBZ63" s="28"/>
      <c r="ECA63" s="28"/>
      <c r="ECB63" s="28"/>
      <c r="ECC63" s="28"/>
      <c r="ECD63" s="28"/>
      <c r="ECE63" s="28"/>
      <c r="ECF63" s="28"/>
      <c r="ECG63" s="28"/>
      <c r="ECH63" s="28"/>
      <c r="ECI63" s="28"/>
      <c r="ECJ63" s="28"/>
      <c r="ECK63" s="28"/>
      <c r="ECL63" s="28"/>
      <c r="ECM63" s="28"/>
      <c r="ECN63" s="28"/>
      <c r="ECO63" s="28"/>
      <c r="ECP63" s="28"/>
      <c r="ECQ63" s="28"/>
      <c r="ECR63" s="28"/>
      <c r="ECS63" s="28"/>
      <c r="ECT63" s="28"/>
      <c r="ECU63" s="28"/>
      <c r="ECV63" s="28"/>
      <c r="ECW63" s="28"/>
      <c r="ECX63" s="28"/>
      <c r="ECY63" s="28"/>
      <c r="ECZ63" s="28"/>
      <c r="EDA63" s="28"/>
      <c r="EDB63" s="28"/>
      <c r="EDC63" s="28"/>
      <c r="EDD63" s="28"/>
      <c r="EDE63" s="28"/>
      <c r="EDF63" s="28"/>
      <c r="EDG63" s="28"/>
      <c r="EDH63" s="28"/>
      <c r="EDI63" s="28"/>
      <c r="EDJ63" s="28"/>
      <c r="EDK63" s="28"/>
      <c r="EDL63" s="28"/>
      <c r="EDM63" s="28"/>
      <c r="EDN63" s="28"/>
      <c r="EDO63" s="28"/>
      <c r="EDP63" s="28"/>
      <c r="EDQ63" s="28"/>
      <c r="EDR63" s="28"/>
      <c r="EDS63" s="28"/>
      <c r="EDT63" s="28"/>
      <c r="EDU63" s="28"/>
      <c r="EDV63" s="28"/>
      <c r="EDW63" s="28"/>
      <c r="EDX63" s="28"/>
      <c r="EDY63" s="28"/>
      <c r="EDZ63" s="28"/>
      <c r="EEA63" s="28"/>
      <c r="EEB63" s="28"/>
      <c r="EEC63" s="28"/>
      <c r="EED63" s="28"/>
      <c r="EEE63" s="28"/>
      <c r="EEF63" s="28"/>
      <c r="EEG63" s="28"/>
      <c r="EEH63" s="28"/>
      <c r="EEI63" s="28"/>
      <c r="EEJ63" s="28"/>
      <c r="EEK63" s="28"/>
      <c r="EEL63" s="28"/>
      <c r="EEM63" s="28"/>
      <c r="EEN63" s="28"/>
      <c r="EEO63" s="28"/>
      <c r="EEP63" s="28"/>
      <c r="EEQ63" s="28"/>
      <c r="EER63" s="28"/>
      <c r="EES63" s="28"/>
      <c r="EET63" s="28"/>
      <c r="EEU63" s="28"/>
      <c r="EEV63" s="28"/>
      <c r="EEW63" s="28"/>
      <c r="EEX63" s="28"/>
      <c r="EEY63" s="28"/>
      <c r="EEZ63" s="28"/>
      <c r="EFA63" s="28"/>
      <c r="EFB63" s="28"/>
      <c r="EFC63" s="28"/>
      <c r="EFD63" s="28"/>
      <c r="EFE63" s="28"/>
      <c r="EFF63" s="28"/>
      <c r="EFG63" s="28"/>
      <c r="EFH63" s="28"/>
      <c r="EFI63" s="28"/>
      <c r="EFJ63" s="28"/>
      <c r="EFK63" s="28"/>
      <c r="EFL63" s="28"/>
      <c r="EFM63" s="28"/>
      <c r="EFN63" s="28"/>
      <c r="EFO63" s="28"/>
      <c r="EFP63" s="28"/>
      <c r="EFQ63" s="28"/>
      <c r="EFR63" s="28"/>
      <c r="EFS63" s="28"/>
      <c r="EFT63" s="28"/>
      <c r="EFU63" s="28"/>
      <c r="EFV63" s="28"/>
      <c r="EFW63" s="28"/>
      <c r="EFX63" s="28"/>
      <c r="EFY63" s="28"/>
      <c r="EFZ63" s="28"/>
      <c r="EGA63" s="28"/>
      <c r="EGB63" s="28"/>
      <c r="EGC63" s="28"/>
      <c r="EGD63" s="28"/>
      <c r="EGE63" s="28"/>
      <c r="EGF63" s="28"/>
      <c r="EGG63" s="28"/>
      <c r="EGH63" s="28"/>
      <c r="EGI63" s="28"/>
      <c r="EGJ63" s="28"/>
      <c r="EGK63" s="28"/>
      <c r="EGL63" s="28"/>
      <c r="EGM63" s="28"/>
      <c r="EGN63" s="28"/>
      <c r="EGO63" s="28"/>
      <c r="EGP63" s="28"/>
      <c r="EGQ63" s="28"/>
      <c r="EGR63" s="28"/>
      <c r="EGS63" s="28"/>
      <c r="EGT63" s="28"/>
      <c r="EGU63" s="28"/>
      <c r="EGV63" s="28"/>
      <c r="EGW63" s="28"/>
      <c r="EGX63" s="28"/>
      <c r="EGY63" s="28"/>
      <c r="EGZ63" s="28"/>
      <c r="EHA63" s="28"/>
      <c r="EHB63" s="28"/>
      <c r="EHC63" s="28"/>
      <c r="EHD63" s="28"/>
      <c r="EHE63" s="28"/>
      <c r="EHF63" s="28"/>
      <c r="EHG63" s="28"/>
      <c r="EHH63" s="28"/>
      <c r="EHI63" s="28"/>
      <c r="EHJ63" s="28"/>
      <c r="EHK63" s="28"/>
      <c r="EHL63" s="28"/>
      <c r="EHM63" s="28"/>
      <c r="EHN63" s="28"/>
      <c r="EHO63" s="28"/>
      <c r="EHP63" s="28"/>
      <c r="EHQ63" s="28"/>
      <c r="EHR63" s="28"/>
      <c r="EHS63" s="28"/>
      <c r="EHT63" s="28"/>
      <c r="EHU63" s="28"/>
      <c r="EHV63" s="28"/>
      <c r="EHW63" s="28"/>
      <c r="EHX63" s="28"/>
      <c r="EHY63" s="28"/>
      <c r="EHZ63" s="28"/>
      <c r="EIA63" s="28"/>
      <c r="EIB63" s="28"/>
      <c r="EIC63" s="28"/>
      <c r="EID63" s="28"/>
      <c r="EIE63" s="28"/>
      <c r="EIF63" s="28"/>
      <c r="EIG63" s="28"/>
      <c r="EIH63" s="28"/>
      <c r="EII63" s="28"/>
      <c r="EIJ63" s="28"/>
      <c r="EIK63" s="28"/>
      <c r="EIL63" s="28"/>
      <c r="EIM63" s="28"/>
      <c r="EIN63" s="28"/>
      <c r="EIO63" s="28"/>
      <c r="EIP63" s="28"/>
      <c r="EIQ63" s="28"/>
      <c r="EIR63" s="28"/>
      <c r="EIS63" s="28"/>
      <c r="EIT63" s="28"/>
      <c r="EIU63" s="28"/>
      <c r="EIV63" s="28"/>
      <c r="EIW63" s="28"/>
      <c r="EIX63" s="28"/>
      <c r="EIY63" s="28"/>
      <c r="EIZ63" s="28"/>
      <c r="EJA63" s="28"/>
      <c r="EJB63" s="28"/>
      <c r="EJC63" s="28"/>
      <c r="EJD63" s="28"/>
      <c r="EJE63" s="28"/>
      <c r="EJF63" s="28"/>
      <c r="EJG63" s="28"/>
      <c r="EJH63" s="28"/>
      <c r="EJI63" s="28"/>
      <c r="EJJ63" s="28"/>
      <c r="EJK63" s="28"/>
      <c r="EJL63" s="28"/>
      <c r="EJM63" s="28"/>
      <c r="EJN63" s="28"/>
      <c r="EJO63" s="28"/>
      <c r="EJP63" s="28"/>
      <c r="EJQ63" s="28"/>
      <c r="EJR63" s="28"/>
      <c r="EJS63" s="28"/>
      <c r="EJT63" s="28"/>
      <c r="EJU63" s="28"/>
      <c r="EJV63" s="28"/>
      <c r="EJW63" s="28"/>
      <c r="EJX63" s="28"/>
      <c r="EJY63" s="28"/>
      <c r="EJZ63" s="28"/>
      <c r="EKA63" s="28"/>
      <c r="EKB63" s="28"/>
      <c r="EKC63" s="28"/>
      <c r="EKD63" s="28"/>
      <c r="EKE63" s="28"/>
      <c r="EKF63" s="28"/>
      <c r="EKG63" s="28"/>
      <c r="EKH63" s="28"/>
      <c r="EKI63" s="28"/>
      <c r="EKJ63" s="28"/>
      <c r="EKK63" s="28"/>
      <c r="EKL63" s="28"/>
      <c r="EKM63" s="28"/>
      <c r="EKN63" s="28"/>
      <c r="EKO63" s="28"/>
      <c r="EKP63" s="28"/>
      <c r="EKQ63" s="28"/>
      <c r="EKR63" s="28"/>
      <c r="EKS63" s="28"/>
      <c r="EKT63" s="28"/>
      <c r="EKU63" s="28"/>
      <c r="EKV63" s="28"/>
      <c r="EKW63" s="28"/>
      <c r="EKX63" s="28"/>
      <c r="EKY63" s="28"/>
      <c r="EKZ63" s="28"/>
      <c r="ELA63" s="28"/>
      <c r="ELB63" s="28"/>
      <c r="ELC63" s="28"/>
      <c r="ELD63" s="28"/>
      <c r="ELE63" s="28"/>
      <c r="ELF63" s="28"/>
      <c r="ELG63" s="28"/>
      <c r="ELH63" s="28"/>
      <c r="ELI63" s="28"/>
      <c r="ELJ63" s="28"/>
      <c r="ELK63" s="28"/>
      <c r="ELL63" s="28"/>
      <c r="ELM63" s="28"/>
      <c r="ELN63" s="28"/>
      <c r="ELO63" s="28"/>
      <c r="ELP63" s="28"/>
      <c r="ELQ63" s="28"/>
      <c r="ELR63" s="28"/>
      <c r="ELS63" s="28"/>
      <c r="ELT63" s="28"/>
      <c r="ELU63" s="28"/>
      <c r="ELV63" s="28"/>
      <c r="ELW63" s="28"/>
      <c r="ELX63" s="28"/>
      <c r="ELY63" s="28"/>
      <c r="ELZ63" s="28"/>
      <c r="EMA63" s="28"/>
      <c r="EMB63" s="28"/>
      <c r="EMC63" s="28"/>
      <c r="EMD63" s="28"/>
      <c r="EME63" s="28"/>
      <c r="EMF63" s="28"/>
      <c r="EMG63" s="28"/>
      <c r="EMH63" s="28"/>
      <c r="EMI63" s="28"/>
      <c r="EMJ63" s="28"/>
      <c r="EMK63" s="28"/>
      <c r="EML63" s="28"/>
      <c r="EMM63" s="28"/>
      <c r="EMN63" s="28"/>
      <c r="EMO63" s="28"/>
      <c r="EMP63" s="28"/>
      <c r="EMQ63" s="28"/>
      <c r="EMR63" s="28"/>
      <c r="EMS63" s="28"/>
      <c r="EMT63" s="28"/>
      <c r="EMU63" s="28"/>
      <c r="EMV63" s="28"/>
      <c r="EMW63" s="28"/>
      <c r="EMX63" s="28"/>
      <c r="EMY63" s="28"/>
      <c r="EMZ63" s="28"/>
      <c r="ENA63" s="28"/>
      <c r="ENB63" s="28"/>
      <c r="ENC63" s="28"/>
      <c r="END63" s="28"/>
      <c r="ENE63" s="28"/>
      <c r="ENF63" s="28"/>
      <c r="ENG63" s="28"/>
      <c r="ENH63" s="28"/>
      <c r="ENI63" s="28"/>
      <c r="ENJ63" s="28"/>
      <c r="ENK63" s="28"/>
      <c r="ENL63" s="28"/>
      <c r="ENM63" s="28"/>
      <c r="ENN63" s="28"/>
      <c r="ENO63" s="28"/>
      <c r="ENP63" s="28"/>
      <c r="ENQ63" s="28"/>
      <c r="ENR63" s="28"/>
      <c r="ENS63" s="28"/>
      <c r="ENT63" s="28"/>
      <c r="ENU63" s="28"/>
      <c r="ENV63" s="28"/>
      <c r="ENW63" s="28"/>
      <c r="ENX63" s="28"/>
      <c r="ENY63" s="28"/>
      <c r="ENZ63" s="28"/>
      <c r="EOA63" s="28"/>
      <c r="EOB63" s="28"/>
      <c r="EOC63" s="28"/>
      <c r="EOD63" s="28"/>
      <c r="EOE63" s="28"/>
      <c r="EOF63" s="28"/>
      <c r="EOG63" s="28"/>
      <c r="EOH63" s="28"/>
      <c r="EOI63" s="28"/>
      <c r="EOJ63" s="28"/>
      <c r="EOK63" s="28"/>
      <c r="EOL63" s="28"/>
      <c r="EOM63" s="28"/>
      <c r="EON63" s="28"/>
      <c r="EOO63" s="28"/>
      <c r="EOP63" s="28"/>
      <c r="EOQ63" s="28"/>
      <c r="EOR63" s="28"/>
      <c r="EOS63" s="28"/>
      <c r="EOT63" s="28"/>
      <c r="EOU63" s="28"/>
      <c r="EOV63" s="28"/>
      <c r="EOW63" s="28"/>
      <c r="EOX63" s="28"/>
      <c r="EOY63" s="28"/>
      <c r="EOZ63" s="28"/>
      <c r="EPA63" s="28"/>
      <c r="EPB63" s="28"/>
      <c r="EPC63" s="28"/>
      <c r="EPD63" s="28"/>
      <c r="EPE63" s="28"/>
      <c r="EPF63" s="28"/>
      <c r="EPG63" s="28"/>
      <c r="EPH63" s="28"/>
      <c r="EPI63" s="28"/>
      <c r="EPJ63" s="28"/>
      <c r="EPK63" s="28"/>
      <c r="EPL63" s="28"/>
      <c r="EPM63" s="28"/>
      <c r="EPN63" s="28"/>
      <c r="EPO63" s="28"/>
      <c r="EPP63" s="28"/>
      <c r="EPQ63" s="28"/>
      <c r="EPR63" s="28"/>
      <c r="EPS63" s="28"/>
      <c r="EPT63" s="28"/>
      <c r="EPU63" s="28"/>
      <c r="EPV63" s="28"/>
      <c r="EPW63" s="28"/>
      <c r="EPX63" s="28"/>
      <c r="EPY63" s="28"/>
      <c r="EPZ63" s="28"/>
      <c r="EQA63" s="28"/>
      <c r="EQB63" s="28"/>
      <c r="EQC63" s="28"/>
      <c r="EQD63" s="28"/>
      <c r="EQE63" s="28"/>
      <c r="EQF63" s="28"/>
      <c r="EQG63" s="28"/>
      <c r="EQH63" s="28"/>
      <c r="EQI63" s="28"/>
      <c r="EQJ63" s="28"/>
      <c r="EQK63" s="28"/>
      <c r="EQL63" s="28"/>
      <c r="EQM63" s="28"/>
      <c r="EQN63" s="28"/>
      <c r="EQO63" s="28"/>
      <c r="EQP63" s="28"/>
      <c r="EQQ63" s="28"/>
      <c r="EQR63" s="28"/>
      <c r="EQS63" s="28"/>
      <c r="EQT63" s="28"/>
      <c r="EQU63" s="28"/>
      <c r="EQV63" s="28"/>
      <c r="EQW63" s="28"/>
      <c r="EQX63" s="28"/>
      <c r="EQY63" s="28"/>
      <c r="EQZ63" s="28"/>
      <c r="ERA63" s="28"/>
      <c r="ERB63" s="28"/>
      <c r="ERC63" s="28"/>
      <c r="ERD63" s="28"/>
      <c r="ERE63" s="28"/>
      <c r="ERF63" s="28"/>
      <c r="ERG63" s="28"/>
      <c r="ERH63" s="28"/>
      <c r="ERI63" s="28"/>
      <c r="ERJ63" s="28"/>
      <c r="ERK63" s="28"/>
      <c r="ERL63" s="28"/>
      <c r="ERM63" s="28"/>
      <c r="ERN63" s="28"/>
      <c r="ERO63" s="28"/>
      <c r="ERP63" s="28"/>
      <c r="ERQ63" s="28"/>
      <c r="ERR63" s="28"/>
      <c r="ERS63" s="28"/>
      <c r="ERT63" s="28"/>
      <c r="ERU63" s="28"/>
      <c r="ERV63" s="28"/>
      <c r="ERW63" s="28"/>
      <c r="ERX63" s="28"/>
      <c r="ERY63" s="28"/>
      <c r="ERZ63" s="28"/>
      <c r="ESA63" s="28"/>
      <c r="ESB63" s="28"/>
      <c r="ESC63" s="28"/>
      <c r="ESD63" s="28"/>
      <c r="ESE63" s="28"/>
      <c r="ESF63" s="28"/>
      <c r="ESG63" s="28"/>
      <c r="ESH63" s="28"/>
      <c r="ESI63" s="28"/>
      <c r="ESJ63" s="28"/>
      <c r="ESK63" s="28"/>
      <c r="ESL63" s="28"/>
      <c r="ESM63" s="28"/>
      <c r="ESN63" s="28"/>
      <c r="ESO63" s="28"/>
      <c r="ESP63" s="28"/>
      <c r="ESQ63" s="28"/>
      <c r="ESR63" s="28"/>
      <c r="ESS63" s="28"/>
      <c r="EST63" s="28"/>
      <c r="ESU63" s="28"/>
      <c r="ESV63" s="28"/>
      <c r="ESW63" s="28"/>
      <c r="ESX63" s="28"/>
      <c r="ESY63" s="28"/>
      <c r="ESZ63" s="28"/>
      <c r="ETA63" s="28"/>
      <c r="ETB63" s="28"/>
      <c r="ETC63" s="28"/>
      <c r="ETD63" s="28"/>
      <c r="ETE63" s="28"/>
      <c r="ETF63" s="28"/>
      <c r="ETG63" s="28"/>
      <c r="ETH63" s="28"/>
      <c r="ETI63" s="28"/>
      <c r="ETJ63" s="28"/>
      <c r="ETK63" s="28"/>
      <c r="ETL63" s="28"/>
      <c r="ETM63" s="28"/>
      <c r="ETN63" s="28"/>
      <c r="ETO63" s="28"/>
      <c r="ETP63" s="28"/>
      <c r="ETQ63" s="28"/>
      <c r="ETR63" s="28"/>
      <c r="ETS63" s="28"/>
      <c r="ETT63" s="28"/>
      <c r="ETU63" s="28"/>
      <c r="ETV63" s="28"/>
      <c r="ETW63" s="28"/>
      <c r="ETX63" s="28"/>
      <c r="ETY63" s="28"/>
      <c r="ETZ63" s="28"/>
      <c r="EUA63" s="28"/>
      <c r="EUB63" s="28"/>
      <c r="EUC63" s="28"/>
      <c r="EUD63" s="28"/>
      <c r="EUE63" s="28"/>
      <c r="EUF63" s="28"/>
      <c r="EUG63" s="28"/>
      <c r="EUH63" s="28"/>
      <c r="EUI63" s="28"/>
      <c r="EUJ63" s="28"/>
      <c r="EUK63" s="28"/>
      <c r="EUL63" s="28"/>
      <c r="EUM63" s="28"/>
      <c r="EUN63" s="28"/>
      <c r="EUO63" s="28"/>
      <c r="EUP63" s="28"/>
      <c r="EUQ63" s="28"/>
      <c r="EUR63" s="28"/>
      <c r="EUS63" s="28"/>
      <c r="EUT63" s="28"/>
      <c r="EUU63" s="28"/>
      <c r="EUV63" s="28"/>
      <c r="EUW63" s="28"/>
      <c r="EUX63" s="28"/>
      <c r="EUY63" s="28"/>
      <c r="EUZ63" s="28"/>
      <c r="EVA63" s="28"/>
      <c r="EVB63" s="28"/>
      <c r="EVC63" s="28"/>
      <c r="EVD63" s="28"/>
      <c r="EVE63" s="28"/>
      <c r="EVF63" s="28"/>
      <c r="EVG63" s="28"/>
      <c r="EVH63" s="28"/>
      <c r="EVI63" s="28"/>
      <c r="EVJ63" s="28"/>
      <c r="EVK63" s="28"/>
      <c r="EVL63" s="28"/>
      <c r="EVM63" s="28"/>
      <c r="EVN63" s="28"/>
      <c r="EVO63" s="28"/>
      <c r="EVP63" s="28"/>
      <c r="EVQ63" s="28"/>
      <c r="EVR63" s="28"/>
      <c r="EVS63" s="28"/>
      <c r="EVT63" s="28"/>
      <c r="EVU63" s="28"/>
      <c r="EVV63" s="28"/>
      <c r="EVW63" s="28"/>
      <c r="EVX63" s="28"/>
      <c r="EVY63" s="28"/>
      <c r="EVZ63" s="28"/>
      <c r="EWA63" s="28"/>
      <c r="EWB63" s="28"/>
      <c r="EWC63" s="28"/>
      <c r="EWD63" s="28"/>
      <c r="EWE63" s="28"/>
      <c r="EWF63" s="28"/>
      <c r="EWG63" s="28"/>
      <c r="EWH63" s="28"/>
      <c r="EWI63" s="28"/>
      <c r="EWJ63" s="28"/>
      <c r="EWK63" s="28"/>
      <c r="EWL63" s="28"/>
      <c r="EWM63" s="28"/>
      <c r="EWN63" s="28"/>
      <c r="EWO63" s="28"/>
      <c r="EWP63" s="28"/>
      <c r="EWQ63" s="28"/>
      <c r="EWR63" s="28"/>
      <c r="EWS63" s="28"/>
      <c r="EWT63" s="28"/>
      <c r="EWU63" s="28"/>
      <c r="EWV63" s="28"/>
      <c r="EWW63" s="28"/>
      <c r="EWX63" s="28"/>
      <c r="EWY63" s="28"/>
      <c r="EWZ63" s="28"/>
      <c r="EXA63" s="28"/>
      <c r="EXB63" s="28"/>
      <c r="EXC63" s="28"/>
      <c r="EXD63" s="28"/>
      <c r="EXE63" s="28"/>
      <c r="EXF63" s="28"/>
      <c r="EXG63" s="28"/>
      <c r="EXH63" s="28"/>
      <c r="EXI63" s="28"/>
      <c r="EXJ63" s="28"/>
      <c r="EXK63" s="28"/>
      <c r="EXL63" s="28"/>
      <c r="EXM63" s="28"/>
      <c r="EXN63" s="28"/>
      <c r="EXO63" s="28"/>
      <c r="EXP63" s="28"/>
      <c r="EXQ63" s="28"/>
      <c r="EXR63" s="28"/>
      <c r="EXS63" s="28"/>
      <c r="EXT63" s="28"/>
      <c r="EXU63" s="28"/>
      <c r="EXV63" s="28"/>
      <c r="EXW63" s="28"/>
      <c r="EXX63" s="28"/>
      <c r="EXY63" s="28"/>
      <c r="EXZ63" s="28"/>
      <c r="EYA63" s="28"/>
      <c r="EYB63" s="28"/>
      <c r="EYC63" s="28"/>
      <c r="EYD63" s="28"/>
      <c r="EYE63" s="28"/>
      <c r="EYF63" s="28"/>
      <c r="EYG63" s="28"/>
      <c r="EYH63" s="28"/>
      <c r="EYI63" s="28"/>
      <c r="EYJ63" s="28"/>
      <c r="EYK63" s="28"/>
      <c r="EYL63" s="28"/>
      <c r="EYM63" s="28"/>
      <c r="EYN63" s="28"/>
      <c r="EYO63" s="28"/>
      <c r="EYP63" s="28"/>
      <c r="EYQ63" s="28"/>
      <c r="EYR63" s="28"/>
      <c r="EYS63" s="28"/>
      <c r="EYT63" s="28"/>
      <c r="EYU63" s="28"/>
      <c r="EYV63" s="28"/>
      <c r="EYW63" s="28"/>
      <c r="EYX63" s="28"/>
      <c r="EYY63" s="28"/>
      <c r="EYZ63" s="28"/>
      <c r="EZA63" s="28"/>
      <c r="EZB63" s="28"/>
      <c r="EZC63" s="28"/>
      <c r="EZD63" s="28"/>
      <c r="EZE63" s="28"/>
      <c r="EZF63" s="28"/>
      <c r="EZG63" s="28"/>
      <c r="EZH63" s="28"/>
      <c r="EZI63" s="28"/>
      <c r="EZJ63" s="28"/>
      <c r="EZK63" s="28"/>
      <c r="EZL63" s="28"/>
      <c r="EZM63" s="28"/>
      <c r="EZN63" s="28"/>
      <c r="EZO63" s="28"/>
      <c r="EZP63" s="28"/>
      <c r="EZQ63" s="28"/>
      <c r="EZR63" s="28"/>
      <c r="EZS63" s="28"/>
      <c r="EZT63" s="28"/>
      <c r="EZU63" s="28"/>
      <c r="EZV63" s="28"/>
      <c r="EZW63" s="28"/>
      <c r="EZX63" s="28"/>
      <c r="EZY63" s="28"/>
      <c r="EZZ63" s="28"/>
      <c r="FAA63" s="28"/>
      <c r="FAB63" s="28"/>
      <c r="FAC63" s="28"/>
      <c r="FAD63" s="28"/>
      <c r="FAE63" s="28"/>
      <c r="FAF63" s="28"/>
      <c r="FAG63" s="28"/>
      <c r="FAH63" s="28"/>
      <c r="FAI63" s="28"/>
      <c r="FAJ63" s="28"/>
      <c r="FAK63" s="28"/>
      <c r="FAL63" s="28"/>
      <c r="FAM63" s="28"/>
      <c r="FAN63" s="28"/>
      <c r="FAO63" s="28"/>
      <c r="FAP63" s="28"/>
      <c r="FAQ63" s="28"/>
      <c r="FAR63" s="28"/>
      <c r="FAS63" s="28"/>
      <c r="FAT63" s="28"/>
      <c r="FAU63" s="28"/>
      <c r="FAV63" s="28"/>
      <c r="FAW63" s="28"/>
      <c r="FAX63" s="28"/>
      <c r="FAY63" s="28"/>
      <c r="FAZ63" s="28"/>
      <c r="FBA63" s="28"/>
      <c r="FBB63" s="28"/>
      <c r="FBC63" s="28"/>
      <c r="FBD63" s="28"/>
      <c r="FBE63" s="28"/>
      <c r="FBF63" s="28"/>
      <c r="FBG63" s="28"/>
      <c r="FBH63" s="28"/>
      <c r="FBI63" s="28"/>
      <c r="FBJ63" s="28"/>
      <c r="FBK63" s="28"/>
      <c r="FBL63" s="28"/>
      <c r="FBM63" s="28"/>
      <c r="FBN63" s="28"/>
      <c r="FBO63" s="28"/>
      <c r="FBP63" s="28"/>
      <c r="FBQ63" s="28"/>
      <c r="FBR63" s="28"/>
      <c r="FBS63" s="28"/>
      <c r="FBT63" s="28"/>
      <c r="FBU63" s="28"/>
      <c r="FBV63" s="28"/>
      <c r="FBW63" s="28"/>
      <c r="FBX63" s="28"/>
      <c r="FBY63" s="28"/>
      <c r="FBZ63" s="28"/>
      <c r="FCA63" s="28"/>
      <c r="FCB63" s="28"/>
      <c r="FCC63" s="28"/>
      <c r="FCD63" s="28"/>
      <c r="FCE63" s="28"/>
      <c r="FCF63" s="28"/>
      <c r="FCG63" s="28"/>
      <c r="FCH63" s="28"/>
      <c r="FCI63" s="28"/>
      <c r="FCJ63" s="28"/>
      <c r="FCK63" s="28"/>
      <c r="FCL63" s="28"/>
      <c r="FCM63" s="28"/>
      <c r="FCN63" s="28"/>
      <c r="FCO63" s="28"/>
      <c r="FCP63" s="28"/>
      <c r="FCQ63" s="28"/>
      <c r="FCR63" s="28"/>
      <c r="FCS63" s="28"/>
      <c r="FCT63" s="28"/>
      <c r="FCU63" s="28"/>
      <c r="FCV63" s="28"/>
      <c r="FCW63" s="28"/>
      <c r="FCX63" s="28"/>
      <c r="FCY63" s="28"/>
      <c r="FCZ63" s="28"/>
      <c r="FDA63" s="28"/>
      <c r="FDB63" s="28"/>
      <c r="FDC63" s="28"/>
      <c r="FDD63" s="28"/>
      <c r="FDE63" s="28"/>
      <c r="FDF63" s="28"/>
      <c r="FDG63" s="28"/>
      <c r="FDH63" s="28"/>
      <c r="FDI63" s="28"/>
      <c r="FDJ63" s="28"/>
      <c r="FDK63" s="28"/>
      <c r="FDL63" s="28"/>
      <c r="FDM63" s="28"/>
      <c r="FDN63" s="28"/>
      <c r="FDO63" s="28"/>
      <c r="FDP63" s="28"/>
      <c r="FDQ63" s="28"/>
      <c r="FDR63" s="28"/>
      <c r="FDS63" s="28"/>
      <c r="FDT63" s="28"/>
      <c r="FDU63" s="28"/>
      <c r="FDV63" s="28"/>
      <c r="FDW63" s="28"/>
      <c r="FDX63" s="28"/>
      <c r="FDY63" s="28"/>
      <c r="FDZ63" s="28"/>
      <c r="FEA63" s="28"/>
      <c r="FEB63" s="28"/>
      <c r="FEC63" s="28"/>
      <c r="FED63" s="28"/>
      <c r="FEE63" s="28"/>
      <c r="FEF63" s="28"/>
      <c r="FEG63" s="28"/>
      <c r="FEH63" s="28"/>
      <c r="FEI63" s="28"/>
      <c r="FEJ63" s="28"/>
      <c r="FEK63" s="28"/>
      <c r="FEL63" s="28"/>
      <c r="FEM63" s="28"/>
      <c r="FEN63" s="28"/>
      <c r="FEO63" s="28"/>
      <c r="FEP63" s="28"/>
      <c r="FEQ63" s="28"/>
      <c r="FER63" s="28"/>
      <c r="FES63" s="28"/>
      <c r="FET63" s="28"/>
      <c r="FEU63" s="28"/>
      <c r="FEV63" s="28"/>
      <c r="FEW63" s="28"/>
      <c r="FEX63" s="28"/>
      <c r="FEY63" s="28"/>
      <c r="FEZ63" s="28"/>
      <c r="FFA63" s="28"/>
      <c r="FFB63" s="28"/>
      <c r="FFC63" s="28"/>
      <c r="FFD63" s="28"/>
      <c r="FFE63" s="28"/>
      <c r="FFF63" s="28"/>
      <c r="FFG63" s="28"/>
      <c r="FFH63" s="28"/>
      <c r="FFI63" s="28"/>
      <c r="FFJ63" s="28"/>
      <c r="FFK63" s="28"/>
      <c r="FFL63" s="28"/>
      <c r="FFM63" s="28"/>
      <c r="FFN63" s="28"/>
      <c r="FFO63" s="28"/>
      <c r="FFP63" s="28"/>
      <c r="FFQ63" s="28"/>
      <c r="FFR63" s="28"/>
      <c r="FFS63" s="28"/>
      <c r="FFT63" s="28"/>
      <c r="FFU63" s="28"/>
      <c r="FFV63" s="28"/>
      <c r="FFW63" s="28"/>
      <c r="FFX63" s="28"/>
      <c r="FFY63" s="28"/>
      <c r="FFZ63" s="28"/>
      <c r="FGA63" s="28"/>
      <c r="FGB63" s="28"/>
      <c r="FGC63" s="28"/>
      <c r="FGD63" s="28"/>
      <c r="FGE63" s="28"/>
      <c r="FGF63" s="28"/>
      <c r="FGG63" s="28"/>
      <c r="FGH63" s="28"/>
      <c r="FGI63" s="28"/>
      <c r="FGJ63" s="28"/>
      <c r="FGK63" s="28"/>
      <c r="FGL63" s="28"/>
      <c r="FGM63" s="28"/>
      <c r="FGN63" s="28"/>
      <c r="FGO63" s="28"/>
      <c r="FGP63" s="28"/>
      <c r="FGQ63" s="28"/>
      <c r="FGR63" s="28"/>
      <c r="FGS63" s="28"/>
      <c r="FGT63" s="28"/>
      <c r="FGU63" s="28"/>
      <c r="FGV63" s="28"/>
      <c r="FGW63" s="28"/>
      <c r="FGX63" s="28"/>
      <c r="FGY63" s="28"/>
      <c r="FGZ63" s="28"/>
      <c r="FHA63" s="28"/>
      <c r="FHB63" s="28"/>
      <c r="FHC63" s="28"/>
      <c r="FHD63" s="28"/>
      <c r="FHE63" s="28"/>
      <c r="FHF63" s="28"/>
      <c r="FHG63" s="28"/>
      <c r="FHH63" s="28"/>
      <c r="FHI63" s="28"/>
      <c r="FHJ63" s="28"/>
      <c r="FHK63" s="28"/>
      <c r="FHL63" s="28"/>
      <c r="FHM63" s="28"/>
      <c r="FHN63" s="28"/>
      <c r="FHO63" s="28"/>
      <c r="FHP63" s="28"/>
      <c r="FHQ63" s="28"/>
      <c r="FHR63" s="28"/>
      <c r="FHS63" s="28"/>
      <c r="FHT63" s="28"/>
      <c r="FHU63" s="28"/>
      <c r="FHV63" s="28"/>
      <c r="FHW63" s="28"/>
      <c r="FHX63" s="28"/>
      <c r="FHY63" s="28"/>
      <c r="FHZ63" s="28"/>
      <c r="FIA63" s="28"/>
      <c r="FIB63" s="28"/>
      <c r="FIC63" s="28"/>
      <c r="FID63" s="28"/>
      <c r="FIE63" s="28"/>
      <c r="FIF63" s="28"/>
      <c r="FIG63" s="28"/>
      <c r="FIH63" s="28"/>
      <c r="FII63" s="28"/>
      <c r="FIJ63" s="28"/>
      <c r="FIK63" s="28"/>
      <c r="FIL63" s="28"/>
      <c r="FIM63" s="28"/>
      <c r="FIN63" s="28"/>
      <c r="FIO63" s="28"/>
      <c r="FIP63" s="28"/>
      <c r="FIQ63" s="28"/>
      <c r="FIR63" s="28"/>
      <c r="FIS63" s="28"/>
      <c r="FIT63" s="28"/>
      <c r="FIU63" s="28"/>
      <c r="FIV63" s="28"/>
      <c r="FIW63" s="28"/>
      <c r="FIX63" s="28"/>
      <c r="FIY63" s="28"/>
      <c r="FIZ63" s="28"/>
      <c r="FJA63" s="28"/>
      <c r="FJB63" s="28"/>
      <c r="FJC63" s="28"/>
      <c r="FJD63" s="28"/>
      <c r="FJE63" s="28"/>
      <c r="FJF63" s="28"/>
      <c r="FJG63" s="28"/>
      <c r="FJH63" s="28"/>
      <c r="FJI63" s="28"/>
      <c r="FJJ63" s="28"/>
      <c r="FJK63" s="28"/>
      <c r="FJL63" s="28"/>
      <c r="FJM63" s="28"/>
      <c r="FJN63" s="28"/>
      <c r="FJO63" s="28"/>
      <c r="FJP63" s="28"/>
      <c r="FJQ63" s="28"/>
      <c r="FJR63" s="28"/>
      <c r="FJS63" s="28"/>
      <c r="FJT63" s="28"/>
      <c r="FJU63" s="28"/>
      <c r="FJV63" s="28"/>
      <c r="FJW63" s="28"/>
      <c r="FJX63" s="28"/>
      <c r="FJY63" s="28"/>
      <c r="FJZ63" s="28"/>
      <c r="FKA63" s="28"/>
      <c r="FKB63" s="28"/>
      <c r="FKC63" s="28"/>
      <c r="FKD63" s="28"/>
      <c r="FKE63" s="28"/>
      <c r="FKF63" s="28"/>
      <c r="FKG63" s="28"/>
      <c r="FKH63" s="28"/>
      <c r="FKI63" s="28"/>
      <c r="FKJ63" s="28"/>
      <c r="FKK63" s="28"/>
      <c r="FKL63" s="28"/>
      <c r="FKM63" s="28"/>
      <c r="FKN63" s="28"/>
      <c r="FKO63" s="28"/>
      <c r="FKP63" s="28"/>
      <c r="FKQ63" s="28"/>
      <c r="FKR63" s="28"/>
      <c r="FKS63" s="28"/>
      <c r="FKT63" s="28"/>
      <c r="FKU63" s="28"/>
      <c r="FKV63" s="28"/>
      <c r="FKW63" s="28"/>
      <c r="FKX63" s="28"/>
      <c r="FKY63" s="28"/>
      <c r="FKZ63" s="28"/>
      <c r="FLA63" s="28"/>
      <c r="FLB63" s="28"/>
      <c r="FLC63" s="28"/>
      <c r="FLD63" s="28"/>
      <c r="FLE63" s="28"/>
      <c r="FLF63" s="28"/>
      <c r="FLG63" s="28"/>
      <c r="FLH63" s="28"/>
      <c r="FLI63" s="28"/>
      <c r="FLJ63" s="28"/>
      <c r="FLK63" s="28"/>
      <c r="FLL63" s="28"/>
      <c r="FLM63" s="28"/>
      <c r="FLN63" s="28"/>
      <c r="FLO63" s="28"/>
      <c r="FLP63" s="28"/>
      <c r="FLQ63" s="28"/>
      <c r="FLR63" s="28"/>
      <c r="FLS63" s="28"/>
      <c r="FLT63" s="28"/>
      <c r="FLU63" s="28"/>
      <c r="FLV63" s="28"/>
      <c r="FLW63" s="28"/>
      <c r="FLX63" s="28"/>
      <c r="FLY63" s="28"/>
      <c r="FLZ63" s="28"/>
      <c r="FMA63" s="28"/>
      <c r="FMB63" s="28"/>
      <c r="FMC63" s="28"/>
      <c r="FMD63" s="28"/>
      <c r="FME63" s="28"/>
      <c r="FMF63" s="28"/>
      <c r="FMG63" s="28"/>
      <c r="FMH63" s="28"/>
      <c r="FMI63" s="28"/>
      <c r="FMJ63" s="28"/>
      <c r="FMK63" s="28"/>
      <c r="FML63" s="28"/>
      <c r="FMM63" s="28"/>
      <c r="FMN63" s="28"/>
      <c r="FMO63" s="28"/>
      <c r="FMP63" s="28"/>
      <c r="FMQ63" s="28"/>
      <c r="FMR63" s="28"/>
      <c r="FMS63" s="28"/>
      <c r="FMT63" s="28"/>
      <c r="FMU63" s="28"/>
      <c r="FMV63" s="28"/>
      <c r="FMW63" s="28"/>
      <c r="FMX63" s="28"/>
      <c r="FMY63" s="28"/>
      <c r="FMZ63" s="28"/>
      <c r="FNA63" s="28"/>
      <c r="FNB63" s="28"/>
      <c r="FNC63" s="28"/>
      <c r="FND63" s="28"/>
      <c r="FNE63" s="28"/>
      <c r="FNF63" s="28"/>
      <c r="FNG63" s="28"/>
      <c r="FNH63" s="28"/>
      <c r="FNI63" s="28"/>
      <c r="FNJ63" s="28"/>
      <c r="FNK63" s="28"/>
      <c r="FNL63" s="28"/>
      <c r="FNM63" s="28"/>
      <c r="FNN63" s="28"/>
      <c r="FNO63" s="28"/>
      <c r="FNP63" s="28"/>
      <c r="FNQ63" s="28"/>
      <c r="FNR63" s="28"/>
      <c r="FNS63" s="28"/>
      <c r="FNT63" s="28"/>
      <c r="FNU63" s="28"/>
      <c r="FNV63" s="28"/>
      <c r="FNW63" s="28"/>
      <c r="FNX63" s="28"/>
      <c r="FNY63" s="28"/>
      <c r="FNZ63" s="28"/>
      <c r="FOA63" s="28"/>
      <c r="FOB63" s="28"/>
      <c r="FOC63" s="28"/>
      <c r="FOD63" s="28"/>
      <c r="FOE63" s="28"/>
      <c r="FOF63" s="28"/>
      <c r="FOG63" s="28"/>
      <c r="FOH63" s="28"/>
      <c r="FOI63" s="28"/>
      <c r="FOJ63" s="28"/>
      <c r="FOK63" s="28"/>
      <c r="FOL63" s="28"/>
      <c r="FOM63" s="28"/>
      <c r="FON63" s="28"/>
      <c r="FOO63" s="28"/>
      <c r="FOP63" s="28"/>
      <c r="FOQ63" s="28"/>
      <c r="FOR63" s="28"/>
      <c r="FOS63" s="28"/>
      <c r="FOT63" s="28"/>
      <c r="FOU63" s="28"/>
      <c r="FOV63" s="28"/>
      <c r="FOW63" s="28"/>
      <c r="FOX63" s="28"/>
      <c r="FOY63" s="28"/>
      <c r="FOZ63" s="28"/>
      <c r="FPA63" s="28"/>
      <c r="FPB63" s="28"/>
      <c r="FPC63" s="28"/>
      <c r="FPD63" s="28"/>
      <c r="FPE63" s="28"/>
      <c r="FPF63" s="28"/>
      <c r="FPG63" s="28"/>
      <c r="FPH63" s="28"/>
      <c r="FPI63" s="28"/>
      <c r="FPJ63" s="28"/>
      <c r="FPK63" s="28"/>
      <c r="FPL63" s="28"/>
      <c r="FPM63" s="28"/>
      <c r="FPN63" s="28"/>
      <c r="FPO63" s="28"/>
      <c r="FPP63" s="28"/>
      <c r="FPQ63" s="28"/>
      <c r="FPR63" s="28"/>
      <c r="FPS63" s="28"/>
      <c r="FPT63" s="28"/>
      <c r="FPU63" s="28"/>
      <c r="FPV63" s="28"/>
      <c r="FPW63" s="28"/>
      <c r="FPX63" s="28"/>
      <c r="FPY63" s="28"/>
      <c r="FPZ63" s="28"/>
      <c r="FQA63" s="28"/>
      <c r="FQB63" s="28"/>
      <c r="FQC63" s="28"/>
      <c r="FQD63" s="28"/>
      <c r="FQE63" s="28"/>
      <c r="FQF63" s="28"/>
      <c r="FQG63" s="28"/>
      <c r="FQH63" s="28"/>
      <c r="FQI63" s="28"/>
      <c r="FQJ63" s="28"/>
      <c r="FQK63" s="28"/>
      <c r="FQL63" s="28"/>
      <c r="FQM63" s="28"/>
      <c r="FQN63" s="28"/>
      <c r="FQO63" s="28"/>
      <c r="FQP63" s="28"/>
      <c r="FQQ63" s="28"/>
      <c r="FQR63" s="28"/>
      <c r="FQS63" s="28"/>
      <c r="FQT63" s="28"/>
      <c r="FQU63" s="28"/>
      <c r="FQV63" s="28"/>
      <c r="FQW63" s="28"/>
      <c r="FQX63" s="28"/>
      <c r="FQY63" s="28"/>
      <c r="FQZ63" s="28"/>
      <c r="FRA63" s="28"/>
      <c r="FRB63" s="28"/>
      <c r="FRC63" s="28"/>
      <c r="FRD63" s="28"/>
      <c r="FRE63" s="28"/>
      <c r="FRF63" s="28"/>
      <c r="FRG63" s="28"/>
      <c r="FRH63" s="28"/>
      <c r="FRI63" s="28"/>
      <c r="FRJ63" s="28"/>
      <c r="FRK63" s="28"/>
      <c r="FRL63" s="28"/>
      <c r="FRM63" s="28"/>
      <c r="FRN63" s="28"/>
      <c r="FRO63" s="28"/>
      <c r="FRP63" s="28"/>
      <c r="FRQ63" s="28"/>
      <c r="FRR63" s="28"/>
      <c r="FRS63" s="28"/>
      <c r="FRT63" s="28"/>
      <c r="FRU63" s="28"/>
      <c r="FRV63" s="28"/>
      <c r="FRW63" s="28"/>
      <c r="FRX63" s="28"/>
      <c r="FRY63" s="28"/>
      <c r="FRZ63" s="28"/>
      <c r="FSA63" s="28"/>
      <c r="FSB63" s="28"/>
      <c r="FSC63" s="28"/>
      <c r="FSD63" s="28"/>
      <c r="FSE63" s="28"/>
      <c r="FSF63" s="28"/>
      <c r="FSG63" s="28"/>
      <c r="FSH63" s="28"/>
      <c r="FSI63" s="28"/>
      <c r="FSJ63" s="28"/>
      <c r="FSK63" s="28"/>
      <c r="FSL63" s="28"/>
      <c r="FSM63" s="28"/>
      <c r="FSN63" s="28"/>
      <c r="FSO63" s="28"/>
      <c r="FSP63" s="28"/>
      <c r="FSQ63" s="28"/>
      <c r="FSR63" s="28"/>
      <c r="FSS63" s="28"/>
      <c r="FST63" s="28"/>
      <c r="FSU63" s="28"/>
      <c r="FSV63" s="28"/>
      <c r="FSW63" s="28"/>
      <c r="FSX63" s="28"/>
      <c r="FSY63" s="28"/>
      <c r="FSZ63" s="28"/>
      <c r="FTA63" s="28"/>
      <c r="FTB63" s="28"/>
      <c r="FTC63" s="28"/>
      <c r="FTD63" s="28"/>
      <c r="FTE63" s="28"/>
      <c r="FTF63" s="28"/>
      <c r="FTG63" s="28"/>
      <c r="FTH63" s="28"/>
      <c r="FTI63" s="28"/>
      <c r="FTJ63" s="28"/>
      <c r="FTK63" s="28"/>
      <c r="FTL63" s="28"/>
      <c r="FTM63" s="28"/>
      <c r="FTN63" s="28"/>
      <c r="FTO63" s="28"/>
      <c r="FTP63" s="28"/>
      <c r="FTQ63" s="28"/>
      <c r="FTR63" s="28"/>
      <c r="FTS63" s="28"/>
      <c r="FTT63" s="28"/>
      <c r="FTU63" s="28"/>
      <c r="FTV63" s="28"/>
      <c r="FTW63" s="28"/>
      <c r="FTX63" s="28"/>
      <c r="FTY63" s="28"/>
      <c r="FTZ63" s="28"/>
      <c r="FUA63" s="28"/>
      <c r="FUB63" s="28"/>
      <c r="FUC63" s="28"/>
      <c r="FUD63" s="28"/>
      <c r="FUE63" s="28"/>
      <c r="FUF63" s="28"/>
      <c r="FUG63" s="28"/>
      <c r="FUH63" s="28"/>
      <c r="FUI63" s="28"/>
      <c r="FUJ63" s="28"/>
      <c r="FUK63" s="28"/>
      <c r="FUL63" s="28"/>
      <c r="FUM63" s="28"/>
      <c r="FUN63" s="28"/>
      <c r="FUO63" s="28"/>
      <c r="FUP63" s="28"/>
      <c r="FUQ63" s="28"/>
      <c r="FUR63" s="28"/>
      <c r="FUS63" s="28"/>
      <c r="FUT63" s="28"/>
      <c r="FUU63" s="28"/>
      <c r="FUV63" s="28"/>
      <c r="FUW63" s="28"/>
      <c r="FUX63" s="28"/>
      <c r="FUY63" s="28"/>
      <c r="FUZ63" s="28"/>
      <c r="FVA63" s="28"/>
      <c r="FVB63" s="28"/>
      <c r="FVC63" s="28"/>
      <c r="FVD63" s="28"/>
      <c r="FVE63" s="28"/>
      <c r="FVF63" s="28"/>
      <c r="FVG63" s="28"/>
      <c r="FVH63" s="28"/>
      <c r="FVI63" s="28"/>
      <c r="FVJ63" s="28"/>
      <c r="FVK63" s="28"/>
      <c r="FVL63" s="28"/>
      <c r="FVM63" s="28"/>
      <c r="FVN63" s="28"/>
      <c r="FVO63" s="28"/>
      <c r="FVP63" s="28"/>
      <c r="FVQ63" s="28"/>
      <c r="FVR63" s="28"/>
      <c r="FVS63" s="28"/>
      <c r="FVT63" s="28"/>
      <c r="FVU63" s="28"/>
      <c r="FVV63" s="28"/>
      <c r="FVW63" s="28"/>
      <c r="FVX63" s="28"/>
      <c r="FVY63" s="28"/>
      <c r="FVZ63" s="28"/>
      <c r="FWA63" s="28"/>
      <c r="FWB63" s="28"/>
      <c r="FWC63" s="28"/>
      <c r="FWD63" s="28"/>
      <c r="FWE63" s="28"/>
      <c r="FWF63" s="28"/>
      <c r="FWG63" s="28"/>
      <c r="FWH63" s="28"/>
      <c r="FWI63" s="28"/>
      <c r="FWJ63" s="28"/>
      <c r="FWK63" s="28"/>
      <c r="FWL63" s="28"/>
      <c r="FWM63" s="28"/>
      <c r="FWN63" s="28"/>
      <c r="FWO63" s="28"/>
      <c r="FWP63" s="28"/>
      <c r="FWQ63" s="28"/>
      <c r="FWR63" s="28"/>
      <c r="FWS63" s="28"/>
      <c r="FWT63" s="28"/>
      <c r="FWU63" s="28"/>
      <c r="FWV63" s="28"/>
      <c r="FWW63" s="28"/>
      <c r="FWX63" s="28"/>
      <c r="FWY63" s="28"/>
      <c r="FWZ63" s="28"/>
      <c r="FXA63" s="28"/>
      <c r="FXB63" s="28"/>
      <c r="FXC63" s="28"/>
      <c r="FXD63" s="28"/>
      <c r="FXE63" s="28"/>
      <c r="FXF63" s="28"/>
      <c r="FXG63" s="28"/>
      <c r="FXH63" s="28"/>
      <c r="FXI63" s="28"/>
      <c r="FXJ63" s="28"/>
      <c r="FXK63" s="28"/>
      <c r="FXL63" s="28"/>
      <c r="FXM63" s="28"/>
      <c r="FXN63" s="28"/>
      <c r="FXO63" s="28"/>
      <c r="FXP63" s="28"/>
      <c r="FXQ63" s="28"/>
      <c r="FXR63" s="28"/>
      <c r="FXS63" s="28"/>
      <c r="FXT63" s="28"/>
      <c r="FXU63" s="28"/>
      <c r="FXV63" s="28"/>
      <c r="FXW63" s="28"/>
      <c r="FXX63" s="28"/>
      <c r="FXY63" s="28"/>
      <c r="FXZ63" s="28"/>
      <c r="FYA63" s="28"/>
      <c r="FYB63" s="28"/>
      <c r="FYC63" s="28"/>
      <c r="FYD63" s="28"/>
      <c r="FYE63" s="28"/>
      <c r="FYF63" s="28"/>
      <c r="FYG63" s="28"/>
      <c r="FYH63" s="28"/>
      <c r="FYI63" s="28"/>
      <c r="FYJ63" s="28"/>
      <c r="FYK63" s="28"/>
      <c r="FYL63" s="28"/>
      <c r="FYM63" s="28"/>
      <c r="FYN63" s="28"/>
      <c r="FYO63" s="28"/>
      <c r="FYP63" s="28"/>
      <c r="FYQ63" s="28"/>
      <c r="FYR63" s="28"/>
      <c r="FYS63" s="28"/>
      <c r="FYT63" s="28"/>
      <c r="FYU63" s="28"/>
      <c r="FYV63" s="28"/>
      <c r="FYW63" s="28"/>
      <c r="FYX63" s="28"/>
      <c r="FYY63" s="28"/>
      <c r="FYZ63" s="28"/>
      <c r="FZA63" s="28"/>
      <c r="FZB63" s="28"/>
      <c r="FZC63" s="28"/>
      <c r="FZD63" s="28"/>
      <c r="FZE63" s="28"/>
      <c r="FZF63" s="28"/>
      <c r="FZG63" s="28"/>
      <c r="FZH63" s="28"/>
      <c r="FZI63" s="28"/>
      <c r="FZJ63" s="28"/>
      <c r="FZK63" s="28"/>
      <c r="FZL63" s="28"/>
      <c r="FZM63" s="28"/>
      <c r="FZN63" s="28"/>
      <c r="FZO63" s="28"/>
      <c r="FZP63" s="28"/>
      <c r="FZQ63" s="28"/>
      <c r="FZR63" s="28"/>
      <c r="FZS63" s="28"/>
      <c r="FZT63" s="28"/>
      <c r="FZU63" s="28"/>
      <c r="FZV63" s="28"/>
      <c r="FZW63" s="28"/>
      <c r="FZX63" s="28"/>
      <c r="FZY63" s="28"/>
      <c r="FZZ63" s="28"/>
      <c r="GAA63" s="28"/>
      <c r="GAB63" s="28"/>
      <c r="GAC63" s="28"/>
      <c r="GAD63" s="28"/>
      <c r="GAE63" s="28"/>
      <c r="GAF63" s="28"/>
      <c r="GAG63" s="28"/>
      <c r="GAH63" s="28"/>
      <c r="GAI63" s="28"/>
      <c r="GAJ63" s="28"/>
      <c r="GAK63" s="28"/>
      <c r="GAL63" s="28"/>
      <c r="GAM63" s="28"/>
      <c r="GAN63" s="28"/>
      <c r="GAO63" s="28"/>
      <c r="GAP63" s="28"/>
      <c r="GAQ63" s="28"/>
      <c r="GAR63" s="28"/>
      <c r="GAS63" s="28"/>
      <c r="GAT63" s="28"/>
      <c r="GAU63" s="28"/>
      <c r="GAV63" s="28"/>
      <c r="GAW63" s="28"/>
      <c r="GAX63" s="28"/>
      <c r="GAY63" s="28"/>
      <c r="GAZ63" s="28"/>
      <c r="GBA63" s="28"/>
      <c r="GBB63" s="28"/>
      <c r="GBC63" s="28"/>
      <c r="GBD63" s="28"/>
      <c r="GBE63" s="28"/>
      <c r="GBF63" s="28"/>
      <c r="GBG63" s="28"/>
      <c r="GBH63" s="28"/>
      <c r="GBI63" s="28"/>
      <c r="GBJ63" s="28"/>
      <c r="GBK63" s="28"/>
      <c r="GBL63" s="28"/>
      <c r="GBM63" s="28"/>
      <c r="GBN63" s="28"/>
      <c r="GBO63" s="28"/>
      <c r="GBP63" s="28"/>
      <c r="GBQ63" s="28"/>
      <c r="GBR63" s="28"/>
      <c r="GBS63" s="28"/>
      <c r="GBT63" s="28"/>
      <c r="GBU63" s="28"/>
      <c r="GBV63" s="28"/>
      <c r="GBW63" s="28"/>
      <c r="GBX63" s="28"/>
      <c r="GBY63" s="28"/>
      <c r="GBZ63" s="28"/>
      <c r="GCA63" s="28"/>
      <c r="GCB63" s="28"/>
      <c r="GCC63" s="28"/>
      <c r="GCD63" s="28"/>
      <c r="GCE63" s="28"/>
      <c r="GCF63" s="28"/>
      <c r="GCG63" s="28"/>
      <c r="GCH63" s="28"/>
      <c r="GCI63" s="28"/>
      <c r="GCJ63" s="28"/>
      <c r="GCK63" s="28"/>
      <c r="GCL63" s="28"/>
      <c r="GCM63" s="28"/>
      <c r="GCN63" s="28"/>
      <c r="GCO63" s="28"/>
      <c r="GCP63" s="28"/>
      <c r="GCQ63" s="28"/>
      <c r="GCR63" s="28"/>
      <c r="GCS63" s="28"/>
      <c r="GCT63" s="28"/>
      <c r="GCU63" s="28"/>
      <c r="GCV63" s="28"/>
      <c r="GCW63" s="28"/>
      <c r="GCX63" s="28"/>
      <c r="GCY63" s="28"/>
      <c r="GCZ63" s="28"/>
      <c r="GDA63" s="28"/>
      <c r="GDB63" s="28"/>
      <c r="GDC63" s="28"/>
      <c r="GDD63" s="28"/>
      <c r="GDE63" s="28"/>
      <c r="GDF63" s="28"/>
      <c r="GDG63" s="28"/>
      <c r="GDH63" s="28"/>
      <c r="GDI63" s="28"/>
      <c r="GDJ63" s="28"/>
      <c r="GDK63" s="28"/>
      <c r="GDL63" s="28"/>
      <c r="GDM63" s="28"/>
      <c r="GDN63" s="28"/>
      <c r="GDO63" s="28"/>
      <c r="GDP63" s="28"/>
      <c r="GDQ63" s="28"/>
      <c r="GDR63" s="28"/>
      <c r="GDS63" s="28"/>
      <c r="GDT63" s="28"/>
      <c r="GDU63" s="28"/>
      <c r="GDV63" s="28"/>
      <c r="GDW63" s="28"/>
      <c r="GDX63" s="28"/>
      <c r="GDY63" s="28"/>
      <c r="GDZ63" s="28"/>
      <c r="GEA63" s="28"/>
      <c r="GEB63" s="28"/>
      <c r="GEC63" s="28"/>
      <c r="GED63" s="28"/>
      <c r="GEE63" s="28"/>
      <c r="GEF63" s="28"/>
      <c r="GEG63" s="28"/>
      <c r="GEH63" s="28"/>
      <c r="GEI63" s="28"/>
      <c r="GEJ63" s="28"/>
      <c r="GEK63" s="28"/>
      <c r="GEL63" s="28"/>
      <c r="GEM63" s="28"/>
      <c r="GEN63" s="28"/>
      <c r="GEO63" s="28"/>
      <c r="GEP63" s="28"/>
      <c r="GEQ63" s="28"/>
      <c r="GER63" s="28"/>
      <c r="GES63" s="28"/>
      <c r="GET63" s="28"/>
      <c r="GEU63" s="28"/>
      <c r="GEV63" s="28"/>
      <c r="GEW63" s="28"/>
      <c r="GEX63" s="28"/>
      <c r="GEY63" s="28"/>
      <c r="GEZ63" s="28"/>
      <c r="GFA63" s="28"/>
      <c r="GFB63" s="28"/>
      <c r="GFC63" s="28"/>
      <c r="GFD63" s="28"/>
      <c r="GFE63" s="28"/>
      <c r="GFF63" s="28"/>
      <c r="GFG63" s="28"/>
      <c r="GFH63" s="28"/>
      <c r="GFI63" s="28"/>
      <c r="GFJ63" s="28"/>
      <c r="GFK63" s="28"/>
      <c r="GFL63" s="28"/>
      <c r="GFM63" s="28"/>
      <c r="GFN63" s="28"/>
      <c r="GFO63" s="28"/>
      <c r="GFP63" s="28"/>
      <c r="GFQ63" s="28"/>
      <c r="GFR63" s="28"/>
      <c r="GFS63" s="28"/>
      <c r="GFT63" s="28"/>
      <c r="GFU63" s="28"/>
      <c r="GFV63" s="28"/>
      <c r="GFW63" s="28"/>
      <c r="GFX63" s="28"/>
      <c r="GFY63" s="28"/>
      <c r="GFZ63" s="28"/>
      <c r="GGA63" s="28"/>
      <c r="GGB63" s="28"/>
      <c r="GGC63" s="28"/>
      <c r="GGD63" s="28"/>
      <c r="GGE63" s="28"/>
      <c r="GGF63" s="28"/>
      <c r="GGG63" s="28"/>
      <c r="GGH63" s="28"/>
      <c r="GGI63" s="28"/>
      <c r="GGJ63" s="28"/>
      <c r="GGK63" s="28"/>
      <c r="GGL63" s="28"/>
      <c r="GGM63" s="28"/>
      <c r="GGN63" s="28"/>
      <c r="GGO63" s="28"/>
      <c r="GGP63" s="28"/>
      <c r="GGQ63" s="28"/>
      <c r="GGR63" s="28"/>
      <c r="GGS63" s="28"/>
      <c r="GGT63" s="28"/>
      <c r="GGU63" s="28"/>
      <c r="GGV63" s="28"/>
      <c r="GGW63" s="28"/>
      <c r="GGX63" s="28"/>
      <c r="GGY63" s="28"/>
      <c r="GGZ63" s="28"/>
      <c r="GHA63" s="28"/>
      <c r="GHB63" s="28"/>
      <c r="GHC63" s="28"/>
      <c r="GHD63" s="28"/>
      <c r="GHE63" s="28"/>
      <c r="GHF63" s="28"/>
      <c r="GHG63" s="28"/>
      <c r="GHH63" s="28"/>
      <c r="GHI63" s="28"/>
      <c r="GHJ63" s="28"/>
      <c r="GHK63" s="28"/>
      <c r="GHL63" s="28"/>
      <c r="GHM63" s="28"/>
      <c r="GHN63" s="28"/>
      <c r="GHO63" s="28"/>
      <c r="GHP63" s="28"/>
      <c r="GHQ63" s="28"/>
      <c r="GHR63" s="28"/>
      <c r="GHS63" s="28"/>
      <c r="GHT63" s="28"/>
      <c r="GHU63" s="28"/>
      <c r="GHV63" s="28"/>
      <c r="GHW63" s="28"/>
      <c r="GHX63" s="28"/>
      <c r="GHY63" s="28"/>
      <c r="GHZ63" s="28"/>
      <c r="GIA63" s="28"/>
      <c r="GIB63" s="28"/>
      <c r="GIC63" s="28"/>
      <c r="GID63" s="28"/>
      <c r="GIE63" s="28"/>
      <c r="GIF63" s="28"/>
      <c r="GIG63" s="28"/>
      <c r="GIH63" s="28"/>
      <c r="GII63" s="28"/>
      <c r="GIJ63" s="28"/>
      <c r="GIK63" s="28"/>
      <c r="GIL63" s="28"/>
      <c r="GIM63" s="28"/>
      <c r="GIN63" s="28"/>
      <c r="GIO63" s="28"/>
      <c r="GIP63" s="28"/>
      <c r="GIQ63" s="28"/>
      <c r="GIR63" s="28"/>
      <c r="GIS63" s="28"/>
      <c r="GIT63" s="28"/>
      <c r="GIU63" s="28"/>
      <c r="GIV63" s="28"/>
      <c r="GIW63" s="28"/>
      <c r="GIX63" s="28"/>
      <c r="GIY63" s="28"/>
      <c r="GIZ63" s="28"/>
      <c r="GJA63" s="28"/>
      <c r="GJB63" s="28"/>
      <c r="GJC63" s="28"/>
      <c r="GJD63" s="28"/>
      <c r="GJE63" s="28"/>
      <c r="GJF63" s="28"/>
      <c r="GJG63" s="28"/>
      <c r="GJH63" s="28"/>
      <c r="GJI63" s="28"/>
      <c r="GJJ63" s="28"/>
      <c r="GJK63" s="28"/>
      <c r="GJL63" s="28"/>
      <c r="GJM63" s="28"/>
      <c r="GJN63" s="28"/>
      <c r="GJO63" s="28"/>
      <c r="GJP63" s="28"/>
      <c r="GJQ63" s="28"/>
      <c r="GJR63" s="28"/>
      <c r="GJS63" s="28"/>
      <c r="GJT63" s="28"/>
      <c r="GJU63" s="28"/>
      <c r="GJV63" s="28"/>
      <c r="GJW63" s="28"/>
      <c r="GJX63" s="28"/>
      <c r="GJY63" s="28"/>
      <c r="GJZ63" s="28"/>
      <c r="GKA63" s="28"/>
      <c r="GKB63" s="28"/>
      <c r="GKC63" s="28"/>
      <c r="GKD63" s="28"/>
      <c r="GKE63" s="28"/>
      <c r="GKF63" s="28"/>
      <c r="GKG63" s="28"/>
      <c r="GKH63" s="28"/>
      <c r="GKI63" s="28"/>
      <c r="GKJ63" s="28"/>
      <c r="GKK63" s="28"/>
      <c r="GKL63" s="28"/>
      <c r="GKM63" s="28"/>
      <c r="GKN63" s="28"/>
      <c r="GKO63" s="28"/>
      <c r="GKP63" s="28"/>
      <c r="GKQ63" s="28"/>
      <c r="GKR63" s="28"/>
      <c r="GKS63" s="28"/>
      <c r="GKT63" s="28"/>
      <c r="GKU63" s="28"/>
      <c r="GKV63" s="28"/>
      <c r="GKW63" s="28"/>
      <c r="GKX63" s="28"/>
      <c r="GKY63" s="28"/>
      <c r="GKZ63" s="28"/>
      <c r="GLA63" s="28"/>
      <c r="GLB63" s="28"/>
      <c r="GLC63" s="28"/>
      <c r="GLD63" s="28"/>
      <c r="GLE63" s="28"/>
      <c r="GLF63" s="28"/>
      <c r="GLG63" s="28"/>
      <c r="GLH63" s="28"/>
      <c r="GLI63" s="28"/>
      <c r="GLJ63" s="28"/>
      <c r="GLK63" s="28"/>
      <c r="GLL63" s="28"/>
      <c r="GLM63" s="28"/>
      <c r="GLN63" s="28"/>
      <c r="GLO63" s="28"/>
      <c r="GLP63" s="28"/>
      <c r="GLQ63" s="28"/>
      <c r="GLR63" s="28"/>
      <c r="GLS63" s="28"/>
      <c r="GLT63" s="28"/>
      <c r="GLU63" s="28"/>
      <c r="GLV63" s="28"/>
      <c r="GLW63" s="28"/>
      <c r="GLX63" s="28"/>
      <c r="GLY63" s="28"/>
      <c r="GLZ63" s="28"/>
      <c r="GMA63" s="28"/>
      <c r="GMB63" s="28"/>
      <c r="GMC63" s="28"/>
      <c r="GMD63" s="28"/>
      <c r="GME63" s="28"/>
      <c r="GMF63" s="28"/>
      <c r="GMG63" s="28"/>
      <c r="GMH63" s="28"/>
      <c r="GMI63" s="28"/>
      <c r="GMJ63" s="28"/>
      <c r="GMK63" s="28"/>
      <c r="GML63" s="28"/>
      <c r="GMM63" s="28"/>
      <c r="GMN63" s="28"/>
      <c r="GMO63" s="28"/>
      <c r="GMP63" s="28"/>
      <c r="GMQ63" s="28"/>
      <c r="GMR63" s="28"/>
      <c r="GMS63" s="28"/>
      <c r="GMT63" s="28"/>
      <c r="GMU63" s="28"/>
      <c r="GMV63" s="28"/>
      <c r="GMW63" s="28"/>
      <c r="GMX63" s="28"/>
      <c r="GMY63" s="28"/>
      <c r="GMZ63" s="28"/>
      <c r="GNA63" s="28"/>
      <c r="GNB63" s="28"/>
      <c r="GNC63" s="28"/>
      <c r="GND63" s="28"/>
      <c r="GNE63" s="28"/>
      <c r="GNF63" s="28"/>
      <c r="GNG63" s="28"/>
      <c r="GNH63" s="28"/>
      <c r="GNI63" s="28"/>
      <c r="GNJ63" s="28"/>
      <c r="GNK63" s="28"/>
      <c r="GNL63" s="28"/>
      <c r="GNM63" s="28"/>
      <c r="GNN63" s="28"/>
      <c r="GNO63" s="28"/>
      <c r="GNP63" s="28"/>
      <c r="GNQ63" s="28"/>
      <c r="GNR63" s="28"/>
      <c r="GNS63" s="28"/>
      <c r="GNT63" s="28"/>
      <c r="GNU63" s="28"/>
      <c r="GNV63" s="28"/>
      <c r="GNW63" s="28"/>
      <c r="GNX63" s="28"/>
      <c r="GNY63" s="28"/>
      <c r="GNZ63" s="28"/>
      <c r="GOA63" s="28"/>
      <c r="GOB63" s="28"/>
      <c r="GOC63" s="28"/>
      <c r="GOD63" s="28"/>
      <c r="GOE63" s="28"/>
      <c r="GOF63" s="28"/>
      <c r="GOG63" s="28"/>
      <c r="GOH63" s="28"/>
      <c r="GOI63" s="28"/>
      <c r="GOJ63" s="28"/>
      <c r="GOK63" s="28"/>
      <c r="GOL63" s="28"/>
      <c r="GOM63" s="28"/>
      <c r="GON63" s="28"/>
      <c r="GOO63" s="28"/>
      <c r="GOP63" s="28"/>
      <c r="GOQ63" s="28"/>
      <c r="GOR63" s="28"/>
      <c r="GOS63" s="28"/>
      <c r="GOT63" s="28"/>
      <c r="GOU63" s="28"/>
      <c r="GOV63" s="28"/>
      <c r="GOW63" s="28"/>
      <c r="GOX63" s="28"/>
      <c r="GOY63" s="28"/>
      <c r="GOZ63" s="28"/>
      <c r="GPA63" s="28"/>
      <c r="GPB63" s="28"/>
      <c r="GPC63" s="28"/>
      <c r="GPD63" s="28"/>
      <c r="GPE63" s="28"/>
      <c r="GPF63" s="28"/>
      <c r="GPG63" s="28"/>
      <c r="GPH63" s="28"/>
      <c r="GPI63" s="28"/>
      <c r="GPJ63" s="28"/>
      <c r="GPK63" s="28"/>
      <c r="GPL63" s="28"/>
      <c r="GPM63" s="28"/>
      <c r="GPN63" s="28"/>
      <c r="GPO63" s="28"/>
      <c r="GPP63" s="28"/>
      <c r="GPQ63" s="28"/>
      <c r="GPR63" s="28"/>
      <c r="GPS63" s="28"/>
      <c r="GPT63" s="28"/>
      <c r="GPU63" s="28"/>
      <c r="GPV63" s="28"/>
      <c r="GPW63" s="28"/>
      <c r="GPX63" s="28"/>
      <c r="GPY63" s="28"/>
      <c r="GPZ63" s="28"/>
      <c r="GQA63" s="28"/>
      <c r="GQB63" s="28"/>
      <c r="GQC63" s="28"/>
      <c r="GQD63" s="28"/>
      <c r="GQE63" s="28"/>
      <c r="GQF63" s="28"/>
      <c r="GQG63" s="28"/>
      <c r="GQH63" s="28"/>
      <c r="GQI63" s="28"/>
      <c r="GQJ63" s="28"/>
      <c r="GQK63" s="28"/>
      <c r="GQL63" s="28"/>
      <c r="GQM63" s="28"/>
      <c r="GQN63" s="28"/>
      <c r="GQO63" s="28"/>
      <c r="GQP63" s="28"/>
      <c r="GQQ63" s="28"/>
      <c r="GQR63" s="28"/>
      <c r="GQS63" s="28"/>
      <c r="GQT63" s="28"/>
      <c r="GQU63" s="28"/>
      <c r="GQV63" s="28"/>
      <c r="GQW63" s="28"/>
      <c r="GQX63" s="28"/>
      <c r="GQY63" s="28"/>
      <c r="GQZ63" s="28"/>
      <c r="GRA63" s="28"/>
      <c r="GRB63" s="28"/>
      <c r="GRC63" s="28"/>
      <c r="GRD63" s="28"/>
      <c r="GRE63" s="28"/>
      <c r="GRF63" s="28"/>
      <c r="GRG63" s="28"/>
      <c r="GRH63" s="28"/>
      <c r="GRI63" s="28"/>
      <c r="GRJ63" s="28"/>
      <c r="GRK63" s="28"/>
      <c r="GRL63" s="28"/>
      <c r="GRM63" s="28"/>
      <c r="GRN63" s="28"/>
      <c r="GRO63" s="28"/>
      <c r="GRP63" s="28"/>
      <c r="GRQ63" s="28"/>
      <c r="GRR63" s="28"/>
      <c r="GRS63" s="28"/>
      <c r="GRT63" s="28"/>
      <c r="GRU63" s="28"/>
      <c r="GRV63" s="28"/>
      <c r="GRW63" s="28"/>
      <c r="GRX63" s="28"/>
      <c r="GRY63" s="28"/>
      <c r="GRZ63" s="28"/>
      <c r="GSA63" s="28"/>
      <c r="GSB63" s="28"/>
      <c r="GSC63" s="28"/>
      <c r="GSD63" s="28"/>
      <c r="GSE63" s="28"/>
      <c r="GSF63" s="28"/>
      <c r="GSG63" s="28"/>
      <c r="GSH63" s="28"/>
      <c r="GSI63" s="28"/>
      <c r="GSJ63" s="28"/>
      <c r="GSK63" s="28"/>
      <c r="GSL63" s="28"/>
      <c r="GSM63" s="28"/>
      <c r="GSN63" s="28"/>
      <c r="GSO63" s="28"/>
      <c r="GSP63" s="28"/>
      <c r="GSQ63" s="28"/>
      <c r="GSR63" s="28"/>
      <c r="GSS63" s="28"/>
      <c r="GST63" s="28"/>
      <c r="GSU63" s="28"/>
      <c r="GSV63" s="28"/>
      <c r="GSW63" s="28"/>
      <c r="GSX63" s="28"/>
      <c r="GSY63" s="28"/>
      <c r="GSZ63" s="28"/>
      <c r="GTA63" s="28"/>
      <c r="GTB63" s="28"/>
      <c r="GTC63" s="28"/>
      <c r="GTD63" s="28"/>
      <c r="GTE63" s="28"/>
      <c r="GTF63" s="28"/>
      <c r="GTG63" s="28"/>
      <c r="GTH63" s="28"/>
      <c r="GTI63" s="28"/>
      <c r="GTJ63" s="28"/>
      <c r="GTK63" s="28"/>
      <c r="GTL63" s="28"/>
      <c r="GTM63" s="28"/>
      <c r="GTN63" s="28"/>
      <c r="GTO63" s="28"/>
      <c r="GTP63" s="28"/>
      <c r="GTQ63" s="28"/>
      <c r="GTR63" s="28"/>
      <c r="GTS63" s="28"/>
      <c r="GTT63" s="28"/>
      <c r="GTU63" s="28"/>
      <c r="GTV63" s="28"/>
      <c r="GTW63" s="28"/>
      <c r="GTX63" s="28"/>
      <c r="GTY63" s="28"/>
      <c r="GTZ63" s="28"/>
      <c r="GUA63" s="28"/>
      <c r="GUB63" s="28"/>
      <c r="GUC63" s="28"/>
      <c r="GUD63" s="28"/>
      <c r="GUE63" s="28"/>
      <c r="GUF63" s="28"/>
      <c r="GUG63" s="28"/>
      <c r="GUH63" s="28"/>
      <c r="GUI63" s="28"/>
      <c r="GUJ63" s="28"/>
      <c r="GUK63" s="28"/>
      <c r="GUL63" s="28"/>
      <c r="GUM63" s="28"/>
      <c r="GUN63" s="28"/>
      <c r="GUO63" s="28"/>
      <c r="GUP63" s="28"/>
      <c r="GUQ63" s="28"/>
      <c r="GUR63" s="28"/>
      <c r="GUS63" s="28"/>
      <c r="GUT63" s="28"/>
      <c r="GUU63" s="28"/>
      <c r="GUV63" s="28"/>
      <c r="GUW63" s="28"/>
      <c r="GUX63" s="28"/>
      <c r="GUY63" s="28"/>
      <c r="GUZ63" s="28"/>
      <c r="GVA63" s="28"/>
      <c r="GVB63" s="28"/>
      <c r="GVC63" s="28"/>
      <c r="GVD63" s="28"/>
      <c r="GVE63" s="28"/>
      <c r="GVF63" s="28"/>
      <c r="GVG63" s="28"/>
      <c r="GVH63" s="28"/>
      <c r="GVI63" s="28"/>
      <c r="GVJ63" s="28"/>
      <c r="GVK63" s="28"/>
      <c r="GVL63" s="28"/>
      <c r="GVM63" s="28"/>
      <c r="GVN63" s="28"/>
      <c r="GVO63" s="28"/>
      <c r="GVP63" s="28"/>
      <c r="GVQ63" s="28"/>
      <c r="GVR63" s="28"/>
      <c r="GVS63" s="28"/>
      <c r="GVT63" s="28"/>
      <c r="GVU63" s="28"/>
      <c r="GVV63" s="28"/>
      <c r="GVW63" s="28"/>
      <c r="GVX63" s="28"/>
      <c r="GVY63" s="28"/>
      <c r="GVZ63" s="28"/>
      <c r="GWA63" s="28"/>
      <c r="GWB63" s="28"/>
      <c r="GWC63" s="28"/>
      <c r="GWD63" s="28"/>
      <c r="GWE63" s="28"/>
      <c r="GWF63" s="28"/>
      <c r="GWG63" s="28"/>
      <c r="GWH63" s="28"/>
      <c r="GWI63" s="28"/>
      <c r="GWJ63" s="28"/>
      <c r="GWK63" s="28"/>
      <c r="GWL63" s="28"/>
      <c r="GWM63" s="28"/>
      <c r="GWN63" s="28"/>
      <c r="GWO63" s="28"/>
      <c r="GWP63" s="28"/>
      <c r="GWQ63" s="28"/>
      <c r="GWR63" s="28"/>
      <c r="GWS63" s="28"/>
      <c r="GWT63" s="28"/>
      <c r="GWU63" s="28"/>
      <c r="GWV63" s="28"/>
      <c r="GWW63" s="28"/>
      <c r="GWX63" s="28"/>
      <c r="GWY63" s="28"/>
      <c r="GWZ63" s="28"/>
      <c r="GXA63" s="28"/>
      <c r="GXB63" s="28"/>
      <c r="GXC63" s="28"/>
      <c r="GXD63" s="28"/>
      <c r="GXE63" s="28"/>
      <c r="GXF63" s="28"/>
      <c r="GXG63" s="28"/>
      <c r="GXH63" s="28"/>
      <c r="GXI63" s="28"/>
      <c r="GXJ63" s="28"/>
      <c r="GXK63" s="28"/>
      <c r="GXL63" s="28"/>
      <c r="GXM63" s="28"/>
      <c r="GXN63" s="28"/>
      <c r="GXO63" s="28"/>
      <c r="GXP63" s="28"/>
      <c r="GXQ63" s="28"/>
      <c r="GXR63" s="28"/>
      <c r="GXS63" s="28"/>
      <c r="GXT63" s="28"/>
      <c r="GXU63" s="28"/>
      <c r="GXV63" s="28"/>
      <c r="GXW63" s="28"/>
      <c r="GXX63" s="28"/>
      <c r="GXY63" s="28"/>
      <c r="GXZ63" s="28"/>
      <c r="GYA63" s="28"/>
      <c r="GYB63" s="28"/>
      <c r="GYC63" s="28"/>
      <c r="GYD63" s="28"/>
      <c r="GYE63" s="28"/>
      <c r="GYF63" s="28"/>
      <c r="GYG63" s="28"/>
      <c r="GYH63" s="28"/>
      <c r="GYI63" s="28"/>
      <c r="GYJ63" s="28"/>
      <c r="GYK63" s="28"/>
      <c r="GYL63" s="28"/>
      <c r="GYM63" s="28"/>
      <c r="GYN63" s="28"/>
      <c r="GYO63" s="28"/>
      <c r="GYP63" s="28"/>
      <c r="GYQ63" s="28"/>
      <c r="GYR63" s="28"/>
      <c r="GYS63" s="28"/>
      <c r="GYT63" s="28"/>
      <c r="GYU63" s="28"/>
      <c r="GYV63" s="28"/>
      <c r="GYW63" s="28"/>
      <c r="GYX63" s="28"/>
      <c r="GYY63" s="28"/>
      <c r="GYZ63" s="28"/>
      <c r="GZA63" s="28"/>
      <c r="GZB63" s="28"/>
      <c r="GZC63" s="28"/>
      <c r="GZD63" s="28"/>
      <c r="GZE63" s="28"/>
      <c r="GZF63" s="28"/>
      <c r="GZG63" s="28"/>
      <c r="GZH63" s="28"/>
      <c r="GZI63" s="28"/>
      <c r="GZJ63" s="28"/>
      <c r="GZK63" s="28"/>
      <c r="GZL63" s="28"/>
      <c r="GZM63" s="28"/>
      <c r="GZN63" s="28"/>
      <c r="GZO63" s="28"/>
      <c r="GZP63" s="28"/>
      <c r="GZQ63" s="28"/>
      <c r="GZR63" s="28"/>
      <c r="GZS63" s="28"/>
      <c r="GZT63" s="28"/>
      <c r="GZU63" s="28"/>
      <c r="GZV63" s="28"/>
      <c r="GZW63" s="28"/>
      <c r="GZX63" s="28"/>
      <c r="GZY63" s="28"/>
      <c r="GZZ63" s="28"/>
      <c r="HAA63" s="28"/>
      <c r="HAB63" s="28"/>
      <c r="HAC63" s="28"/>
      <c r="HAD63" s="28"/>
      <c r="HAE63" s="28"/>
      <c r="HAF63" s="28"/>
      <c r="HAG63" s="28"/>
      <c r="HAH63" s="28"/>
      <c r="HAI63" s="28"/>
      <c r="HAJ63" s="28"/>
      <c r="HAK63" s="28"/>
      <c r="HAL63" s="28"/>
      <c r="HAM63" s="28"/>
      <c r="HAN63" s="28"/>
      <c r="HAO63" s="28"/>
      <c r="HAP63" s="28"/>
      <c r="HAQ63" s="28"/>
      <c r="HAR63" s="28"/>
      <c r="HAS63" s="28"/>
      <c r="HAT63" s="28"/>
      <c r="HAU63" s="28"/>
      <c r="HAV63" s="28"/>
      <c r="HAW63" s="28"/>
      <c r="HAX63" s="28"/>
      <c r="HAY63" s="28"/>
      <c r="HAZ63" s="28"/>
      <c r="HBA63" s="28"/>
      <c r="HBB63" s="28"/>
      <c r="HBC63" s="28"/>
      <c r="HBD63" s="28"/>
      <c r="HBE63" s="28"/>
      <c r="HBF63" s="28"/>
      <c r="HBG63" s="28"/>
      <c r="HBH63" s="28"/>
      <c r="HBI63" s="28"/>
      <c r="HBJ63" s="28"/>
      <c r="HBK63" s="28"/>
      <c r="HBL63" s="28"/>
      <c r="HBM63" s="28"/>
      <c r="HBN63" s="28"/>
      <c r="HBO63" s="28"/>
      <c r="HBP63" s="28"/>
      <c r="HBQ63" s="28"/>
      <c r="HBR63" s="28"/>
      <c r="HBS63" s="28"/>
      <c r="HBT63" s="28"/>
      <c r="HBU63" s="28"/>
      <c r="HBV63" s="28"/>
      <c r="HBW63" s="28"/>
      <c r="HBX63" s="28"/>
      <c r="HBY63" s="28"/>
      <c r="HBZ63" s="28"/>
      <c r="HCA63" s="28"/>
      <c r="HCB63" s="28"/>
      <c r="HCC63" s="28"/>
      <c r="HCD63" s="28"/>
      <c r="HCE63" s="28"/>
      <c r="HCF63" s="28"/>
      <c r="HCG63" s="28"/>
      <c r="HCH63" s="28"/>
      <c r="HCI63" s="28"/>
      <c r="HCJ63" s="28"/>
      <c r="HCK63" s="28"/>
      <c r="HCL63" s="28"/>
      <c r="HCM63" s="28"/>
      <c r="HCN63" s="28"/>
      <c r="HCO63" s="28"/>
      <c r="HCP63" s="28"/>
      <c r="HCQ63" s="28"/>
      <c r="HCR63" s="28"/>
      <c r="HCS63" s="28"/>
      <c r="HCT63" s="28"/>
      <c r="HCU63" s="28"/>
      <c r="HCV63" s="28"/>
      <c r="HCW63" s="28"/>
      <c r="HCX63" s="28"/>
      <c r="HCY63" s="28"/>
      <c r="HCZ63" s="28"/>
      <c r="HDA63" s="28"/>
      <c r="HDB63" s="28"/>
      <c r="HDC63" s="28"/>
      <c r="HDD63" s="28"/>
      <c r="HDE63" s="28"/>
      <c r="HDF63" s="28"/>
      <c r="HDG63" s="28"/>
      <c r="HDH63" s="28"/>
      <c r="HDI63" s="28"/>
      <c r="HDJ63" s="28"/>
      <c r="HDK63" s="28"/>
      <c r="HDL63" s="28"/>
      <c r="HDM63" s="28"/>
      <c r="HDN63" s="28"/>
      <c r="HDO63" s="28"/>
      <c r="HDP63" s="28"/>
      <c r="HDQ63" s="28"/>
      <c r="HDR63" s="28"/>
      <c r="HDS63" s="28"/>
      <c r="HDT63" s="28"/>
      <c r="HDU63" s="28"/>
      <c r="HDV63" s="28"/>
      <c r="HDW63" s="28"/>
      <c r="HDX63" s="28"/>
      <c r="HDY63" s="28"/>
      <c r="HDZ63" s="28"/>
      <c r="HEA63" s="28"/>
      <c r="HEB63" s="28"/>
      <c r="HEC63" s="28"/>
      <c r="HED63" s="28"/>
      <c r="HEE63" s="28"/>
      <c r="HEF63" s="28"/>
      <c r="HEG63" s="28"/>
      <c r="HEH63" s="28"/>
      <c r="HEI63" s="28"/>
      <c r="HEJ63" s="28"/>
      <c r="HEK63" s="28"/>
      <c r="HEL63" s="28"/>
      <c r="HEM63" s="28"/>
      <c r="HEN63" s="28"/>
      <c r="HEO63" s="28"/>
      <c r="HEP63" s="28"/>
      <c r="HEQ63" s="28"/>
      <c r="HER63" s="28"/>
      <c r="HES63" s="28"/>
      <c r="HET63" s="28"/>
      <c r="HEU63" s="28"/>
      <c r="HEV63" s="28"/>
      <c r="HEW63" s="28"/>
      <c r="HEX63" s="28"/>
      <c r="HEY63" s="28"/>
      <c r="HEZ63" s="28"/>
      <c r="HFA63" s="28"/>
      <c r="HFB63" s="28"/>
      <c r="HFC63" s="28"/>
      <c r="HFD63" s="28"/>
      <c r="HFE63" s="28"/>
      <c r="HFF63" s="28"/>
      <c r="HFG63" s="28"/>
      <c r="HFH63" s="28"/>
      <c r="HFI63" s="28"/>
      <c r="HFJ63" s="28"/>
      <c r="HFK63" s="28"/>
      <c r="HFL63" s="28"/>
      <c r="HFM63" s="28"/>
      <c r="HFN63" s="28"/>
      <c r="HFO63" s="28"/>
      <c r="HFP63" s="28"/>
      <c r="HFQ63" s="28"/>
      <c r="HFR63" s="28"/>
      <c r="HFS63" s="28"/>
      <c r="HFT63" s="28"/>
      <c r="HFU63" s="28"/>
      <c r="HFV63" s="28"/>
      <c r="HFW63" s="28"/>
      <c r="HFX63" s="28"/>
      <c r="HFY63" s="28"/>
      <c r="HFZ63" s="28"/>
      <c r="HGA63" s="28"/>
      <c r="HGB63" s="28"/>
      <c r="HGC63" s="28"/>
      <c r="HGD63" s="28"/>
      <c r="HGE63" s="28"/>
      <c r="HGF63" s="28"/>
      <c r="HGG63" s="28"/>
      <c r="HGH63" s="28"/>
      <c r="HGI63" s="28"/>
      <c r="HGJ63" s="28"/>
      <c r="HGK63" s="28"/>
      <c r="HGL63" s="28"/>
      <c r="HGM63" s="28"/>
      <c r="HGN63" s="28"/>
      <c r="HGO63" s="28"/>
      <c r="HGP63" s="28"/>
      <c r="HGQ63" s="28"/>
      <c r="HGR63" s="28"/>
      <c r="HGS63" s="28"/>
      <c r="HGT63" s="28"/>
      <c r="HGU63" s="28"/>
      <c r="HGV63" s="28"/>
      <c r="HGW63" s="28"/>
      <c r="HGX63" s="28"/>
      <c r="HGY63" s="28"/>
      <c r="HGZ63" s="28"/>
      <c r="HHA63" s="28"/>
      <c r="HHB63" s="28"/>
      <c r="HHC63" s="28"/>
      <c r="HHD63" s="28"/>
      <c r="HHE63" s="28"/>
      <c r="HHF63" s="28"/>
      <c r="HHG63" s="28"/>
      <c r="HHH63" s="28"/>
      <c r="HHI63" s="28"/>
      <c r="HHJ63" s="28"/>
      <c r="HHK63" s="28"/>
      <c r="HHL63" s="28"/>
      <c r="HHM63" s="28"/>
      <c r="HHN63" s="28"/>
      <c r="HHO63" s="28"/>
      <c r="HHP63" s="28"/>
      <c r="HHQ63" s="28"/>
      <c r="HHR63" s="28"/>
      <c r="HHS63" s="28"/>
      <c r="HHT63" s="28"/>
      <c r="HHU63" s="28"/>
      <c r="HHV63" s="28"/>
      <c r="HHW63" s="28"/>
      <c r="HHX63" s="28"/>
      <c r="HHY63" s="28"/>
      <c r="HHZ63" s="28"/>
      <c r="HIA63" s="28"/>
      <c r="HIB63" s="28"/>
      <c r="HIC63" s="28"/>
      <c r="HID63" s="28"/>
      <c r="HIE63" s="28"/>
      <c r="HIF63" s="28"/>
      <c r="HIG63" s="28"/>
      <c r="HIH63" s="28"/>
      <c r="HII63" s="28"/>
      <c r="HIJ63" s="28"/>
      <c r="HIK63" s="28"/>
      <c r="HIL63" s="28"/>
      <c r="HIM63" s="28"/>
      <c r="HIN63" s="28"/>
      <c r="HIO63" s="28"/>
      <c r="HIP63" s="28"/>
      <c r="HIQ63" s="28"/>
      <c r="HIR63" s="28"/>
      <c r="HIS63" s="28"/>
      <c r="HIT63" s="28"/>
      <c r="HIU63" s="28"/>
      <c r="HIV63" s="28"/>
      <c r="HIW63" s="28"/>
      <c r="HIX63" s="28"/>
      <c r="HIY63" s="28"/>
      <c r="HIZ63" s="28"/>
      <c r="HJA63" s="28"/>
      <c r="HJB63" s="28"/>
      <c r="HJC63" s="28"/>
      <c r="HJD63" s="28"/>
      <c r="HJE63" s="28"/>
      <c r="HJF63" s="28"/>
      <c r="HJG63" s="28"/>
      <c r="HJH63" s="28"/>
      <c r="HJI63" s="28"/>
      <c r="HJJ63" s="28"/>
      <c r="HJK63" s="28"/>
      <c r="HJL63" s="28"/>
      <c r="HJM63" s="28"/>
      <c r="HJN63" s="28"/>
      <c r="HJO63" s="28"/>
      <c r="HJP63" s="28"/>
      <c r="HJQ63" s="28"/>
      <c r="HJR63" s="28"/>
      <c r="HJS63" s="28"/>
      <c r="HJT63" s="28"/>
      <c r="HJU63" s="28"/>
      <c r="HJV63" s="28"/>
      <c r="HJW63" s="28"/>
      <c r="HJX63" s="28"/>
      <c r="HJY63" s="28"/>
      <c r="HJZ63" s="28"/>
      <c r="HKA63" s="28"/>
      <c r="HKB63" s="28"/>
      <c r="HKC63" s="28"/>
      <c r="HKD63" s="28"/>
      <c r="HKE63" s="28"/>
      <c r="HKF63" s="28"/>
      <c r="HKG63" s="28"/>
      <c r="HKH63" s="28"/>
      <c r="HKI63" s="28"/>
      <c r="HKJ63" s="28"/>
      <c r="HKK63" s="28"/>
      <c r="HKL63" s="28"/>
      <c r="HKM63" s="28"/>
      <c r="HKN63" s="28"/>
      <c r="HKO63" s="28"/>
      <c r="HKP63" s="28"/>
      <c r="HKQ63" s="28"/>
      <c r="HKR63" s="28"/>
      <c r="HKS63" s="28"/>
      <c r="HKT63" s="28"/>
      <c r="HKU63" s="28"/>
      <c r="HKV63" s="28"/>
      <c r="HKW63" s="28"/>
      <c r="HKX63" s="28"/>
      <c r="HKY63" s="28"/>
      <c r="HKZ63" s="28"/>
      <c r="HLA63" s="28"/>
      <c r="HLB63" s="28"/>
      <c r="HLC63" s="28"/>
      <c r="HLD63" s="28"/>
      <c r="HLE63" s="28"/>
      <c r="HLF63" s="28"/>
      <c r="HLG63" s="28"/>
      <c r="HLH63" s="28"/>
      <c r="HLI63" s="28"/>
      <c r="HLJ63" s="28"/>
      <c r="HLK63" s="28"/>
      <c r="HLL63" s="28"/>
      <c r="HLM63" s="28"/>
      <c r="HLN63" s="28"/>
      <c r="HLO63" s="28"/>
      <c r="HLP63" s="28"/>
      <c r="HLQ63" s="28"/>
      <c r="HLR63" s="28"/>
      <c r="HLS63" s="28"/>
      <c r="HLT63" s="28"/>
      <c r="HLU63" s="28"/>
      <c r="HLV63" s="28"/>
      <c r="HLW63" s="28"/>
      <c r="HLX63" s="28"/>
      <c r="HLY63" s="28"/>
      <c r="HLZ63" s="28"/>
      <c r="HMA63" s="28"/>
      <c r="HMB63" s="28"/>
      <c r="HMC63" s="28"/>
      <c r="HMD63" s="28"/>
      <c r="HME63" s="28"/>
      <c r="HMF63" s="28"/>
      <c r="HMG63" s="28"/>
      <c r="HMH63" s="28"/>
      <c r="HMI63" s="28"/>
      <c r="HMJ63" s="28"/>
      <c r="HMK63" s="28"/>
      <c r="HML63" s="28"/>
      <c r="HMM63" s="28"/>
      <c r="HMN63" s="28"/>
      <c r="HMO63" s="28"/>
      <c r="HMP63" s="28"/>
      <c r="HMQ63" s="28"/>
      <c r="HMR63" s="28"/>
      <c r="HMS63" s="28"/>
      <c r="HMT63" s="28"/>
      <c r="HMU63" s="28"/>
      <c r="HMV63" s="28"/>
      <c r="HMW63" s="28"/>
      <c r="HMX63" s="28"/>
      <c r="HMY63" s="28"/>
      <c r="HMZ63" s="28"/>
      <c r="HNA63" s="28"/>
      <c r="HNB63" s="28"/>
      <c r="HNC63" s="28"/>
      <c r="HND63" s="28"/>
      <c r="HNE63" s="28"/>
      <c r="HNF63" s="28"/>
      <c r="HNG63" s="28"/>
      <c r="HNH63" s="28"/>
      <c r="HNI63" s="28"/>
      <c r="HNJ63" s="28"/>
      <c r="HNK63" s="28"/>
      <c r="HNL63" s="28"/>
      <c r="HNM63" s="28"/>
      <c r="HNN63" s="28"/>
      <c r="HNO63" s="28"/>
      <c r="HNP63" s="28"/>
      <c r="HNQ63" s="28"/>
      <c r="HNR63" s="28"/>
      <c r="HNS63" s="28"/>
      <c r="HNT63" s="28"/>
      <c r="HNU63" s="28"/>
      <c r="HNV63" s="28"/>
      <c r="HNW63" s="28"/>
      <c r="HNX63" s="28"/>
      <c r="HNY63" s="28"/>
      <c r="HNZ63" s="28"/>
      <c r="HOA63" s="28"/>
      <c r="HOB63" s="28"/>
      <c r="HOC63" s="28"/>
      <c r="HOD63" s="28"/>
      <c r="HOE63" s="28"/>
      <c r="HOF63" s="28"/>
      <c r="HOG63" s="28"/>
      <c r="HOH63" s="28"/>
      <c r="HOI63" s="28"/>
      <c r="HOJ63" s="28"/>
      <c r="HOK63" s="28"/>
      <c r="HOL63" s="28"/>
      <c r="HOM63" s="28"/>
      <c r="HON63" s="28"/>
      <c r="HOO63" s="28"/>
      <c r="HOP63" s="28"/>
      <c r="HOQ63" s="28"/>
      <c r="HOR63" s="28"/>
      <c r="HOS63" s="28"/>
      <c r="HOT63" s="28"/>
      <c r="HOU63" s="28"/>
      <c r="HOV63" s="28"/>
      <c r="HOW63" s="28"/>
      <c r="HOX63" s="28"/>
      <c r="HOY63" s="28"/>
      <c r="HOZ63" s="28"/>
      <c r="HPA63" s="28"/>
      <c r="HPB63" s="28"/>
      <c r="HPC63" s="28"/>
      <c r="HPD63" s="28"/>
      <c r="HPE63" s="28"/>
      <c r="HPF63" s="28"/>
      <c r="HPG63" s="28"/>
      <c r="HPH63" s="28"/>
      <c r="HPI63" s="28"/>
      <c r="HPJ63" s="28"/>
      <c r="HPK63" s="28"/>
      <c r="HPL63" s="28"/>
      <c r="HPM63" s="28"/>
      <c r="HPN63" s="28"/>
      <c r="HPO63" s="28"/>
      <c r="HPP63" s="28"/>
      <c r="HPQ63" s="28"/>
      <c r="HPR63" s="28"/>
      <c r="HPS63" s="28"/>
      <c r="HPT63" s="28"/>
      <c r="HPU63" s="28"/>
      <c r="HPV63" s="28"/>
      <c r="HPW63" s="28"/>
      <c r="HPX63" s="28"/>
      <c r="HPY63" s="28"/>
      <c r="HPZ63" s="28"/>
      <c r="HQA63" s="28"/>
      <c r="HQB63" s="28"/>
      <c r="HQC63" s="28"/>
      <c r="HQD63" s="28"/>
      <c r="HQE63" s="28"/>
      <c r="HQF63" s="28"/>
      <c r="HQG63" s="28"/>
      <c r="HQH63" s="28"/>
      <c r="HQI63" s="28"/>
      <c r="HQJ63" s="28"/>
      <c r="HQK63" s="28"/>
      <c r="HQL63" s="28"/>
      <c r="HQM63" s="28"/>
      <c r="HQN63" s="28"/>
      <c r="HQO63" s="28"/>
      <c r="HQP63" s="28"/>
      <c r="HQQ63" s="28"/>
      <c r="HQR63" s="28"/>
      <c r="HQS63" s="28"/>
      <c r="HQT63" s="28"/>
      <c r="HQU63" s="28"/>
      <c r="HQV63" s="28"/>
      <c r="HQW63" s="28"/>
      <c r="HQX63" s="28"/>
      <c r="HQY63" s="28"/>
      <c r="HQZ63" s="28"/>
      <c r="HRA63" s="28"/>
      <c r="HRB63" s="28"/>
      <c r="HRC63" s="28"/>
      <c r="HRD63" s="28"/>
      <c r="HRE63" s="28"/>
      <c r="HRF63" s="28"/>
      <c r="HRG63" s="28"/>
      <c r="HRH63" s="28"/>
      <c r="HRI63" s="28"/>
      <c r="HRJ63" s="28"/>
      <c r="HRK63" s="28"/>
      <c r="HRL63" s="28"/>
      <c r="HRM63" s="28"/>
      <c r="HRN63" s="28"/>
      <c r="HRO63" s="28"/>
      <c r="HRP63" s="28"/>
      <c r="HRQ63" s="28"/>
      <c r="HRR63" s="28"/>
      <c r="HRS63" s="28"/>
      <c r="HRT63" s="28"/>
      <c r="HRU63" s="28"/>
      <c r="HRV63" s="28"/>
      <c r="HRW63" s="28"/>
      <c r="HRX63" s="28"/>
      <c r="HRY63" s="28"/>
      <c r="HRZ63" s="28"/>
      <c r="HSA63" s="28"/>
      <c r="HSB63" s="28"/>
      <c r="HSC63" s="28"/>
      <c r="HSD63" s="28"/>
      <c r="HSE63" s="28"/>
      <c r="HSF63" s="28"/>
      <c r="HSG63" s="28"/>
      <c r="HSH63" s="28"/>
      <c r="HSI63" s="28"/>
      <c r="HSJ63" s="28"/>
      <c r="HSK63" s="28"/>
      <c r="HSL63" s="28"/>
      <c r="HSM63" s="28"/>
      <c r="HSN63" s="28"/>
      <c r="HSO63" s="28"/>
      <c r="HSP63" s="28"/>
      <c r="HSQ63" s="28"/>
      <c r="HSR63" s="28"/>
      <c r="HSS63" s="28"/>
      <c r="HST63" s="28"/>
      <c r="HSU63" s="28"/>
      <c r="HSV63" s="28"/>
      <c r="HSW63" s="28"/>
      <c r="HSX63" s="28"/>
      <c r="HSY63" s="28"/>
      <c r="HSZ63" s="28"/>
      <c r="HTA63" s="28"/>
      <c r="HTB63" s="28"/>
      <c r="HTC63" s="28"/>
      <c r="HTD63" s="28"/>
      <c r="HTE63" s="28"/>
      <c r="HTF63" s="28"/>
      <c r="HTG63" s="28"/>
      <c r="HTH63" s="28"/>
      <c r="HTI63" s="28"/>
      <c r="HTJ63" s="28"/>
      <c r="HTK63" s="28"/>
      <c r="HTL63" s="28"/>
      <c r="HTM63" s="28"/>
      <c r="HTN63" s="28"/>
      <c r="HTO63" s="28"/>
      <c r="HTP63" s="28"/>
      <c r="HTQ63" s="28"/>
      <c r="HTR63" s="28"/>
      <c r="HTS63" s="28"/>
      <c r="HTT63" s="28"/>
      <c r="HTU63" s="28"/>
      <c r="HTV63" s="28"/>
      <c r="HTW63" s="28"/>
      <c r="HTX63" s="28"/>
      <c r="HTY63" s="28"/>
      <c r="HTZ63" s="28"/>
      <c r="HUA63" s="28"/>
      <c r="HUB63" s="28"/>
      <c r="HUC63" s="28"/>
      <c r="HUD63" s="28"/>
      <c r="HUE63" s="28"/>
      <c r="HUF63" s="28"/>
      <c r="HUG63" s="28"/>
      <c r="HUH63" s="28"/>
      <c r="HUI63" s="28"/>
      <c r="HUJ63" s="28"/>
      <c r="HUK63" s="28"/>
      <c r="HUL63" s="28"/>
      <c r="HUM63" s="28"/>
      <c r="HUN63" s="28"/>
      <c r="HUO63" s="28"/>
      <c r="HUP63" s="28"/>
      <c r="HUQ63" s="28"/>
      <c r="HUR63" s="28"/>
      <c r="HUS63" s="28"/>
      <c r="HUT63" s="28"/>
      <c r="HUU63" s="28"/>
      <c r="HUV63" s="28"/>
      <c r="HUW63" s="28"/>
      <c r="HUX63" s="28"/>
      <c r="HUY63" s="28"/>
      <c r="HUZ63" s="28"/>
      <c r="HVA63" s="28"/>
      <c r="HVB63" s="28"/>
      <c r="HVC63" s="28"/>
      <c r="HVD63" s="28"/>
      <c r="HVE63" s="28"/>
      <c r="HVF63" s="28"/>
      <c r="HVG63" s="28"/>
      <c r="HVH63" s="28"/>
      <c r="HVI63" s="28"/>
      <c r="HVJ63" s="28"/>
      <c r="HVK63" s="28"/>
      <c r="HVL63" s="28"/>
      <c r="HVM63" s="28"/>
      <c r="HVN63" s="28"/>
      <c r="HVO63" s="28"/>
      <c r="HVP63" s="28"/>
      <c r="HVQ63" s="28"/>
      <c r="HVR63" s="28"/>
      <c r="HVS63" s="28"/>
      <c r="HVT63" s="28"/>
      <c r="HVU63" s="28"/>
      <c r="HVV63" s="28"/>
      <c r="HVW63" s="28"/>
      <c r="HVX63" s="28"/>
      <c r="HVY63" s="28"/>
      <c r="HVZ63" s="28"/>
      <c r="HWA63" s="28"/>
      <c r="HWB63" s="28"/>
      <c r="HWC63" s="28"/>
      <c r="HWD63" s="28"/>
      <c r="HWE63" s="28"/>
      <c r="HWF63" s="28"/>
      <c r="HWG63" s="28"/>
      <c r="HWH63" s="28"/>
      <c r="HWI63" s="28"/>
      <c r="HWJ63" s="28"/>
      <c r="HWK63" s="28"/>
      <c r="HWL63" s="28"/>
      <c r="HWM63" s="28"/>
      <c r="HWN63" s="28"/>
      <c r="HWO63" s="28"/>
      <c r="HWP63" s="28"/>
      <c r="HWQ63" s="28"/>
      <c r="HWR63" s="28"/>
      <c r="HWS63" s="28"/>
      <c r="HWT63" s="28"/>
      <c r="HWU63" s="28"/>
      <c r="HWV63" s="28"/>
      <c r="HWW63" s="28"/>
      <c r="HWX63" s="28"/>
      <c r="HWY63" s="28"/>
      <c r="HWZ63" s="28"/>
      <c r="HXA63" s="28"/>
      <c r="HXB63" s="28"/>
      <c r="HXC63" s="28"/>
      <c r="HXD63" s="28"/>
      <c r="HXE63" s="28"/>
      <c r="HXF63" s="28"/>
      <c r="HXG63" s="28"/>
      <c r="HXH63" s="28"/>
      <c r="HXI63" s="28"/>
      <c r="HXJ63" s="28"/>
      <c r="HXK63" s="28"/>
      <c r="HXL63" s="28"/>
      <c r="HXM63" s="28"/>
      <c r="HXN63" s="28"/>
      <c r="HXO63" s="28"/>
      <c r="HXP63" s="28"/>
      <c r="HXQ63" s="28"/>
      <c r="HXR63" s="28"/>
      <c r="HXS63" s="28"/>
      <c r="HXT63" s="28"/>
      <c r="HXU63" s="28"/>
      <c r="HXV63" s="28"/>
      <c r="HXW63" s="28"/>
      <c r="HXX63" s="28"/>
      <c r="HXY63" s="28"/>
      <c r="HXZ63" s="28"/>
      <c r="HYA63" s="28"/>
      <c r="HYB63" s="28"/>
      <c r="HYC63" s="28"/>
      <c r="HYD63" s="28"/>
      <c r="HYE63" s="28"/>
      <c r="HYF63" s="28"/>
      <c r="HYG63" s="28"/>
      <c r="HYH63" s="28"/>
      <c r="HYI63" s="28"/>
      <c r="HYJ63" s="28"/>
      <c r="HYK63" s="28"/>
      <c r="HYL63" s="28"/>
      <c r="HYM63" s="28"/>
      <c r="HYN63" s="28"/>
      <c r="HYO63" s="28"/>
      <c r="HYP63" s="28"/>
      <c r="HYQ63" s="28"/>
      <c r="HYR63" s="28"/>
      <c r="HYS63" s="28"/>
      <c r="HYT63" s="28"/>
      <c r="HYU63" s="28"/>
      <c r="HYV63" s="28"/>
      <c r="HYW63" s="28"/>
      <c r="HYX63" s="28"/>
      <c r="HYY63" s="28"/>
      <c r="HYZ63" s="28"/>
      <c r="HZA63" s="28"/>
      <c r="HZB63" s="28"/>
      <c r="HZC63" s="28"/>
      <c r="HZD63" s="28"/>
      <c r="HZE63" s="28"/>
      <c r="HZF63" s="28"/>
      <c r="HZG63" s="28"/>
      <c r="HZH63" s="28"/>
      <c r="HZI63" s="28"/>
      <c r="HZJ63" s="28"/>
      <c r="HZK63" s="28"/>
      <c r="HZL63" s="28"/>
      <c r="HZM63" s="28"/>
      <c r="HZN63" s="28"/>
      <c r="HZO63" s="28"/>
      <c r="HZP63" s="28"/>
      <c r="HZQ63" s="28"/>
      <c r="HZR63" s="28"/>
      <c r="HZS63" s="28"/>
      <c r="HZT63" s="28"/>
      <c r="HZU63" s="28"/>
      <c r="HZV63" s="28"/>
      <c r="HZW63" s="28"/>
      <c r="HZX63" s="28"/>
      <c r="HZY63" s="28"/>
      <c r="HZZ63" s="28"/>
      <c r="IAA63" s="28"/>
      <c r="IAB63" s="28"/>
      <c r="IAC63" s="28"/>
      <c r="IAD63" s="28"/>
      <c r="IAE63" s="28"/>
      <c r="IAF63" s="28"/>
      <c r="IAG63" s="28"/>
      <c r="IAH63" s="28"/>
      <c r="IAI63" s="28"/>
      <c r="IAJ63" s="28"/>
      <c r="IAK63" s="28"/>
      <c r="IAL63" s="28"/>
      <c r="IAM63" s="28"/>
      <c r="IAN63" s="28"/>
      <c r="IAO63" s="28"/>
      <c r="IAP63" s="28"/>
      <c r="IAQ63" s="28"/>
      <c r="IAR63" s="28"/>
      <c r="IAS63" s="28"/>
      <c r="IAT63" s="28"/>
      <c r="IAU63" s="28"/>
      <c r="IAV63" s="28"/>
      <c r="IAW63" s="28"/>
      <c r="IAX63" s="28"/>
      <c r="IAY63" s="28"/>
      <c r="IAZ63" s="28"/>
      <c r="IBA63" s="28"/>
      <c r="IBB63" s="28"/>
      <c r="IBC63" s="28"/>
      <c r="IBD63" s="28"/>
      <c r="IBE63" s="28"/>
      <c r="IBF63" s="28"/>
      <c r="IBG63" s="28"/>
      <c r="IBH63" s="28"/>
      <c r="IBI63" s="28"/>
      <c r="IBJ63" s="28"/>
      <c r="IBK63" s="28"/>
      <c r="IBL63" s="28"/>
      <c r="IBM63" s="28"/>
      <c r="IBN63" s="28"/>
      <c r="IBO63" s="28"/>
      <c r="IBP63" s="28"/>
      <c r="IBQ63" s="28"/>
      <c r="IBR63" s="28"/>
      <c r="IBS63" s="28"/>
      <c r="IBT63" s="28"/>
      <c r="IBU63" s="28"/>
      <c r="IBV63" s="28"/>
      <c r="IBW63" s="28"/>
      <c r="IBX63" s="28"/>
      <c r="IBY63" s="28"/>
      <c r="IBZ63" s="28"/>
      <c r="ICA63" s="28"/>
      <c r="ICB63" s="28"/>
      <c r="ICC63" s="28"/>
      <c r="ICD63" s="28"/>
      <c r="ICE63" s="28"/>
      <c r="ICF63" s="28"/>
      <c r="ICG63" s="28"/>
      <c r="ICH63" s="28"/>
      <c r="ICI63" s="28"/>
      <c r="ICJ63" s="28"/>
      <c r="ICK63" s="28"/>
      <c r="ICL63" s="28"/>
      <c r="ICM63" s="28"/>
      <c r="ICN63" s="28"/>
      <c r="ICO63" s="28"/>
      <c r="ICP63" s="28"/>
      <c r="ICQ63" s="28"/>
      <c r="ICR63" s="28"/>
      <c r="ICS63" s="28"/>
      <c r="ICT63" s="28"/>
      <c r="ICU63" s="28"/>
      <c r="ICV63" s="28"/>
      <c r="ICW63" s="28"/>
      <c r="ICX63" s="28"/>
      <c r="ICY63" s="28"/>
      <c r="ICZ63" s="28"/>
      <c r="IDA63" s="28"/>
      <c r="IDB63" s="28"/>
      <c r="IDC63" s="28"/>
      <c r="IDD63" s="28"/>
      <c r="IDE63" s="28"/>
      <c r="IDF63" s="28"/>
      <c r="IDG63" s="28"/>
      <c r="IDH63" s="28"/>
      <c r="IDI63" s="28"/>
      <c r="IDJ63" s="28"/>
      <c r="IDK63" s="28"/>
      <c r="IDL63" s="28"/>
      <c r="IDM63" s="28"/>
      <c r="IDN63" s="28"/>
      <c r="IDO63" s="28"/>
      <c r="IDP63" s="28"/>
      <c r="IDQ63" s="28"/>
      <c r="IDR63" s="28"/>
      <c r="IDS63" s="28"/>
      <c r="IDT63" s="28"/>
      <c r="IDU63" s="28"/>
      <c r="IDV63" s="28"/>
      <c r="IDW63" s="28"/>
      <c r="IDX63" s="28"/>
      <c r="IDY63" s="28"/>
      <c r="IDZ63" s="28"/>
      <c r="IEA63" s="28"/>
      <c r="IEB63" s="28"/>
      <c r="IEC63" s="28"/>
      <c r="IED63" s="28"/>
      <c r="IEE63" s="28"/>
      <c r="IEF63" s="28"/>
      <c r="IEG63" s="28"/>
      <c r="IEH63" s="28"/>
      <c r="IEI63" s="28"/>
      <c r="IEJ63" s="28"/>
      <c r="IEK63" s="28"/>
      <c r="IEL63" s="28"/>
      <c r="IEM63" s="28"/>
      <c r="IEN63" s="28"/>
      <c r="IEO63" s="28"/>
      <c r="IEP63" s="28"/>
      <c r="IEQ63" s="28"/>
      <c r="IER63" s="28"/>
      <c r="IES63" s="28"/>
      <c r="IET63" s="28"/>
      <c r="IEU63" s="28"/>
      <c r="IEV63" s="28"/>
      <c r="IEW63" s="28"/>
      <c r="IEX63" s="28"/>
      <c r="IEY63" s="28"/>
      <c r="IEZ63" s="28"/>
      <c r="IFA63" s="28"/>
      <c r="IFB63" s="28"/>
      <c r="IFC63" s="28"/>
      <c r="IFD63" s="28"/>
      <c r="IFE63" s="28"/>
      <c r="IFF63" s="28"/>
      <c r="IFG63" s="28"/>
      <c r="IFH63" s="28"/>
      <c r="IFI63" s="28"/>
      <c r="IFJ63" s="28"/>
      <c r="IFK63" s="28"/>
      <c r="IFL63" s="28"/>
      <c r="IFM63" s="28"/>
      <c r="IFN63" s="28"/>
      <c r="IFO63" s="28"/>
      <c r="IFP63" s="28"/>
      <c r="IFQ63" s="28"/>
      <c r="IFR63" s="28"/>
      <c r="IFS63" s="28"/>
      <c r="IFT63" s="28"/>
      <c r="IFU63" s="28"/>
      <c r="IFV63" s="28"/>
      <c r="IFW63" s="28"/>
      <c r="IFX63" s="28"/>
      <c r="IFY63" s="28"/>
      <c r="IFZ63" s="28"/>
      <c r="IGA63" s="28"/>
      <c r="IGB63" s="28"/>
      <c r="IGC63" s="28"/>
      <c r="IGD63" s="28"/>
      <c r="IGE63" s="28"/>
      <c r="IGF63" s="28"/>
      <c r="IGG63" s="28"/>
      <c r="IGH63" s="28"/>
      <c r="IGI63" s="28"/>
      <c r="IGJ63" s="28"/>
      <c r="IGK63" s="28"/>
      <c r="IGL63" s="28"/>
      <c r="IGM63" s="28"/>
      <c r="IGN63" s="28"/>
      <c r="IGO63" s="28"/>
      <c r="IGP63" s="28"/>
      <c r="IGQ63" s="28"/>
      <c r="IGR63" s="28"/>
      <c r="IGS63" s="28"/>
      <c r="IGT63" s="28"/>
      <c r="IGU63" s="28"/>
      <c r="IGV63" s="28"/>
      <c r="IGW63" s="28"/>
      <c r="IGX63" s="28"/>
      <c r="IGY63" s="28"/>
      <c r="IGZ63" s="28"/>
      <c r="IHA63" s="28"/>
      <c r="IHB63" s="28"/>
      <c r="IHC63" s="28"/>
      <c r="IHD63" s="28"/>
      <c r="IHE63" s="28"/>
      <c r="IHF63" s="28"/>
      <c r="IHG63" s="28"/>
      <c r="IHH63" s="28"/>
      <c r="IHI63" s="28"/>
      <c r="IHJ63" s="28"/>
      <c r="IHK63" s="28"/>
      <c r="IHL63" s="28"/>
      <c r="IHM63" s="28"/>
      <c r="IHN63" s="28"/>
      <c r="IHO63" s="28"/>
      <c r="IHP63" s="28"/>
      <c r="IHQ63" s="28"/>
      <c r="IHR63" s="28"/>
      <c r="IHS63" s="28"/>
      <c r="IHT63" s="28"/>
      <c r="IHU63" s="28"/>
      <c r="IHV63" s="28"/>
      <c r="IHW63" s="28"/>
      <c r="IHX63" s="28"/>
      <c r="IHY63" s="28"/>
      <c r="IHZ63" s="28"/>
      <c r="IIA63" s="28"/>
      <c r="IIB63" s="28"/>
      <c r="IIC63" s="28"/>
      <c r="IID63" s="28"/>
      <c r="IIE63" s="28"/>
      <c r="IIF63" s="28"/>
      <c r="IIG63" s="28"/>
      <c r="IIH63" s="28"/>
      <c r="III63" s="28"/>
      <c r="IIJ63" s="28"/>
      <c r="IIK63" s="28"/>
      <c r="IIL63" s="28"/>
      <c r="IIM63" s="28"/>
      <c r="IIN63" s="28"/>
      <c r="IIO63" s="28"/>
      <c r="IIP63" s="28"/>
      <c r="IIQ63" s="28"/>
      <c r="IIR63" s="28"/>
      <c r="IIS63" s="28"/>
      <c r="IIT63" s="28"/>
      <c r="IIU63" s="28"/>
      <c r="IIV63" s="28"/>
      <c r="IIW63" s="28"/>
      <c r="IIX63" s="28"/>
      <c r="IIY63" s="28"/>
      <c r="IIZ63" s="28"/>
      <c r="IJA63" s="28"/>
      <c r="IJB63" s="28"/>
      <c r="IJC63" s="28"/>
      <c r="IJD63" s="28"/>
      <c r="IJE63" s="28"/>
      <c r="IJF63" s="28"/>
      <c r="IJG63" s="28"/>
      <c r="IJH63" s="28"/>
      <c r="IJI63" s="28"/>
      <c r="IJJ63" s="28"/>
      <c r="IJK63" s="28"/>
      <c r="IJL63" s="28"/>
      <c r="IJM63" s="28"/>
      <c r="IJN63" s="28"/>
      <c r="IJO63" s="28"/>
      <c r="IJP63" s="28"/>
      <c r="IJQ63" s="28"/>
      <c r="IJR63" s="28"/>
      <c r="IJS63" s="28"/>
      <c r="IJT63" s="28"/>
      <c r="IJU63" s="28"/>
      <c r="IJV63" s="28"/>
      <c r="IJW63" s="28"/>
      <c r="IJX63" s="28"/>
      <c r="IJY63" s="28"/>
      <c r="IJZ63" s="28"/>
      <c r="IKA63" s="28"/>
      <c r="IKB63" s="28"/>
      <c r="IKC63" s="28"/>
      <c r="IKD63" s="28"/>
      <c r="IKE63" s="28"/>
      <c r="IKF63" s="28"/>
      <c r="IKG63" s="28"/>
      <c r="IKH63" s="28"/>
      <c r="IKI63" s="28"/>
      <c r="IKJ63" s="28"/>
      <c r="IKK63" s="28"/>
      <c r="IKL63" s="28"/>
      <c r="IKM63" s="28"/>
      <c r="IKN63" s="28"/>
      <c r="IKO63" s="28"/>
      <c r="IKP63" s="28"/>
      <c r="IKQ63" s="28"/>
      <c r="IKR63" s="28"/>
      <c r="IKS63" s="28"/>
      <c r="IKT63" s="28"/>
      <c r="IKU63" s="28"/>
      <c r="IKV63" s="28"/>
      <c r="IKW63" s="28"/>
      <c r="IKX63" s="28"/>
      <c r="IKY63" s="28"/>
      <c r="IKZ63" s="28"/>
      <c r="ILA63" s="28"/>
      <c r="ILB63" s="28"/>
      <c r="ILC63" s="28"/>
      <c r="ILD63" s="28"/>
      <c r="ILE63" s="28"/>
      <c r="ILF63" s="28"/>
      <c r="ILG63" s="28"/>
      <c r="ILH63" s="28"/>
      <c r="ILI63" s="28"/>
      <c r="ILJ63" s="28"/>
      <c r="ILK63" s="28"/>
      <c r="ILL63" s="28"/>
      <c r="ILM63" s="28"/>
      <c r="ILN63" s="28"/>
      <c r="ILO63" s="28"/>
      <c r="ILP63" s="28"/>
      <c r="ILQ63" s="28"/>
      <c r="ILR63" s="28"/>
      <c r="ILS63" s="28"/>
      <c r="ILT63" s="28"/>
      <c r="ILU63" s="28"/>
      <c r="ILV63" s="28"/>
      <c r="ILW63" s="28"/>
      <c r="ILX63" s="28"/>
      <c r="ILY63" s="28"/>
      <c r="ILZ63" s="28"/>
      <c r="IMA63" s="28"/>
      <c r="IMB63" s="28"/>
      <c r="IMC63" s="28"/>
      <c r="IMD63" s="28"/>
      <c r="IME63" s="28"/>
      <c r="IMF63" s="28"/>
      <c r="IMG63" s="28"/>
      <c r="IMH63" s="28"/>
      <c r="IMI63" s="28"/>
      <c r="IMJ63" s="28"/>
      <c r="IMK63" s="28"/>
      <c r="IML63" s="28"/>
      <c r="IMM63" s="28"/>
      <c r="IMN63" s="28"/>
      <c r="IMO63" s="28"/>
      <c r="IMP63" s="28"/>
      <c r="IMQ63" s="28"/>
      <c r="IMR63" s="28"/>
      <c r="IMS63" s="28"/>
      <c r="IMT63" s="28"/>
      <c r="IMU63" s="28"/>
      <c r="IMV63" s="28"/>
      <c r="IMW63" s="28"/>
      <c r="IMX63" s="28"/>
      <c r="IMY63" s="28"/>
      <c r="IMZ63" s="28"/>
      <c r="INA63" s="28"/>
      <c r="INB63" s="28"/>
      <c r="INC63" s="28"/>
      <c r="IND63" s="28"/>
      <c r="INE63" s="28"/>
      <c r="INF63" s="28"/>
      <c r="ING63" s="28"/>
      <c r="INH63" s="28"/>
      <c r="INI63" s="28"/>
      <c r="INJ63" s="28"/>
      <c r="INK63" s="28"/>
      <c r="INL63" s="28"/>
      <c r="INM63" s="28"/>
      <c r="INN63" s="28"/>
      <c r="INO63" s="28"/>
      <c r="INP63" s="28"/>
      <c r="INQ63" s="28"/>
      <c r="INR63" s="28"/>
      <c r="INS63" s="28"/>
      <c r="INT63" s="28"/>
      <c r="INU63" s="28"/>
      <c r="INV63" s="28"/>
      <c r="INW63" s="28"/>
      <c r="INX63" s="28"/>
      <c r="INY63" s="28"/>
      <c r="INZ63" s="28"/>
      <c r="IOA63" s="28"/>
      <c r="IOB63" s="28"/>
      <c r="IOC63" s="28"/>
      <c r="IOD63" s="28"/>
      <c r="IOE63" s="28"/>
      <c r="IOF63" s="28"/>
      <c r="IOG63" s="28"/>
      <c r="IOH63" s="28"/>
      <c r="IOI63" s="28"/>
      <c r="IOJ63" s="28"/>
      <c r="IOK63" s="28"/>
      <c r="IOL63" s="28"/>
      <c r="IOM63" s="28"/>
      <c r="ION63" s="28"/>
      <c r="IOO63" s="28"/>
      <c r="IOP63" s="28"/>
      <c r="IOQ63" s="28"/>
      <c r="IOR63" s="28"/>
      <c r="IOS63" s="28"/>
      <c r="IOT63" s="28"/>
      <c r="IOU63" s="28"/>
      <c r="IOV63" s="28"/>
      <c r="IOW63" s="28"/>
      <c r="IOX63" s="28"/>
      <c r="IOY63" s="28"/>
      <c r="IOZ63" s="28"/>
      <c r="IPA63" s="28"/>
      <c r="IPB63" s="28"/>
      <c r="IPC63" s="28"/>
      <c r="IPD63" s="28"/>
      <c r="IPE63" s="28"/>
      <c r="IPF63" s="28"/>
      <c r="IPG63" s="28"/>
      <c r="IPH63" s="28"/>
      <c r="IPI63" s="28"/>
      <c r="IPJ63" s="28"/>
      <c r="IPK63" s="28"/>
      <c r="IPL63" s="28"/>
      <c r="IPM63" s="28"/>
      <c r="IPN63" s="28"/>
      <c r="IPO63" s="28"/>
      <c r="IPP63" s="28"/>
      <c r="IPQ63" s="28"/>
      <c r="IPR63" s="28"/>
      <c r="IPS63" s="28"/>
      <c r="IPT63" s="28"/>
      <c r="IPU63" s="28"/>
      <c r="IPV63" s="28"/>
      <c r="IPW63" s="28"/>
      <c r="IPX63" s="28"/>
      <c r="IPY63" s="28"/>
      <c r="IPZ63" s="28"/>
      <c r="IQA63" s="28"/>
      <c r="IQB63" s="28"/>
      <c r="IQC63" s="28"/>
      <c r="IQD63" s="28"/>
      <c r="IQE63" s="28"/>
      <c r="IQF63" s="28"/>
      <c r="IQG63" s="28"/>
      <c r="IQH63" s="28"/>
      <c r="IQI63" s="28"/>
      <c r="IQJ63" s="28"/>
      <c r="IQK63" s="28"/>
      <c r="IQL63" s="28"/>
      <c r="IQM63" s="28"/>
      <c r="IQN63" s="28"/>
      <c r="IQO63" s="28"/>
      <c r="IQP63" s="28"/>
      <c r="IQQ63" s="28"/>
      <c r="IQR63" s="28"/>
      <c r="IQS63" s="28"/>
      <c r="IQT63" s="28"/>
      <c r="IQU63" s="28"/>
      <c r="IQV63" s="28"/>
      <c r="IQW63" s="28"/>
      <c r="IQX63" s="28"/>
      <c r="IQY63" s="28"/>
      <c r="IQZ63" s="28"/>
      <c r="IRA63" s="28"/>
      <c r="IRB63" s="28"/>
      <c r="IRC63" s="28"/>
      <c r="IRD63" s="28"/>
      <c r="IRE63" s="28"/>
      <c r="IRF63" s="28"/>
      <c r="IRG63" s="28"/>
      <c r="IRH63" s="28"/>
      <c r="IRI63" s="28"/>
      <c r="IRJ63" s="28"/>
      <c r="IRK63" s="28"/>
      <c r="IRL63" s="28"/>
      <c r="IRM63" s="28"/>
      <c r="IRN63" s="28"/>
      <c r="IRO63" s="28"/>
      <c r="IRP63" s="28"/>
      <c r="IRQ63" s="28"/>
      <c r="IRR63" s="28"/>
      <c r="IRS63" s="28"/>
      <c r="IRT63" s="28"/>
      <c r="IRU63" s="28"/>
      <c r="IRV63" s="28"/>
      <c r="IRW63" s="28"/>
      <c r="IRX63" s="28"/>
      <c r="IRY63" s="28"/>
      <c r="IRZ63" s="28"/>
      <c r="ISA63" s="28"/>
      <c r="ISB63" s="28"/>
      <c r="ISC63" s="28"/>
      <c r="ISD63" s="28"/>
      <c r="ISE63" s="28"/>
      <c r="ISF63" s="28"/>
      <c r="ISG63" s="28"/>
      <c r="ISH63" s="28"/>
      <c r="ISI63" s="28"/>
      <c r="ISJ63" s="28"/>
      <c r="ISK63" s="28"/>
      <c r="ISL63" s="28"/>
      <c r="ISM63" s="28"/>
      <c r="ISN63" s="28"/>
      <c r="ISO63" s="28"/>
      <c r="ISP63" s="28"/>
      <c r="ISQ63" s="28"/>
      <c r="ISR63" s="28"/>
      <c r="ISS63" s="28"/>
      <c r="IST63" s="28"/>
      <c r="ISU63" s="28"/>
      <c r="ISV63" s="28"/>
      <c r="ISW63" s="28"/>
      <c r="ISX63" s="28"/>
      <c r="ISY63" s="28"/>
      <c r="ISZ63" s="28"/>
      <c r="ITA63" s="28"/>
      <c r="ITB63" s="28"/>
      <c r="ITC63" s="28"/>
      <c r="ITD63" s="28"/>
      <c r="ITE63" s="28"/>
      <c r="ITF63" s="28"/>
      <c r="ITG63" s="28"/>
      <c r="ITH63" s="28"/>
      <c r="ITI63" s="28"/>
      <c r="ITJ63" s="28"/>
      <c r="ITK63" s="28"/>
      <c r="ITL63" s="28"/>
      <c r="ITM63" s="28"/>
      <c r="ITN63" s="28"/>
      <c r="ITO63" s="28"/>
      <c r="ITP63" s="28"/>
      <c r="ITQ63" s="28"/>
      <c r="ITR63" s="28"/>
      <c r="ITS63" s="28"/>
      <c r="ITT63" s="28"/>
      <c r="ITU63" s="28"/>
      <c r="ITV63" s="28"/>
      <c r="ITW63" s="28"/>
      <c r="ITX63" s="28"/>
      <c r="ITY63" s="28"/>
      <c r="ITZ63" s="28"/>
      <c r="IUA63" s="28"/>
      <c r="IUB63" s="28"/>
      <c r="IUC63" s="28"/>
      <c r="IUD63" s="28"/>
      <c r="IUE63" s="28"/>
      <c r="IUF63" s="28"/>
      <c r="IUG63" s="28"/>
      <c r="IUH63" s="28"/>
      <c r="IUI63" s="28"/>
      <c r="IUJ63" s="28"/>
      <c r="IUK63" s="28"/>
      <c r="IUL63" s="28"/>
      <c r="IUM63" s="28"/>
      <c r="IUN63" s="28"/>
      <c r="IUO63" s="28"/>
      <c r="IUP63" s="28"/>
      <c r="IUQ63" s="28"/>
      <c r="IUR63" s="28"/>
      <c r="IUS63" s="28"/>
      <c r="IUT63" s="28"/>
      <c r="IUU63" s="28"/>
      <c r="IUV63" s="28"/>
      <c r="IUW63" s="28"/>
      <c r="IUX63" s="28"/>
      <c r="IUY63" s="28"/>
      <c r="IUZ63" s="28"/>
      <c r="IVA63" s="28"/>
      <c r="IVB63" s="28"/>
      <c r="IVC63" s="28"/>
      <c r="IVD63" s="28"/>
      <c r="IVE63" s="28"/>
      <c r="IVF63" s="28"/>
      <c r="IVG63" s="28"/>
      <c r="IVH63" s="28"/>
      <c r="IVI63" s="28"/>
      <c r="IVJ63" s="28"/>
      <c r="IVK63" s="28"/>
      <c r="IVL63" s="28"/>
      <c r="IVM63" s="28"/>
      <c r="IVN63" s="28"/>
      <c r="IVO63" s="28"/>
      <c r="IVP63" s="28"/>
      <c r="IVQ63" s="28"/>
      <c r="IVR63" s="28"/>
      <c r="IVS63" s="28"/>
      <c r="IVT63" s="28"/>
      <c r="IVU63" s="28"/>
      <c r="IVV63" s="28"/>
      <c r="IVW63" s="28"/>
      <c r="IVX63" s="28"/>
      <c r="IVY63" s="28"/>
      <c r="IVZ63" s="28"/>
      <c r="IWA63" s="28"/>
      <c r="IWB63" s="28"/>
      <c r="IWC63" s="28"/>
      <c r="IWD63" s="28"/>
      <c r="IWE63" s="28"/>
      <c r="IWF63" s="28"/>
      <c r="IWG63" s="28"/>
      <c r="IWH63" s="28"/>
      <c r="IWI63" s="28"/>
      <c r="IWJ63" s="28"/>
      <c r="IWK63" s="28"/>
      <c r="IWL63" s="28"/>
      <c r="IWM63" s="28"/>
      <c r="IWN63" s="28"/>
      <c r="IWO63" s="28"/>
      <c r="IWP63" s="28"/>
      <c r="IWQ63" s="28"/>
      <c r="IWR63" s="28"/>
      <c r="IWS63" s="28"/>
      <c r="IWT63" s="28"/>
      <c r="IWU63" s="28"/>
      <c r="IWV63" s="28"/>
      <c r="IWW63" s="28"/>
      <c r="IWX63" s="28"/>
      <c r="IWY63" s="28"/>
      <c r="IWZ63" s="28"/>
      <c r="IXA63" s="28"/>
      <c r="IXB63" s="28"/>
      <c r="IXC63" s="28"/>
      <c r="IXD63" s="28"/>
      <c r="IXE63" s="28"/>
      <c r="IXF63" s="28"/>
      <c r="IXG63" s="28"/>
      <c r="IXH63" s="28"/>
      <c r="IXI63" s="28"/>
      <c r="IXJ63" s="28"/>
      <c r="IXK63" s="28"/>
      <c r="IXL63" s="28"/>
      <c r="IXM63" s="28"/>
      <c r="IXN63" s="28"/>
      <c r="IXO63" s="28"/>
      <c r="IXP63" s="28"/>
      <c r="IXQ63" s="28"/>
      <c r="IXR63" s="28"/>
      <c r="IXS63" s="28"/>
      <c r="IXT63" s="28"/>
      <c r="IXU63" s="28"/>
      <c r="IXV63" s="28"/>
      <c r="IXW63" s="28"/>
      <c r="IXX63" s="28"/>
      <c r="IXY63" s="28"/>
      <c r="IXZ63" s="28"/>
      <c r="IYA63" s="28"/>
      <c r="IYB63" s="28"/>
      <c r="IYC63" s="28"/>
      <c r="IYD63" s="28"/>
      <c r="IYE63" s="28"/>
      <c r="IYF63" s="28"/>
      <c r="IYG63" s="28"/>
      <c r="IYH63" s="28"/>
      <c r="IYI63" s="28"/>
      <c r="IYJ63" s="28"/>
      <c r="IYK63" s="28"/>
      <c r="IYL63" s="28"/>
      <c r="IYM63" s="28"/>
      <c r="IYN63" s="28"/>
      <c r="IYO63" s="28"/>
      <c r="IYP63" s="28"/>
      <c r="IYQ63" s="28"/>
      <c r="IYR63" s="28"/>
      <c r="IYS63" s="28"/>
      <c r="IYT63" s="28"/>
      <c r="IYU63" s="28"/>
      <c r="IYV63" s="28"/>
      <c r="IYW63" s="28"/>
      <c r="IYX63" s="28"/>
      <c r="IYY63" s="28"/>
      <c r="IYZ63" s="28"/>
      <c r="IZA63" s="28"/>
      <c r="IZB63" s="28"/>
      <c r="IZC63" s="28"/>
      <c r="IZD63" s="28"/>
      <c r="IZE63" s="28"/>
      <c r="IZF63" s="28"/>
      <c r="IZG63" s="28"/>
      <c r="IZH63" s="28"/>
      <c r="IZI63" s="28"/>
      <c r="IZJ63" s="28"/>
      <c r="IZK63" s="28"/>
      <c r="IZL63" s="28"/>
      <c r="IZM63" s="28"/>
      <c r="IZN63" s="28"/>
      <c r="IZO63" s="28"/>
      <c r="IZP63" s="28"/>
      <c r="IZQ63" s="28"/>
      <c r="IZR63" s="28"/>
      <c r="IZS63" s="28"/>
      <c r="IZT63" s="28"/>
      <c r="IZU63" s="28"/>
      <c r="IZV63" s="28"/>
      <c r="IZW63" s="28"/>
      <c r="IZX63" s="28"/>
      <c r="IZY63" s="28"/>
      <c r="IZZ63" s="28"/>
      <c r="JAA63" s="28"/>
      <c r="JAB63" s="28"/>
      <c r="JAC63" s="28"/>
      <c r="JAD63" s="28"/>
      <c r="JAE63" s="28"/>
      <c r="JAF63" s="28"/>
      <c r="JAG63" s="28"/>
      <c r="JAH63" s="28"/>
      <c r="JAI63" s="28"/>
      <c r="JAJ63" s="28"/>
      <c r="JAK63" s="28"/>
      <c r="JAL63" s="28"/>
      <c r="JAM63" s="28"/>
      <c r="JAN63" s="28"/>
      <c r="JAO63" s="28"/>
      <c r="JAP63" s="28"/>
      <c r="JAQ63" s="28"/>
      <c r="JAR63" s="28"/>
      <c r="JAS63" s="28"/>
      <c r="JAT63" s="28"/>
      <c r="JAU63" s="28"/>
      <c r="JAV63" s="28"/>
      <c r="JAW63" s="28"/>
      <c r="JAX63" s="28"/>
      <c r="JAY63" s="28"/>
      <c r="JAZ63" s="28"/>
      <c r="JBA63" s="28"/>
      <c r="JBB63" s="28"/>
      <c r="JBC63" s="28"/>
      <c r="JBD63" s="28"/>
      <c r="JBE63" s="28"/>
      <c r="JBF63" s="28"/>
      <c r="JBG63" s="28"/>
      <c r="JBH63" s="28"/>
      <c r="JBI63" s="28"/>
      <c r="JBJ63" s="28"/>
      <c r="JBK63" s="28"/>
      <c r="JBL63" s="28"/>
      <c r="JBM63" s="28"/>
      <c r="JBN63" s="28"/>
      <c r="JBO63" s="28"/>
      <c r="JBP63" s="28"/>
      <c r="JBQ63" s="28"/>
      <c r="JBR63" s="28"/>
      <c r="JBS63" s="28"/>
      <c r="JBT63" s="28"/>
      <c r="JBU63" s="28"/>
      <c r="JBV63" s="28"/>
      <c r="JBW63" s="28"/>
      <c r="JBX63" s="28"/>
      <c r="JBY63" s="28"/>
      <c r="JBZ63" s="28"/>
      <c r="JCA63" s="28"/>
      <c r="JCB63" s="28"/>
      <c r="JCC63" s="28"/>
      <c r="JCD63" s="28"/>
      <c r="JCE63" s="28"/>
      <c r="JCF63" s="28"/>
      <c r="JCG63" s="28"/>
      <c r="JCH63" s="28"/>
      <c r="JCI63" s="28"/>
      <c r="JCJ63" s="28"/>
      <c r="JCK63" s="28"/>
      <c r="JCL63" s="28"/>
      <c r="JCM63" s="28"/>
      <c r="JCN63" s="28"/>
      <c r="JCO63" s="28"/>
      <c r="JCP63" s="28"/>
      <c r="JCQ63" s="28"/>
      <c r="JCR63" s="28"/>
      <c r="JCS63" s="28"/>
      <c r="JCT63" s="28"/>
      <c r="JCU63" s="28"/>
      <c r="JCV63" s="28"/>
      <c r="JCW63" s="28"/>
      <c r="JCX63" s="28"/>
      <c r="JCY63" s="28"/>
      <c r="JCZ63" s="28"/>
      <c r="JDA63" s="28"/>
      <c r="JDB63" s="28"/>
      <c r="JDC63" s="28"/>
      <c r="JDD63" s="28"/>
      <c r="JDE63" s="28"/>
      <c r="JDF63" s="28"/>
      <c r="JDG63" s="28"/>
      <c r="JDH63" s="28"/>
      <c r="JDI63" s="28"/>
      <c r="JDJ63" s="28"/>
      <c r="JDK63" s="28"/>
      <c r="JDL63" s="28"/>
      <c r="JDM63" s="28"/>
      <c r="JDN63" s="28"/>
      <c r="JDO63" s="28"/>
      <c r="JDP63" s="28"/>
      <c r="JDQ63" s="28"/>
      <c r="JDR63" s="28"/>
      <c r="JDS63" s="28"/>
      <c r="JDT63" s="28"/>
      <c r="JDU63" s="28"/>
      <c r="JDV63" s="28"/>
      <c r="JDW63" s="28"/>
      <c r="JDX63" s="28"/>
      <c r="JDY63" s="28"/>
      <c r="JDZ63" s="28"/>
      <c r="JEA63" s="28"/>
      <c r="JEB63" s="28"/>
      <c r="JEC63" s="28"/>
      <c r="JED63" s="28"/>
      <c r="JEE63" s="28"/>
      <c r="JEF63" s="28"/>
      <c r="JEG63" s="28"/>
      <c r="JEH63" s="28"/>
      <c r="JEI63" s="28"/>
      <c r="JEJ63" s="28"/>
      <c r="JEK63" s="28"/>
      <c r="JEL63" s="28"/>
      <c r="JEM63" s="28"/>
      <c r="JEN63" s="28"/>
      <c r="JEO63" s="28"/>
      <c r="JEP63" s="28"/>
      <c r="JEQ63" s="28"/>
      <c r="JER63" s="28"/>
      <c r="JES63" s="28"/>
      <c r="JET63" s="28"/>
      <c r="JEU63" s="28"/>
      <c r="JEV63" s="28"/>
      <c r="JEW63" s="28"/>
      <c r="JEX63" s="28"/>
      <c r="JEY63" s="28"/>
      <c r="JEZ63" s="28"/>
      <c r="JFA63" s="28"/>
      <c r="JFB63" s="28"/>
      <c r="JFC63" s="28"/>
      <c r="JFD63" s="28"/>
      <c r="JFE63" s="28"/>
      <c r="JFF63" s="28"/>
      <c r="JFG63" s="28"/>
      <c r="JFH63" s="28"/>
      <c r="JFI63" s="28"/>
      <c r="JFJ63" s="28"/>
      <c r="JFK63" s="28"/>
      <c r="JFL63" s="28"/>
      <c r="JFM63" s="28"/>
      <c r="JFN63" s="28"/>
      <c r="JFO63" s="28"/>
      <c r="JFP63" s="28"/>
      <c r="JFQ63" s="28"/>
      <c r="JFR63" s="28"/>
      <c r="JFS63" s="28"/>
      <c r="JFT63" s="28"/>
      <c r="JFU63" s="28"/>
      <c r="JFV63" s="28"/>
      <c r="JFW63" s="28"/>
      <c r="JFX63" s="28"/>
      <c r="JFY63" s="28"/>
      <c r="JFZ63" s="28"/>
      <c r="JGA63" s="28"/>
      <c r="JGB63" s="28"/>
      <c r="JGC63" s="28"/>
      <c r="JGD63" s="28"/>
      <c r="JGE63" s="28"/>
      <c r="JGF63" s="28"/>
      <c r="JGG63" s="28"/>
      <c r="JGH63" s="28"/>
      <c r="JGI63" s="28"/>
      <c r="JGJ63" s="28"/>
      <c r="JGK63" s="28"/>
      <c r="JGL63" s="28"/>
      <c r="JGM63" s="28"/>
      <c r="JGN63" s="28"/>
      <c r="JGO63" s="28"/>
      <c r="JGP63" s="28"/>
      <c r="JGQ63" s="28"/>
      <c r="JGR63" s="28"/>
      <c r="JGS63" s="28"/>
      <c r="JGT63" s="28"/>
      <c r="JGU63" s="28"/>
      <c r="JGV63" s="28"/>
      <c r="JGW63" s="28"/>
      <c r="JGX63" s="28"/>
      <c r="JGY63" s="28"/>
      <c r="JGZ63" s="28"/>
      <c r="JHA63" s="28"/>
      <c r="JHB63" s="28"/>
      <c r="JHC63" s="28"/>
      <c r="JHD63" s="28"/>
      <c r="JHE63" s="28"/>
      <c r="JHF63" s="28"/>
      <c r="JHG63" s="28"/>
      <c r="JHH63" s="28"/>
      <c r="JHI63" s="28"/>
      <c r="JHJ63" s="28"/>
      <c r="JHK63" s="28"/>
      <c r="JHL63" s="28"/>
      <c r="JHM63" s="28"/>
      <c r="JHN63" s="28"/>
      <c r="JHO63" s="28"/>
      <c r="JHP63" s="28"/>
      <c r="JHQ63" s="28"/>
      <c r="JHR63" s="28"/>
      <c r="JHS63" s="28"/>
      <c r="JHT63" s="28"/>
      <c r="JHU63" s="28"/>
      <c r="JHV63" s="28"/>
      <c r="JHW63" s="28"/>
      <c r="JHX63" s="28"/>
      <c r="JHY63" s="28"/>
      <c r="JHZ63" s="28"/>
      <c r="JIA63" s="28"/>
      <c r="JIB63" s="28"/>
      <c r="JIC63" s="28"/>
      <c r="JID63" s="28"/>
      <c r="JIE63" s="28"/>
      <c r="JIF63" s="28"/>
      <c r="JIG63" s="28"/>
      <c r="JIH63" s="28"/>
      <c r="JII63" s="28"/>
      <c r="JIJ63" s="28"/>
      <c r="JIK63" s="28"/>
      <c r="JIL63" s="28"/>
      <c r="JIM63" s="28"/>
      <c r="JIN63" s="28"/>
      <c r="JIO63" s="28"/>
      <c r="JIP63" s="28"/>
      <c r="JIQ63" s="28"/>
      <c r="JIR63" s="28"/>
      <c r="JIS63" s="28"/>
      <c r="JIT63" s="28"/>
      <c r="JIU63" s="28"/>
      <c r="JIV63" s="28"/>
      <c r="JIW63" s="28"/>
      <c r="JIX63" s="28"/>
      <c r="JIY63" s="28"/>
      <c r="JIZ63" s="28"/>
      <c r="JJA63" s="28"/>
      <c r="JJB63" s="28"/>
      <c r="JJC63" s="28"/>
      <c r="JJD63" s="28"/>
      <c r="JJE63" s="28"/>
      <c r="JJF63" s="28"/>
      <c r="JJG63" s="28"/>
      <c r="JJH63" s="28"/>
      <c r="JJI63" s="28"/>
      <c r="JJJ63" s="28"/>
      <c r="JJK63" s="28"/>
      <c r="JJL63" s="28"/>
      <c r="JJM63" s="28"/>
      <c r="JJN63" s="28"/>
      <c r="JJO63" s="28"/>
      <c r="JJP63" s="28"/>
      <c r="JJQ63" s="28"/>
      <c r="JJR63" s="28"/>
      <c r="JJS63" s="28"/>
      <c r="JJT63" s="28"/>
      <c r="JJU63" s="28"/>
      <c r="JJV63" s="28"/>
      <c r="JJW63" s="28"/>
      <c r="JJX63" s="28"/>
      <c r="JJY63" s="28"/>
      <c r="JJZ63" s="28"/>
      <c r="JKA63" s="28"/>
      <c r="JKB63" s="28"/>
      <c r="JKC63" s="28"/>
      <c r="JKD63" s="28"/>
      <c r="JKE63" s="28"/>
      <c r="JKF63" s="28"/>
      <c r="JKG63" s="28"/>
      <c r="JKH63" s="28"/>
      <c r="JKI63" s="28"/>
      <c r="JKJ63" s="28"/>
      <c r="JKK63" s="28"/>
      <c r="JKL63" s="28"/>
      <c r="JKM63" s="28"/>
      <c r="JKN63" s="28"/>
      <c r="JKO63" s="28"/>
      <c r="JKP63" s="28"/>
      <c r="JKQ63" s="28"/>
      <c r="JKR63" s="28"/>
      <c r="JKS63" s="28"/>
      <c r="JKT63" s="28"/>
      <c r="JKU63" s="28"/>
      <c r="JKV63" s="28"/>
      <c r="JKW63" s="28"/>
      <c r="JKX63" s="28"/>
      <c r="JKY63" s="28"/>
      <c r="JKZ63" s="28"/>
      <c r="JLA63" s="28"/>
      <c r="JLB63" s="28"/>
      <c r="JLC63" s="28"/>
      <c r="JLD63" s="28"/>
      <c r="JLE63" s="28"/>
      <c r="JLF63" s="28"/>
      <c r="JLG63" s="28"/>
      <c r="JLH63" s="28"/>
      <c r="JLI63" s="28"/>
      <c r="JLJ63" s="28"/>
      <c r="JLK63" s="28"/>
      <c r="JLL63" s="28"/>
      <c r="JLM63" s="28"/>
      <c r="JLN63" s="28"/>
      <c r="JLO63" s="28"/>
      <c r="JLP63" s="28"/>
      <c r="JLQ63" s="28"/>
      <c r="JLR63" s="28"/>
      <c r="JLS63" s="28"/>
      <c r="JLT63" s="28"/>
      <c r="JLU63" s="28"/>
      <c r="JLV63" s="28"/>
      <c r="JLW63" s="28"/>
      <c r="JLX63" s="28"/>
      <c r="JLY63" s="28"/>
      <c r="JLZ63" s="28"/>
      <c r="JMA63" s="28"/>
      <c r="JMB63" s="28"/>
      <c r="JMC63" s="28"/>
      <c r="JMD63" s="28"/>
      <c r="JME63" s="28"/>
      <c r="JMF63" s="28"/>
      <c r="JMG63" s="28"/>
      <c r="JMH63" s="28"/>
      <c r="JMI63" s="28"/>
      <c r="JMJ63" s="28"/>
      <c r="JMK63" s="28"/>
      <c r="JML63" s="28"/>
      <c r="JMM63" s="28"/>
      <c r="JMN63" s="28"/>
      <c r="JMO63" s="28"/>
      <c r="JMP63" s="28"/>
      <c r="JMQ63" s="28"/>
      <c r="JMR63" s="28"/>
      <c r="JMS63" s="28"/>
      <c r="JMT63" s="28"/>
      <c r="JMU63" s="28"/>
      <c r="JMV63" s="28"/>
      <c r="JMW63" s="28"/>
      <c r="JMX63" s="28"/>
      <c r="JMY63" s="28"/>
      <c r="JMZ63" s="28"/>
      <c r="JNA63" s="28"/>
      <c r="JNB63" s="28"/>
      <c r="JNC63" s="28"/>
      <c r="JND63" s="28"/>
      <c r="JNE63" s="28"/>
      <c r="JNF63" s="28"/>
      <c r="JNG63" s="28"/>
      <c r="JNH63" s="28"/>
      <c r="JNI63" s="28"/>
      <c r="JNJ63" s="28"/>
      <c r="JNK63" s="28"/>
      <c r="JNL63" s="28"/>
      <c r="JNM63" s="28"/>
      <c r="JNN63" s="28"/>
      <c r="JNO63" s="28"/>
      <c r="JNP63" s="28"/>
      <c r="JNQ63" s="28"/>
      <c r="JNR63" s="28"/>
      <c r="JNS63" s="28"/>
      <c r="JNT63" s="28"/>
      <c r="JNU63" s="28"/>
      <c r="JNV63" s="28"/>
      <c r="JNW63" s="28"/>
      <c r="JNX63" s="28"/>
      <c r="JNY63" s="28"/>
      <c r="JNZ63" s="28"/>
      <c r="JOA63" s="28"/>
      <c r="JOB63" s="28"/>
      <c r="JOC63" s="28"/>
      <c r="JOD63" s="28"/>
      <c r="JOE63" s="28"/>
      <c r="JOF63" s="28"/>
      <c r="JOG63" s="28"/>
      <c r="JOH63" s="28"/>
      <c r="JOI63" s="28"/>
      <c r="JOJ63" s="28"/>
      <c r="JOK63" s="28"/>
      <c r="JOL63" s="28"/>
      <c r="JOM63" s="28"/>
      <c r="JON63" s="28"/>
      <c r="JOO63" s="28"/>
      <c r="JOP63" s="28"/>
      <c r="JOQ63" s="28"/>
      <c r="JOR63" s="28"/>
      <c r="JOS63" s="28"/>
      <c r="JOT63" s="28"/>
      <c r="JOU63" s="28"/>
      <c r="JOV63" s="28"/>
      <c r="JOW63" s="28"/>
      <c r="JOX63" s="28"/>
      <c r="JOY63" s="28"/>
      <c r="JOZ63" s="28"/>
      <c r="JPA63" s="28"/>
      <c r="JPB63" s="28"/>
      <c r="JPC63" s="28"/>
      <c r="JPD63" s="28"/>
      <c r="JPE63" s="28"/>
      <c r="JPF63" s="28"/>
      <c r="JPG63" s="28"/>
      <c r="JPH63" s="28"/>
      <c r="JPI63" s="28"/>
      <c r="JPJ63" s="28"/>
      <c r="JPK63" s="28"/>
      <c r="JPL63" s="28"/>
      <c r="JPM63" s="28"/>
      <c r="JPN63" s="28"/>
      <c r="JPO63" s="28"/>
      <c r="JPP63" s="28"/>
      <c r="JPQ63" s="28"/>
      <c r="JPR63" s="28"/>
      <c r="JPS63" s="28"/>
      <c r="JPT63" s="28"/>
      <c r="JPU63" s="28"/>
      <c r="JPV63" s="28"/>
      <c r="JPW63" s="28"/>
      <c r="JPX63" s="28"/>
      <c r="JPY63" s="28"/>
      <c r="JPZ63" s="28"/>
      <c r="JQA63" s="28"/>
      <c r="JQB63" s="28"/>
      <c r="JQC63" s="28"/>
      <c r="JQD63" s="28"/>
      <c r="JQE63" s="28"/>
      <c r="JQF63" s="28"/>
      <c r="JQG63" s="28"/>
      <c r="JQH63" s="28"/>
      <c r="JQI63" s="28"/>
      <c r="JQJ63" s="28"/>
      <c r="JQK63" s="28"/>
      <c r="JQL63" s="28"/>
      <c r="JQM63" s="28"/>
      <c r="JQN63" s="28"/>
      <c r="JQO63" s="28"/>
      <c r="JQP63" s="28"/>
      <c r="JQQ63" s="28"/>
      <c r="JQR63" s="28"/>
      <c r="JQS63" s="28"/>
      <c r="JQT63" s="28"/>
      <c r="JQU63" s="28"/>
      <c r="JQV63" s="28"/>
      <c r="JQW63" s="28"/>
      <c r="JQX63" s="28"/>
      <c r="JQY63" s="28"/>
      <c r="JQZ63" s="28"/>
      <c r="JRA63" s="28"/>
      <c r="JRB63" s="28"/>
      <c r="JRC63" s="28"/>
      <c r="JRD63" s="28"/>
      <c r="JRE63" s="28"/>
      <c r="JRF63" s="28"/>
      <c r="JRG63" s="28"/>
      <c r="JRH63" s="28"/>
      <c r="JRI63" s="28"/>
      <c r="JRJ63" s="28"/>
      <c r="JRK63" s="28"/>
      <c r="JRL63" s="28"/>
      <c r="JRM63" s="28"/>
      <c r="JRN63" s="28"/>
      <c r="JRO63" s="28"/>
      <c r="JRP63" s="28"/>
      <c r="JRQ63" s="28"/>
      <c r="JRR63" s="28"/>
      <c r="JRS63" s="28"/>
      <c r="JRT63" s="28"/>
      <c r="JRU63" s="28"/>
      <c r="JRV63" s="28"/>
      <c r="JRW63" s="28"/>
      <c r="JRX63" s="28"/>
      <c r="JRY63" s="28"/>
      <c r="JRZ63" s="28"/>
      <c r="JSA63" s="28"/>
      <c r="JSB63" s="28"/>
      <c r="JSC63" s="28"/>
      <c r="JSD63" s="28"/>
      <c r="JSE63" s="28"/>
      <c r="JSF63" s="28"/>
      <c r="JSG63" s="28"/>
      <c r="JSH63" s="28"/>
      <c r="JSI63" s="28"/>
      <c r="JSJ63" s="28"/>
      <c r="JSK63" s="28"/>
      <c r="JSL63" s="28"/>
      <c r="JSM63" s="28"/>
      <c r="JSN63" s="28"/>
      <c r="JSO63" s="28"/>
      <c r="JSP63" s="28"/>
      <c r="JSQ63" s="28"/>
      <c r="JSR63" s="28"/>
      <c r="JSS63" s="28"/>
      <c r="JST63" s="28"/>
      <c r="JSU63" s="28"/>
      <c r="JSV63" s="28"/>
      <c r="JSW63" s="28"/>
      <c r="JSX63" s="28"/>
      <c r="JSY63" s="28"/>
      <c r="JSZ63" s="28"/>
      <c r="JTA63" s="28"/>
      <c r="JTB63" s="28"/>
      <c r="JTC63" s="28"/>
      <c r="JTD63" s="28"/>
      <c r="JTE63" s="28"/>
      <c r="JTF63" s="28"/>
      <c r="JTG63" s="28"/>
      <c r="JTH63" s="28"/>
      <c r="JTI63" s="28"/>
      <c r="JTJ63" s="28"/>
      <c r="JTK63" s="28"/>
      <c r="JTL63" s="28"/>
      <c r="JTM63" s="28"/>
      <c r="JTN63" s="28"/>
      <c r="JTO63" s="28"/>
      <c r="JTP63" s="28"/>
      <c r="JTQ63" s="28"/>
      <c r="JTR63" s="28"/>
      <c r="JTS63" s="28"/>
      <c r="JTT63" s="28"/>
      <c r="JTU63" s="28"/>
      <c r="JTV63" s="28"/>
      <c r="JTW63" s="28"/>
      <c r="JTX63" s="28"/>
      <c r="JTY63" s="28"/>
      <c r="JTZ63" s="28"/>
      <c r="JUA63" s="28"/>
      <c r="JUB63" s="28"/>
      <c r="JUC63" s="28"/>
      <c r="JUD63" s="28"/>
      <c r="JUE63" s="28"/>
      <c r="JUF63" s="28"/>
      <c r="JUG63" s="28"/>
      <c r="JUH63" s="28"/>
      <c r="JUI63" s="28"/>
      <c r="JUJ63" s="28"/>
      <c r="JUK63" s="28"/>
      <c r="JUL63" s="28"/>
      <c r="JUM63" s="28"/>
      <c r="JUN63" s="28"/>
      <c r="JUO63" s="28"/>
      <c r="JUP63" s="28"/>
      <c r="JUQ63" s="28"/>
      <c r="JUR63" s="28"/>
      <c r="JUS63" s="28"/>
      <c r="JUT63" s="28"/>
      <c r="JUU63" s="28"/>
      <c r="JUV63" s="28"/>
      <c r="JUW63" s="28"/>
      <c r="JUX63" s="28"/>
      <c r="JUY63" s="28"/>
      <c r="JUZ63" s="28"/>
      <c r="JVA63" s="28"/>
      <c r="JVB63" s="28"/>
      <c r="JVC63" s="28"/>
      <c r="JVD63" s="28"/>
      <c r="JVE63" s="28"/>
      <c r="JVF63" s="28"/>
      <c r="JVG63" s="28"/>
      <c r="JVH63" s="28"/>
      <c r="JVI63" s="28"/>
      <c r="JVJ63" s="28"/>
      <c r="JVK63" s="28"/>
      <c r="JVL63" s="28"/>
      <c r="JVM63" s="28"/>
      <c r="JVN63" s="28"/>
      <c r="JVO63" s="28"/>
      <c r="JVP63" s="28"/>
      <c r="JVQ63" s="28"/>
      <c r="JVR63" s="28"/>
      <c r="JVS63" s="28"/>
      <c r="JVT63" s="28"/>
      <c r="JVU63" s="28"/>
      <c r="JVV63" s="28"/>
      <c r="JVW63" s="28"/>
      <c r="JVX63" s="28"/>
      <c r="JVY63" s="28"/>
      <c r="JVZ63" s="28"/>
      <c r="JWA63" s="28"/>
      <c r="JWB63" s="28"/>
      <c r="JWC63" s="28"/>
      <c r="JWD63" s="28"/>
      <c r="JWE63" s="28"/>
      <c r="JWF63" s="28"/>
      <c r="JWG63" s="28"/>
      <c r="JWH63" s="28"/>
      <c r="JWI63" s="28"/>
      <c r="JWJ63" s="28"/>
      <c r="JWK63" s="28"/>
      <c r="JWL63" s="28"/>
      <c r="JWM63" s="28"/>
      <c r="JWN63" s="28"/>
      <c r="JWO63" s="28"/>
      <c r="JWP63" s="28"/>
      <c r="JWQ63" s="28"/>
      <c r="JWR63" s="28"/>
      <c r="JWS63" s="28"/>
      <c r="JWT63" s="28"/>
      <c r="JWU63" s="28"/>
      <c r="JWV63" s="28"/>
      <c r="JWW63" s="28"/>
      <c r="JWX63" s="28"/>
      <c r="JWY63" s="28"/>
      <c r="JWZ63" s="28"/>
      <c r="JXA63" s="28"/>
      <c r="JXB63" s="28"/>
      <c r="JXC63" s="28"/>
      <c r="JXD63" s="28"/>
      <c r="JXE63" s="28"/>
      <c r="JXF63" s="28"/>
      <c r="JXG63" s="28"/>
      <c r="JXH63" s="28"/>
      <c r="JXI63" s="28"/>
      <c r="JXJ63" s="28"/>
      <c r="JXK63" s="28"/>
      <c r="JXL63" s="28"/>
      <c r="JXM63" s="28"/>
      <c r="JXN63" s="28"/>
      <c r="JXO63" s="28"/>
      <c r="JXP63" s="28"/>
      <c r="JXQ63" s="28"/>
      <c r="JXR63" s="28"/>
      <c r="JXS63" s="28"/>
      <c r="JXT63" s="28"/>
      <c r="JXU63" s="28"/>
      <c r="JXV63" s="28"/>
      <c r="JXW63" s="28"/>
      <c r="JXX63" s="28"/>
      <c r="JXY63" s="28"/>
      <c r="JXZ63" s="28"/>
      <c r="JYA63" s="28"/>
      <c r="JYB63" s="28"/>
      <c r="JYC63" s="28"/>
      <c r="JYD63" s="28"/>
      <c r="JYE63" s="28"/>
      <c r="JYF63" s="28"/>
      <c r="JYG63" s="28"/>
      <c r="JYH63" s="28"/>
      <c r="JYI63" s="28"/>
      <c r="JYJ63" s="28"/>
      <c r="JYK63" s="28"/>
      <c r="JYL63" s="28"/>
      <c r="JYM63" s="28"/>
      <c r="JYN63" s="28"/>
      <c r="JYO63" s="28"/>
      <c r="JYP63" s="28"/>
      <c r="JYQ63" s="28"/>
      <c r="JYR63" s="28"/>
      <c r="JYS63" s="28"/>
      <c r="JYT63" s="28"/>
      <c r="JYU63" s="28"/>
      <c r="JYV63" s="28"/>
      <c r="JYW63" s="28"/>
      <c r="JYX63" s="28"/>
      <c r="JYY63" s="28"/>
      <c r="JYZ63" s="28"/>
      <c r="JZA63" s="28"/>
      <c r="JZB63" s="28"/>
      <c r="JZC63" s="28"/>
      <c r="JZD63" s="28"/>
      <c r="JZE63" s="28"/>
      <c r="JZF63" s="28"/>
      <c r="JZG63" s="28"/>
      <c r="JZH63" s="28"/>
      <c r="JZI63" s="28"/>
      <c r="JZJ63" s="28"/>
      <c r="JZK63" s="28"/>
      <c r="JZL63" s="28"/>
      <c r="JZM63" s="28"/>
      <c r="JZN63" s="28"/>
      <c r="JZO63" s="28"/>
      <c r="JZP63" s="28"/>
      <c r="JZQ63" s="28"/>
      <c r="JZR63" s="28"/>
      <c r="JZS63" s="28"/>
      <c r="JZT63" s="28"/>
      <c r="JZU63" s="28"/>
      <c r="JZV63" s="28"/>
      <c r="JZW63" s="28"/>
      <c r="JZX63" s="28"/>
      <c r="JZY63" s="28"/>
      <c r="JZZ63" s="28"/>
      <c r="KAA63" s="28"/>
      <c r="KAB63" s="28"/>
      <c r="KAC63" s="28"/>
      <c r="KAD63" s="28"/>
      <c r="KAE63" s="28"/>
      <c r="KAF63" s="28"/>
      <c r="KAG63" s="28"/>
      <c r="KAH63" s="28"/>
      <c r="KAI63" s="28"/>
      <c r="KAJ63" s="28"/>
      <c r="KAK63" s="28"/>
      <c r="KAL63" s="28"/>
      <c r="KAM63" s="28"/>
      <c r="KAN63" s="28"/>
      <c r="KAO63" s="28"/>
      <c r="KAP63" s="28"/>
      <c r="KAQ63" s="28"/>
      <c r="KAR63" s="28"/>
      <c r="KAS63" s="28"/>
      <c r="KAT63" s="28"/>
      <c r="KAU63" s="28"/>
      <c r="KAV63" s="28"/>
      <c r="KAW63" s="28"/>
      <c r="KAX63" s="28"/>
      <c r="KAY63" s="28"/>
      <c r="KAZ63" s="28"/>
      <c r="KBA63" s="28"/>
      <c r="KBB63" s="28"/>
      <c r="KBC63" s="28"/>
      <c r="KBD63" s="28"/>
      <c r="KBE63" s="28"/>
      <c r="KBF63" s="28"/>
      <c r="KBG63" s="28"/>
      <c r="KBH63" s="28"/>
      <c r="KBI63" s="28"/>
      <c r="KBJ63" s="28"/>
      <c r="KBK63" s="28"/>
      <c r="KBL63" s="28"/>
      <c r="KBM63" s="28"/>
      <c r="KBN63" s="28"/>
      <c r="KBO63" s="28"/>
      <c r="KBP63" s="28"/>
      <c r="KBQ63" s="28"/>
      <c r="KBR63" s="28"/>
      <c r="KBS63" s="28"/>
      <c r="KBT63" s="28"/>
      <c r="KBU63" s="28"/>
      <c r="KBV63" s="28"/>
      <c r="KBW63" s="28"/>
      <c r="KBX63" s="28"/>
      <c r="KBY63" s="28"/>
      <c r="KBZ63" s="28"/>
      <c r="KCA63" s="28"/>
      <c r="KCB63" s="28"/>
      <c r="KCC63" s="28"/>
      <c r="KCD63" s="28"/>
      <c r="KCE63" s="28"/>
      <c r="KCF63" s="28"/>
      <c r="KCG63" s="28"/>
      <c r="KCH63" s="28"/>
      <c r="KCI63" s="28"/>
      <c r="KCJ63" s="28"/>
      <c r="KCK63" s="28"/>
      <c r="KCL63" s="28"/>
      <c r="KCM63" s="28"/>
      <c r="KCN63" s="28"/>
      <c r="KCO63" s="28"/>
      <c r="KCP63" s="28"/>
      <c r="KCQ63" s="28"/>
      <c r="KCR63" s="28"/>
      <c r="KCS63" s="28"/>
      <c r="KCT63" s="28"/>
      <c r="KCU63" s="28"/>
      <c r="KCV63" s="28"/>
      <c r="KCW63" s="28"/>
      <c r="KCX63" s="28"/>
      <c r="KCY63" s="28"/>
      <c r="KCZ63" s="28"/>
      <c r="KDA63" s="28"/>
      <c r="KDB63" s="28"/>
      <c r="KDC63" s="28"/>
      <c r="KDD63" s="28"/>
      <c r="KDE63" s="28"/>
      <c r="KDF63" s="28"/>
      <c r="KDG63" s="28"/>
      <c r="KDH63" s="28"/>
      <c r="KDI63" s="28"/>
      <c r="KDJ63" s="28"/>
      <c r="KDK63" s="28"/>
      <c r="KDL63" s="28"/>
      <c r="KDM63" s="28"/>
      <c r="KDN63" s="28"/>
      <c r="KDO63" s="28"/>
      <c r="KDP63" s="28"/>
      <c r="KDQ63" s="28"/>
      <c r="KDR63" s="28"/>
      <c r="KDS63" s="28"/>
      <c r="KDT63" s="28"/>
      <c r="KDU63" s="28"/>
      <c r="KDV63" s="28"/>
      <c r="KDW63" s="28"/>
      <c r="KDX63" s="28"/>
      <c r="KDY63" s="28"/>
      <c r="KDZ63" s="28"/>
      <c r="KEA63" s="28"/>
      <c r="KEB63" s="28"/>
      <c r="KEC63" s="28"/>
      <c r="KED63" s="28"/>
      <c r="KEE63" s="28"/>
      <c r="KEF63" s="28"/>
      <c r="KEG63" s="28"/>
      <c r="KEH63" s="28"/>
      <c r="KEI63" s="28"/>
      <c r="KEJ63" s="28"/>
      <c r="KEK63" s="28"/>
      <c r="KEL63" s="28"/>
      <c r="KEM63" s="28"/>
      <c r="KEN63" s="28"/>
      <c r="KEO63" s="28"/>
      <c r="KEP63" s="28"/>
      <c r="KEQ63" s="28"/>
      <c r="KER63" s="28"/>
      <c r="KES63" s="28"/>
      <c r="KET63" s="28"/>
      <c r="KEU63" s="28"/>
      <c r="KEV63" s="28"/>
      <c r="KEW63" s="28"/>
      <c r="KEX63" s="28"/>
      <c r="KEY63" s="28"/>
      <c r="KEZ63" s="28"/>
      <c r="KFA63" s="28"/>
      <c r="KFB63" s="28"/>
      <c r="KFC63" s="28"/>
      <c r="KFD63" s="28"/>
      <c r="KFE63" s="28"/>
      <c r="KFF63" s="28"/>
      <c r="KFG63" s="28"/>
      <c r="KFH63" s="28"/>
      <c r="KFI63" s="28"/>
      <c r="KFJ63" s="28"/>
      <c r="KFK63" s="28"/>
      <c r="KFL63" s="28"/>
      <c r="KFM63" s="28"/>
      <c r="KFN63" s="28"/>
      <c r="KFO63" s="28"/>
      <c r="KFP63" s="28"/>
      <c r="KFQ63" s="28"/>
      <c r="KFR63" s="28"/>
      <c r="KFS63" s="28"/>
      <c r="KFT63" s="28"/>
      <c r="KFU63" s="28"/>
      <c r="KFV63" s="28"/>
      <c r="KFW63" s="28"/>
      <c r="KFX63" s="28"/>
      <c r="KFY63" s="28"/>
      <c r="KFZ63" s="28"/>
      <c r="KGA63" s="28"/>
      <c r="KGB63" s="28"/>
      <c r="KGC63" s="28"/>
      <c r="KGD63" s="28"/>
      <c r="KGE63" s="28"/>
      <c r="KGF63" s="28"/>
      <c r="KGG63" s="28"/>
      <c r="KGH63" s="28"/>
      <c r="KGI63" s="28"/>
      <c r="KGJ63" s="28"/>
      <c r="KGK63" s="28"/>
      <c r="KGL63" s="28"/>
      <c r="KGM63" s="28"/>
      <c r="KGN63" s="28"/>
      <c r="KGO63" s="28"/>
      <c r="KGP63" s="28"/>
      <c r="KGQ63" s="28"/>
      <c r="KGR63" s="28"/>
      <c r="KGS63" s="28"/>
      <c r="KGT63" s="28"/>
      <c r="KGU63" s="28"/>
      <c r="KGV63" s="28"/>
      <c r="KGW63" s="28"/>
      <c r="KGX63" s="28"/>
      <c r="KGY63" s="28"/>
      <c r="KGZ63" s="28"/>
      <c r="KHA63" s="28"/>
      <c r="KHB63" s="28"/>
      <c r="KHC63" s="28"/>
      <c r="KHD63" s="28"/>
      <c r="KHE63" s="28"/>
      <c r="KHF63" s="28"/>
      <c r="KHG63" s="28"/>
      <c r="KHH63" s="28"/>
      <c r="KHI63" s="28"/>
      <c r="KHJ63" s="28"/>
      <c r="KHK63" s="28"/>
      <c r="KHL63" s="28"/>
      <c r="KHM63" s="28"/>
      <c r="KHN63" s="28"/>
      <c r="KHO63" s="28"/>
      <c r="KHP63" s="28"/>
      <c r="KHQ63" s="28"/>
      <c r="KHR63" s="28"/>
      <c r="KHS63" s="28"/>
      <c r="KHT63" s="28"/>
      <c r="KHU63" s="28"/>
      <c r="KHV63" s="28"/>
      <c r="KHW63" s="28"/>
      <c r="KHX63" s="28"/>
      <c r="KHY63" s="28"/>
      <c r="KHZ63" s="28"/>
      <c r="KIA63" s="28"/>
      <c r="KIB63" s="28"/>
      <c r="KIC63" s="28"/>
      <c r="KID63" s="28"/>
      <c r="KIE63" s="28"/>
      <c r="KIF63" s="28"/>
      <c r="KIG63" s="28"/>
      <c r="KIH63" s="28"/>
      <c r="KII63" s="28"/>
      <c r="KIJ63" s="28"/>
      <c r="KIK63" s="28"/>
      <c r="KIL63" s="28"/>
      <c r="KIM63" s="28"/>
      <c r="KIN63" s="28"/>
      <c r="KIO63" s="28"/>
      <c r="KIP63" s="28"/>
      <c r="KIQ63" s="28"/>
      <c r="KIR63" s="28"/>
      <c r="KIS63" s="28"/>
      <c r="KIT63" s="28"/>
      <c r="KIU63" s="28"/>
      <c r="KIV63" s="28"/>
      <c r="KIW63" s="28"/>
      <c r="KIX63" s="28"/>
      <c r="KIY63" s="28"/>
      <c r="KIZ63" s="28"/>
      <c r="KJA63" s="28"/>
      <c r="KJB63" s="28"/>
      <c r="KJC63" s="28"/>
      <c r="KJD63" s="28"/>
      <c r="KJE63" s="28"/>
      <c r="KJF63" s="28"/>
      <c r="KJG63" s="28"/>
      <c r="KJH63" s="28"/>
      <c r="KJI63" s="28"/>
      <c r="KJJ63" s="28"/>
      <c r="KJK63" s="28"/>
      <c r="KJL63" s="28"/>
      <c r="KJM63" s="28"/>
      <c r="KJN63" s="28"/>
      <c r="KJO63" s="28"/>
      <c r="KJP63" s="28"/>
      <c r="KJQ63" s="28"/>
      <c r="KJR63" s="28"/>
      <c r="KJS63" s="28"/>
      <c r="KJT63" s="28"/>
      <c r="KJU63" s="28"/>
      <c r="KJV63" s="28"/>
      <c r="KJW63" s="28"/>
      <c r="KJX63" s="28"/>
      <c r="KJY63" s="28"/>
      <c r="KJZ63" s="28"/>
      <c r="KKA63" s="28"/>
      <c r="KKB63" s="28"/>
      <c r="KKC63" s="28"/>
      <c r="KKD63" s="28"/>
      <c r="KKE63" s="28"/>
      <c r="KKF63" s="28"/>
      <c r="KKG63" s="28"/>
      <c r="KKH63" s="28"/>
      <c r="KKI63" s="28"/>
      <c r="KKJ63" s="28"/>
      <c r="KKK63" s="28"/>
      <c r="KKL63" s="28"/>
      <c r="KKM63" s="28"/>
      <c r="KKN63" s="28"/>
      <c r="KKO63" s="28"/>
      <c r="KKP63" s="28"/>
      <c r="KKQ63" s="28"/>
      <c r="KKR63" s="28"/>
      <c r="KKS63" s="28"/>
      <c r="KKT63" s="28"/>
      <c r="KKU63" s="28"/>
      <c r="KKV63" s="28"/>
      <c r="KKW63" s="28"/>
      <c r="KKX63" s="28"/>
      <c r="KKY63" s="28"/>
      <c r="KKZ63" s="28"/>
      <c r="KLA63" s="28"/>
      <c r="KLB63" s="28"/>
      <c r="KLC63" s="28"/>
      <c r="KLD63" s="28"/>
      <c r="KLE63" s="28"/>
      <c r="KLF63" s="28"/>
      <c r="KLG63" s="28"/>
      <c r="KLH63" s="28"/>
      <c r="KLI63" s="28"/>
      <c r="KLJ63" s="28"/>
      <c r="KLK63" s="28"/>
      <c r="KLL63" s="28"/>
      <c r="KLM63" s="28"/>
      <c r="KLN63" s="28"/>
      <c r="KLO63" s="28"/>
      <c r="KLP63" s="28"/>
      <c r="KLQ63" s="28"/>
      <c r="KLR63" s="28"/>
      <c r="KLS63" s="28"/>
      <c r="KLT63" s="28"/>
      <c r="KLU63" s="28"/>
      <c r="KLV63" s="28"/>
      <c r="KLW63" s="28"/>
      <c r="KLX63" s="28"/>
      <c r="KLY63" s="28"/>
      <c r="KLZ63" s="28"/>
      <c r="KMA63" s="28"/>
      <c r="KMB63" s="28"/>
      <c r="KMC63" s="28"/>
      <c r="KMD63" s="28"/>
      <c r="KME63" s="28"/>
      <c r="KMF63" s="28"/>
      <c r="KMG63" s="28"/>
      <c r="KMH63" s="28"/>
      <c r="KMI63" s="28"/>
      <c r="KMJ63" s="28"/>
      <c r="KMK63" s="28"/>
      <c r="KML63" s="28"/>
      <c r="KMM63" s="28"/>
      <c r="KMN63" s="28"/>
      <c r="KMO63" s="28"/>
      <c r="KMP63" s="28"/>
      <c r="KMQ63" s="28"/>
      <c r="KMR63" s="28"/>
      <c r="KMS63" s="28"/>
      <c r="KMT63" s="28"/>
      <c r="KMU63" s="28"/>
      <c r="KMV63" s="28"/>
      <c r="KMW63" s="28"/>
      <c r="KMX63" s="28"/>
      <c r="KMY63" s="28"/>
      <c r="KMZ63" s="28"/>
      <c r="KNA63" s="28"/>
      <c r="KNB63" s="28"/>
      <c r="KNC63" s="28"/>
      <c r="KND63" s="28"/>
      <c r="KNE63" s="28"/>
      <c r="KNF63" s="28"/>
      <c r="KNG63" s="28"/>
      <c r="KNH63" s="28"/>
      <c r="KNI63" s="28"/>
      <c r="KNJ63" s="28"/>
      <c r="KNK63" s="28"/>
      <c r="KNL63" s="28"/>
      <c r="KNM63" s="28"/>
      <c r="KNN63" s="28"/>
      <c r="KNO63" s="28"/>
      <c r="KNP63" s="28"/>
      <c r="KNQ63" s="28"/>
      <c r="KNR63" s="28"/>
      <c r="KNS63" s="28"/>
      <c r="KNT63" s="28"/>
      <c r="KNU63" s="28"/>
      <c r="KNV63" s="28"/>
      <c r="KNW63" s="28"/>
      <c r="KNX63" s="28"/>
      <c r="KNY63" s="28"/>
      <c r="KNZ63" s="28"/>
      <c r="KOA63" s="28"/>
      <c r="KOB63" s="28"/>
      <c r="KOC63" s="28"/>
      <c r="KOD63" s="28"/>
      <c r="KOE63" s="28"/>
      <c r="KOF63" s="28"/>
      <c r="KOG63" s="28"/>
      <c r="KOH63" s="28"/>
      <c r="KOI63" s="28"/>
      <c r="KOJ63" s="28"/>
      <c r="KOK63" s="28"/>
      <c r="KOL63" s="28"/>
      <c r="KOM63" s="28"/>
      <c r="KON63" s="28"/>
      <c r="KOO63" s="28"/>
      <c r="KOP63" s="28"/>
      <c r="KOQ63" s="28"/>
      <c r="KOR63" s="28"/>
      <c r="KOS63" s="28"/>
      <c r="KOT63" s="28"/>
      <c r="KOU63" s="28"/>
      <c r="KOV63" s="28"/>
      <c r="KOW63" s="28"/>
      <c r="KOX63" s="28"/>
      <c r="KOY63" s="28"/>
      <c r="KOZ63" s="28"/>
      <c r="KPA63" s="28"/>
      <c r="KPB63" s="28"/>
      <c r="KPC63" s="28"/>
      <c r="KPD63" s="28"/>
      <c r="KPE63" s="28"/>
      <c r="KPF63" s="28"/>
      <c r="KPG63" s="28"/>
      <c r="KPH63" s="28"/>
      <c r="KPI63" s="28"/>
      <c r="KPJ63" s="28"/>
      <c r="KPK63" s="28"/>
      <c r="KPL63" s="28"/>
      <c r="KPM63" s="28"/>
      <c r="KPN63" s="28"/>
      <c r="KPO63" s="28"/>
      <c r="KPP63" s="28"/>
      <c r="KPQ63" s="28"/>
      <c r="KPR63" s="28"/>
      <c r="KPS63" s="28"/>
      <c r="KPT63" s="28"/>
      <c r="KPU63" s="28"/>
      <c r="KPV63" s="28"/>
      <c r="KPW63" s="28"/>
      <c r="KPX63" s="28"/>
      <c r="KPY63" s="28"/>
      <c r="KPZ63" s="28"/>
      <c r="KQA63" s="28"/>
      <c r="KQB63" s="28"/>
      <c r="KQC63" s="28"/>
      <c r="KQD63" s="28"/>
      <c r="KQE63" s="28"/>
      <c r="KQF63" s="28"/>
      <c r="KQG63" s="28"/>
      <c r="KQH63" s="28"/>
      <c r="KQI63" s="28"/>
      <c r="KQJ63" s="28"/>
      <c r="KQK63" s="28"/>
      <c r="KQL63" s="28"/>
      <c r="KQM63" s="28"/>
      <c r="KQN63" s="28"/>
      <c r="KQO63" s="28"/>
      <c r="KQP63" s="28"/>
      <c r="KQQ63" s="28"/>
      <c r="KQR63" s="28"/>
      <c r="KQS63" s="28"/>
      <c r="KQT63" s="28"/>
      <c r="KQU63" s="28"/>
      <c r="KQV63" s="28"/>
      <c r="KQW63" s="28"/>
      <c r="KQX63" s="28"/>
      <c r="KQY63" s="28"/>
      <c r="KQZ63" s="28"/>
      <c r="KRA63" s="28"/>
      <c r="KRB63" s="28"/>
      <c r="KRC63" s="28"/>
      <c r="KRD63" s="28"/>
      <c r="KRE63" s="28"/>
      <c r="KRF63" s="28"/>
      <c r="KRG63" s="28"/>
      <c r="KRH63" s="28"/>
      <c r="KRI63" s="28"/>
      <c r="KRJ63" s="28"/>
      <c r="KRK63" s="28"/>
      <c r="KRL63" s="28"/>
      <c r="KRM63" s="28"/>
      <c r="KRN63" s="28"/>
      <c r="KRO63" s="28"/>
      <c r="KRP63" s="28"/>
      <c r="KRQ63" s="28"/>
      <c r="KRR63" s="28"/>
      <c r="KRS63" s="28"/>
      <c r="KRT63" s="28"/>
      <c r="KRU63" s="28"/>
      <c r="KRV63" s="28"/>
      <c r="KRW63" s="28"/>
      <c r="KRX63" s="28"/>
      <c r="KRY63" s="28"/>
      <c r="KRZ63" s="28"/>
      <c r="KSA63" s="28"/>
      <c r="KSB63" s="28"/>
      <c r="KSC63" s="28"/>
      <c r="KSD63" s="28"/>
      <c r="KSE63" s="28"/>
      <c r="KSF63" s="28"/>
      <c r="KSG63" s="28"/>
      <c r="KSH63" s="28"/>
      <c r="KSI63" s="28"/>
      <c r="KSJ63" s="28"/>
      <c r="KSK63" s="28"/>
      <c r="KSL63" s="28"/>
      <c r="KSM63" s="28"/>
      <c r="KSN63" s="28"/>
      <c r="KSO63" s="28"/>
      <c r="KSP63" s="28"/>
      <c r="KSQ63" s="28"/>
      <c r="KSR63" s="28"/>
      <c r="KSS63" s="28"/>
      <c r="KST63" s="28"/>
      <c r="KSU63" s="28"/>
      <c r="KSV63" s="28"/>
      <c r="KSW63" s="28"/>
      <c r="KSX63" s="28"/>
      <c r="KSY63" s="28"/>
      <c r="KSZ63" s="28"/>
      <c r="KTA63" s="28"/>
      <c r="KTB63" s="28"/>
      <c r="KTC63" s="28"/>
      <c r="KTD63" s="28"/>
      <c r="KTE63" s="28"/>
      <c r="KTF63" s="28"/>
      <c r="KTG63" s="28"/>
      <c r="KTH63" s="28"/>
      <c r="KTI63" s="28"/>
      <c r="KTJ63" s="28"/>
      <c r="KTK63" s="28"/>
      <c r="KTL63" s="28"/>
      <c r="KTM63" s="28"/>
      <c r="KTN63" s="28"/>
      <c r="KTO63" s="28"/>
      <c r="KTP63" s="28"/>
      <c r="KTQ63" s="28"/>
      <c r="KTR63" s="28"/>
      <c r="KTS63" s="28"/>
      <c r="KTT63" s="28"/>
      <c r="KTU63" s="28"/>
      <c r="KTV63" s="28"/>
      <c r="KTW63" s="28"/>
      <c r="KTX63" s="28"/>
      <c r="KTY63" s="28"/>
      <c r="KTZ63" s="28"/>
      <c r="KUA63" s="28"/>
      <c r="KUB63" s="28"/>
      <c r="KUC63" s="28"/>
      <c r="KUD63" s="28"/>
      <c r="KUE63" s="28"/>
      <c r="KUF63" s="28"/>
      <c r="KUG63" s="28"/>
      <c r="KUH63" s="28"/>
      <c r="KUI63" s="28"/>
      <c r="KUJ63" s="28"/>
      <c r="KUK63" s="28"/>
      <c r="KUL63" s="28"/>
      <c r="KUM63" s="28"/>
      <c r="KUN63" s="28"/>
      <c r="KUO63" s="28"/>
      <c r="KUP63" s="28"/>
      <c r="KUQ63" s="28"/>
      <c r="KUR63" s="28"/>
      <c r="KUS63" s="28"/>
      <c r="KUT63" s="28"/>
      <c r="KUU63" s="28"/>
      <c r="KUV63" s="28"/>
      <c r="KUW63" s="28"/>
      <c r="KUX63" s="28"/>
      <c r="KUY63" s="28"/>
      <c r="KUZ63" s="28"/>
      <c r="KVA63" s="28"/>
      <c r="KVB63" s="28"/>
      <c r="KVC63" s="28"/>
      <c r="KVD63" s="28"/>
      <c r="KVE63" s="28"/>
      <c r="KVF63" s="28"/>
      <c r="KVG63" s="28"/>
      <c r="KVH63" s="28"/>
      <c r="KVI63" s="28"/>
      <c r="KVJ63" s="28"/>
      <c r="KVK63" s="28"/>
      <c r="KVL63" s="28"/>
      <c r="KVM63" s="28"/>
      <c r="KVN63" s="28"/>
      <c r="KVO63" s="28"/>
      <c r="KVP63" s="28"/>
      <c r="KVQ63" s="28"/>
      <c r="KVR63" s="28"/>
      <c r="KVS63" s="28"/>
      <c r="KVT63" s="28"/>
      <c r="KVU63" s="28"/>
      <c r="KVV63" s="28"/>
      <c r="KVW63" s="28"/>
      <c r="KVX63" s="28"/>
      <c r="KVY63" s="28"/>
      <c r="KVZ63" s="28"/>
      <c r="KWA63" s="28"/>
      <c r="KWB63" s="28"/>
      <c r="KWC63" s="28"/>
      <c r="KWD63" s="28"/>
      <c r="KWE63" s="28"/>
      <c r="KWF63" s="28"/>
      <c r="KWG63" s="28"/>
      <c r="KWH63" s="28"/>
      <c r="KWI63" s="28"/>
      <c r="KWJ63" s="28"/>
      <c r="KWK63" s="28"/>
      <c r="KWL63" s="28"/>
      <c r="KWM63" s="28"/>
      <c r="KWN63" s="28"/>
      <c r="KWO63" s="28"/>
      <c r="KWP63" s="28"/>
      <c r="KWQ63" s="28"/>
      <c r="KWR63" s="28"/>
      <c r="KWS63" s="28"/>
      <c r="KWT63" s="28"/>
      <c r="KWU63" s="28"/>
      <c r="KWV63" s="28"/>
      <c r="KWW63" s="28"/>
      <c r="KWX63" s="28"/>
      <c r="KWY63" s="28"/>
      <c r="KWZ63" s="28"/>
      <c r="KXA63" s="28"/>
      <c r="KXB63" s="28"/>
      <c r="KXC63" s="28"/>
      <c r="KXD63" s="28"/>
      <c r="KXE63" s="28"/>
      <c r="KXF63" s="28"/>
      <c r="KXG63" s="28"/>
      <c r="KXH63" s="28"/>
      <c r="KXI63" s="28"/>
      <c r="KXJ63" s="28"/>
      <c r="KXK63" s="28"/>
      <c r="KXL63" s="28"/>
      <c r="KXM63" s="28"/>
      <c r="KXN63" s="28"/>
      <c r="KXO63" s="28"/>
      <c r="KXP63" s="28"/>
      <c r="KXQ63" s="28"/>
      <c r="KXR63" s="28"/>
      <c r="KXS63" s="28"/>
      <c r="KXT63" s="28"/>
      <c r="KXU63" s="28"/>
      <c r="KXV63" s="28"/>
      <c r="KXW63" s="28"/>
      <c r="KXX63" s="28"/>
      <c r="KXY63" s="28"/>
      <c r="KXZ63" s="28"/>
      <c r="KYA63" s="28"/>
      <c r="KYB63" s="28"/>
      <c r="KYC63" s="28"/>
      <c r="KYD63" s="28"/>
      <c r="KYE63" s="28"/>
      <c r="KYF63" s="28"/>
      <c r="KYG63" s="28"/>
      <c r="KYH63" s="28"/>
      <c r="KYI63" s="28"/>
      <c r="KYJ63" s="28"/>
      <c r="KYK63" s="28"/>
      <c r="KYL63" s="28"/>
      <c r="KYM63" s="28"/>
      <c r="KYN63" s="28"/>
      <c r="KYO63" s="28"/>
      <c r="KYP63" s="28"/>
      <c r="KYQ63" s="28"/>
      <c r="KYR63" s="28"/>
      <c r="KYS63" s="28"/>
      <c r="KYT63" s="28"/>
      <c r="KYU63" s="28"/>
      <c r="KYV63" s="28"/>
      <c r="KYW63" s="28"/>
      <c r="KYX63" s="28"/>
      <c r="KYY63" s="28"/>
      <c r="KYZ63" s="28"/>
      <c r="KZA63" s="28"/>
      <c r="KZB63" s="28"/>
      <c r="KZC63" s="28"/>
      <c r="KZD63" s="28"/>
      <c r="KZE63" s="28"/>
      <c r="KZF63" s="28"/>
      <c r="KZG63" s="28"/>
      <c r="KZH63" s="28"/>
      <c r="KZI63" s="28"/>
      <c r="KZJ63" s="28"/>
      <c r="KZK63" s="28"/>
      <c r="KZL63" s="28"/>
      <c r="KZM63" s="28"/>
      <c r="KZN63" s="28"/>
      <c r="KZO63" s="28"/>
      <c r="KZP63" s="28"/>
      <c r="KZQ63" s="28"/>
      <c r="KZR63" s="28"/>
      <c r="KZS63" s="28"/>
      <c r="KZT63" s="28"/>
      <c r="KZU63" s="28"/>
      <c r="KZV63" s="28"/>
      <c r="KZW63" s="28"/>
      <c r="KZX63" s="28"/>
      <c r="KZY63" s="28"/>
      <c r="KZZ63" s="28"/>
      <c r="LAA63" s="28"/>
      <c r="LAB63" s="28"/>
      <c r="LAC63" s="28"/>
      <c r="LAD63" s="28"/>
      <c r="LAE63" s="28"/>
      <c r="LAF63" s="28"/>
      <c r="LAG63" s="28"/>
      <c r="LAH63" s="28"/>
      <c r="LAI63" s="28"/>
      <c r="LAJ63" s="28"/>
      <c r="LAK63" s="28"/>
      <c r="LAL63" s="28"/>
      <c r="LAM63" s="28"/>
      <c r="LAN63" s="28"/>
      <c r="LAO63" s="28"/>
      <c r="LAP63" s="28"/>
      <c r="LAQ63" s="28"/>
      <c r="LAR63" s="28"/>
      <c r="LAS63" s="28"/>
      <c r="LAT63" s="28"/>
      <c r="LAU63" s="28"/>
      <c r="LAV63" s="28"/>
      <c r="LAW63" s="28"/>
      <c r="LAX63" s="28"/>
      <c r="LAY63" s="28"/>
      <c r="LAZ63" s="28"/>
      <c r="LBA63" s="28"/>
      <c r="LBB63" s="28"/>
      <c r="LBC63" s="28"/>
      <c r="LBD63" s="28"/>
      <c r="LBE63" s="28"/>
      <c r="LBF63" s="28"/>
      <c r="LBG63" s="28"/>
      <c r="LBH63" s="28"/>
      <c r="LBI63" s="28"/>
      <c r="LBJ63" s="28"/>
      <c r="LBK63" s="28"/>
      <c r="LBL63" s="28"/>
      <c r="LBM63" s="28"/>
      <c r="LBN63" s="28"/>
      <c r="LBO63" s="28"/>
      <c r="LBP63" s="28"/>
      <c r="LBQ63" s="28"/>
      <c r="LBR63" s="28"/>
      <c r="LBS63" s="28"/>
      <c r="LBT63" s="28"/>
      <c r="LBU63" s="28"/>
      <c r="LBV63" s="28"/>
      <c r="LBW63" s="28"/>
      <c r="LBX63" s="28"/>
      <c r="LBY63" s="28"/>
      <c r="LBZ63" s="28"/>
      <c r="LCA63" s="28"/>
      <c r="LCB63" s="28"/>
      <c r="LCC63" s="28"/>
      <c r="LCD63" s="28"/>
      <c r="LCE63" s="28"/>
      <c r="LCF63" s="28"/>
      <c r="LCG63" s="28"/>
      <c r="LCH63" s="28"/>
      <c r="LCI63" s="28"/>
      <c r="LCJ63" s="28"/>
      <c r="LCK63" s="28"/>
      <c r="LCL63" s="28"/>
      <c r="LCM63" s="28"/>
      <c r="LCN63" s="28"/>
      <c r="LCO63" s="28"/>
      <c r="LCP63" s="28"/>
      <c r="LCQ63" s="28"/>
      <c r="LCR63" s="28"/>
      <c r="LCS63" s="28"/>
      <c r="LCT63" s="28"/>
      <c r="LCU63" s="28"/>
      <c r="LCV63" s="28"/>
      <c r="LCW63" s="28"/>
      <c r="LCX63" s="28"/>
      <c r="LCY63" s="28"/>
      <c r="LCZ63" s="28"/>
      <c r="LDA63" s="28"/>
      <c r="LDB63" s="28"/>
      <c r="LDC63" s="28"/>
      <c r="LDD63" s="28"/>
      <c r="LDE63" s="28"/>
      <c r="LDF63" s="28"/>
      <c r="LDG63" s="28"/>
      <c r="LDH63" s="28"/>
      <c r="LDI63" s="28"/>
      <c r="LDJ63" s="28"/>
      <c r="LDK63" s="28"/>
      <c r="LDL63" s="28"/>
      <c r="LDM63" s="28"/>
      <c r="LDN63" s="28"/>
      <c r="LDO63" s="28"/>
      <c r="LDP63" s="28"/>
      <c r="LDQ63" s="28"/>
      <c r="LDR63" s="28"/>
      <c r="LDS63" s="28"/>
      <c r="LDT63" s="28"/>
      <c r="LDU63" s="28"/>
      <c r="LDV63" s="28"/>
      <c r="LDW63" s="28"/>
      <c r="LDX63" s="28"/>
      <c r="LDY63" s="28"/>
      <c r="LDZ63" s="28"/>
      <c r="LEA63" s="28"/>
      <c r="LEB63" s="28"/>
      <c r="LEC63" s="28"/>
      <c r="LED63" s="28"/>
      <c r="LEE63" s="28"/>
      <c r="LEF63" s="28"/>
      <c r="LEG63" s="28"/>
      <c r="LEH63" s="28"/>
      <c r="LEI63" s="28"/>
      <c r="LEJ63" s="28"/>
      <c r="LEK63" s="28"/>
      <c r="LEL63" s="28"/>
      <c r="LEM63" s="28"/>
      <c r="LEN63" s="28"/>
      <c r="LEO63" s="28"/>
      <c r="LEP63" s="28"/>
      <c r="LEQ63" s="28"/>
      <c r="LER63" s="28"/>
      <c r="LES63" s="28"/>
      <c r="LET63" s="28"/>
      <c r="LEU63" s="28"/>
      <c r="LEV63" s="28"/>
      <c r="LEW63" s="28"/>
      <c r="LEX63" s="28"/>
      <c r="LEY63" s="28"/>
      <c r="LEZ63" s="28"/>
      <c r="LFA63" s="28"/>
      <c r="LFB63" s="28"/>
      <c r="LFC63" s="28"/>
      <c r="LFD63" s="28"/>
      <c r="LFE63" s="28"/>
      <c r="LFF63" s="28"/>
      <c r="LFG63" s="28"/>
      <c r="LFH63" s="28"/>
      <c r="LFI63" s="28"/>
      <c r="LFJ63" s="28"/>
      <c r="LFK63" s="28"/>
      <c r="LFL63" s="28"/>
      <c r="LFM63" s="28"/>
      <c r="LFN63" s="28"/>
      <c r="LFO63" s="28"/>
      <c r="LFP63" s="28"/>
      <c r="LFQ63" s="28"/>
      <c r="LFR63" s="28"/>
      <c r="LFS63" s="28"/>
      <c r="LFT63" s="28"/>
      <c r="LFU63" s="28"/>
      <c r="LFV63" s="28"/>
      <c r="LFW63" s="28"/>
      <c r="LFX63" s="28"/>
      <c r="LFY63" s="28"/>
      <c r="LFZ63" s="28"/>
      <c r="LGA63" s="28"/>
      <c r="LGB63" s="28"/>
      <c r="LGC63" s="28"/>
      <c r="LGD63" s="28"/>
      <c r="LGE63" s="28"/>
      <c r="LGF63" s="28"/>
      <c r="LGG63" s="28"/>
      <c r="LGH63" s="28"/>
      <c r="LGI63" s="28"/>
      <c r="LGJ63" s="28"/>
      <c r="LGK63" s="28"/>
      <c r="LGL63" s="28"/>
      <c r="LGM63" s="28"/>
      <c r="LGN63" s="28"/>
      <c r="LGO63" s="28"/>
      <c r="LGP63" s="28"/>
      <c r="LGQ63" s="28"/>
      <c r="LGR63" s="28"/>
      <c r="LGS63" s="28"/>
      <c r="LGT63" s="28"/>
      <c r="LGU63" s="28"/>
      <c r="LGV63" s="28"/>
      <c r="LGW63" s="28"/>
      <c r="LGX63" s="28"/>
      <c r="LGY63" s="28"/>
      <c r="LGZ63" s="28"/>
      <c r="LHA63" s="28"/>
      <c r="LHB63" s="28"/>
      <c r="LHC63" s="28"/>
      <c r="LHD63" s="28"/>
      <c r="LHE63" s="28"/>
      <c r="LHF63" s="28"/>
      <c r="LHG63" s="28"/>
      <c r="LHH63" s="28"/>
      <c r="LHI63" s="28"/>
      <c r="LHJ63" s="28"/>
      <c r="LHK63" s="28"/>
      <c r="LHL63" s="28"/>
      <c r="LHM63" s="28"/>
      <c r="LHN63" s="28"/>
      <c r="LHO63" s="28"/>
      <c r="LHP63" s="28"/>
      <c r="LHQ63" s="28"/>
      <c r="LHR63" s="28"/>
      <c r="LHS63" s="28"/>
      <c r="LHT63" s="28"/>
      <c r="LHU63" s="28"/>
      <c r="LHV63" s="28"/>
      <c r="LHW63" s="28"/>
      <c r="LHX63" s="28"/>
      <c r="LHY63" s="28"/>
      <c r="LHZ63" s="28"/>
      <c r="LIA63" s="28"/>
      <c r="LIB63" s="28"/>
      <c r="LIC63" s="28"/>
      <c r="LID63" s="28"/>
      <c r="LIE63" s="28"/>
      <c r="LIF63" s="28"/>
      <c r="LIG63" s="28"/>
      <c r="LIH63" s="28"/>
      <c r="LII63" s="28"/>
      <c r="LIJ63" s="28"/>
      <c r="LIK63" s="28"/>
      <c r="LIL63" s="28"/>
      <c r="LIM63" s="28"/>
      <c r="LIN63" s="28"/>
      <c r="LIO63" s="28"/>
      <c r="LIP63" s="28"/>
      <c r="LIQ63" s="28"/>
      <c r="LIR63" s="28"/>
      <c r="LIS63" s="28"/>
      <c r="LIT63" s="28"/>
      <c r="LIU63" s="28"/>
      <c r="LIV63" s="28"/>
      <c r="LIW63" s="28"/>
      <c r="LIX63" s="28"/>
      <c r="LIY63" s="28"/>
      <c r="LIZ63" s="28"/>
      <c r="LJA63" s="28"/>
      <c r="LJB63" s="28"/>
      <c r="LJC63" s="28"/>
      <c r="LJD63" s="28"/>
      <c r="LJE63" s="28"/>
      <c r="LJF63" s="28"/>
      <c r="LJG63" s="28"/>
      <c r="LJH63" s="28"/>
      <c r="LJI63" s="28"/>
      <c r="LJJ63" s="28"/>
      <c r="LJK63" s="28"/>
      <c r="LJL63" s="28"/>
      <c r="LJM63" s="28"/>
      <c r="LJN63" s="28"/>
      <c r="LJO63" s="28"/>
      <c r="LJP63" s="28"/>
      <c r="LJQ63" s="28"/>
      <c r="LJR63" s="28"/>
      <c r="LJS63" s="28"/>
      <c r="LJT63" s="28"/>
      <c r="LJU63" s="28"/>
      <c r="LJV63" s="28"/>
      <c r="LJW63" s="28"/>
      <c r="LJX63" s="28"/>
      <c r="LJY63" s="28"/>
      <c r="LJZ63" s="28"/>
      <c r="LKA63" s="28"/>
      <c r="LKB63" s="28"/>
      <c r="LKC63" s="28"/>
      <c r="LKD63" s="28"/>
      <c r="LKE63" s="28"/>
      <c r="LKF63" s="28"/>
      <c r="LKG63" s="28"/>
      <c r="LKH63" s="28"/>
      <c r="LKI63" s="28"/>
      <c r="LKJ63" s="28"/>
      <c r="LKK63" s="28"/>
      <c r="LKL63" s="28"/>
      <c r="LKM63" s="28"/>
      <c r="LKN63" s="28"/>
      <c r="LKO63" s="28"/>
      <c r="LKP63" s="28"/>
      <c r="LKQ63" s="28"/>
      <c r="LKR63" s="28"/>
      <c r="LKS63" s="28"/>
      <c r="LKT63" s="28"/>
      <c r="LKU63" s="28"/>
      <c r="LKV63" s="28"/>
      <c r="LKW63" s="28"/>
      <c r="LKX63" s="28"/>
      <c r="LKY63" s="28"/>
      <c r="LKZ63" s="28"/>
      <c r="LLA63" s="28"/>
      <c r="LLB63" s="28"/>
      <c r="LLC63" s="28"/>
      <c r="LLD63" s="28"/>
      <c r="LLE63" s="28"/>
      <c r="LLF63" s="28"/>
      <c r="LLG63" s="28"/>
      <c r="LLH63" s="28"/>
      <c r="LLI63" s="28"/>
      <c r="LLJ63" s="28"/>
      <c r="LLK63" s="28"/>
      <c r="LLL63" s="28"/>
      <c r="LLM63" s="28"/>
      <c r="LLN63" s="28"/>
      <c r="LLO63" s="28"/>
      <c r="LLP63" s="28"/>
      <c r="LLQ63" s="28"/>
      <c r="LLR63" s="28"/>
      <c r="LLS63" s="28"/>
      <c r="LLT63" s="28"/>
      <c r="LLU63" s="28"/>
      <c r="LLV63" s="28"/>
      <c r="LLW63" s="28"/>
      <c r="LLX63" s="28"/>
      <c r="LLY63" s="28"/>
      <c r="LLZ63" s="28"/>
      <c r="LMA63" s="28"/>
      <c r="LMB63" s="28"/>
      <c r="LMC63" s="28"/>
      <c r="LMD63" s="28"/>
      <c r="LME63" s="28"/>
      <c r="LMF63" s="28"/>
      <c r="LMG63" s="28"/>
      <c r="LMH63" s="28"/>
      <c r="LMI63" s="28"/>
      <c r="LMJ63" s="28"/>
      <c r="LMK63" s="28"/>
      <c r="LML63" s="28"/>
      <c r="LMM63" s="28"/>
      <c r="LMN63" s="28"/>
      <c r="LMO63" s="28"/>
      <c r="LMP63" s="28"/>
      <c r="LMQ63" s="28"/>
      <c r="LMR63" s="28"/>
      <c r="LMS63" s="28"/>
      <c r="LMT63" s="28"/>
      <c r="LMU63" s="28"/>
      <c r="LMV63" s="28"/>
      <c r="LMW63" s="28"/>
      <c r="LMX63" s="28"/>
      <c r="LMY63" s="28"/>
      <c r="LMZ63" s="28"/>
      <c r="LNA63" s="28"/>
      <c r="LNB63" s="28"/>
      <c r="LNC63" s="28"/>
      <c r="LND63" s="28"/>
      <c r="LNE63" s="28"/>
      <c r="LNF63" s="28"/>
      <c r="LNG63" s="28"/>
      <c r="LNH63" s="28"/>
      <c r="LNI63" s="28"/>
      <c r="LNJ63" s="28"/>
      <c r="LNK63" s="28"/>
      <c r="LNL63" s="28"/>
      <c r="LNM63" s="28"/>
      <c r="LNN63" s="28"/>
      <c r="LNO63" s="28"/>
      <c r="LNP63" s="28"/>
      <c r="LNQ63" s="28"/>
      <c r="LNR63" s="28"/>
      <c r="LNS63" s="28"/>
      <c r="LNT63" s="28"/>
      <c r="LNU63" s="28"/>
      <c r="LNV63" s="28"/>
      <c r="LNW63" s="28"/>
      <c r="LNX63" s="28"/>
      <c r="LNY63" s="28"/>
      <c r="LNZ63" s="28"/>
      <c r="LOA63" s="28"/>
      <c r="LOB63" s="28"/>
      <c r="LOC63" s="28"/>
      <c r="LOD63" s="28"/>
      <c r="LOE63" s="28"/>
      <c r="LOF63" s="28"/>
      <c r="LOG63" s="28"/>
      <c r="LOH63" s="28"/>
      <c r="LOI63" s="28"/>
      <c r="LOJ63" s="28"/>
      <c r="LOK63" s="28"/>
      <c r="LOL63" s="28"/>
      <c r="LOM63" s="28"/>
      <c r="LON63" s="28"/>
      <c r="LOO63" s="28"/>
      <c r="LOP63" s="28"/>
      <c r="LOQ63" s="28"/>
      <c r="LOR63" s="28"/>
      <c r="LOS63" s="28"/>
      <c r="LOT63" s="28"/>
      <c r="LOU63" s="28"/>
      <c r="LOV63" s="28"/>
      <c r="LOW63" s="28"/>
      <c r="LOX63" s="28"/>
      <c r="LOY63" s="28"/>
      <c r="LOZ63" s="28"/>
      <c r="LPA63" s="28"/>
      <c r="LPB63" s="28"/>
      <c r="LPC63" s="28"/>
      <c r="LPD63" s="28"/>
      <c r="LPE63" s="28"/>
      <c r="LPF63" s="28"/>
      <c r="LPG63" s="28"/>
      <c r="LPH63" s="28"/>
      <c r="LPI63" s="28"/>
      <c r="LPJ63" s="28"/>
      <c r="LPK63" s="28"/>
      <c r="LPL63" s="28"/>
      <c r="LPM63" s="28"/>
      <c r="LPN63" s="28"/>
      <c r="LPO63" s="28"/>
      <c r="LPP63" s="28"/>
      <c r="LPQ63" s="28"/>
      <c r="LPR63" s="28"/>
      <c r="LPS63" s="28"/>
      <c r="LPT63" s="28"/>
      <c r="LPU63" s="28"/>
      <c r="LPV63" s="28"/>
      <c r="LPW63" s="28"/>
      <c r="LPX63" s="28"/>
      <c r="LPY63" s="28"/>
      <c r="LPZ63" s="28"/>
      <c r="LQA63" s="28"/>
      <c r="LQB63" s="28"/>
      <c r="LQC63" s="28"/>
      <c r="LQD63" s="28"/>
      <c r="LQE63" s="28"/>
      <c r="LQF63" s="28"/>
      <c r="LQG63" s="28"/>
      <c r="LQH63" s="28"/>
      <c r="LQI63" s="28"/>
      <c r="LQJ63" s="28"/>
      <c r="LQK63" s="28"/>
      <c r="LQL63" s="28"/>
      <c r="LQM63" s="28"/>
      <c r="LQN63" s="28"/>
      <c r="LQO63" s="28"/>
      <c r="LQP63" s="28"/>
      <c r="LQQ63" s="28"/>
      <c r="LQR63" s="28"/>
      <c r="LQS63" s="28"/>
      <c r="LQT63" s="28"/>
      <c r="LQU63" s="28"/>
      <c r="LQV63" s="28"/>
      <c r="LQW63" s="28"/>
      <c r="LQX63" s="28"/>
      <c r="LQY63" s="28"/>
      <c r="LQZ63" s="28"/>
      <c r="LRA63" s="28"/>
      <c r="LRB63" s="28"/>
      <c r="LRC63" s="28"/>
      <c r="LRD63" s="28"/>
      <c r="LRE63" s="28"/>
      <c r="LRF63" s="28"/>
      <c r="LRG63" s="28"/>
      <c r="LRH63" s="28"/>
      <c r="LRI63" s="28"/>
      <c r="LRJ63" s="28"/>
      <c r="LRK63" s="28"/>
      <c r="LRL63" s="28"/>
      <c r="LRM63" s="28"/>
      <c r="LRN63" s="28"/>
      <c r="LRO63" s="28"/>
      <c r="LRP63" s="28"/>
      <c r="LRQ63" s="28"/>
      <c r="LRR63" s="28"/>
      <c r="LRS63" s="28"/>
      <c r="LRT63" s="28"/>
      <c r="LRU63" s="28"/>
      <c r="LRV63" s="28"/>
      <c r="LRW63" s="28"/>
      <c r="LRX63" s="28"/>
      <c r="LRY63" s="28"/>
      <c r="LRZ63" s="28"/>
      <c r="LSA63" s="28"/>
      <c r="LSB63" s="28"/>
      <c r="LSC63" s="28"/>
      <c r="LSD63" s="28"/>
      <c r="LSE63" s="28"/>
      <c r="LSF63" s="28"/>
      <c r="LSG63" s="28"/>
      <c r="LSH63" s="28"/>
      <c r="LSI63" s="28"/>
      <c r="LSJ63" s="28"/>
      <c r="LSK63" s="28"/>
      <c r="LSL63" s="28"/>
      <c r="LSM63" s="28"/>
      <c r="LSN63" s="28"/>
      <c r="LSO63" s="28"/>
      <c r="LSP63" s="28"/>
      <c r="LSQ63" s="28"/>
      <c r="LSR63" s="28"/>
      <c r="LSS63" s="28"/>
      <c r="LST63" s="28"/>
      <c r="LSU63" s="28"/>
      <c r="LSV63" s="28"/>
      <c r="LSW63" s="28"/>
      <c r="LSX63" s="28"/>
      <c r="LSY63" s="28"/>
      <c r="LSZ63" s="28"/>
      <c r="LTA63" s="28"/>
      <c r="LTB63" s="28"/>
      <c r="LTC63" s="28"/>
      <c r="LTD63" s="28"/>
      <c r="LTE63" s="28"/>
      <c r="LTF63" s="28"/>
      <c r="LTG63" s="28"/>
      <c r="LTH63" s="28"/>
      <c r="LTI63" s="28"/>
      <c r="LTJ63" s="28"/>
      <c r="LTK63" s="28"/>
      <c r="LTL63" s="28"/>
      <c r="LTM63" s="28"/>
      <c r="LTN63" s="28"/>
      <c r="LTO63" s="28"/>
      <c r="LTP63" s="28"/>
      <c r="LTQ63" s="28"/>
      <c r="LTR63" s="28"/>
      <c r="LTS63" s="28"/>
      <c r="LTT63" s="28"/>
      <c r="LTU63" s="28"/>
      <c r="LTV63" s="28"/>
      <c r="LTW63" s="28"/>
      <c r="LTX63" s="28"/>
      <c r="LTY63" s="28"/>
      <c r="LTZ63" s="28"/>
      <c r="LUA63" s="28"/>
      <c r="LUB63" s="28"/>
      <c r="LUC63" s="28"/>
      <c r="LUD63" s="28"/>
      <c r="LUE63" s="28"/>
      <c r="LUF63" s="28"/>
      <c r="LUG63" s="28"/>
      <c r="LUH63" s="28"/>
      <c r="LUI63" s="28"/>
      <c r="LUJ63" s="28"/>
      <c r="LUK63" s="28"/>
      <c r="LUL63" s="28"/>
      <c r="LUM63" s="28"/>
      <c r="LUN63" s="28"/>
      <c r="LUO63" s="28"/>
      <c r="LUP63" s="28"/>
      <c r="LUQ63" s="28"/>
      <c r="LUR63" s="28"/>
      <c r="LUS63" s="28"/>
      <c r="LUT63" s="28"/>
      <c r="LUU63" s="28"/>
      <c r="LUV63" s="28"/>
      <c r="LUW63" s="28"/>
      <c r="LUX63" s="28"/>
      <c r="LUY63" s="28"/>
      <c r="LUZ63" s="28"/>
      <c r="LVA63" s="28"/>
      <c r="LVB63" s="28"/>
      <c r="LVC63" s="28"/>
      <c r="LVD63" s="28"/>
      <c r="LVE63" s="28"/>
      <c r="LVF63" s="28"/>
      <c r="LVG63" s="28"/>
      <c r="LVH63" s="28"/>
      <c r="LVI63" s="28"/>
      <c r="LVJ63" s="28"/>
      <c r="LVK63" s="28"/>
      <c r="LVL63" s="28"/>
      <c r="LVM63" s="28"/>
      <c r="LVN63" s="28"/>
      <c r="LVO63" s="28"/>
      <c r="LVP63" s="28"/>
      <c r="LVQ63" s="28"/>
      <c r="LVR63" s="28"/>
      <c r="LVS63" s="28"/>
      <c r="LVT63" s="28"/>
      <c r="LVU63" s="28"/>
      <c r="LVV63" s="28"/>
      <c r="LVW63" s="28"/>
      <c r="LVX63" s="28"/>
      <c r="LVY63" s="28"/>
      <c r="LVZ63" s="28"/>
      <c r="LWA63" s="28"/>
      <c r="LWB63" s="28"/>
      <c r="LWC63" s="28"/>
      <c r="LWD63" s="28"/>
      <c r="LWE63" s="28"/>
      <c r="LWF63" s="28"/>
      <c r="LWG63" s="28"/>
      <c r="LWH63" s="28"/>
      <c r="LWI63" s="28"/>
      <c r="LWJ63" s="28"/>
      <c r="LWK63" s="28"/>
      <c r="LWL63" s="28"/>
      <c r="LWM63" s="28"/>
      <c r="LWN63" s="28"/>
      <c r="LWO63" s="28"/>
      <c r="LWP63" s="28"/>
      <c r="LWQ63" s="28"/>
      <c r="LWR63" s="28"/>
      <c r="LWS63" s="28"/>
      <c r="LWT63" s="28"/>
      <c r="LWU63" s="28"/>
      <c r="LWV63" s="28"/>
      <c r="LWW63" s="28"/>
      <c r="LWX63" s="28"/>
      <c r="LWY63" s="28"/>
      <c r="LWZ63" s="28"/>
      <c r="LXA63" s="28"/>
      <c r="LXB63" s="28"/>
      <c r="LXC63" s="28"/>
      <c r="LXD63" s="28"/>
      <c r="LXE63" s="28"/>
      <c r="LXF63" s="28"/>
      <c r="LXG63" s="28"/>
      <c r="LXH63" s="28"/>
      <c r="LXI63" s="28"/>
      <c r="LXJ63" s="28"/>
      <c r="LXK63" s="28"/>
      <c r="LXL63" s="28"/>
      <c r="LXM63" s="28"/>
      <c r="LXN63" s="28"/>
      <c r="LXO63" s="28"/>
      <c r="LXP63" s="28"/>
      <c r="LXQ63" s="28"/>
      <c r="LXR63" s="28"/>
      <c r="LXS63" s="28"/>
      <c r="LXT63" s="28"/>
      <c r="LXU63" s="28"/>
      <c r="LXV63" s="28"/>
      <c r="LXW63" s="28"/>
      <c r="LXX63" s="28"/>
      <c r="LXY63" s="28"/>
      <c r="LXZ63" s="28"/>
      <c r="LYA63" s="28"/>
      <c r="LYB63" s="28"/>
      <c r="LYC63" s="28"/>
      <c r="LYD63" s="28"/>
      <c r="LYE63" s="28"/>
      <c r="LYF63" s="28"/>
      <c r="LYG63" s="28"/>
      <c r="LYH63" s="28"/>
      <c r="LYI63" s="28"/>
      <c r="LYJ63" s="28"/>
      <c r="LYK63" s="28"/>
      <c r="LYL63" s="28"/>
      <c r="LYM63" s="28"/>
      <c r="LYN63" s="28"/>
      <c r="LYO63" s="28"/>
      <c r="LYP63" s="28"/>
      <c r="LYQ63" s="28"/>
      <c r="LYR63" s="28"/>
      <c r="LYS63" s="28"/>
      <c r="LYT63" s="28"/>
      <c r="LYU63" s="28"/>
      <c r="LYV63" s="28"/>
      <c r="LYW63" s="28"/>
      <c r="LYX63" s="28"/>
      <c r="LYY63" s="28"/>
      <c r="LYZ63" s="28"/>
      <c r="LZA63" s="28"/>
      <c r="LZB63" s="28"/>
      <c r="LZC63" s="28"/>
      <c r="LZD63" s="28"/>
      <c r="LZE63" s="28"/>
      <c r="LZF63" s="28"/>
      <c r="LZG63" s="28"/>
      <c r="LZH63" s="28"/>
      <c r="LZI63" s="28"/>
      <c r="LZJ63" s="28"/>
      <c r="LZK63" s="28"/>
      <c r="LZL63" s="28"/>
      <c r="LZM63" s="28"/>
      <c r="LZN63" s="28"/>
      <c r="LZO63" s="28"/>
      <c r="LZP63" s="28"/>
      <c r="LZQ63" s="28"/>
      <c r="LZR63" s="28"/>
      <c r="LZS63" s="28"/>
      <c r="LZT63" s="28"/>
      <c r="LZU63" s="28"/>
      <c r="LZV63" s="28"/>
      <c r="LZW63" s="28"/>
      <c r="LZX63" s="28"/>
      <c r="LZY63" s="28"/>
      <c r="LZZ63" s="28"/>
      <c r="MAA63" s="28"/>
      <c r="MAB63" s="28"/>
      <c r="MAC63" s="28"/>
      <c r="MAD63" s="28"/>
      <c r="MAE63" s="28"/>
      <c r="MAF63" s="28"/>
      <c r="MAG63" s="28"/>
      <c r="MAH63" s="28"/>
      <c r="MAI63" s="28"/>
      <c r="MAJ63" s="28"/>
      <c r="MAK63" s="28"/>
      <c r="MAL63" s="28"/>
      <c r="MAM63" s="28"/>
      <c r="MAN63" s="28"/>
      <c r="MAO63" s="28"/>
      <c r="MAP63" s="28"/>
      <c r="MAQ63" s="28"/>
      <c r="MAR63" s="28"/>
      <c r="MAS63" s="28"/>
      <c r="MAT63" s="28"/>
      <c r="MAU63" s="28"/>
      <c r="MAV63" s="28"/>
      <c r="MAW63" s="28"/>
      <c r="MAX63" s="28"/>
      <c r="MAY63" s="28"/>
      <c r="MAZ63" s="28"/>
      <c r="MBA63" s="28"/>
      <c r="MBB63" s="28"/>
      <c r="MBC63" s="28"/>
      <c r="MBD63" s="28"/>
      <c r="MBE63" s="28"/>
      <c r="MBF63" s="28"/>
      <c r="MBG63" s="28"/>
      <c r="MBH63" s="28"/>
      <c r="MBI63" s="28"/>
      <c r="MBJ63" s="28"/>
      <c r="MBK63" s="28"/>
      <c r="MBL63" s="28"/>
      <c r="MBM63" s="28"/>
      <c r="MBN63" s="28"/>
      <c r="MBO63" s="28"/>
      <c r="MBP63" s="28"/>
      <c r="MBQ63" s="28"/>
      <c r="MBR63" s="28"/>
      <c r="MBS63" s="28"/>
      <c r="MBT63" s="28"/>
      <c r="MBU63" s="28"/>
      <c r="MBV63" s="28"/>
      <c r="MBW63" s="28"/>
      <c r="MBX63" s="28"/>
      <c r="MBY63" s="28"/>
      <c r="MBZ63" s="28"/>
      <c r="MCA63" s="28"/>
      <c r="MCB63" s="28"/>
      <c r="MCC63" s="28"/>
      <c r="MCD63" s="28"/>
      <c r="MCE63" s="28"/>
      <c r="MCF63" s="28"/>
      <c r="MCG63" s="28"/>
      <c r="MCH63" s="28"/>
      <c r="MCI63" s="28"/>
      <c r="MCJ63" s="28"/>
      <c r="MCK63" s="28"/>
      <c r="MCL63" s="28"/>
      <c r="MCM63" s="28"/>
      <c r="MCN63" s="28"/>
      <c r="MCO63" s="28"/>
      <c r="MCP63" s="28"/>
      <c r="MCQ63" s="28"/>
      <c r="MCR63" s="28"/>
      <c r="MCS63" s="28"/>
      <c r="MCT63" s="28"/>
      <c r="MCU63" s="28"/>
      <c r="MCV63" s="28"/>
      <c r="MCW63" s="28"/>
      <c r="MCX63" s="28"/>
      <c r="MCY63" s="28"/>
      <c r="MCZ63" s="28"/>
      <c r="MDA63" s="28"/>
      <c r="MDB63" s="28"/>
      <c r="MDC63" s="28"/>
      <c r="MDD63" s="28"/>
      <c r="MDE63" s="28"/>
      <c r="MDF63" s="28"/>
      <c r="MDG63" s="28"/>
      <c r="MDH63" s="28"/>
      <c r="MDI63" s="28"/>
      <c r="MDJ63" s="28"/>
      <c r="MDK63" s="28"/>
      <c r="MDL63" s="28"/>
      <c r="MDM63" s="28"/>
      <c r="MDN63" s="28"/>
      <c r="MDO63" s="28"/>
      <c r="MDP63" s="28"/>
      <c r="MDQ63" s="28"/>
      <c r="MDR63" s="28"/>
      <c r="MDS63" s="28"/>
      <c r="MDT63" s="28"/>
      <c r="MDU63" s="28"/>
      <c r="MDV63" s="28"/>
      <c r="MDW63" s="28"/>
      <c r="MDX63" s="28"/>
      <c r="MDY63" s="28"/>
      <c r="MDZ63" s="28"/>
      <c r="MEA63" s="28"/>
      <c r="MEB63" s="28"/>
      <c r="MEC63" s="28"/>
      <c r="MED63" s="28"/>
      <c r="MEE63" s="28"/>
      <c r="MEF63" s="28"/>
      <c r="MEG63" s="28"/>
      <c r="MEH63" s="28"/>
      <c r="MEI63" s="28"/>
      <c r="MEJ63" s="28"/>
      <c r="MEK63" s="28"/>
      <c r="MEL63" s="28"/>
      <c r="MEM63" s="28"/>
      <c r="MEN63" s="28"/>
      <c r="MEO63" s="28"/>
      <c r="MEP63" s="28"/>
      <c r="MEQ63" s="28"/>
      <c r="MER63" s="28"/>
      <c r="MES63" s="28"/>
      <c r="MET63" s="28"/>
      <c r="MEU63" s="28"/>
      <c r="MEV63" s="28"/>
      <c r="MEW63" s="28"/>
      <c r="MEX63" s="28"/>
      <c r="MEY63" s="28"/>
      <c r="MEZ63" s="28"/>
      <c r="MFA63" s="28"/>
      <c r="MFB63" s="28"/>
      <c r="MFC63" s="28"/>
      <c r="MFD63" s="28"/>
      <c r="MFE63" s="28"/>
      <c r="MFF63" s="28"/>
      <c r="MFG63" s="28"/>
      <c r="MFH63" s="28"/>
      <c r="MFI63" s="28"/>
      <c r="MFJ63" s="28"/>
      <c r="MFK63" s="28"/>
      <c r="MFL63" s="28"/>
      <c r="MFM63" s="28"/>
      <c r="MFN63" s="28"/>
      <c r="MFO63" s="28"/>
      <c r="MFP63" s="28"/>
      <c r="MFQ63" s="28"/>
      <c r="MFR63" s="28"/>
      <c r="MFS63" s="28"/>
      <c r="MFT63" s="28"/>
      <c r="MFU63" s="28"/>
      <c r="MFV63" s="28"/>
      <c r="MFW63" s="28"/>
      <c r="MFX63" s="28"/>
      <c r="MFY63" s="28"/>
      <c r="MFZ63" s="28"/>
      <c r="MGA63" s="28"/>
      <c r="MGB63" s="28"/>
      <c r="MGC63" s="28"/>
      <c r="MGD63" s="28"/>
      <c r="MGE63" s="28"/>
      <c r="MGF63" s="28"/>
      <c r="MGG63" s="28"/>
      <c r="MGH63" s="28"/>
      <c r="MGI63" s="28"/>
      <c r="MGJ63" s="28"/>
      <c r="MGK63" s="28"/>
      <c r="MGL63" s="28"/>
      <c r="MGM63" s="28"/>
      <c r="MGN63" s="28"/>
      <c r="MGO63" s="28"/>
      <c r="MGP63" s="28"/>
      <c r="MGQ63" s="28"/>
      <c r="MGR63" s="28"/>
      <c r="MGS63" s="28"/>
      <c r="MGT63" s="28"/>
      <c r="MGU63" s="28"/>
      <c r="MGV63" s="28"/>
      <c r="MGW63" s="28"/>
      <c r="MGX63" s="28"/>
      <c r="MGY63" s="28"/>
      <c r="MGZ63" s="28"/>
      <c r="MHA63" s="28"/>
      <c r="MHB63" s="28"/>
      <c r="MHC63" s="28"/>
      <c r="MHD63" s="28"/>
      <c r="MHE63" s="28"/>
      <c r="MHF63" s="28"/>
      <c r="MHG63" s="28"/>
      <c r="MHH63" s="28"/>
      <c r="MHI63" s="28"/>
      <c r="MHJ63" s="28"/>
      <c r="MHK63" s="28"/>
      <c r="MHL63" s="28"/>
      <c r="MHM63" s="28"/>
      <c r="MHN63" s="28"/>
      <c r="MHO63" s="28"/>
      <c r="MHP63" s="28"/>
      <c r="MHQ63" s="28"/>
      <c r="MHR63" s="28"/>
      <c r="MHS63" s="28"/>
      <c r="MHT63" s="28"/>
      <c r="MHU63" s="28"/>
      <c r="MHV63" s="28"/>
      <c r="MHW63" s="28"/>
      <c r="MHX63" s="28"/>
      <c r="MHY63" s="28"/>
      <c r="MHZ63" s="28"/>
      <c r="MIA63" s="28"/>
      <c r="MIB63" s="28"/>
      <c r="MIC63" s="28"/>
      <c r="MID63" s="28"/>
      <c r="MIE63" s="28"/>
      <c r="MIF63" s="28"/>
      <c r="MIG63" s="28"/>
      <c r="MIH63" s="28"/>
      <c r="MII63" s="28"/>
      <c r="MIJ63" s="28"/>
      <c r="MIK63" s="28"/>
      <c r="MIL63" s="28"/>
      <c r="MIM63" s="28"/>
      <c r="MIN63" s="28"/>
      <c r="MIO63" s="28"/>
      <c r="MIP63" s="28"/>
      <c r="MIQ63" s="28"/>
      <c r="MIR63" s="28"/>
      <c r="MIS63" s="28"/>
      <c r="MIT63" s="28"/>
      <c r="MIU63" s="28"/>
      <c r="MIV63" s="28"/>
      <c r="MIW63" s="28"/>
      <c r="MIX63" s="28"/>
      <c r="MIY63" s="28"/>
      <c r="MIZ63" s="28"/>
      <c r="MJA63" s="28"/>
      <c r="MJB63" s="28"/>
      <c r="MJC63" s="28"/>
      <c r="MJD63" s="28"/>
      <c r="MJE63" s="28"/>
      <c r="MJF63" s="28"/>
      <c r="MJG63" s="28"/>
      <c r="MJH63" s="28"/>
      <c r="MJI63" s="28"/>
      <c r="MJJ63" s="28"/>
      <c r="MJK63" s="28"/>
      <c r="MJL63" s="28"/>
      <c r="MJM63" s="28"/>
      <c r="MJN63" s="28"/>
      <c r="MJO63" s="28"/>
      <c r="MJP63" s="28"/>
      <c r="MJQ63" s="28"/>
      <c r="MJR63" s="28"/>
      <c r="MJS63" s="28"/>
      <c r="MJT63" s="28"/>
      <c r="MJU63" s="28"/>
      <c r="MJV63" s="28"/>
      <c r="MJW63" s="28"/>
      <c r="MJX63" s="28"/>
      <c r="MJY63" s="28"/>
      <c r="MJZ63" s="28"/>
      <c r="MKA63" s="28"/>
      <c r="MKB63" s="28"/>
      <c r="MKC63" s="28"/>
      <c r="MKD63" s="28"/>
      <c r="MKE63" s="28"/>
      <c r="MKF63" s="28"/>
      <c r="MKG63" s="28"/>
      <c r="MKH63" s="28"/>
      <c r="MKI63" s="28"/>
      <c r="MKJ63" s="28"/>
      <c r="MKK63" s="28"/>
      <c r="MKL63" s="28"/>
      <c r="MKM63" s="28"/>
      <c r="MKN63" s="28"/>
      <c r="MKO63" s="28"/>
      <c r="MKP63" s="28"/>
      <c r="MKQ63" s="28"/>
      <c r="MKR63" s="28"/>
      <c r="MKS63" s="28"/>
      <c r="MKT63" s="28"/>
      <c r="MKU63" s="28"/>
      <c r="MKV63" s="28"/>
      <c r="MKW63" s="28"/>
      <c r="MKX63" s="28"/>
      <c r="MKY63" s="28"/>
      <c r="MKZ63" s="28"/>
      <c r="MLA63" s="28"/>
      <c r="MLB63" s="28"/>
      <c r="MLC63" s="28"/>
      <c r="MLD63" s="28"/>
      <c r="MLE63" s="28"/>
      <c r="MLF63" s="28"/>
      <c r="MLG63" s="28"/>
      <c r="MLH63" s="28"/>
      <c r="MLI63" s="28"/>
      <c r="MLJ63" s="28"/>
      <c r="MLK63" s="28"/>
      <c r="MLL63" s="28"/>
      <c r="MLM63" s="28"/>
      <c r="MLN63" s="28"/>
      <c r="MLO63" s="28"/>
      <c r="MLP63" s="28"/>
      <c r="MLQ63" s="28"/>
      <c r="MLR63" s="28"/>
      <c r="MLS63" s="28"/>
      <c r="MLT63" s="28"/>
      <c r="MLU63" s="28"/>
      <c r="MLV63" s="28"/>
      <c r="MLW63" s="28"/>
      <c r="MLX63" s="28"/>
      <c r="MLY63" s="28"/>
      <c r="MLZ63" s="28"/>
      <c r="MMA63" s="28"/>
      <c r="MMB63" s="28"/>
      <c r="MMC63" s="28"/>
      <c r="MMD63" s="28"/>
      <c r="MME63" s="28"/>
      <c r="MMF63" s="28"/>
      <c r="MMG63" s="28"/>
      <c r="MMH63" s="28"/>
      <c r="MMI63" s="28"/>
      <c r="MMJ63" s="28"/>
      <c r="MMK63" s="28"/>
      <c r="MML63" s="28"/>
      <c r="MMM63" s="28"/>
      <c r="MMN63" s="28"/>
      <c r="MMO63" s="28"/>
      <c r="MMP63" s="28"/>
      <c r="MMQ63" s="28"/>
      <c r="MMR63" s="28"/>
      <c r="MMS63" s="28"/>
      <c r="MMT63" s="28"/>
      <c r="MMU63" s="28"/>
      <c r="MMV63" s="28"/>
      <c r="MMW63" s="28"/>
      <c r="MMX63" s="28"/>
      <c r="MMY63" s="28"/>
      <c r="MMZ63" s="28"/>
      <c r="MNA63" s="28"/>
      <c r="MNB63" s="28"/>
      <c r="MNC63" s="28"/>
      <c r="MND63" s="28"/>
      <c r="MNE63" s="28"/>
      <c r="MNF63" s="28"/>
      <c r="MNG63" s="28"/>
      <c r="MNH63" s="28"/>
      <c r="MNI63" s="28"/>
      <c r="MNJ63" s="28"/>
      <c r="MNK63" s="28"/>
      <c r="MNL63" s="28"/>
      <c r="MNM63" s="28"/>
      <c r="MNN63" s="28"/>
      <c r="MNO63" s="28"/>
      <c r="MNP63" s="28"/>
      <c r="MNQ63" s="28"/>
      <c r="MNR63" s="28"/>
      <c r="MNS63" s="28"/>
      <c r="MNT63" s="28"/>
      <c r="MNU63" s="28"/>
      <c r="MNV63" s="28"/>
      <c r="MNW63" s="28"/>
      <c r="MNX63" s="28"/>
      <c r="MNY63" s="28"/>
      <c r="MNZ63" s="28"/>
      <c r="MOA63" s="28"/>
      <c r="MOB63" s="28"/>
      <c r="MOC63" s="28"/>
      <c r="MOD63" s="28"/>
      <c r="MOE63" s="28"/>
      <c r="MOF63" s="28"/>
      <c r="MOG63" s="28"/>
      <c r="MOH63" s="28"/>
      <c r="MOI63" s="28"/>
      <c r="MOJ63" s="28"/>
      <c r="MOK63" s="28"/>
      <c r="MOL63" s="28"/>
      <c r="MOM63" s="28"/>
      <c r="MON63" s="28"/>
      <c r="MOO63" s="28"/>
      <c r="MOP63" s="28"/>
      <c r="MOQ63" s="28"/>
      <c r="MOR63" s="28"/>
      <c r="MOS63" s="28"/>
      <c r="MOT63" s="28"/>
      <c r="MOU63" s="28"/>
      <c r="MOV63" s="28"/>
      <c r="MOW63" s="28"/>
      <c r="MOX63" s="28"/>
      <c r="MOY63" s="28"/>
      <c r="MOZ63" s="28"/>
      <c r="MPA63" s="28"/>
      <c r="MPB63" s="28"/>
      <c r="MPC63" s="28"/>
      <c r="MPD63" s="28"/>
      <c r="MPE63" s="28"/>
      <c r="MPF63" s="28"/>
      <c r="MPG63" s="28"/>
      <c r="MPH63" s="28"/>
      <c r="MPI63" s="28"/>
      <c r="MPJ63" s="28"/>
      <c r="MPK63" s="28"/>
      <c r="MPL63" s="28"/>
      <c r="MPM63" s="28"/>
      <c r="MPN63" s="28"/>
      <c r="MPO63" s="28"/>
      <c r="MPP63" s="28"/>
      <c r="MPQ63" s="28"/>
      <c r="MPR63" s="28"/>
      <c r="MPS63" s="28"/>
      <c r="MPT63" s="28"/>
      <c r="MPU63" s="28"/>
      <c r="MPV63" s="28"/>
      <c r="MPW63" s="28"/>
      <c r="MPX63" s="28"/>
      <c r="MPY63" s="28"/>
      <c r="MPZ63" s="28"/>
      <c r="MQA63" s="28"/>
      <c r="MQB63" s="28"/>
      <c r="MQC63" s="28"/>
      <c r="MQD63" s="28"/>
      <c r="MQE63" s="28"/>
      <c r="MQF63" s="28"/>
      <c r="MQG63" s="28"/>
      <c r="MQH63" s="28"/>
      <c r="MQI63" s="28"/>
      <c r="MQJ63" s="28"/>
      <c r="MQK63" s="28"/>
      <c r="MQL63" s="28"/>
      <c r="MQM63" s="28"/>
      <c r="MQN63" s="28"/>
      <c r="MQO63" s="28"/>
      <c r="MQP63" s="28"/>
      <c r="MQQ63" s="28"/>
      <c r="MQR63" s="28"/>
      <c r="MQS63" s="28"/>
      <c r="MQT63" s="28"/>
      <c r="MQU63" s="28"/>
      <c r="MQV63" s="28"/>
      <c r="MQW63" s="28"/>
      <c r="MQX63" s="28"/>
      <c r="MQY63" s="28"/>
      <c r="MQZ63" s="28"/>
      <c r="MRA63" s="28"/>
      <c r="MRB63" s="28"/>
      <c r="MRC63" s="28"/>
      <c r="MRD63" s="28"/>
      <c r="MRE63" s="28"/>
      <c r="MRF63" s="28"/>
      <c r="MRG63" s="28"/>
      <c r="MRH63" s="28"/>
      <c r="MRI63" s="28"/>
      <c r="MRJ63" s="28"/>
      <c r="MRK63" s="28"/>
      <c r="MRL63" s="28"/>
      <c r="MRM63" s="28"/>
      <c r="MRN63" s="28"/>
      <c r="MRO63" s="28"/>
      <c r="MRP63" s="28"/>
      <c r="MRQ63" s="28"/>
      <c r="MRR63" s="28"/>
      <c r="MRS63" s="28"/>
      <c r="MRT63" s="28"/>
      <c r="MRU63" s="28"/>
      <c r="MRV63" s="28"/>
      <c r="MRW63" s="28"/>
      <c r="MRX63" s="28"/>
      <c r="MRY63" s="28"/>
      <c r="MRZ63" s="28"/>
      <c r="MSA63" s="28"/>
      <c r="MSB63" s="28"/>
      <c r="MSC63" s="28"/>
      <c r="MSD63" s="28"/>
      <c r="MSE63" s="28"/>
      <c r="MSF63" s="28"/>
      <c r="MSG63" s="28"/>
      <c r="MSH63" s="28"/>
      <c r="MSI63" s="28"/>
      <c r="MSJ63" s="28"/>
      <c r="MSK63" s="28"/>
      <c r="MSL63" s="28"/>
      <c r="MSM63" s="28"/>
      <c r="MSN63" s="28"/>
      <c r="MSO63" s="28"/>
      <c r="MSP63" s="28"/>
      <c r="MSQ63" s="28"/>
      <c r="MSR63" s="28"/>
      <c r="MSS63" s="28"/>
      <c r="MST63" s="28"/>
      <c r="MSU63" s="28"/>
      <c r="MSV63" s="28"/>
      <c r="MSW63" s="28"/>
      <c r="MSX63" s="28"/>
      <c r="MSY63" s="28"/>
      <c r="MSZ63" s="28"/>
      <c r="MTA63" s="28"/>
      <c r="MTB63" s="28"/>
      <c r="MTC63" s="28"/>
      <c r="MTD63" s="28"/>
      <c r="MTE63" s="28"/>
      <c r="MTF63" s="28"/>
      <c r="MTG63" s="28"/>
      <c r="MTH63" s="28"/>
      <c r="MTI63" s="28"/>
      <c r="MTJ63" s="28"/>
      <c r="MTK63" s="28"/>
      <c r="MTL63" s="28"/>
      <c r="MTM63" s="28"/>
      <c r="MTN63" s="28"/>
      <c r="MTO63" s="28"/>
      <c r="MTP63" s="28"/>
      <c r="MTQ63" s="28"/>
      <c r="MTR63" s="28"/>
      <c r="MTS63" s="28"/>
      <c r="MTT63" s="28"/>
      <c r="MTU63" s="28"/>
      <c r="MTV63" s="28"/>
      <c r="MTW63" s="28"/>
      <c r="MTX63" s="28"/>
      <c r="MTY63" s="28"/>
      <c r="MTZ63" s="28"/>
      <c r="MUA63" s="28"/>
      <c r="MUB63" s="28"/>
      <c r="MUC63" s="28"/>
      <c r="MUD63" s="28"/>
      <c r="MUE63" s="28"/>
      <c r="MUF63" s="28"/>
      <c r="MUG63" s="28"/>
      <c r="MUH63" s="28"/>
      <c r="MUI63" s="28"/>
      <c r="MUJ63" s="28"/>
      <c r="MUK63" s="28"/>
      <c r="MUL63" s="28"/>
      <c r="MUM63" s="28"/>
      <c r="MUN63" s="28"/>
      <c r="MUO63" s="28"/>
      <c r="MUP63" s="28"/>
      <c r="MUQ63" s="28"/>
      <c r="MUR63" s="28"/>
      <c r="MUS63" s="28"/>
      <c r="MUT63" s="28"/>
      <c r="MUU63" s="28"/>
      <c r="MUV63" s="28"/>
      <c r="MUW63" s="28"/>
      <c r="MUX63" s="28"/>
      <c r="MUY63" s="28"/>
      <c r="MUZ63" s="28"/>
      <c r="MVA63" s="28"/>
      <c r="MVB63" s="28"/>
      <c r="MVC63" s="28"/>
      <c r="MVD63" s="28"/>
      <c r="MVE63" s="28"/>
      <c r="MVF63" s="28"/>
      <c r="MVG63" s="28"/>
      <c r="MVH63" s="28"/>
      <c r="MVI63" s="28"/>
      <c r="MVJ63" s="28"/>
      <c r="MVK63" s="28"/>
      <c r="MVL63" s="28"/>
      <c r="MVM63" s="28"/>
      <c r="MVN63" s="28"/>
      <c r="MVO63" s="28"/>
      <c r="MVP63" s="28"/>
      <c r="MVQ63" s="28"/>
      <c r="MVR63" s="28"/>
      <c r="MVS63" s="28"/>
      <c r="MVT63" s="28"/>
      <c r="MVU63" s="28"/>
      <c r="MVV63" s="28"/>
      <c r="MVW63" s="28"/>
      <c r="MVX63" s="28"/>
      <c r="MVY63" s="28"/>
      <c r="MVZ63" s="28"/>
      <c r="MWA63" s="28"/>
      <c r="MWB63" s="28"/>
      <c r="MWC63" s="28"/>
      <c r="MWD63" s="28"/>
      <c r="MWE63" s="28"/>
      <c r="MWF63" s="28"/>
      <c r="MWG63" s="28"/>
      <c r="MWH63" s="28"/>
      <c r="MWI63" s="28"/>
      <c r="MWJ63" s="28"/>
      <c r="MWK63" s="28"/>
      <c r="MWL63" s="28"/>
      <c r="MWM63" s="28"/>
      <c r="MWN63" s="28"/>
      <c r="MWO63" s="28"/>
      <c r="MWP63" s="28"/>
      <c r="MWQ63" s="28"/>
      <c r="MWR63" s="28"/>
      <c r="MWS63" s="28"/>
      <c r="MWT63" s="28"/>
      <c r="MWU63" s="28"/>
      <c r="MWV63" s="28"/>
      <c r="MWW63" s="28"/>
      <c r="MWX63" s="28"/>
      <c r="MWY63" s="28"/>
      <c r="MWZ63" s="28"/>
      <c r="MXA63" s="28"/>
      <c r="MXB63" s="28"/>
      <c r="MXC63" s="28"/>
      <c r="MXD63" s="28"/>
      <c r="MXE63" s="28"/>
      <c r="MXF63" s="28"/>
      <c r="MXG63" s="28"/>
      <c r="MXH63" s="28"/>
      <c r="MXI63" s="28"/>
      <c r="MXJ63" s="28"/>
      <c r="MXK63" s="28"/>
      <c r="MXL63" s="28"/>
      <c r="MXM63" s="28"/>
      <c r="MXN63" s="28"/>
      <c r="MXO63" s="28"/>
      <c r="MXP63" s="28"/>
      <c r="MXQ63" s="28"/>
      <c r="MXR63" s="28"/>
      <c r="MXS63" s="28"/>
      <c r="MXT63" s="28"/>
      <c r="MXU63" s="28"/>
      <c r="MXV63" s="28"/>
      <c r="MXW63" s="28"/>
      <c r="MXX63" s="28"/>
      <c r="MXY63" s="28"/>
      <c r="MXZ63" s="28"/>
      <c r="MYA63" s="28"/>
      <c r="MYB63" s="28"/>
      <c r="MYC63" s="28"/>
      <c r="MYD63" s="28"/>
      <c r="MYE63" s="28"/>
      <c r="MYF63" s="28"/>
      <c r="MYG63" s="28"/>
      <c r="MYH63" s="28"/>
      <c r="MYI63" s="28"/>
      <c r="MYJ63" s="28"/>
      <c r="MYK63" s="28"/>
      <c r="MYL63" s="28"/>
      <c r="MYM63" s="28"/>
      <c r="MYN63" s="28"/>
      <c r="MYO63" s="28"/>
      <c r="MYP63" s="28"/>
      <c r="MYQ63" s="28"/>
      <c r="MYR63" s="28"/>
      <c r="MYS63" s="28"/>
      <c r="MYT63" s="28"/>
      <c r="MYU63" s="28"/>
      <c r="MYV63" s="28"/>
      <c r="MYW63" s="28"/>
      <c r="MYX63" s="28"/>
      <c r="MYY63" s="28"/>
      <c r="MYZ63" s="28"/>
      <c r="MZA63" s="28"/>
      <c r="MZB63" s="28"/>
      <c r="MZC63" s="28"/>
      <c r="MZD63" s="28"/>
      <c r="MZE63" s="28"/>
      <c r="MZF63" s="28"/>
      <c r="MZG63" s="28"/>
      <c r="MZH63" s="28"/>
      <c r="MZI63" s="28"/>
      <c r="MZJ63" s="28"/>
      <c r="MZK63" s="28"/>
      <c r="MZL63" s="28"/>
      <c r="MZM63" s="28"/>
      <c r="MZN63" s="28"/>
      <c r="MZO63" s="28"/>
      <c r="MZP63" s="28"/>
      <c r="MZQ63" s="28"/>
      <c r="MZR63" s="28"/>
      <c r="MZS63" s="28"/>
      <c r="MZT63" s="28"/>
      <c r="MZU63" s="28"/>
      <c r="MZV63" s="28"/>
      <c r="MZW63" s="28"/>
      <c r="MZX63" s="28"/>
      <c r="MZY63" s="28"/>
      <c r="MZZ63" s="28"/>
      <c r="NAA63" s="28"/>
      <c r="NAB63" s="28"/>
      <c r="NAC63" s="28"/>
      <c r="NAD63" s="28"/>
      <c r="NAE63" s="28"/>
      <c r="NAF63" s="28"/>
      <c r="NAG63" s="28"/>
      <c r="NAH63" s="28"/>
      <c r="NAI63" s="28"/>
      <c r="NAJ63" s="28"/>
      <c r="NAK63" s="28"/>
      <c r="NAL63" s="28"/>
      <c r="NAM63" s="28"/>
      <c r="NAN63" s="28"/>
      <c r="NAO63" s="28"/>
      <c r="NAP63" s="28"/>
      <c r="NAQ63" s="28"/>
      <c r="NAR63" s="28"/>
      <c r="NAS63" s="28"/>
      <c r="NAT63" s="28"/>
      <c r="NAU63" s="28"/>
      <c r="NAV63" s="28"/>
      <c r="NAW63" s="28"/>
      <c r="NAX63" s="28"/>
      <c r="NAY63" s="28"/>
      <c r="NAZ63" s="28"/>
      <c r="NBA63" s="28"/>
      <c r="NBB63" s="28"/>
      <c r="NBC63" s="28"/>
      <c r="NBD63" s="28"/>
      <c r="NBE63" s="28"/>
      <c r="NBF63" s="28"/>
      <c r="NBG63" s="28"/>
      <c r="NBH63" s="28"/>
      <c r="NBI63" s="28"/>
      <c r="NBJ63" s="28"/>
      <c r="NBK63" s="28"/>
      <c r="NBL63" s="28"/>
      <c r="NBM63" s="28"/>
      <c r="NBN63" s="28"/>
      <c r="NBO63" s="28"/>
      <c r="NBP63" s="28"/>
      <c r="NBQ63" s="28"/>
      <c r="NBR63" s="28"/>
      <c r="NBS63" s="28"/>
      <c r="NBT63" s="28"/>
      <c r="NBU63" s="28"/>
      <c r="NBV63" s="28"/>
      <c r="NBW63" s="28"/>
      <c r="NBX63" s="28"/>
      <c r="NBY63" s="28"/>
      <c r="NBZ63" s="28"/>
      <c r="NCA63" s="28"/>
      <c r="NCB63" s="28"/>
      <c r="NCC63" s="28"/>
      <c r="NCD63" s="28"/>
      <c r="NCE63" s="28"/>
      <c r="NCF63" s="28"/>
      <c r="NCG63" s="28"/>
      <c r="NCH63" s="28"/>
      <c r="NCI63" s="28"/>
      <c r="NCJ63" s="28"/>
      <c r="NCK63" s="28"/>
      <c r="NCL63" s="28"/>
      <c r="NCM63" s="28"/>
      <c r="NCN63" s="28"/>
      <c r="NCO63" s="28"/>
      <c r="NCP63" s="28"/>
      <c r="NCQ63" s="28"/>
      <c r="NCR63" s="28"/>
      <c r="NCS63" s="28"/>
      <c r="NCT63" s="28"/>
      <c r="NCU63" s="28"/>
      <c r="NCV63" s="28"/>
      <c r="NCW63" s="28"/>
      <c r="NCX63" s="28"/>
      <c r="NCY63" s="28"/>
      <c r="NCZ63" s="28"/>
      <c r="NDA63" s="28"/>
      <c r="NDB63" s="28"/>
      <c r="NDC63" s="28"/>
      <c r="NDD63" s="28"/>
      <c r="NDE63" s="28"/>
      <c r="NDF63" s="28"/>
      <c r="NDG63" s="28"/>
      <c r="NDH63" s="28"/>
      <c r="NDI63" s="28"/>
      <c r="NDJ63" s="28"/>
      <c r="NDK63" s="28"/>
      <c r="NDL63" s="28"/>
      <c r="NDM63" s="28"/>
      <c r="NDN63" s="28"/>
      <c r="NDO63" s="28"/>
      <c r="NDP63" s="28"/>
      <c r="NDQ63" s="28"/>
      <c r="NDR63" s="28"/>
      <c r="NDS63" s="28"/>
      <c r="NDT63" s="28"/>
      <c r="NDU63" s="28"/>
      <c r="NDV63" s="28"/>
      <c r="NDW63" s="28"/>
      <c r="NDX63" s="28"/>
      <c r="NDY63" s="28"/>
      <c r="NDZ63" s="28"/>
      <c r="NEA63" s="28"/>
      <c r="NEB63" s="28"/>
      <c r="NEC63" s="28"/>
      <c r="NED63" s="28"/>
      <c r="NEE63" s="28"/>
      <c r="NEF63" s="28"/>
      <c r="NEG63" s="28"/>
      <c r="NEH63" s="28"/>
      <c r="NEI63" s="28"/>
      <c r="NEJ63" s="28"/>
      <c r="NEK63" s="28"/>
      <c r="NEL63" s="28"/>
      <c r="NEM63" s="28"/>
      <c r="NEN63" s="28"/>
      <c r="NEO63" s="28"/>
      <c r="NEP63" s="28"/>
      <c r="NEQ63" s="28"/>
      <c r="NER63" s="28"/>
      <c r="NES63" s="28"/>
      <c r="NET63" s="28"/>
      <c r="NEU63" s="28"/>
      <c r="NEV63" s="28"/>
      <c r="NEW63" s="28"/>
      <c r="NEX63" s="28"/>
      <c r="NEY63" s="28"/>
      <c r="NEZ63" s="28"/>
      <c r="NFA63" s="28"/>
      <c r="NFB63" s="28"/>
      <c r="NFC63" s="28"/>
      <c r="NFD63" s="28"/>
      <c r="NFE63" s="28"/>
      <c r="NFF63" s="28"/>
      <c r="NFG63" s="28"/>
      <c r="NFH63" s="28"/>
      <c r="NFI63" s="28"/>
      <c r="NFJ63" s="28"/>
      <c r="NFK63" s="28"/>
      <c r="NFL63" s="28"/>
      <c r="NFM63" s="28"/>
      <c r="NFN63" s="28"/>
      <c r="NFO63" s="28"/>
      <c r="NFP63" s="28"/>
      <c r="NFQ63" s="28"/>
      <c r="NFR63" s="28"/>
      <c r="NFS63" s="28"/>
      <c r="NFT63" s="28"/>
      <c r="NFU63" s="28"/>
      <c r="NFV63" s="28"/>
      <c r="NFW63" s="28"/>
      <c r="NFX63" s="28"/>
      <c r="NFY63" s="28"/>
      <c r="NFZ63" s="28"/>
      <c r="NGA63" s="28"/>
      <c r="NGB63" s="28"/>
      <c r="NGC63" s="28"/>
      <c r="NGD63" s="28"/>
      <c r="NGE63" s="28"/>
      <c r="NGF63" s="28"/>
      <c r="NGG63" s="28"/>
      <c r="NGH63" s="28"/>
      <c r="NGI63" s="28"/>
      <c r="NGJ63" s="28"/>
      <c r="NGK63" s="28"/>
      <c r="NGL63" s="28"/>
      <c r="NGM63" s="28"/>
      <c r="NGN63" s="28"/>
      <c r="NGO63" s="28"/>
      <c r="NGP63" s="28"/>
      <c r="NGQ63" s="28"/>
      <c r="NGR63" s="28"/>
      <c r="NGS63" s="28"/>
      <c r="NGT63" s="28"/>
      <c r="NGU63" s="28"/>
      <c r="NGV63" s="28"/>
      <c r="NGW63" s="28"/>
      <c r="NGX63" s="28"/>
      <c r="NGY63" s="28"/>
      <c r="NGZ63" s="28"/>
      <c r="NHA63" s="28"/>
      <c r="NHB63" s="28"/>
      <c r="NHC63" s="28"/>
      <c r="NHD63" s="28"/>
      <c r="NHE63" s="28"/>
      <c r="NHF63" s="28"/>
      <c r="NHG63" s="28"/>
      <c r="NHH63" s="28"/>
      <c r="NHI63" s="28"/>
      <c r="NHJ63" s="28"/>
      <c r="NHK63" s="28"/>
      <c r="NHL63" s="28"/>
      <c r="NHM63" s="28"/>
      <c r="NHN63" s="28"/>
      <c r="NHO63" s="28"/>
      <c r="NHP63" s="28"/>
      <c r="NHQ63" s="28"/>
      <c r="NHR63" s="28"/>
      <c r="NHS63" s="28"/>
      <c r="NHT63" s="28"/>
      <c r="NHU63" s="28"/>
      <c r="NHV63" s="28"/>
      <c r="NHW63" s="28"/>
      <c r="NHX63" s="28"/>
      <c r="NHY63" s="28"/>
      <c r="NHZ63" s="28"/>
      <c r="NIA63" s="28"/>
      <c r="NIB63" s="28"/>
      <c r="NIC63" s="28"/>
      <c r="NID63" s="28"/>
      <c r="NIE63" s="28"/>
      <c r="NIF63" s="28"/>
      <c r="NIG63" s="28"/>
      <c r="NIH63" s="28"/>
      <c r="NII63" s="28"/>
      <c r="NIJ63" s="28"/>
      <c r="NIK63" s="28"/>
      <c r="NIL63" s="28"/>
      <c r="NIM63" s="28"/>
      <c r="NIN63" s="28"/>
      <c r="NIO63" s="28"/>
      <c r="NIP63" s="28"/>
      <c r="NIQ63" s="28"/>
      <c r="NIR63" s="28"/>
      <c r="NIS63" s="28"/>
      <c r="NIT63" s="28"/>
      <c r="NIU63" s="28"/>
      <c r="NIV63" s="28"/>
      <c r="NIW63" s="28"/>
      <c r="NIX63" s="28"/>
      <c r="NIY63" s="28"/>
      <c r="NIZ63" s="28"/>
      <c r="NJA63" s="28"/>
      <c r="NJB63" s="28"/>
      <c r="NJC63" s="28"/>
      <c r="NJD63" s="28"/>
      <c r="NJE63" s="28"/>
      <c r="NJF63" s="28"/>
      <c r="NJG63" s="28"/>
      <c r="NJH63" s="28"/>
      <c r="NJI63" s="28"/>
      <c r="NJJ63" s="28"/>
      <c r="NJK63" s="28"/>
      <c r="NJL63" s="28"/>
      <c r="NJM63" s="28"/>
      <c r="NJN63" s="28"/>
      <c r="NJO63" s="28"/>
      <c r="NJP63" s="28"/>
      <c r="NJQ63" s="28"/>
      <c r="NJR63" s="28"/>
      <c r="NJS63" s="28"/>
      <c r="NJT63" s="28"/>
      <c r="NJU63" s="28"/>
      <c r="NJV63" s="28"/>
      <c r="NJW63" s="28"/>
      <c r="NJX63" s="28"/>
      <c r="NJY63" s="28"/>
      <c r="NJZ63" s="28"/>
      <c r="NKA63" s="28"/>
      <c r="NKB63" s="28"/>
      <c r="NKC63" s="28"/>
      <c r="NKD63" s="28"/>
      <c r="NKE63" s="28"/>
      <c r="NKF63" s="28"/>
      <c r="NKG63" s="28"/>
      <c r="NKH63" s="28"/>
      <c r="NKI63" s="28"/>
      <c r="NKJ63" s="28"/>
      <c r="NKK63" s="28"/>
      <c r="NKL63" s="28"/>
      <c r="NKM63" s="28"/>
      <c r="NKN63" s="28"/>
      <c r="NKO63" s="28"/>
      <c r="NKP63" s="28"/>
      <c r="NKQ63" s="28"/>
      <c r="NKR63" s="28"/>
      <c r="NKS63" s="28"/>
      <c r="NKT63" s="28"/>
      <c r="NKU63" s="28"/>
      <c r="NKV63" s="28"/>
      <c r="NKW63" s="28"/>
      <c r="NKX63" s="28"/>
      <c r="NKY63" s="28"/>
      <c r="NKZ63" s="28"/>
      <c r="NLA63" s="28"/>
      <c r="NLB63" s="28"/>
      <c r="NLC63" s="28"/>
      <c r="NLD63" s="28"/>
      <c r="NLE63" s="28"/>
      <c r="NLF63" s="28"/>
      <c r="NLG63" s="28"/>
      <c r="NLH63" s="28"/>
      <c r="NLI63" s="28"/>
      <c r="NLJ63" s="28"/>
      <c r="NLK63" s="28"/>
      <c r="NLL63" s="28"/>
      <c r="NLM63" s="28"/>
      <c r="NLN63" s="28"/>
      <c r="NLO63" s="28"/>
      <c r="NLP63" s="28"/>
      <c r="NLQ63" s="28"/>
      <c r="NLR63" s="28"/>
      <c r="NLS63" s="28"/>
      <c r="NLT63" s="28"/>
      <c r="NLU63" s="28"/>
      <c r="NLV63" s="28"/>
      <c r="NLW63" s="28"/>
      <c r="NLX63" s="28"/>
      <c r="NLY63" s="28"/>
      <c r="NLZ63" s="28"/>
      <c r="NMA63" s="28"/>
      <c r="NMB63" s="28"/>
      <c r="NMC63" s="28"/>
      <c r="NMD63" s="28"/>
      <c r="NME63" s="28"/>
      <c r="NMF63" s="28"/>
      <c r="NMG63" s="28"/>
      <c r="NMH63" s="28"/>
      <c r="NMI63" s="28"/>
      <c r="NMJ63" s="28"/>
      <c r="NMK63" s="28"/>
      <c r="NML63" s="28"/>
      <c r="NMM63" s="28"/>
      <c r="NMN63" s="28"/>
      <c r="NMO63" s="28"/>
      <c r="NMP63" s="28"/>
      <c r="NMQ63" s="28"/>
      <c r="NMR63" s="28"/>
      <c r="NMS63" s="28"/>
      <c r="NMT63" s="28"/>
      <c r="NMU63" s="28"/>
      <c r="NMV63" s="28"/>
      <c r="NMW63" s="28"/>
      <c r="NMX63" s="28"/>
      <c r="NMY63" s="28"/>
      <c r="NMZ63" s="28"/>
      <c r="NNA63" s="28"/>
      <c r="NNB63" s="28"/>
      <c r="NNC63" s="28"/>
      <c r="NND63" s="28"/>
      <c r="NNE63" s="28"/>
      <c r="NNF63" s="28"/>
      <c r="NNG63" s="28"/>
      <c r="NNH63" s="28"/>
      <c r="NNI63" s="28"/>
      <c r="NNJ63" s="28"/>
      <c r="NNK63" s="28"/>
      <c r="NNL63" s="28"/>
      <c r="NNM63" s="28"/>
      <c r="NNN63" s="28"/>
      <c r="NNO63" s="28"/>
      <c r="NNP63" s="28"/>
      <c r="NNQ63" s="28"/>
      <c r="NNR63" s="28"/>
      <c r="NNS63" s="28"/>
      <c r="NNT63" s="28"/>
      <c r="NNU63" s="28"/>
      <c r="NNV63" s="28"/>
      <c r="NNW63" s="28"/>
      <c r="NNX63" s="28"/>
      <c r="NNY63" s="28"/>
      <c r="NNZ63" s="28"/>
      <c r="NOA63" s="28"/>
      <c r="NOB63" s="28"/>
      <c r="NOC63" s="28"/>
      <c r="NOD63" s="28"/>
      <c r="NOE63" s="28"/>
      <c r="NOF63" s="28"/>
      <c r="NOG63" s="28"/>
      <c r="NOH63" s="28"/>
      <c r="NOI63" s="28"/>
      <c r="NOJ63" s="28"/>
      <c r="NOK63" s="28"/>
      <c r="NOL63" s="28"/>
      <c r="NOM63" s="28"/>
      <c r="NON63" s="28"/>
      <c r="NOO63" s="28"/>
      <c r="NOP63" s="28"/>
      <c r="NOQ63" s="28"/>
      <c r="NOR63" s="28"/>
      <c r="NOS63" s="28"/>
      <c r="NOT63" s="28"/>
      <c r="NOU63" s="28"/>
      <c r="NOV63" s="28"/>
      <c r="NOW63" s="28"/>
      <c r="NOX63" s="28"/>
      <c r="NOY63" s="28"/>
      <c r="NOZ63" s="28"/>
      <c r="NPA63" s="28"/>
      <c r="NPB63" s="28"/>
      <c r="NPC63" s="28"/>
      <c r="NPD63" s="28"/>
      <c r="NPE63" s="28"/>
      <c r="NPF63" s="28"/>
      <c r="NPG63" s="28"/>
      <c r="NPH63" s="28"/>
      <c r="NPI63" s="28"/>
      <c r="NPJ63" s="28"/>
      <c r="NPK63" s="28"/>
      <c r="NPL63" s="28"/>
      <c r="NPM63" s="28"/>
      <c r="NPN63" s="28"/>
      <c r="NPO63" s="28"/>
      <c r="NPP63" s="28"/>
      <c r="NPQ63" s="28"/>
      <c r="NPR63" s="28"/>
      <c r="NPS63" s="28"/>
      <c r="NPT63" s="28"/>
      <c r="NPU63" s="28"/>
      <c r="NPV63" s="28"/>
      <c r="NPW63" s="28"/>
      <c r="NPX63" s="28"/>
      <c r="NPY63" s="28"/>
      <c r="NPZ63" s="28"/>
      <c r="NQA63" s="28"/>
      <c r="NQB63" s="28"/>
      <c r="NQC63" s="28"/>
      <c r="NQD63" s="28"/>
      <c r="NQE63" s="28"/>
      <c r="NQF63" s="28"/>
      <c r="NQG63" s="28"/>
      <c r="NQH63" s="28"/>
      <c r="NQI63" s="28"/>
      <c r="NQJ63" s="28"/>
      <c r="NQK63" s="28"/>
      <c r="NQL63" s="28"/>
      <c r="NQM63" s="28"/>
      <c r="NQN63" s="28"/>
      <c r="NQO63" s="28"/>
      <c r="NQP63" s="28"/>
      <c r="NQQ63" s="28"/>
      <c r="NQR63" s="28"/>
      <c r="NQS63" s="28"/>
      <c r="NQT63" s="28"/>
      <c r="NQU63" s="28"/>
      <c r="NQV63" s="28"/>
      <c r="NQW63" s="28"/>
      <c r="NQX63" s="28"/>
      <c r="NQY63" s="28"/>
      <c r="NQZ63" s="28"/>
      <c r="NRA63" s="28"/>
      <c r="NRB63" s="28"/>
      <c r="NRC63" s="28"/>
      <c r="NRD63" s="28"/>
      <c r="NRE63" s="28"/>
      <c r="NRF63" s="28"/>
      <c r="NRG63" s="28"/>
      <c r="NRH63" s="28"/>
      <c r="NRI63" s="28"/>
      <c r="NRJ63" s="28"/>
      <c r="NRK63" s="28"/>
      <c r="NRL63" s="28"/>
      <c r="NRM63" s="28"/>
      <c r="NRN63" s="28"/>
      <c r="NRO63" s="28"/>
      <c r="NRP63" s="28"/>
      <c r="NRQ63" s="28"/>
      <c r="NRR63" s="28"/>
      <c r="NRS63" s="28"/>
      <c r="NRT63" s="28"/>
      <c r="NRU63" s="28"/>
      <c r="NRV63" s="28"/>
      <c r="NRW63" s="28"/>
      <c r="NRX63" s="28"/>
      <c r="NRY63" s="28"/>
      <c r="NRZ63" s="28"/>
      <c r="NSA63" s="28"/>
      <c r="NSB63" s="28"/>
      <c r="NSC63" s="28"/>
      <c r="NSD63" s="28"/>
      <c r="NSE63" s="28"/>
      <c r="NSF63" s="28"/>
      <c r="NSG63" s="28"/>
      <c r="NSH63" s="28"/>
      <c r="NSI63" s="28"/>
      <c r="NSJ63" s="28"/>
      <c r="NSK63" s="28"/>
      <c r="NSL63" s="28"/>
      <c r="NSM63" s="28"/>
      <c r="NSN63" s="28"/>
      <c r="NSO63" s="28"/>
      <c r="NSP63" s="28"/>
      <c r="NSQ63" s="28"/>
      <c r="NSR63" s="28"/>
      <c r="NSS63" s="28"/>
      <c r="NST63" s="28"/>
      <c r="NSU63" s="28"/>
      <c r="NSV63" s="28"/>
      <c r="NSW63" s="28"/>
      <c r="NSX63" s="28"/>
      <c r="NSY63" s="28"/>
      <c r="NSZ63" s="28"/>
      <c r="NTA63" s="28"/>
      <c r="NTB63" s="28"/>
      <c r="NTC63" s="28"/>
      <c r="NTD63" s="28"/>
      <c r="NTE63" s="28"/>
      <c r="NTF63" s="28"/>
      <c r="NTG63" s="28"/>
      <c r="NTH63" s="28"/>
      <c r="NTI63" s="28"/>
      <c r="NTJ63" s="28"/>
      <c r="NTK63" s="28"/>
      <c r="NTL63" s="28"/>
      <c r="NTM63" s="28"/>
      <c r="NTN63" s="28"/>
      <c r="NTO63" s="28"/>
      <c r="NTP63" s="28"/>
      <c r="NTQ63" s="28"/>
      <c r="NTR63" s="28"/>
      <c r="NTS63" s="28"/>
      <c r="NTT63" s="28"/>
      <c r="NTU63" s="28"/>
      <c r="NTV63" s="28"/>
      <c r="NTW63" s="28"/>
      <c r="NTX63" s="28"/>
      <c r="NTY63" s="28"/>
      <c r="NTZ63" s="28"/>
      <c r="NUA63" s="28"/>
      <c r="NUB63" s="28"/>
      <c r="NUC63" s="28"/>
      <c r="NUD63" s="28"/>
      <c r="NUE63" s="28"/>
      <c r="NUF63" s="28"/>
      <c r="NUG63" s="28"/>
      <c r="NUH63" s="28"/>
      <c r="NUI63" s="28"/>
      <c r="NUJ63" s="28"/>
      <c r="NUK63" s="28"/>
      <c r="NUL63" s="28"/>
      <c r="NUM63" s="28"/>
      <c r="NUN63" s="28"/>
      <c r="NUO63" s="28"/>
      <c r="NUP63" s="28"/>
      <c r="NUQ63" s="28"/>
      <c r="NUR63" s="28"/>
      <c r="NUS63" s="28"/>
      <c r="NUT63" s="28"/>
      <c r="NUU63" s="28"/>
      <c r="NUV63" s="28"/>
      <c r="NUW63" s="28"/>
      <c r="NUX63" s="28"/>
      <c r="NUY63" s="28"/>
      <c r="NUZ63" s="28"/>
      <c r="NVA63" s="28"/>
      <c r="NVB63" s="28"/>
      <c r="NVC63" s="28"/>
      <c r="NVD63" s="28"/>
      <c r="NVE63" s="28"/>
      <c r="NVF63" s="28"/>
      <c r="NVG63" s="28"/>
      <c r="NVH63" s="28"/>
      <c r="NVI63" s="28"/>
      <c r="NVJ63" s="28"/>
      <c r="NVK63" s="28"/>
      <c r="NVL63" s="28"/>
      <c r="NVM63" s="28"/>
      <c r="NVN63" s="28"/>
      <c r="NVO63" s="28"/>
      <c r="NVP63" s="28"/>
      <c r="NVQ63" s="28"/>
      <c r="NVR63" s="28"/>
      <c r="NVS63" s="28"/>
      <c r="NVT63" s="28"/>
      <c r="NVU63" s="28"/>
      <c r="NVV63" s="28"/>
      <c r="NVW63" s="28"/>
      <c r="NVX63" s="28"/>
      <c r="NVY63" s="28"/>
      <c r="NVZ63" s="28"/>
      <c r="NWA63" s="28"/>
      <c r="NWB63" s="28"/>
      <c r="NWC63" s="28"/>
      <c r="NWD63" s="28"/>
      <c r="NWE63" s="28"/>
      <c r="NWF63" s="28"/>
      <c r="NWG63" s="28"/>
      <c r="NWH63" s="28"/>
      <c r="NWI63" s="28"/>
      <c r="NWJ63" s="28"/>
      <c r="NWK63" s="28"/>
      <c r="NWL63" s="28"/>
      <c r="NWM63" s="28"/>
      <c r="NWN63" s="28"/>
      <c r="NWO63" s="28"/>
      <c r="NWP63" s="28"/>
      <c r="NWQ63" s="28"/>
      <c r="NWR63" s="28"/>
      <c r="NWS63" s="28"/>
      <c r="NWT63" s="28"/>
      <c r="NWU63" s="28"/>
      <c r="NWV63" s="28"/>
      <c r="NWW63" s="28"/>
      <c r="NWX63" s="28"/>
      <c r="NWY63" s="28"/>
      <c r="NWZ63" s="28"/>
      <c r="NXA63" s="28"/>
      <c r="NXB63" s="28"/>
      <c r="NXC63" s="28"/>
      <c r="NXD63" s="28"/>
      <c r="NXE63" s="28"/>
      <c r="NXF63" s="28"/>
      <c r="NXG63" s="28"/>
      <c r="NXH63" s="28"/>
      <c r="NXI63" s="28"/>
      <c r="NXJ63" s="28"/>
      <c r="NXK63" s="28"/>
      <c r="NXL63" s="28"/>
      <c r="NXM63" s="28"/>
      <c r="NXN63" s="28"/>
      <c r="NXO63" s="28"/>
      <c r="NXP63" s="28"/>
      <c r="NXQ63" s="28"/>
      <c r="NXR63" s="28"/>
      <c r="NXS63" s="28"/>
      <c r="NXT63" s="28"/>
      <c r="NXU63" s="28"/>
      <c r="NXV63" s="28"/>
      <c r="NXW63" s="28"/>
      <c r="NXX63" s="28"/>
      <c r="NXY63" s="28"/>
      <c r="NXZ63" s="28"/>
      <c r="NYA63" s="28"/>
      <c r="NYB63" s="28"/>
      <c r="NYC63" s="28"/>
      <c r="NYD63" s="28"/>
      <c r="NYE63" s="28"/>
      <c r="NYF63" s="28"/>
      <c r="NYG63" s="28"/>
      <c r="NYH63" s="28"/>
      <c r="NYI63" s="28"/>
      <c r="NYJ63" s="28"/>
      <c r="NYK63" s="28"/>
      <c r="NYL63" s="28"/>
      <c r="NYM63" s="28"/>
      <c r="NYN63" s="28"/>
      <c r="NYO63" s="28"/>
      <c r="NYP63" s="28"/>
      <c r="NYQ63" s="28"/>
      <c r="NYR63" s="28"/>
      <c r="NYS63" s="28"/>
      <c r="NYT63" s="28"/>
      <c r="NYU63" s="28"/>
      <c r="NYV63" s="28"/>
      <c r="NYW63" s="28"/>
      <c r="NYX63" s="28"/>
      <c r="NYY63" s="28"/>
      <c r="NYZ63" s="28"/>
      <c r="NZA63" s="28"/>
      <c r="NZB63" s="28"/>
      <c r="NZC63" s="28"/>
      <c r="NZD63" s="28"/>
      <c r="NZE63" s="28"/>
      <c r="NZF63" s="28"/>
      <c r="NZG63" s="28"/>
      <c r="NZH63" s="28"/>
      <c r="NZI63" s="28"/>
      <c r="NZJ63" s="28"/>
      <c r="NZK63" s="28"/>
      <c r="NZL63" s="28"/>
      <c r="NZM63" s="28"/>
      <c r="NZN63" s="28"/>
      <c r="NZO63" s="28"/>
      <c r="NZP63" s="28"/>
      <c r="NZQ63" s="28"/>
      <c r="NZR63" s="28"/>
      <c r="NZS63" s="28"/>
      <c r="NZT63" s="28"/>
      <c r="NZU63" s="28"/>
      <c r="NZV63" s="28"/>
      <c r="NZW63" s="28"/>
      <c r="NZX63" s="28"/>
      <c r="NZY63" s="28"/>
      <c r="NZZ63" s="28"/>
      <c r="OAA63" s="28"/>
      <c r="OAB63" s="28"/>
      <c r="OAC63" s="28"/>
      <c r="OAD63" s="28"/>
      <c r="OAE63" s="28"/>
      <c r="OAF63" s="28"/>
      <c r="OAG63" s="28"/>
      <c r="OAH63" s="28"/>
      <c r="OAI63" s="28"/>
      <c r="OAJ63" s="28"/>
      <c r="OAK63" s="28"/>
      <c r="OAL63" s="28"/>
      <c r="OAM63" s="28"/>
      <c r="OAN63" s="28"/>
      <c r="OAO63" s="28"/>
      <c r="OAP63" s="28"/>
      <c r="OAQ63" s="28"/>
      <c r="OAR63" s="28"/>
      <c r="OAS63" s="28"/>
      <c r="OAT63" s="28"/>
      <c r="OAU63" s="28"/>
      <c r="OAV63" s="28"/>
      <c r="OAW63" s="28"/>
      <c r="OAX63" s="28"/>
      <c r="OAY63" s="28"/>
      <c r="OAZ63" s="28"/>
      <c r="OBA63" s="28"/>
      <c r="OBB63" s="28"/>
      <c r="OBC63" s="28"/>
      <c r="OBD63" s="28"/>
      <c r="OBE63" s="28"/>
      <c r="OBF63" s="28"/>
      <c r="OBG63" s="28"/>
      <c r="OBH63" s="28"/>
      <c r="OBI63" s="28"/>
      <c r="OBJ63" s="28"/>
      <c r="OBK63" s="28"/>
      <c r="OBL63" s="28"/>
      <c r="OBM63" s="28"/>
      <c r="OBN63" s="28"/>
      <c r="OBO63" s="28"/>
      <c r="OBP63" s="28"/>
      <c r="OBQ63" s="28"/>
      <c r="OBR63" s="28"/>
      <c r="OBS63" s="28"/>
      <c r="OBT63" s="28"/>
      <c r="OBU63" s="28"/>
      <c r="OBV63" s="28"/>
      <c r="OBW63" s="28"/>
      <c r="OBX63" s="28"/>
      <c r="OBY63" s="28"/>
      <c r="OBZ63" s="28"/>
      <c r="OCA63" s="28"/>
      <c r="OCB63" s="28"/>
      <c r="OCC63" s="28"/>
      <c r="OCD63" s="28"/>
      <c r="OCE63" s="28"/>
      <c r="OCF63" s="28"/>
      <c r="OCG63" s="28"/>
      <c r="OCH63" s="28"/>
      <c r="OCI63" s="28"/>
      <c r="OCJ63" s="28"/>
      <c r="OCK63" s="28"/>
      <c r="OCL63" s="28"/>
      <c r="OCM63" s="28"/>
      <c r="OCN63" s="28"/>
      <c r="OCO63" s="28"/>
      <c r="OCP63" s="28"/>
      <c r="OCQ63" s="28"/>
      <c r="OCR63" s="28"/>
      <c r="OCS63" s="28"/>
      <c r="OCT63" s="28"/>
      <c r="OCU63" s="28"/>
      <c r="OCV63" s="28"/>
      <c r="OCW63" s="28"/>
      <c r="OCX63" s="28"/>
      <c r="OCY63" s="28"/>
      <c r="OCZ63" s="28"/>
      <c r="ODA63" s="28"/>
      <c r="ODB63" s="28"/>
      <c r="ODC63" s="28"/>
      <c r="ODD63" s="28"/>
      <c r="ODE63" s="28"/>
      <c r="ODF63" s="28"/>
      <c r="ODG63" s="28"/>
      <c r="ODH63" s="28"/>
      <c r="ODI63" s="28"/>
      <c r="ODJ63" s="28"/>
      <c r="ODK63" s="28"/>
      <c r="ODL63" s="28"/>
      <c r="ODM63" s="28"/>
      <c r="ODN63" s="28"/>
      <c r="ODO63" s="28"/>
      <c r="ODP63" s="28"/>
      <c r="ODQ63" s="28"/>
      <c r="ODR63" s="28"/>
      <c r="ODS63" s="28"/>
      <c r="ODT63" s="28"/>
      <c r="ODU63" s="28"/>
      <c r="ODV63" s="28"/>
      <c r="ODW63" s="28"/>
      <c r="ODX63" s="28"/>
      <c r="ODY63" s="28"/>
      <c r="ODZ63" s="28"/>
      <c r="OEA63" s="28"/>
      <c r="OEB63" s="28"/>
      <c r="OEC63" s="28"/>
      <c r="OED63" s="28"/>
      <c r="OEE63" s="28"/>
      <c r="OEF63" s="28"/>
      <c r="OEG63" s="28"/>
      <c r="OEH63" s="28"/>
      <c r="OEI63" s="28"/>
      <c r="OEJ63" s="28"/>
      <c r="OEK63" s="28"/>
      <c r="OEL63" s="28"/>
      <c r="OEM63" s="28"/>
      <c r="OEN63" s="28"/>
      <c r="OEO63" s="28"/>
      <c r="OEP63" s="28"/>
      <c r="OEQ63" s="28"/>
      <c r="OER63" s="28"/>
      <c r="OES63" s="28"/>
      <c r="OET63" s="28"/>
      <c r="OEU63" s="28"/>
      <c r="OEV63" s="28"/>
      <c r="OEW63" s="28"/>
      <c r="OEX63" s="28"/>
      <c r="OEY63" s="28"/>
      <c r="OEZ63" s="28"/>
      <c r="OFA63" s="28"/>
      <c r="OFB63" s="28"/>
      <c r="OFC63" s="28"/>
      <c r="OFD63" s="28"/>
      <c r="OFE63" s="28"/>
      <c r="OFF63" s="28"/>
      <c r="OFG63" s="28"/>
      <c r="OFH63" s="28"/>
      <c r="OFI63" s="28"/>
      <c r="OFJ63" s="28"/>
      <c r="OFK63" s="28"/>
      <c r="OFL63" s="28"/>
      <c r="OFM63" s="28"/>
      <c r="OFN63" s="28"/>
      <c r="OFO63" s="28"/>
      <c r="OFP63" s="28"/>
      <c r="OFQ63" s="28"/>
      <c r="OFR63" s="28"/>
      <c r="OFS63" s="28"/>
      <c r="OFT63" s="28"/>
      <c r="OFU63" s="28"/>
      <c r="OFV63" s="28"/>
      <c r="OFW63" s="28"/>
      <c r="OFX63" s="28"/>
      <c r="OFY63" s="28"/>
      <c r="OFZ63" s="28"/>
      <c r="OGA63" s="28"/>
      <c r="OGB63" s="28"/>
      <c r="OGC63" s="28"/>
      <c r="OGD63" s="28"/>
      <c r="OGE63" s="28"/>
      <c r="OGF63" s="28"/>
      <c r="OGG63" s="28"/>
      <c r="OGH63" s="28"/>
      <c r="OGI63" s="28"/>
      <c r="OGJ63" s="28"/>
      <c r="OGK63" s="28"/>
      <c r="OGL63" s="28"/>
      <c r="OGM63" s="28"/>
      <c r="OGN63" s="28"/>
      <c r="OGO63" s="28"/>
      <c r="OGP63" s="28"/>
      <c r="OGQ63" s="28"/>
      <c r="OGR63" s="28"/>
      <c r="OGS63" s="28"/>
      <c r="OGT63" s="28"/>
      <c r="OGU63" s="28"/>
      <c r="OGV63" s="28"/>
      <c r="OGW63" s="28"/>
      <c r="OGX63" s="28"/>
      <c r="OGY63" s="28"/>
      <c r="OGZ63" s="28"/>
      <c r="OHA63" s="28"/>
      <c r="OHB63" s="28"/>
      <c r="OHC63" s="28"/>
      <c r="OHD63" s="28"/>
      <c r="OHE63" s="28"/>
      <c r="OHF63" s="28"/>
      <c r="OHG63" s="28"/>
      <c r="OHH63" s="28"/>
      <c r="OHI63" s="28"/>
      <c r="OHJ63" s="28"/>
      <c r="OHK63" s="28"/>
      <c r="OHL63" s="28"/>
      <c r="OHM63" s="28"/>
      <c r="OHN63" s="28"/>
      <c r="OHO63" s="28"/>
      <c r="OHP63" s="28"/>
      <c r="OHQ63" s="28"/>
      <c r="OHR63" s="28"/>
      <c r="OHS63" s="28"/>
      <c r="OHT63" s="28"/>
      <c r="OHU63" s="28"/>
      <c r="OHV63" s="28"/>
      <c r="OHW63" s="28"/>
      <c r="OHX63" s="28"/>
      <c r="OHY63" s="28"/>
      <c r="OHZ63" s="28"/>
      <c r="OIA63" s="28"/>
      <c r="OIB63" s="28"/>
      <c r="OIC63" s="28"/>
      <c r="OID63" s="28"/>
      <c r="OIE63" s="28"/>
      <c r="OIF63" s="28"/>
      <c r="OIG63" s="28"/>
      <c r="OIH63" s="28"/>
      <c r="OII63" s="28"/>
      <c r="OIJ63" s="28"/>
      <c r="OIK63" s="28"/>
      <c r="OIL63" s="28"/>
      <c r="OIM63" s="28"/>
      <c r="OIN63" s="28"/>
      <c r="OIO63" s="28"/>
      <c r="OIP63" s="28"/>
      <c r="OIQ63" s="28"/>
      <c r="OIR63" s="28"/>
      <c r="OIS63" s="28"/>
      <c r="OIT63" s="28"/>
      <c r="OIU63" s="28"/>
      <c r="OIV63" s="28"/>
      <c r="OIW63" s="28"/>
      <c r="OIX63" s="28"/>
      <c r="OIY63" s="28"/>
      <c r="OIZ63" s="28"/>
      <c r="OJA63" s="28"/>
      <c r="OJB63" s="28"/>
      <c r="OJC63" s="28"/>
      <c r="OJD63" s="28"/>
      <c r="OJE63" s="28"/>
      <c r="OJF63" s="28"/>
      <c r="OJG63" s="28"/>
      <c r="OJH63" s="28"/>
      <c r="OJI63" s="28"/>
      <c r="OJJ63" s="28"/>
      <c r="OJK63" s="28"/>
      <c r="OJL63" s="28"/>
      <c r="OJM63" s="28"/>
      <c r="OJN63" s="28"/>
      <c r="OJO63" s="28"/>
      <c r="OJP63" s="28"/>
      <c r="OJQ63" s="28"/>
      <c r="OJR63" s="28"/>
      <c r="OJS63" s="28"/>
      <c r="OJT63" s="28"/>
      <c r="OJU63" s="28"/>
      <c r="OJV63" s="28"/>
      <c r="OJW63" s="28"/>
      <c r="OJX63" s="28"/>
      <c r="OJY63" s="28"/>
      <c r="OJZ63" s="28"/>
      <c r="OKA63" s="28"/>
      <c r="OKB63" s="28"/>
      <c r="OKC63" s="28"/>
      <c r="OKD63" s="28"/>
      <c r="OKE63" s="28"/>
      <c r="OKF63" s="28"/>
      <c r="OKG63" s="28"/>
      <c r="OKH63" s="28"/>
      <c r="OKI63" s="28"/>
      <c r="OKJ63" s="28"/>
      <c r="OKK63" s="28"/>
      <c r="OKL63" s="28"/>
      <c r="OKM63" s="28"/>
      <c r="OKN63" s="28"/>
      <c r="OKO63" s="28"/>
      <c r="OKP63" s="28"/>
      <c r="OKQ63" s="28"/>
      <c r="OKR63" s="28"/>
      <c r="OKS63" s="28"/>
      <c r="OKT63" s="28"/>
      <c r="OKU63" s="28"/>
      <c r="OKV63" s="28"/>
      <c r="OKW63" s="28"/>
      <c r="OKX63" s="28"/>
      <c r="OKY63" s="28"/>
      <c r="OKZ63" s="28"/>
      <c r="OLA63" s="28"/>
      <c r="OLB63" s="28"/>
      <c r="OLC63" s="28"/>
      <c r="OLD63" s="28"/>
      <c r="OLE63" s="28"/>
      <c r="OLF63" s="28"/>
      <c r="OLG63" s="28"/>
      <c r="OLH63" s="28"/>
      <c r="OLI63" s="28"/>
      <c r="OLJ63" s="28"/>
      <c r="OLK63" s="28"/>
      <c r="OLL63" s="28"/>
      <c r="OLM63" s="28"/>
      <c r="OLN63" s="28"/>
      <c r="OLO63" s="28"/>
      <c r="OLP63" s="28"/>
      <c r="OLQ63" s="28"/>
      <c r="OLR63" s="28"/>
      <c r="OLS63" s="28"/>
      <c r="OLT63" s="28"/>
      <c r="OLU63" s="28"/>
      <c r="OLV63" s="28"/>
      <c r="OLW63" s="28"/>
      <c r="OLX63" s="28"/>
      <c r="OLY63" s="28"/>
      <c r="OLZ63" s="28"/>
      <c r="OMA63" s="28"/>
      <c r="OMB63" s="28"/>
      <c r="OMC63" s="28"/>
      <c r="OMD63" s="28"/>
      <c r="OME63" s="28"/>
      <c r="OMF63" s="28"/>
      <c r="OMG63" s="28"/>
      <c r="OMH63" s="28"/>
      <c r="OMI63" s="28"/>
      <c r="OMJ63" s="28"/>
      <c r="OMK63" s="28"/>
      <c r="OML63" s="28"/>
      <c r="OMM63" s="28"/>
      <c r="OMN63" s="28"/>
      <c r="OMO63" s="28"/>
      <c r="OMP63" s="28"/>
      <c r="OMQ63" s="28"/>
      <c r="OMR63" s="28"/>
      <c r="OMS63" s="28"/>
      <c r="OMT63" s="28"/>
      <c r="OMU63" s="28"/>
      <c r="OMV63" s="28"/>
      <c r="OMW63" s="28"/>
      <c r="OMX63" s="28"/>
      <c r="OMY63" s="28"/>
      <c r="OMZ63" s="28"/>
      <c r="ONA63" s="28"/>
      <c r="ONB63" s="28"/>
      <c r="ONC63" s="28"/>
      <c r="OND63" s="28"/>
      <c r="ONE63" s="28"/>
      <c r="ONF63" s="28"/>
      <c r="ONG63" s="28"/>
      <c r="ONH63" s="28"/>
      <c r="ONI63" s="28"/>
      <c r="ONJ63" s="28"/>
      <c r="ONK63" s="28"/>
      <c r="ONL63" s="28"/>
      <c r="ONM63" s="28"/>
      <c r="ONN63" s="28"/>
      <c r="ONO63" s="28"/>
      <c r="ONP63" s="28"/>
      <c r="ONQ63" s="28"/>
      <c r="ONR63" s="28"/>
      <c r="ONS63" s="28"/>
      <c r="ONT63" s="28"/>
      <c r="ONU63" s="28"/>
      <c r="ONV63" s="28"/>
      <c r="ONW63" s="28"/>
      <c r="ONX63" s="28"/>
      <c r="ONY63" s="28"/>
      <c r="ONZ63" s="28"/>
      <c r="OOA63" s="28"/>
      <c r="OOB63" s="28"/>
      <c r="OOC63" s="28"/>
      <c r="OOD63" s="28"/>
      <c r="OOE63" s="28"/>
      <c r="OOF63" s="28"/>
      <c r="OOG63" s="28"/>
      <c r="OOH63" s="28"/>
      <c r="OOI63" s="28"/>
      <c r="OOJ63" s="28"/>
      <c r="OOK63" s="28"/>
      <c r="OOL63" s="28"/>
      <c r="OOM63" s="28"/>
      <c r="OON63" s="28"/>
      <c r="OOO63" s="28"/>
      <c r="OOP63" s="28"/>
      <c r="OOQ63" s="28"/>
      <c r="OOR63" s="28"/>
      <c r="OOS63" s="28"/>
      <c r="OOT63" s="28"/>
      <c r="OOU63" s="28"/>
      <c r="OOV63" s="28"/>
      <c r="OOW63" s="28"/>
      <c r="OOX63" s="28"/>
      <c r="OOY63" s="28"/>
      <c r="OOZ63" s="28"/>
      <c r="OPA63" s="28"/>
      <c r="OPB63" s="28"/>
      <c r="OPC63" s="28"/>
      <c r="OPD63" s="28"/>
      <c r="OPE63" s="28"/>
      <c r="OPF63" s="28"/>
      <c r="OPG63" s="28"/>
      <c r="OPH63" s="28"/>
      <c r="OPI63" s="28"/>
      <c r="OPJ63" s="28"/>
      <c r="OPK63" s="28"/>
      <c r="OPL63" s="28"/>
      <c r="OPM63" s="28"/>
      <c r="OPN63" s="28"/>
      <c r="OPO63" s="28"/>
      <c r="OPP63" s="28"/>
      <c r="OPQ63" s="28"/>
      <c r="OPR63" s="28"/>
      <c r="OPS63" s="28"/>
      <c r="OPT63" s="28"/>
      <c r="OPU63" s="28"/>
      <c r="OPV63" s="28"/>
      <c r="OPW63" s="28"/>
      <c r="OPX63" s="28"/>
      <c r="OPY63" s="28"/>
      <c r="OPZ63" s="28"/>
      <c r="OQA63" s="28"/>
      <c r="OQB63" s="28"/>
      <c r="OQC63" s="28"/>
      <c r="OQD63" s="28"/>
      <c r="OQE63" s="28"/>
      <c r="OQF63" s="28"/>
      <c r="OQG63" s="28"/>
      <c r="OQH63" s="28"/>
      <c r="OQI63" s="28"/>
      <c r="OQJ63" s="28"/>
      <c r="OQK63" s="28"/>
      <c r="OQL63" s="28"/>
      <c r="OQM63" s="28"/>
      <c r="OQN63" s="28"/>
      <c r="OQO63" s="28"/>
      <c r="OQP63" s="28"/>
      <c r="OQQ63" s="28"/>
      <c r="OQR63" s="28"/>
      <c r="OQS63" s="28"/>
      <c r="OQT63" s="28"/>
      <c r="OQU63" s="28"/>
      <c r="OQV63" s="28"/>
      <c r="OQW63" s="28"/>
      <c r="OQX63" s="28"/>
      <c r="OQY63" s="28"/>
      <c r="OQZ63" s="28"/>
      <c r="ORA63" s="28"/>
      <c r="ORB63" s="28"/>
      <c r="ORC63" s="28"/>
      <c r="ORD63" s="28"/>
      <c r="ORE63" s="28"/>
      <c r="ORF63" s="28"/>
      <c r="ORG63" s="28"/>
      <c r="ORH63" s="28"/>
      <c r="ORI63" s="28"/>
      <c r="ORJ63" s="28"/>
      <c r="ORK63" s="28"/>
      <c r="ORL63" s="28"/>
      <c r="ORM63" s="28"/>
      <c r="ORN63" s="28"/>
      <c r="ORO63" s="28"/>
      <c r="ORP63" s="28"/>
      <c r="ORQ63" s="28"/>
      <c r="ORR63" s="28"/>
      <c r="ORS63" s="28"/>
      <c r="ORT63" s="28"/>
      <c r="ORU63" s="28"/>
      <c r="ORV63" s="28"/>
      <c r="ORW63" s="28"/>
      <c r="ORX63" s="28"/>
      <c r="ORY63" s="28"/>
      <c r="ORZ63" s="28"/>
      <c r="OSA63" s="28"/>
      <c r="OSB63" s="28"/>
      <c r="OSC63" s="28"/>
      <c r="OSD63" s="28"/>
      <c r="OSE63" s="28"/>
      <c r="OSF63" s="28"/>
      <c r="OSG63" s="28"/>
      <c r="OSH63" s="28"/>
      <c r="OSI63" s="28"/>
      <c r="OSJ63" s="28"/>
      <c r="OSK63" s="28"/>
      <c r="OSL63" s="28"/>
      <c r="OSM63" s="28"/>
      <c r="OSN63" s="28"/>
      <c r="OSO63" s="28"/>
      <c r="OSP63" s="28"/>
      <c r="OSQ63" s="28"/>
      <c r="OSR63" s="28"/>
      <c r="OSS63" s="28"/>
      <c r="OST63" s="28"/>
      <c r="OSU63" s="28"/>
      <c r="OSV63" s="28"/>
      <c r="OSW63" s="28"/>
      <c r="OSX63" s="28"/>
      <c r="OSY63" s="28"/>
      <c r="OSZ63" s="28"/>
      <c r="OTA63" s="28"/>
      <c r="OTB63" s="28"/>
      <c r="OTC63" s="28"/>
      <c r="OTD63" s="28"/>
      <c r="OTE63" s="28"/>
      <c r="OTF63" s="28"/>
      <c r="OTG63" s="28"/>
      <c r="OTH63" s="28"/>
      <c r="OTI63" s="28"/>
      <c r="OTJ63" s="28"/>
      <c r="OTK63" s="28"/>
      <c r="OTL63" s="28"/>
      <c r="OTM63" s="28"/>
      <c r="OTN63" s="28"/>
      <c r="OTO63" s="28"/>
      <c r="OTP63" s="28"/>
      <c r="OTQ63" s="28"/>
      <c r="OTR63" s="28"/>
      <c r="OTS63" s="28"/>
      <c r="OTT63" s="28"/>
      <c r="OTU63" s="28"/>
      <c r="OTV63" s="28"/>
      <c r="OTW63" s="28"/>
      <c r="OTX63" s="28"/>
      <c r="OTY63" s="28"/>
      <c r="OTZ63" s="28"/>
      <c r="OUA63" s="28"/>
      <c r="OUB63" s="28"/>
      <c r="OUC63" s="28"/>
      <c r="OUD63" s="28"/>
      <c r="OUE63" s="28"/>
      <c r="OUF63" s="28"/>
      <c r="OUG63" s="28"/>
      <c r="OUH63" s="28"/>
      <c r="OUI63" s="28"/>
      <c r="OUJ63" s="28"/>
      <c r="OUK63" s="28"/>
      <c r="OUL63" s="28"/>
      <c r="OUM63" s="28"/>
      <c r="OUN63" s="28"/>
      <c r="OUO63" s="28"/>
      <c r="OUP63" s="28"/>
      <c r="OUQ63" s="28"/>
      <c r="OUR63" s="28"/>
      <c r="OUS63" s="28"/>
      <c r="OUT63" s="28"/>
      <c r="OUU63" s="28"/>
      <c r="OUV63" s="28"/>
      <c r="OUW63" s="28"/>
      <c r="OUX63" s="28"/>
      <c r="OUY63" s="28"/>
      <c r="OUZ63" s="28"/>
      <c r="OVA63" s="28"/>
      <c r="OVB63" s="28"/>
      <c r="OVC63" s="28"/>
      <c r="OVD63" s="28"/>
      <c r="OVE63" s="28"/>
      <c r="OVF63" s="28"/>
      <c r="OVG63" s="28"/>
      <c r="OVH63" s="28"/>
      <c r="OVI63" s="28"/>
      <c r="OVJ63" s="28"/>
      <c r="OVK63" s="28"/>
      <c r="OVL63" s="28"/>
      <c r="OVM63" s="28"/>
      <c r="OVN63" s="28"/>
      <c r="OVO63" s="28"/>
      <c r="OVP63" s="28"/>
      <c r="OVQ63" s="28"/>
      <c r="OVR63" s="28"/>
      <c r="OVS63" s="28"/>
      <c r="OVT63" s="28"/>
      <c r="OVU63" s="28"/>
      <c r="OVV63" s="28"/>
      <c r="OVW63" s="28"/>
      <c r="OVX63" s="28"/>
      <c r="OVY63" s="28"/>
      <c r="OVZ63" s="28"/>
      <c r="OWA63" s="28"/>
      <c r="OWB63" s="28"/>
      <c r="OWC63" s="28"/>
      <c r="OWD63" s="28"/>
      <c r="OWE63" s="28"/>
      <c r="OWF63" s="28"/>
      <c r="OWG63" s="28"/>
      <c r="OWH63" s="28"/>
      <c r="OWI63" s="28"/>
      <c r="OWJ63" s="28"/>
      <c r="OWK63" s="28"/>
      <c r="OWL63" s="28"/>
      <c r="OWM63" s="28"/>
      <c r="OWN63" s="28"/>
      <c r="OWO63" s="28"/>
      <c r="OWP63" s="28"/>
      <c r="OWQ63" s="28"/>
      <c r="OWR63" s="28"/>
      <c r="OWS63" s="28"/>
      <c r="OWT63" s="28"/>
      <c r="OWU63" s="28"/>
      <c r="OWV63" s="28"/>
      <c r="OWW63" s="28"/>
      <c r="OWX63" s="28"/>
      <c r="OWY63" s="28"/>
      <c r="OWZ63" s="28"/>
      <c r="OXA63" s="28"/>
      <c r="OXB63" s="28"/>
      <c r="OXC63" s="28"/>
      <c r="OXD63" s="28"/>
      <c r="OXE63" s="28"/>
      <c r="OXF63" s="28"/>
      <c r="OXG63" s="28"/>
      <c r="OXH63" s="28"/>
      <c r="OXI63" s="28"/>
      <c r="OXJ63" s="28"/>
      <c r="OXK63" s="28"/>
      <c r="OXL63" s="28"/>
      <c r="OXM63" s="28"/>
      <c r="OXN63" s="28"/>
      <c r="OXO63" s="28"/>
      <c r="OXP63" s="28"/>
      <c r="OXQ63" s="28"/>
      <c r="OXR63" s="28"/>
      <c r="OXS63" s="28"/>
      <c r="OXT63" s="28"/>
      <c r="OXU63" s="28"/>
      <c r="OXV63" s="28"/>
      <c r="OXW63" s="28"/>
      <c r="OXX63" s="28"/>
      <c r="OXY63" s="28"/>
      <c r="OXZ63" s="28"/>
      <c r="OYA63" s="28"/>
      <c r="OYB63" s="28"/>
      <c r="OYC63" s="28"/>
      <c r="OYD63" s="28"/>
      <c r="OYE63" s="28"/>
      <c r="OYF63" s="28"/>
      <c r="OYG63" s="28"/>
      <c r="OYH63" s="28"/>
      <c r="OYI63" s="28"/>
      <c r="OYJ63" s="28"/>
      <c r="OYK63" s="28"/>
      <c r="OYL63" s="28"/>
      <c r="OYM63" s="28"/>
      <c r="OYN63" s="28"/>
      <c r="OYO63" s="28"/>
      <c r="OYP63" s="28"/>
      <c r="OYQ63" s="28"/>
      <c r="OYR63" s="28"/>
      <c r="OYS63" s="28"/>
      <c r="OYT63" s="28"/>
      <c r="OYU63" s="28"/>
      <c r="OYV63" s="28"/>
      <c r="OYW63" s="28"/>
      <c r="OYX63" s="28"/>
      <c r="OYY63" s="28"/>
      <c r="OYZ63" s="28"/>
      <c r="OZA63" s="28"/>
      <c r="OZB63" s="28"/>
      <c r="OZC63" s="28"/>
      <c r="OZD63" s="28"/>
      <c r="OZE63" s="28"/>
      <c r="OZF63" s="28"/>
      <c r="OZG63" s="28"/>
      <c r="OZH63" s="28"/>
      <c r="OZI63" s="28"/>
      <c r="OZJ63" s="28"/>
      <c r="OZK63" s="28"/>
      <c r="OZL63" s="28"/>
      <c r="OZM63" s="28"/>
      <c r="OZN63" s="28"/>
      <c r="OZO63" s="28"/>
      <c r="OZP63" s="28"/>
      <c r="OZQ63" s="28"/>
      <c r="OZR63" s="28"/>
      <c r="OZS63" s="28"/>
      <c r="OZT63" s="28"/>
      <c r="OZU63" s="28"/>
      <c r="OZV63" s="28"/>
      <c r="OZW63" s="28"/>
      <c r="OZX63" s="28"/>
      <c r="OZY63" s="28"/>
      <c r="OZZ63" s="28"/>
      <c r="PAA63" s="28"/>
      <c r="PAB63" s="28"/>
      <c r="PAC63" s="28"/>
      <c r="PAD63" s="28"/>
      <c r="PAE63" s="28"/>
      <c r="PAF63" s="28"/>
      <c r="PAG63" s="28"/>
      <c r="PAH63" s="28"/>
      <c r="PAI63" s="28"/>
      <c r="PAJ63" s="28"/>
      <c r="PAK63" s="28"/>
      <c r="PAL63" s="28"/>
      <c r="PAM63" s="28"/>
      <c r="PAN63" s="28"/>
      <c r="PAO63" s="28"/>
      <c r="PAP63" s="28"/>
      <c r="PAQ63" s="28"/>
      <c r="PAR63" s="28"/>
      <c r="PAS63" s="28"/>
      <c r="PAT63" s="28"/>
      <c r="PAU63" s="28"/>
      <c r="PAV63" s="28"/>
      <c r="PAW63" s="28"/>
      <c r="PAX63" s="28"/>
      <c r="PAY63" s="28"/>
      <c r="PAZ63" s="28"/>
      <c r="PBA63" s="28"/>
      <c r="PBB63" s="28"/>
      <c r="PBC63" s="28"/>
      <c r="PBD63" s="28"/>
      <c r="PBE63" s="28"/>
      <c r="PBF63" s="28"/>
      <c r="PBG63" s="28"/>
      <c r="PBH63" s="28"/>
      <c r="PBI63" s="28"/>
      <c r="PBJ63" s="28"/>
      <c r="PBK63" s="28"/>
      <c r="PBL63" s="28"/>
      <c r="PBM63" s="28"/>
      <c r="PBN63" s="28"/>
      <c r="PBO63" s="28"/>
      <c r="PBP63" s="28"/>
      <c r="PBQ63" s="28"/>
      <c r="PBR63" s="28"/>
      <c r="PBS63" s="28"/>
      <c r="PBT63" s="28"/>
      <c r="PBU63" s="28"/>
      <c r="PBV63" s="28"/>
      <c r="PBW63" s="28"/>
      <c r="PBX63" s="28"/>
      <c r="PBY63" s="28"/>
      <c r="PBZ63" s="28"/>
      <c r="PCA63" s="28"/>
      <c r="PCB63" s="28"/>
      <c r="PCC63" s="28"/>
      <c r="PCD63" s="28"/>
      <c r="PCE63" s="28"/>
      <c r="PCF63" s="28"/>
      <c r="PCG63" s="28"/>
      <c r="PCH63" s="28"/>
      <c r="PCI63" s="28"/>
      <c r="PCJ63" s="28"/>
      <c r="PCK63" s="28"/>
      <c r="PCL63" s="28"/>
      <c r="PCM63" s="28"/>
      <c r="PCN63" s="28"/>
      <c r="PCO63" s="28"/>
      <c r="PCP63" s="28"/>
      <c r="PCQ63" s="28"/>
      <c r="PCR63" s="28"/>
      <c r="PCS63" s="28"/>
      <c r="PCT63" s="28"/>
      <c r="PCU63" s="28"/>
      <c r="PCV63" s="28"/>
      <c r="PCW63" s="28"/>
      <c r="PCX63" s="28"/>
      <c r="PCY63" s="28"/>
      <c r="PCZ63" s="28"/>
      <c r="PDA63" s="28"/>
      <c r="PDB63" s="28"/>
      <c r="PDC63" s="28"/>
      <c r="PDD63" s="28"/>
      <c r="PDE63" s="28"/>
      <c r="PDF63" s="28"/>
      <c r="PDG63" s="28"/>
      <c r="PDH63" s="28"/>
      <c r="PDI63" s="28"/>
      <c r="PDJ63" s="28"/>
      <c r="PDK63" s="28"/>
      <c r="PDL63" s="28"/>
      <c r="PDM63" s="28"/>
      <c r="PDN63" s="28"/>
      <c r="PDO63" s="28"/>
      <c r="PDP63" s="28"/>
      <c r="PDQ63" s="28"/>
      <c r="PDR63" s="28"/>
      <c r="PDS63" s="28"/>
      <c r="PDT63" s="28"/>
      <c r="PDU63" s="28"/>
      <c r="PDV63" s="28"/>
      <c r="PDW63" s="28"/>
      <c r="PDX63" s="28"/>
      <c r="PDY63" s="28"/>
      <c r="PDZ63" s="28"/>
      <c r="PEA63" s="28"/>
      <c r="PEB63" s="28"/>
      <c r="PEC63" s="28"/>
      <c r="PED63" s="28"/>
      <c r="PEE63" s="28"/>
      <c r="PEF63" s="28"/>
      <c r="PEG63" s="28"/>
      <c r="PEH63" s="28"/>
      <c r="PEI63" s="28"/>
      <c r="PEJ63" s="28"/>
      <c r="PEK63" s="28"/>
      <c r="PEL63" s="28"/>
      <c r="PEM63" s="28"/>
      <c r="PEN63" s="28"/>
      <c r="PEO63" s="28"/>
      <c r="PEP63" s="28"/>
      <c r="PEQ63" s="28"/>
      <c r="PER63" s="28"/>
      <c r="PES63" s="28"/>
      <c r="PET63" s="28"/>
      <c r="PEU63" s="28"/>
      <c r="PEV63" s="28"/>
      <c r="PEW63" s="28"/>
      <c r="PEX63" s="28"/>
      <c r="PEY63" s="28"/>
      <c r="PEZ63" s="28"/>
      <c r="PFA63" s="28"/>
      <c r="PFB63" s="28"/>
      <c r="PFC63" s="28"/>
      <c r="PFD63" s="28"/>
      <c r="PFE63" s="28"/>
      <c r="PFF63" s="28"/>
      <c r="PFG63" s="28"/>
      <c r="PFH63" s="28"/>
      <c r="PFI63" s="28"/>
      <c r="PFJ63" s="28"/>
      <c r="PFK63" s="28"/>
      <c r="PFL63" s="28"/>
      <c r="PFM63" s="28"/>
      <c r="PFN63" s="28"/>
      <c r="PFO63" s="28"/>
      <c r="PFP63" s="28"/>
      <c r="PFQ63" s="28"/>
      <c r="PFR63" s="28"/>
      <c r="PFS63" s="28"/>
      <c r="PFT63" s="28"/>
      <c r="PFU63" s="28"/>
      <c r="PFV63" s="28"/>
      <c r="PFW63" s="28"/>
      <c r="PFX63" s="28"/>
      <c r="PFY63" s="28"/>
      <c r="PFZ63" s="28"/>
      <c r="PGA63" s="28"/>
      <c r="PGB63" s="28"/>
      <c r="PGC63" s="28"/>
      <c r="PGD63" s="28"/>
      <c r="PGE63" s="28"/>
      <c r="PGF63" s="28"/>
      <c r="PGG63" s="28"/>
      <c r="PGH63" s="28"/>
      <c r="PGI63" s="28"/>
      <c r="PGJ63" s="28"/>
      <c r="PGK63" s="28"/>
      <c r="PGL63" s="28"/>
      <c r="PGM63" s="28"/>
      <c r="PGN63" s="28"/>
      <c r="PGO63" s="28"/>
      <c r="PGP63" s="28"/>
      <c r="PGQ63" s="28"/>
      <c r="PGR63" s="28"/>
      <c r="PGS63" s="28"/>
      <c r="PGT63" s="28"/>
      <c r="PGU63" s="28"/>
      <c r="PGV63" s="28"/>
      <c r="PGW63" s="28"/>
      <c r="PGX63" s="28"/>
      <c r="PGY63" s="28"/>
      <c r="PGZ63" s="28"/>
      <c r="PHA63" s="28"/>
      <c r="PHB63" s="28"/>
      <c r="PHC63" s="28"/>
      <c r="PHD63" s="28"/>
      <c r="PHE63" s="28"/>
      <c r="PHF63" s="28"/>
      <c r="PHG63" s="28"/>
      <c r="PHH63" s="28"/>
      <c r="PHI63" s="28"/>
      <c r="PHJ63" s="28"/>
      <c r="PHK63" s="28"/>
      <c r="PHL63" s="28"/>
      <c r="PHM63" s="28"/>
      <c r="PHN63" s="28"/>
      <c r="PHO63" s="28"/>
      <c r="PHP63" s="28"/>
      <c r="PHQ63" s="28"/>
      <c r="PHR63" s="28"/>
      <c r="PHS63" s="28"/>
      <c r="PHT63" s="28"/>
      <c r="PHU63" s="28"/>
      <c r="PHV63" s="28"/>
      <c r="PHW63" s="28"/>
      <c r="PHX63" s="28"/>
      <c r="PHY63" s="28"/>
      <c r="PHZ63" s="28"/>
      <c r="PIA63" s="28"/>
      <c r="PIB63" s="28"/>
      <c r="PIC63" s="28"/>
      <c r="PID63" s="28"/>
      <c r="PIE63" s="28"/>
      <c r="PIF63" s="28"/>
      <c r="PIG63" s="28"/>
      <c r="PIH63" s="28"/>
      <c r="PII63" s="28"/>
      <c r="PIJ63" s="28"/>
      <c r="PIK63" s="28"/>
      <c r="PIL63" s="28"/>
      <c r="PIM63" s="28"/>
      <c r="PIN63" s="28"/>
      <c r="PIO63" s="28"/>
      <c r="PIP63" s="28"/>
      <c r="PIQ63" s="28"/>
      <c r="PIR63" s="28"/>
      <c r="PIS63" s="28"/>
      <c r="PIT63" s="28"/>
      <c r="PIU63" s="28"/>
      <c r="PIV63" s="28"/>
      <c r="PIW63" s="28"/>
      <c r="PIX63" s="28"/>
      <c r="PIY63" s="28"/>
      <c r="PIZ63" s="28"/>
      <c r="PJA63" s="28"/>
      <c r="PJB63" s="28"/>
      <c r="PJC63" s="28"/>
      <c r="PJD63" s="28"/>
      <c r="PJE63" s="28"/>
      <c r="PJF63" s="28"/>
      <c r="PJG63" s="28"/>
      <c r="PJH63" s="28"/>
      <c r="PJI63" s="28"/>
      <c r="PJJ63" s="28"/>
      <c r="PJK63" s="28"/>
      <c r="PJL63" s="28"/>
      <c r="PJM63" s="28"/>
      <c r="PJN63" s="28"/>
      <c r="PJO63" s="28"/>
      <c r="PJP63" s="28"/>
      <c r="PJQ63" s="28"/>
      <c r="PJR63" s="28"/>
      <c r="PJS63" s="28"/>
      <c r="PJT63" s="28"/>
      <c r="PJU63" s="28"/>
      <c r="PJV63" s="28"/>
      <c r="PJW63" s="28"/>
      <c r="PJX63" s="28"/>
      <c r="PJY63" s="28"/>
      <c r="PJZ63" s="28"/>
      <c r="PKA63" s="28"/>
      <c r="PKB63" s="28"/>
      <c r="PKC63" s="28"/>
      <c r="PKD63" s="28"/>
      <c r="PKE63" s="28"/>
      <c r="PKF63" s="28"/>
      <c r="PKG63" s="28"/>
      <c r="PKH63" s="28"/>
      <c r="PKI63" s="28"/>
      <c r="PKJ63" s="28"/>
      <c r="PKK63" s="28"/>
      <c r="PKL63" s="28"/>
      <c r="PKM63" s="28"/>
      <c r="PKN63" s="28"/>
      <c r="PKO63" s="28"/>
      <c r="PKP63" s="28"/>
      <c r="PKQ63" s="28"/>
      <c r="PKR63" s="28"/>
      <c r="PKS63" s="28"/>
      <c r="PKT63" s="28"/>
      <c r="PKU63" s="28"/>
      <c r="PKV63" s="28"/>
      <c r="PKW63" s="28"/>
      <c r="PKX63" s="28"/>
      <c r="PKY63" s="28"/>
      <c r="PKZ63" s="28"/>
      <c r="PLA63" s="28"/>
      <c r="PLB63" s="28"/>
      <c r="PLC63" s="28"/>
      <c r="PLD63" s="28"/>
      <c r="PLE63" s="28"/>
      <c r="PLF63" s="28"/>
      <c r="PLG63" s="28"/>
      <c r="PLH63" s="28"/>
      <c r="PLI63" s="28"/>
      <c r="PLJ63" s="28"/>
      <c r="PLK63" s="28"/>
      <c r="PLL63" s="28"/>
      <c r="PLM63" s="28"/>
      <c r="PLN63" s="28"/>
      <c r="PLO63" s="28"/>
      <c r="PLP63" s="28"/>
      <c r="PLQ63" s="28"/>
      <c r="PLR63" s="28"/>
      <c r="PLS63" s="28"/>
      <c r="PLT63" s="28"/>
      <c r="PLU63" s="28"/>
      <c r="PLV63" s="28"/>
      <c r="PLW63" s="28"/>
      <c r="PLX63" s="28"/>
      <c r="PLY63" s="28"/>
      <c r="PLZ63" s="28"/>
      <c r="PMA63" s="28"/>
      <c r="PMB63" s="28"/>
      <c r="PMC63" s="28"/>
      <c r="PMD63" s="28"/>
      <c r="PME63" s="28"/>
      <c r="PMF63" s="28"/>
      <c r="PMG63" s="28"/>
      <c r="PMH63" s="28"/>
      <c r="PMI63" s="28"/>
      <c r="PMJ63" s="28"/>
      <c r="PMK63" s="28"/>
      <c r="PML63" s="28"/>
      <c r="PMM63" s="28"/>
      <c r="PMN63" s="28"/>
      <c r="PMO63" s="28"/>
      <c r="PMP63" s="28"/>
      <c r="PMQ63" s="28"/>
      <c r="PMR63" s="28"/>
      <c r="PMS63" s="28"/>
      <c r="PMT63" s="28"/>
      <c r="PMU63" s="28"/>
      <c r="PMV63" s="28"/>
      <c r="PMW63" s="28"/>
      <c r="PMX63" s="28"/>
      <c r="PMY63" s="28"/>
      <c r="PMZ63" s="28"/>
      <c r="PNA63" s="28"/>
      <c r="PNB63" s="28"/>
      <c r="PNC63" s="28"/>
      <c r="PND63" s="28"/>
      <c r="PNE63" s="28"/>
      <c r="PNF63" s="28"/>
      <c r="PNG63" s="28"/>
      <c r="PNH63" s="28"/>
      <c r="PNI63" s="28"/>
      <c r="PNJ63" s="28"/>
      <c r="PNK63" s="28"/>
      <c r="PNL63" s="28"/>
      <c r="PNM63" s="28"/>
      <c r="PNN63" s="28"/>
      <c r="PNO63" s="28"/>
      <c r="PNP63" s="28"/>
      <c r="PNQ63" s="28"/>
      <c r="PNR63" s="28"/>
      <c r="PNS63" s="28"/>
      <c r="PNT63" s="28"/>
      <c r="PNU63" s="28"/>
      <c r="PNV63" s="28"/>
      <c r="PNW63" s="28"/>
      <c r="PNX63" s="28"/>
      <c r="PNY63" s="28"/>
      <c r="PNZ63" s="28"/>
      <c r="POA63" s="28"/>
      <c r="POB63" s="28"/>
      <c r="POC63" s="28"/>
      <c r="POD63" s="28"/>
      <c r="POE63" s="28"/>
      <c r="POF63" s="28"/>
      <c r="POG63" s="28"/>
      <c r="POH63" s="28"/>
      <c r="POI63" s="28"/>
      <c r="POJ63" s="28"/>
      <c r="POK63" s="28"/>
      <c r="POL63" s="28"/>
      <c r="POM63" s="28"/>
      <c r="PON63" s="28"/>
      <c r="POO63" s="28"/>
      <c r="POP63" s="28"/>
      <c r="POQ63" s="28"/>
      <c r="POR63" s="28"/>
      <c r="POS63" s="28"/>
      <c r="POT63" s="28"/>
      <c r="POU63" s="28"/>
      <c r="POV63" s="28"/>
      <c r="POW63" s="28"/>
      <c r="POX63" s="28"/>
      <c r="POY63" s="28"/>
      <c r="POZ63" s="28"/>
      <c r="PPA63" s="28"/>
      <c r="PPB63" s="28"/>
      <c r="PPC63" s="28"/>
      <c r="PPD63" s="28"/>
      <c r="PPE63" s="28"/>
      <c r="PPF63" s="28"/>
      <c r="PPG63" s="28"/>
      <c r="PPH63" s="28"/>
      <c r="PPI63" s="28"/>
      <c r="PPJ63" s="28"/>
      <c r="PPK63" s="28"/>
      <c r="PPL63" s="28"/>
      <c r="PPM63" s="28"/>
      <c r="PPN63" s="28"/>
      <c r="PPO63" s="28"/>
      <c r="PPP63" s="28"/>
      <c r="PPQ63" s="28"/>
      <c r="PPR63" s="28"/>
      <c r="PPS63" s="28"/>
      <c r="PPT63" s="28"/>
      <c r="PPU63" s="28"/>
      <c r="PPV63" s="28"/>
      <c r="PPW63" s="28"/>
      <c r="PPX63" s="28"/>
      <c r="PPY63" s="28"/>
      <c r="PPZ63" s="28"/>
      <c r="PQA63" s="28"/>
      <c r="PQB63" s="28"/>
      <c r="PQC63" s="28"/>
      <c r="PQD63" s="28"/>
      <c r="PQE63" s="28"/>
      <c r="PQF63" s="28"/>
      <c r="PQG63" s="28"/>
      <c r="PQH63" s="28"/>
      <c r="PQI63" s="28"/>
      <c r="PQJ63" s="28"/>
      <c r="PQK63" s="28"/>
      <c r="PQL63" s="28"/>
      <c r="PQM63" s="28"/>
      <c r="PQN63" s="28"/>
      <c r="PQO63" s="28"/>
      <c r="PQP63" s="28"/>
      <c r="PQQ63" s="28"/>
      <c r="PQR63" s="28"/>
      <c r="PQS63" s="28"/>
      <c r="PQT63" s="28"/>
      <c r="PQU63" s="28"/>
      <c r="PQV63" s="28"/>
      <c r="PQW63" s="28"/>
      <c r="PQX63" s="28"/>
      <c r="PQY63" s="28"/>
      <c r="PQZ63" s="28"/>
      <c r="PRA63" s="28"/>
      <c r="PRB63" s="28"/>
      <c r="PRC63" s="28"/>
      <c r="PRD63" s="28"/>
      <c r="PRE63" s="28"/>
      <c r="PRF63" s="28"/>
      <c r="PRG63" s="28"/>
      <c r="PRH63" s="28"/>
      <c r="PRI63" s="28"/>
      <c r="PRJ63" s="28"/>
      <c r="PRK63" s="28"/>
      <c r="PRL63" s="28"/>
      <c r="PRM63" s="28"/>
      <c r="PRN63" s="28"/>
      <c r="PRO63" s="28"/>
      <c r="PRP63" s="28"/>
      <c r="PRQ63" s="28"/>
      <c r="PRR63" s="28"/>
      <c r="PRS63" s="28"/>
      <c r="PRT63" s="28"/>
      <c r="PRU63" s="28"/>
      <c r="PRV63" s="28"/>
      <c r="PRW63" s="28"/>
      <c r="PRX63" s="28"/>
      <c r="PRY63" s="28"/>
      <c r="PRZ63" s="28"/>
      <c r="PSA63" s="28"/>
      <c r="PSB63" s="28"/>
      <c r="PSC63" s="28"/>
      <c r="PSD63" s="28"/>
      <c r="PSE63" s="28"/>
      <c r="PSF63" s="28"/>
      <c r="PSG63" s="28"/>
      <c r="PSH63" s="28"/>
      <c r="PSI63" s="28"/>
      <c r="PSJ63" s="28"/>
      <c r="PSK63" s="28"/>
      <c r="PSL63" s="28"/>
      <c r="PSM63" s="28"/>
      <c r="PSN63" s="28"/>
      <c r="PSO63" s="28"/>
      <c r="PSP63" s="28"/>
      <c r="PSQ63" s="28"/>
      <c r="PSR63" s="28"/>
      <c r="PSS63" s="28"/>
      <c r="PST63" s="28"/>
      <c r="PSU63" s="28"/>
      <c r="PSV63" s="28"/>
      <c r="PSW63" s="28"/>
      <c r="PSX63" s="28"/>
      <c r="PSY63" s="28"/>
      <c r="PSZ63" s="28"/>
      <c r="PTA63" s="28"/>
      <c r="PTB63" s="28"/>
      <c r="PTC63" s="28"/>
      <c r="PTD63" s="28"/>
      <c r="PTE63" s="28"/>
      <c r="PTF63" s="28"/>
      <c r="PTG63" s="28"/>
      <c r="PTH63" s="28"/>
      <c r="PTI63" s="28"/>
      <c r="PTJ63" s="28"/>
      <c r="PTK63" s="28"/>
      <c r="PTL63" s="28"/>
      <c r="PTM63" s="28"/>
      <c r="PTN63" s="28"/>
      <c r="PTO63" s="28"/>
      <c r="PTP63" s="28"/>
      <c r="PTQ63" s="28"/>
      <c r="PTR63" s="28"/>
      <c r="PTS63" s="28"/>
      <c r="PTT63" s="28"/>
      <c r="PTU63" s="28"/>
      <c r="PTV63" s="28"/>
      <c r="PTW63" s="28"/>
      <c r="PTX63" s="28"/>
      <c r="PTY63" s="28"/>
      <c r="PTZ63" s="28"/>
      <c r="PUA63" s="28"/>
      <c r="PUB63" s="28"/>
      <c r="PUC63" s="28"/>
      <c r="PUD63" s="28"/>
      <c r="PUE63" s="28"/>
      <c r="PUF63" s="28"/>
      <c r="PUG63" s="28"/>
      <c r="PUH63" s="28"/>
      <c r="PUI63" s="28"/>
      <c r="PUJ63" s="28"/>
      <c r="PUK63" s="28"/>
      <c r="PUL63" s="28"/>
      <c r="PUM63" s="28"/>
      <c r="PUN63" s="28"/>
      <c r="PUO63" s="28"/>
      <c r="PUP63" s="28"/>
      <c r="PUQ63" s="28"/>
      <c r="PUR63" s="28"/>
      <c r="PUS63" s="28"/>
      <c r="PUT63" s="28"/>
      <c r="PUU63" s="28"/>
      <c r="PUV63" s="28"/>
      <c r="PUW63" s="28"/>
      <c r="PUX63" s="28"/>
      <c r="PUY63" s="28"/>
      <c r="PUZ63" s="28"/>
      <c r="PVA63" s="28"/>
      <c r="PVB63" s="28"/>
      <c r="PVC63" s="28"/>
      <c r="PVD63" s="28"/>
      <c r="PVE63" s="28"/>
      <c r="PVF63" s="28"/>
      <c r="PVG63" s="28"/>
      <c r="PVH63" s="28"/>
      <c r="PVI63" s="28"/>
      <c r="PVJ63" s="28"/>
      <c r="PVK63" s="28"/>
      <c r="PVL63" s="28"/>
      <c r="PVM63" s="28"/>
      <c r="PVN63" s="28"/>
      <c r="PVO63" s="28"/>
      <c r="PVP63" s="28"/>
      <c r="PVQ63" s="28"/>
      <c r="PVR63" s="28"/>
      <c r="PVS63" s="28"/>
      <c r="PVT63" s="28"/>
      <c r="PVU63" s="28"/>
      <c r="PVV63" s="28"/>
      <c r="PVW63" s="28"/>
      <c r="PVX63" s="28"/>
      <c r="PVY63" s="28"/>
      <c r="PVZ63" s="28"/>
      <c r="PWA63" s="28"/>
      <c r="PWB63" s="28"/>
      <c r="PWC63" s="28"/>
      <c r="PWD63" s="28"/>
      <c r="PWE63" s="28"/>
      <c r="PWF63" s="28"/>
      <c r="PWG63" s="28"/>
      <c r="PWH63" s="28"/>
      <c r="PWI63" s="28"/>
      <c r="PWJ63" s="28"/>
      <c r="PWK63" s="28"/>
      <c r="PWL63" s="28"/>
      <c r="PWM63" s="28"/>
      <c r="PWN63" s="28"/>
      <c r="PWO63" s="28"/>
      <c r="PWP63" s="28"/>
      <c r="PWQ63" s="28"/>
      <c r="PWR63" s="28"/>
      <c r="PWS63" s="28"/>
      <c r="PWT63" s="28"/>
      <c r="PWU63" s="28"/>
      <c r="PWV63" s="28"/>
      <c r="PWW63" s="28"/>
      <c r="PWX63" s="28"/>
      <c r="PWY63" s="28"/>
      <c r="PWZ63" s="28"/>
      <c r="PXA63" s="28"/>
      <c r="PXB63" s="28"/>
      <c r="PXC63" s="28"/>
      <c r="PXD63" s="28"/>
      <c r="PXE63" s="28"/>
      <c r="PXF63" s="28"/>
      <c r="PXG63" s="28"/>
      <c r="PXH63" s="28"/>
      <c r="PXI63" s="28"/>
      <c r="PXJ63" s="28"/>
      <c r="PXK63" s="28"/>
      <c r="PXL63" s="28"/>
      <c r="PXM63" s="28"/>
      <c r="PXN63" s="28"/>
      <c r="PXO63" s="28"/>
      <c r="PXP63" s="28"/>
      <c r="PXQ63" s="28"/>
      <c r="PXR63" s="28"/>
      <c r="PXS63" s="28"/>
      <c r="PXT63" s="28"/>
      <c r="PXU63" s="28"/>
      <c r="PXV63" s="28"/>
      <c r="PXW63" s="28"/>
      <c r="PXX63" s="28"/>
      <c r="PXY63" s="28"/>
      <c r="PXZ63" s="28"/>
      <c r="PYA63" s="28"/>
      <c r="PYB63" s="28"/>
      <c r="PYC63" s="28"/>
      <c r="PYD63" s="28"/>
      <c r="PYE63" s="28"/>
      <c r="PYF63" s="28"/>
      <c r="PYG63" s="28"/>
      <c r="PYH63" s="28"/>
      <c r="PYI63" s="28"/>
      <c r="PYJ63" s="28"/>
      <c r="PYK63" s="28"/>
      <c r="PYL63" s="28"/>
      <c r="PYM63" s="28"/>
      <c r="PYN63" s="28"/>
      <c r="PYO63" s="28"/>
      <c r="PYP63" s="28"/>
      <c r="PYQ63" s="28"/>
      <c r="PYR63" s="28"/>
      <c r="PYS63" s="28"/>
      <c r="PYT63" s="28"/>
      <c r="PYU63" s="28"/>
      <c r="PYV63" s="28"/>
      <c r="PYW63" s="28"/>
      <c r="PYX63" s="28"/>
      <c r="PYY63" s="28"/>
      <c r="PYZ63" s="28"/>
      <c r="PZA63" s="28"/>
      <c r="PZB63" s="28"/>
      <c r="PZC63" s="28"/>
      <c r="PZD63" s="28"/>
      <c r="PZE63" s="28"/>
      <c r="PZF63" s="28"/>
      <c r="PZG63" s="28"/>
      <c r="PZH63" s="28"/>
      <c r="PZI63" s="28"/>
      <c r="PZJ63" s="28"/>
      <c r="PZK63" s="28"/>
      <c r="PZL63" s="28"/>
      <c r="PZM63" s="28"/>
      <c r="PZN63" s="28"/>
      <c r="PZO63" s="28"/>
      <c r="PZP63" s="28"/>
      <c r="PZQ63" s="28"/>
      <c r="PZR63" s="28"/>
      <c r="PZS63" s="28"/>
      <c r="PZT63" s="28"/>
      <c r="PZU63" s="28"/>
      <c r="PZV63" s="28"/>
      <c r="PZW63" s="28"/>
      <c r="PZX63" s="28"/>
      <c r="PZY63" s="28"/>
      <c r="PZZ63" s="28"/>
      <c r="QAA63" s="28"/>
      <c r="QAB63" s="28"/>
      <c r="QAC63" s="28"/>
      <c r="QAD63" s="28"/>
      <c r="QAE63" s="28"/>
      <c r="QAF63" s="28"/>
      <c r="QAG63" s="28"/>
      <c r="QAH63" s="28"/>
      <c r="QAI63" s="28"/>
      <c r="QAJ63" s="28"/>
      <c r="QAK63" s="28"/>
      <c r="QAL63" s="28"/>
      <c r="QAM63" s="28"/>
      <c r="QAN63" s="28"/>
      <c r="QAO63" s="28"/>
      <c r="QAP63" s="28"/>
      <c r="QAQ63" s="28"/>
      <c r="QAR63" s="28"/>
      <c r="QAS63" s="28"/>
      <c r="QAT63" s="28"/>
      <c r="QAU63" s="28"/>
      <c r="QAV63" s="28"/>
      <c r="QAW63" s="28"/>
      <c r="QAX63" s="28"/>
      <c r="QAY63" s="28"/>
      <c r="QAZ63" s="28"/>
      <c r="QBA63" s="28"/>
      <c r="QBB63" s="28"/>
      <c r="QBC63" s="28"/>
      <c r="QBD63" s="28"/>
      <c r="QBE63" s="28"/>
      <c r="QBF63" s="28"/>
      <c r="QBG63" s="28"/>
      <c r="QBH63" s="28"/>
      <c r="QBI63" s="28"/>
      <c r="QBJ63" s="28"/>
      <c r="QBK63" s="28"/>
      <c r="QBL63" s="28"/>
      <c r="QBM63" s="28"/>
      <c r="QBN63" s="28"/>
      <c r="QBO63" s="28"/>
      <c r="QBP63" s="28"/>
      <c r="QBQ63" s="28"/>
      <c r="QBR63" s="28"/>
      <c r="QBS63" s="28"/>
      <c r="QBT63" s="28"/>
      <c r="QBU63" s="28"/>
      <c r="QBV63" s="28"/>
      <c r="QBW63" s="28"/>
      <c r="QBX63" s="28"/>
      <c r="QBY63" s="28"/>
      <c r="QBZ63" s="28"/>
      <c r="QCA63" s="28"/>
      <c r="QCB63" s="28"/>
      <c r="QCC63" s="28"/>
      <c r="QCD63" s="28"/>
      <c r="QCE63" s="28"/>
      <c r="QCF63" s="28"/>
      <c r="QCG63" s="28"/>
      <c r="QCH63" s="28"/>
      <c r="QCI63" s="28"/>
      <c r="QCJ63" s="28"/>
      <c r="QCK63" s="28"/>
      <c r="QCL63" s="28"/>
      <c r="QCM63" s="28"/>
      <c r="QCN63" s="28"/>
      <c r="QCO63" s="28"/>
      <c r="QCP63" s="28"/>
      <c r="QCQ63" s="28"/>
      <c r="QCR63" s="28"/>
      <c r="QCS63" s="28"/>
      <c r="QCT63" s="28"/>
      <c r="QCU63" s="28"/>
      <c r="QCV63" s="28"/>
      <c r="QCW63" s="28"/>
      <c r="QCX63" s="28"/>
      <c r="QCY63" s="28"/>
      <c r="QCZ63" s="28"/>
      <c r="QDA63" s="28"/>
      <c r="QDB63" s="28"/>
      <c r="QDC63" s="28"/>
      <c r="QDD63" s="28"/>
      <c r="QDE63" s="28"/>
      <c r="QDF63" s="28"/>
      <c r="QDG63" s="28"/>
      <c r="QDH63" s="28"/>
      <c r="QDI63" s="28"/>
      <c r="QDJ63" s="28"/>
      <c r="QDK63" s="28"/>
      <c r="QDL63" s="28"/>
      <c r="QDM63" s="28"/>
      <c r="QDN63" s="28"/>
      <c r="QDO63" s="28"/>
      <c r="QDP63" s="28"/>
      <c r="QDQ63" s="28"/>
      <c r="QDR63" s="28"/>
      <c r="QDS63" s="28"/>
      <c r="QDT63" s="28"/>
      <c r="QDU63" s="28"/>
      <c r="QDV63" s="28"/>
      <c r="QDW63" s="28"/>
      <c r="QDX63" s="28"/>
      <c r="QDY63" s="28"/>
      <c r="QDZ63" s="28"/>
      <c r="QEA63" s="28"/>
      <c r="QEB63" s="28"/>
      <c r="QEC63" s="28"/>
      <c r="QED63" s="28"/>
      <c r="QEE63" s="28"/>
      <c r="QEF63" s="28"/>
      <c r="QEG63" s="28"/>
      <c r="QEH63" s="28"/>
      <c r="QEI63" s="28"/>
      <c r="QEJ63" s="28"/>
      <c r="QEK63" s="28"/>
      <c r="QEL63" s="28"/>
      <c r="QEM63" s="28"/>
      <c r="QEN63" s="28"/>
      <c r="QEO63" s="28"/>
      <c r="QEP63" s="28"/>
      <c r="QEQ63" s="28"/>
      <c r="QER63" s="28"/>
      <c r="QES63" s="28"/>
      <c r="QET63" s="28"/>
      <c r="QEU63" s="28"/>
      <c r="QEV63" s="28"/>
      <c r="QEW63" s="28"/>
      <c r="QEX63" s="28"/>
      <c r="QEY63" s="28"/>
      <c r="QEZ63" s="28"/>
      <c r="QFA63" s="28"/>
      <c r="QFB63" s="28"/>
      <c r="QFC63" s="28"/>
      <c r="QFD63" s="28"/>
      <c r="QFE63" s="28"/>
      <c r="QFF63" s="28"/>
      <c r="QFG63" s="28"/>
      <c r="QFH63" s="28"/>
      <c r="QFI63" s="28"/>
      <c r="QFJ63" s="28"/>
      <c r="QFK63" s="28"/>
      <c r="QFL63" s="28"/>
      <c r="QFM63" s="28"/>
      <c r="QFN63" s="28"/>
      <c r="QFO63" s="28"/>
      <c r="QFP63" s="28"/>
      <c r="QFQ63" s="28"/>
      <c r="QFR63" s="28"/>
      <c r="QFS63" s="28"/>
      <c r="QFT63" s="28"/>
      <c r="QFU63" s="28"/>
      <c r="QFV63" s="28"/>
      <c r="QFW63" s="28"/>
      <c r="QFX63" s="28"/>
      <c r="QFY63" s="28"/>
      <c r="QFZ63" s="28"/>
      <c r="QGA63" s="28"/>
      <c r="QGB63" s="28"/>
      <c r="QGC63" s="28"/>
      <c r="QGD63" s="28"/>
      <c r="QGE63" s="28"/>
      <c r="QGF63" s="28"/>
      <c r="QGG63" s="28"/>
      <c r="QGH63" s="28"/>
      <c r="QGI63" s="28"/>
      <c r="QGJ63" s="28"/>
      <c r="QGK63" s="28"/>
      <c r="QGL63" s="28"/>
      <c r="QGM63" s="28"/>
      <c r="QGN63" s="28"/>
      <c r="QGO63" s="28"/>
      <c r="QGP63" s="28"/>
      <c r="QGQ63" s="28"/>
      <c r="QGR63" s="28"/>
      <c r="QGS63" s="28"/>
      <c r="QGT63" s="28"/>
      <c r="QGU63" s="28"/>
      <c r="QGV63" s="28"/>
      <c r="QGW63" s="28"/>
      <c r="QGX63" s="28"/>
      <c r="QGY63" s="28"/>
      <c r="QGZ63" s="28"/>
      <c r="QHA63" s="28"/>
      <c r="QHB63" s="28"/>
      <c r="QHC63" s="28"/>
      <c r="QHD63" s="28"/>
      <c r="QHE63" s="28"/>
      <c r="QHF63" s="28"/>
      <c r="QHG63" s="28"/>
      <c r="QHH63" s="28"/>
      <c r="QHI63" s="28"/>
      <c r="QHJ63" s="28"/>
      <c r="QHK63" s="28"/>
      <c r="QHL63" s="28"/>
      <c r="QHM63" s="28"/>
      <c r="QHN63" s="28"/>
      <c r="QHO63" s="28"/>
      <c r="QHP63" s="28"/>
      <c r="QHQ63" s="28"/>
      <c r="QHR63" s="28"/>
      <c r="QHS63" s="28"/>
      <c r="QHT63" s="28"/>
      <c r="QHU63" s="28"/>
      <c r="QHV63" s="28"/>
      <c r="QHW63" s="28"/>
      <c r="QHX63" s="28"/>
      <c r="QHY63" s="28"/>
      <c r="QHZ63" s="28"/>
      <c r="QIA63" s="28"/>
      <c r="QIB63" s="28"/>
      <c r="QIC63" s="28"/>
      <c r="QID63" s="28"/>
      <c r="QIE63" s="28"/>
      <c r="QIF63" s="28"/>
      <c r="QIG63" s="28"/>
      <c r="QIH63" s="28"/>
      <c r="QII63" s="28"/>
      <c r="QIJ63" s="28"/>
      <c r="QIK63" s="28"/>
      <c r="QIL63" s="28"/>
      <c r="QIM63" s="28"/>
      <c r="QIN63" s="28"/>
      <c r="QIO63" s="28"/>
      <c r="QIP63" s="28"/>
      <c r="QIQ63" s="28"/>
      <c r="QIR63" s="28"/>
      <c r="QIS63" s="28"/>
      <c r="QIT63" s="28"/>
      <c r="QIU63" s="28"/>
      <c r="QIV63" s="28"/>
      <c r="QIW63" s="28"/>
      <c r="QIX63" s="28"/>
      <c r="QIY63" s="28"/>
      <c r="QIZ63" s="28"/>
      <c r="QJA63" s="28"/>
      <c r="QJB63" s="28"/>
      <c r="QJC63" s="28"/>
      <c r="QJD63" s="28"/>
      <c r="QJE63" s="28"/>
      <c r="QJF63" s="28"/>
      <c r="QJG63" s="28"/>
      <c r="QJH63" s="28"/>
      <c r="QJI63" s="28"/>
      <c r="QJJ63" s="28"/>
      <c r="QJK63" s="28"/>
      <c r="QJL63" s="28"/>
      <c r="QJM63" s="28"/>
      <c r="QJN63" s="28"/>
      <c r="QJO63" s="28"/>
      <c r="QJP63" s="28"/>
      <c r="QJQ63" s="28"/>
      <c r="QJR63" s="28"/>
      <c r="QJS63" s="28"/>
      <c r="QJT63" s="28"/>
      <c r="QJU63" s="28"/>
      <c r="QJV63" s="28"/>
      <c r="QJW63" s="28"/>
      <c r="QJX63" s="28"/>
      <c r="QJY63" s="28"/>
      <c r="QJZ63" s="28"/>
      <c r="QKA63" s="28"/>
      <c r="QKB63" s="28"/>
      <c r="QKC63" s="28"/>
      <c r="QKD63" s="28"/>
      <c r="QKE63" s="28"/>
      <c r="QKF63" s="28"/>
      <c r="QKG63" s="28"/>
      <c r="QKH63" s="28"/>
      <c r="QKI63" s="28"/>
      <c r="QKJ63" s="28"/>
      <c r="QKK63" s="28"/>
      <c r="QKL63" s="28"/>
      <c r="QKM63" s="28"/>
      <c r="QKN63" s="28"/>
      <c r="QKO63" s="28"/>
      <c r="QKP63" s="28"/>
      <c r="QKQ63" s="28"/>
      <c r="QKR63" s="28"/>
      <c r="QKS63" s="28"/>
      <c r="QKT63" s="28"/>
      <c r="QKU63" s="28"/>
      <c r="QKV63" s="28"/>
      <c r="QKW63" s="28"/>
      <c r="QKX63" s="28"/>
      <c r="QKY63" s="28"/>
      <c r="QKZ63" s="28"/>
      <c r="QLA63" s="28"/>
      <c r="QLB63" s="28"/>
      <c r="QLC63" s="28"/>
      <c r="QLD63" s="28"/>
      <c r="QLE63" s="28"/>
      <c r="QLF63" s="28"/>
      <c r="QLG63" s="28"/>
      <c r="QLH63" s="28"/>
      <c r="QLI63" s="28"/>
      <c r="QLJ63" s="28"/>
      <c r="QLK63" s="28"/>
      <c r="QLL63" s="28"/>
      <c r="QLM63" s="28"/>
      <c r="QLN63" s="28"/>
      <c r="QLO63" s="28"/>
      <c r="QLP63" s="28"/>
      <c r="QLQ63" s="28"/>
      <c r="QLR63" s="28"/>
      <c r="QLS63" s="28"/>
      <c r="QLT63" s="28"/>
      <c r="QLU63" s="28"/>
      <c r="QLV63" s="28"/>
      <c r="QLW63" s="28"/>
      <c r="QLX63" s="28"/>
      <c r="QLY63" s="28"/>
      <c r="QLZ63" s="28"/>
      <c r="QMA63" s="28"/>
      <c r="QMB63" s="28"/>
      <c r="QMC63" s="28"/>
      <c r="QMD63" s="28"/>
      <c r="QME63" s="28"/>
      <c r="QMF63" s="28"/>
      <c r="QMG63" s="28"/>
      <c r="QMH63" s="28"/>
      <c r="QMI63" s="28"/>
      <c r="QMJ63" s="28"/>
      <c r="QMK63" s="28"/>
      <c r="QML63" s="28"/>
      <c r="QMM63" s="28"/>
      <c r="QMN63" s="28"/>
      <c r="QMO63" s="28"/>
      <c r="QMP63" s="28"/>
      <c r="QMQ63" s="28"/>
      <c r="QMR63" s="28"/>
      <c r="QMS63" s="28"/>
      <c r="QMT63" s="28"/>
      <c r="QMU63" s="28"/>
      <c r="QMV63" s="28"/>
      <c r="QMW63" s="28"/>
      <c r="QMX63" s="28"/>
      <c r="QMY63" s="28"/>
      <c r="QMZ63" s="28"/>
      <c r="QNA63" s="28"/>
      <c r="QNB63" s="28"/>
      <c r="QNC63" s="28"/>
      <c r="QND63" s="28"/>
      <c r="QNE63" s="28"/>
      <c r="QNF63" s="28"/>
      <c r="QNG63" s="28"/>
      <c r="QNH63" s="28"/>
      <c r="QNI63" s="28"/>
      <c r="QNJ63" s="28"/>
      <c r="QNK63" s="28"/>
      <c r="QNL63" s="28"/>
      <c r="QNM63" s="28"/>
      <c r="QNN63" s="28"/>
      <c r="QNO63" s="28"/>
      <c r="QNP63" s="28"/>
      <c r="QNQ63" s="28"/>
      <c r="QNR63" s="28"/>
      <c r="QNS63" s="28"/>
      <c r="QNT63" s="28"/>
      <c r="QNU63" s="28"/>
      <c r="QNV63" s="28"/>
      <c r="QNW63" s="28"/>
      <c r="QNX63" s="28"/>
      <c r="QNY63" s="28"/>
      <c r="QNZ63" s="28"/>
      <c r="QOA63" s="28"/>
      <c r="QOB63" s="28"/>
      <c r="QOC63" s="28"/>
      <c r="QOD63" s="28"/>
      <c r="QOE63" s="28"/>
      <c r="QOF63" s="28"/>
      <c r="QOG63" s="28"/>
      <c r="QOH63" s="28"/>
      <c r="QOI63" s="28"/>
      <c r="QOJ63" s="28"/>
      <c r="QOK63" s="28"/>
      <c r="QOL63" s="28"/>
      <c r="QOM63" s="28"/>
      <c r="QON63" s="28"/>
      <c r="QOO63" s="28"/>
      <c r="QOP63" s="28"/>
      <c r="QOQ63" s="28"/>
      <c r="QOR63" s="28"/>
      <c r="QOS63" s="28"/>
      <c r="QOT63" s="28"/>
      <c r="QOU63" s="28"/>
      <c r="QOV63" s="28"/>
      <c r="QOW63" s="28"/>
      <c r="QOX63" s="28"/>
      <c r="QOY63" s="28"/>
      <c r="QOZ63" s="28"/>
      <c r="QPA63" s="28"/>
      <c r="QPB63" s="28"/>
      <c r="QPC63" s="28"/>
      <c r="QPD63" s="28"/>
      <c r="QPE63" s="28"/>
      <c r="QPF63" s="28"/>
      <c r="QPG63" s="28"/>
      <c r="QPH63" s="28"/>
      <c r="QPI63" s="28"/>
      <c r="QPJ63" s="28"/>
      <c r="QPK63" s="28"/>
      <c r="QPL63" s="28"/>
      <c r="QPM63" s="28"/>
      <c r="QPN63" s="28"/>
      <c r="QPO63" s="28"/>
      <c r="QPP63" s="28"/>
      <c r="QPQ63" s="28"/>
      <c r="QPR63" s="28"/>
      <c r="QPS63" s="28"/>
      <c r="QPT63" s="28"/>
      <c r="QPU63" s="28"/>
      <c r="QPV63" s="28"/>
      <c r="QPW63" s="28"/>
      <c r="QPX63" s="28"/>
      <c r="QPY63" s="28"/>
      <c r="QPZ63" s="28"/>
      <c r="QQA63" s="28"/>
      <c r="QQB63" s="28"/>
      <c r="QQC63" s="28"/>
      <c r="QQD63" s="28"/>
      <c r="QQE63" s="28"/>
      <c r="QQF63" s="28"/>
      <c r="QQG63" s="28"/>
      <c r="QQH63" s="28"/>
      <c r="QQI63" s="28"/>
      <c r="QQJ63" s="28"/>
      <c r="QQK63" s="28"/>
      <c r="QQL63" s="28"/>
      <c r="QQM63" s="28"/>
      <c r="QQN63" s="28"/>
      <c r="QQO63" s="28"/>
      <c r="QQP63" s="28"/>
      <c r="QQQ63" s="28"/>
      <c r="QQR63" s="28"/>
      <c r="QQS63" s="28"/>
      <c r="QQT63" s="28"/>
      <c r="QQU63" s="28"/>
      <c r="QQV63" s="28"/>
      <c r="QQW63" s="28"/>
      <c r="QQX63" s="28"/>
      <c r="QQY63" s="28"/>
      <c r="QQZ63" s="28"/>
      <c r="QRA63" s="28"/>
      <c r="QRB63" s="28"/>
      <c r="QRC63" s="28"/>
      <c r="QRD63" s="28"/>
      <c r="QRE63" s="28"/>
      <c r="QRF63" s="28"/>
      <c r="QRG63" s="28"/>
      <c r="QRH63" s="28"/>
      <c r="QRI63" s="28"/>
      <c r="QRJ63" s="28"/>
      <c r="QRK63" s="28"/>
      <c r="QRL63" s="28"/>
      <c r="QRM63" s="28"/>
      <c r="QRN63" s="28"/>
      <c r="QRO63" s="28"/>
      <c r="QRP63" s="28"/>
      <c r="QRQ63" s="28"/>
      <c r="QRR63" s="28"/>
      <c r="QRS63" s="28"/>
      <c r="QRT63" s="28"/>
      <c r="QRU63" s="28"/>
      <c r="QRV63" s="28"/>
      <c r="QRW63" s="28"/>
      <c r="QRX63" s="28"/>
      <c r="QRY63" s="28"/>
      <c r="QRZ63" s="28"/>
      <c r="QSA63" s="28"/>
      <c r="QSB63" s="28"/>
      <c r="QSC63" s="28"/>
      <c r="QSD63" s="28"/>
      <c r="QSE63" s="28"/>
      <c r="QSF63" s="28"/>
      <c r="QSG63" s="28"/>
      <c r="QSH63" s="28"/>
      <c r="QSI63" s="28"/>
      <c r="QSJ63" s="28"/>
      <c r="QSK63" s="28"/>
      <c r="QSL63" s="28"/>
      <c r="QSM63" s="28"/>
      <c r="QSN63" s="28"/>
      <c r="QSO63" s="28"/>
      <c r="QSP63" s="28"/>
      <c r="QSQ63" s="28"/>
      <c r="QSR63" s="28"/>
      <c r="QSS63" s="28"/>
      <c r="QST63" s="28"/>
      <c r="QSU63" s="28"/>
      <c r="QSV63" s="28"/>
      <c r="QSW63" s="28"/>
      <c r="QSX63" s="28"/>
      <c r="QSY63" s="28"/>
      <c r="QSZ63" s="28"/>
      <c r="QTA63" s="28"/>
      <c r="QTB63" s="28"/>
      <c r="QTC63" s="28"/>
      <c r="QTD63" s="28"/>
      <c r="QTE63" s="28"/>
      <c r="QTF63" s="28"/>
      <c r="QTG63" s="28"/>
      <c r="QTH63" s="28"/>
      <c r="QTI63" s="28"/>
      <c r="QTJ63" s="28"/>
      <c r="QTK63" s="28"/>
      <c r="QTL63" s="28"/>
      <c r="QTM63" s="28"/>
      <c r="QTN63" s="28"/>
      <c r="QTO63" s="28"/>
      <c r="QTP63" s="28"/>
      <c r="QTQ63" s="28"/>
      <c r="QTR63" s="28"/>
      <c r="QTS63" s="28"/>
      <c r="QTT63" s="28"/>
      <c r="QTU63" s="28"/>
      <c r="QTV63" s="28"/>
      <c r="QTW63" s="28"/>
      <c r="QTX63" s="28"/>
      <c r="QTY63" s="28"/>
      <c r="QTZ63" s="28"/>
      <c r="QUA63" s="28"/>
      <c r="QUB63" s="28"/>
      <c r="QUC63" s="28"/>
      <c r="QUD63" s="28"/>
      <c r="QUE63" s="28"/>
      <c r="QUF63" s="28"/>
      <c r="QUG63" s="28"/>
      <c r="QUH63" s="28"/>
      <c r="QUI63" s="28"/>
      <c r="QUJ63" s="28"/>
      <c r="QUK63" s="28"/>
      <c r="QUL63" s="28"/>
      <c r="QUM63" s="28"/>
      <c r="QUN63" s="28"/>
      <c r="QUO63" s="28"/>
      <c r="QUP63" s="28"/>
      <c r="QUQ63" s="28"/>
      <c r="QUR63" s="28"/>
      <c r="QUS63" s="28"/>
      <c r="QUT63" s="28"/>
      <c r="QUU63" s="28"/>
      <c r="QUV63" s="28"/>
      <c r="QUW63" s="28"/>
      <c r="QUX63" s="28"/>
      <c r="QUY63" s="28"/>
      <c r="QUZ63" s="28"/>
      <c r="QVA63" s="28"/>
      <c r="QVB63" s="28"/>
      <c r="QVC63" s="28"/>
      <c r="QVD63" s="28"/>
      <c r="QVE63" s="28"/>
      <c r="QVF63" s="28"/>
      <c r="QVG63" s="28"/>
      <c r="QVH63" s="28"/>
      <c r="QVI63" s="28"/>
      <c r="QVJ63" s="28"/>
      <c r="QVK63" s="28"/>
      <c r="QVL63" s="28"/>
      <c r="QVM63" s="28"/>
      <c r="QVN63" s="28"/>
      <c r="QVO63" s="28"/>
      <c r="QVP63" s="28"/>
      <c r="QVQ63" s="28"/>
      <c r="QVR63" s="28"/>
      <c r="QVS63" s="28"/>
      <c r="QVT63" s="28"/>
      <c r="QVU63" s="28"/>
      <c r="QVV63" s="28"/>
      <c r="QVW63" s="28"/>
      <c r="QVX63" s="28"/>
      <c r="QVY63" s="28"/>
      <c r="QVZ63" s="28"/>
      <c r="QWA63" s="28"/>
      <c r="QWB63" s="28"/>
      <c r="QWC63" s="28"/>
      <c r="QWD63" s="28"/>
      <c r="QWE63" s="28"/>
      <c r="QWF63" s="28"/>
      <c r="QWG63" s="28"/>
      <c r="QWH63" s="28"/>
      <c r="QWI63" s="28"/>
      <c r="QWJ63" s="28"/>
      <c r="QWK63" s="28"/>
      <c r="QWL63" s="28"/>
      <c r="QWM63" s="28"/>
      <c r="QWN63" s="28"/>
      <c r="QWO63" s="28"/>
      <c r="QWP63" s="28"/>
      <c r="QWQ63" s="28"/>
      <c r="QWR63" s="28"/>
      <c r="QWS63" s="28"/>
      <c r="QWT63" s="28"/>
      <c r="QWU63" s="28"/>
      <c r="QWV63" s="28"/>
      <c r="QWW63" s="28"/>
      <c r="QWX63" s="28"/>
      <c r="QWY63" s="28"/>
      <c r="QWZ63" s="28"/>
      <c r="QXA63" s="28"/>
      <c r="QXB63" s="28"/>
      <c r="QXC63" s="28"/>
      <c r="QXD63" s="28"/>
      <c r="QXE63" s="28"/>
      <c r="QXF63" s="28"/>
      <c r="QXG63" s="28"/>
      <c r="QXH63" s="28"/>
      <c r="QXI63" s="28"/>
      <c r="QXJ63" s="28"/>
      <c r="QXK63" s="28"/>
      <c r="QXL63" s="28"/>
      <c r="QXM63" s="28"/>
      <c r="QXN63" s="28"/>
      <c r="QXO63" s="28"/>
      <c r="QXP63" s="28"/>
      <c r="QXQ63" s="28"/>
      <c r="QXR63" s="28"/>
      <c r="QXS63" s="28"/>
      <c r="QXT63" s="28"/>
      <c r="QXU63" s="28"/>
      <c r="QXV63" s="28"/>
      <c r="QXW63" s="28"/>
      <c r="QXX63" s="28"/>
      <c r="QXY63" s="28"/>
      <c r="QXZ63" s="28"/>
      <c r="QYA63" s="28"/>
      <c r="QYB63" s="28"/>
      <c r="QYC63" s="28"/>
      <c r="QYD63" s="28"/>
      <c r="QYE63" s="28"/>
      <c r="QYF63" s="28"/>
      <c r="QYG63" s="28"/>
      <c r="QYH63" s="28"/>
      <c r="QYI63" s="28"/>
      <c r="QYJ63" s="28"/>
      <c r="QYK63" s="28"/>
      <c r="QYL63" s="28"/>
      <c r="QYM63" s="28"/>
      <c r="QYN63" s="28"/>
      <c r="QYO63" s="28"/>
      <c r="QYP63" s="28"/>
      <c r="QYQ63" s="28"/>
      <c r="QYR63" s="28"/>
      <c r="QYS63" s="28"/>
      <c r="QYT63" s="28"/>
      <c r="QYU63" s="28"/>
      <c r="QYV63" s="28"/>
      <c r="QYW63" s="28"/>
      <c r="QYX63" s="28"/>
      <c r="QYY63" s="28"/>
      <c r="QYZ63" s="28"/>
      <c r="QZA63" s="28"/>
      <c r="QZB63" s="28"/>
      <c r="QZC63" s="28"/>
      <c r="QZD63" s="28"/>
      <c r="QZE63" s="28"/>
      <c r="QZF63" s="28"/>
      <c r="QZG63" s="28"/>
      <c r="QZH63" s="28"/>
      <c r="QZI63" s="28"/>
      <c r="QZJ63" s="28"/>
      <c r="QZK63" s="28"/>
      <c r="QZL63" s="28"/>
      <c r="QZM63" s="28"/>
      <c r="QZN63" s="28"/>
      <c r="QZO63" s="28"/>
      <c r="QZP63" s="28"/>
      <c r="QZQ63" s="28"/>
      <c r="QZR63" s="28"/>
      <c r="QZS63" s="28"/>
      <c r="QZT63" s="28"/>
      <c r="QZU63" s="28"/>
      <c r="QZV63" s="28"/>
      <c r="QZW63" s="28"/>
      <c r="QZX63" s="28"/>
      <c r="QZY63" s="28"/>
      <c r="QZZ63" s="28"/>
      <c r="RAA63" s="28"/>
      <c r="RAB63" s="28"/>
      <c r="RAC63" s="28"/>
      <c r="RAD63" s="28"/>
      <c r="RAE63" s="28"/>
      <c r="RAF63" s="28"/>
      <c r="RAG63" s="28"/>
      <c r="RAH63" s="28"/>
      <c r="RAI63" s="28"/>
      <c r="RAJ63" s="28"/>
      <c r="RAK63" s="28"/>
      <c r="RAL63" s="28"/>
      <c r="RAM63" s="28"/>
      <c r="RAN63" s="28"/>
      <c r="RAO63" s="28"/>
      <c r="RAP63" s="28"/>
      <c r="RAQ63" s="28"/>
      <c r="RAR63" s="28"/>
      <c r="RAS63" s="28"/>
      <c r="RAT63" s="28"/>
      <c r="RAU63" s="28"/>
      <c r="RAV63" s="28"/>
      <c r="RAW63" s="28"/>
      <c r="RAX63" s="28"/>
      <c r="RAY63" s="28"/>
      <c r="RAZ63" s="28"/>
      <c r="RBA63" s="28"/>
      <c r="RBB63" s="28"/>
      <c r="RBC63" s="28"/>
      <c r="RBD63" s="28"/>
      <c r="RBE63" s="28"/>
      <c r="RBF63" s="28"/>
      <c r="RBG63" s="28"/>
      <c r="RBH63" s="28"/>
      <c r="RBI63" s="28"/>
      <c r="RBJ63" s="28"/>
      <c r="RBK63" s="28"/>
      <c r="RBL63" s="28"/>
      <c r="RBM63" s="28"/>
      <c r="RBN63" s="28"/>
      <c r="RBO63" s="28"/>
      <c r="RBP63" s="28"/>
      <c r="RBQ63" s="28"/>
      <c r="RBR63" s="28"/>
      <c r="RBS63" s="28"/>
      <c r="RBT63" s="28"/>
      <c r="RBU63" s="28"/>
      <c r="RBV63" s="28"/>
      <c r="RBW63" s="28"/>
      <c r="RBX63" s="28"/>
      <c r="RBY63" s="28"/>
      <c r="RBZ63" s="28"/>
      <c r="RCA63" s="28"/>
      <c r="RCB63" s="28"/>
      <c r="RCC63" s="28"/>
      <c r="RCD63" s="28"/>
      <c r="RCE63" s="28"/>
      <c r="RCF63" s="28"/>
      <c r="RCG63" s="28"/>
      <c r="RCH63" s="28"/>
      <c r="RCI63" s="28"/>
      <c r="RCJ63" s="28"/>
      <c r="RCK63" s="28"/>
      <c r="RCL63" s="28"/>
      <c r="RCM63" s="28"/>
      <c r="RCN63" s="28"/>
      <c r="RCO63" s="28"/>
      <c r="RCP63" s="28"/>
      <c r="RCQ63" s="28"/>
      <c r="RCR63" s="28"/>
      <c r="RCS63" s="28"/>
      <c r="RCT63" s="28"/>
      <c r="RCU63" s="28"/>
      <c r="RCV63" s="28"/>
      <c r="RCW63" s="28"/>
      <c r="RCX63" s="28"/>
      <c r="RCY63" s="28"/>
      <c r="RCZ63" s="28"/>
      <c r="RDA63" s="28"/>
      <c r="RDB63" s="28"/>
      <c r="RDC63" s="28"/>
      <c r="RDD63" s="28"/>
      <c r="RDE63" s="28"/>
      <c r="RDF63" s="28"/>
      <c r="RDG63" s="28"/>
      <c r="RDH63" s="28"/>
      <c r="RDI63" s="28"/>
      <c r="RDJ63" s="28"/>
      <c r="RDK63" s="28"/>
      <c r="RDL63" s="28"/>
      <c r="RDM63" s="28"/>
      <c r="RDN63" s="28"/>
      <c r="RDO63" s="28"/>
      <c r="RDP63" s="28"/>
      <c r="RDQ63" s="28"/>
      <c r="RDR63" s="28"/>
      <c r="RDS63" s="28"/>
      <c r="RDT63" s="28"/>
      <c r="RDU63" s="28"/>
      <c r="RDV63" s="28"/>
      <c r="RDW63" s="28"/>
      <c r="RDX63" s="28"/>
      <c r="RDY63" s="28"/>
      <c r="RDZ63" s="28"/>
      <c r="REA63" s="28"/>
      <c r="REB63" s="28"/>
      <c r="REC63" s="28"/>
      <c r="RED63" s="28"/>
      <c r="REE63" s="28"/>
      <c r="REF63" s="28"/>
      <c r="REG63" s="28"/>
      <c r="REH63" s="28"/>
      <c r="REI63" s="28"/>
      <c r="REJ63" s="28"/>
      <c r="REK63" s="28"/>
      <c r="REL63" s="28"/>
      <c r="REM63" s="28"/>
      <c r="REN63" s="28"/>
      <c r="REO63" s="28"/>
      <c r="REP63" s="28"/>
      <c r="REQ63" s="28"/>
      <c r="RER63" s="28"/>
      <c r="RES63" s="28"/>
      <c r="RET63" s="28"/>
      <c r="REU63" s="28"/>
      <c r="REV63" s="28"/>
      <c r="REW63" s="28"/>
      <c r="REX63" s="28"/>
      <c r="REY63" s="28"/>
      <c r="REZ63" s="28"/>
      <c r="RFA63" s="28"/>
      <c r="RFB63" s="28"/>
      <c r="RFC63" s="28"/>
      <c r="RFD63" s="28"/>
      <c r="RFE63" s="28"/>
      <c r="RFF63" s="28"/>
      <c r="RFG63" s="28"/>
      <c r="RFH63" s="28"/>
      <c r="RFI63" s="28"/>
      <c r="RFJ63" s="28"/>
      <c r="RFK63" s="28"/>
      <c r="RFL63" s="28"/>
      <c r="RFM63" s="28"/>
      <c r="RFN63" s="28"/>
      <c r="RFO63" s="28"/>
      <c r="RFP63" s="28"/>
      <c r="RFQ63" s="28"/>
      <c r="RFR63" s="28"/>
      <c r="RFS63" s="28"/>
      <c r="RFT63" s="28"/>
      <c r="RFU63" s="28"/>
      <c r="RFV63" s="28"/>
      <c r="RFW63" s="28"/>
      <c r="RFX63" s="28"/>
      <c r="RFY63" s="28"/>
      <c r="RFZ63" s="28"/>
      <c r="RGA63" s="28"/>
      <c r="RGB63" s="28"/>
      <c r="RGC63" s="28"/>
      <c r="RGD63" s="28"/>
      <c r="RGE63" s="28"/>
      <c r="RGF63" s="28"/>
      <c r="RGG63" s="28"/>
      <c r="RGH63" s="28"/>
      <c r="RGI63" s="28"/>
      <c r="RGJ63" s="28"/>
      <c r="RGK63" s="28"/>
      <c r="RGL63" s="28"/>
      <c r="RGM63" s="28"/>
      <c r="RGN63" s="28"/>
      <c r="RGO63" s="28"/>
      <c r="RGP63" s="28"/>
      <c r="RGQ63" s="28"/>
      <c r="RGR63" s="28"/>
      <c r="RGS63" s="28"/>
      <c r="RGT63" s="28"/>
      <c r="RGU63" s="28"/>
      <c r="RGV63" s="28"/>
      <c r="RGW63" s="28"/>
      <c r="RGX63" s="28"/>
      <c r="RGY63" s="28"/>
      <c r="RGZ63" s="28"/>
      <c r="RHA63" s="28"/>
      <c r="RHB63" s="28"/>
      <c r="RHC63" s="28"/>
      <c r="RHD63" s="28"/>
      <c r="RHE63" s="28"/>
      <c r="RHF63" s="28"/>
      <c r="RHG63" s="28"/>
      <c r="RHH63" s="28"/>
      <c r="RHI63" s="28"/>
      <c r="RHJ63" s="28"/>
      <c r="RHK63" s="28"/>
      <c r="RHL63" s="28"/>
      <c r="RHM63" s="28"/>
      <c r="RHN63" s="28"/>
      <c r="RHO63" s="28"/>
      <c r="RHP63" s="28"/>
      <c r="RHQ63" s="28"/>
      <c r="RHR63" s="28"/>
      <c r="RHS63" s="28"/>
      <c r="RHT63" s="28"/>
      <c r="RHU63" s="28"/>
      <c r="RHV63" s="28"/>
      <c r="RHW63" s="28"/>
      <c r="RHX63" s="28"/>
      <c r="RHY63" s="28"/>
      <c r="RHZ63" s="28"/>
      <c r="RIA63" s="28"/>
      <c r="RIB63" s="28"/>
      <c r="RIC63" s="28"/>
      <c r="RID63" s="28"/>
      <c r="RIE63" s="28"/>
      <c r="RIF63" s="28"/>
      <c r="RIG63" s="28"/>
      <c r="RIH63" s="28"/>
      <c r="RII63" s="28"/>
      <c r="RIJ63" s="28"/>
      <c r="RIK63" s="28"/>
      <c r="RIL63" s="28"/>
      <c r="RIM63" s="28"/>
      <c r="RIN63" s="28"/>
      <c r="RIO63" s="28"/>
      <c r="RIP63" s="28"/>
      <c r="RIQ63" s="28"/>
      <c r="RIR63" s="28"/>
      <c r="RIS63" s="28"/>
      <c r="RIT63" s="28"/>
      <c r="RIU63" s="28"/>
      <c r="RIV63" s="28"/>
      <c r="RIW63" s="28"/>
      <c r="RIX63" s="28"/>
      <c r="RIY63" s="28"/>
      <c r="RIZ63" s="28"/>
      <c r="RJA63" s="28"/>
      <c r="RJB63" s="28"/>
      <c r="RJC63" s="28"/>
      <c r="RJD63" s="28"/>
      <c r="RJE63" s="28"/>
      <c r="RJF63" s="28"/>
      <c r="RJG63" s="28"/>
      <c r="RJH63" s="28"/>
      <c r="RJI63" s="28"/>
      <c r="RJJ63" s="28"/>
      <c r="RJK63" s="28"/>
      <c r="RJL63" s="28"/>
      <c r="RJM63" s="28"/>
      <c r="RJN63" s="28"/>
      <c r="RJO63" s="28"/>
      <c r="RJP63" s="28"/>
      <c r="RJQ63" s="28"/>
      <c r="RJR63" s="28"/>
      <c r="RJS63" s="28"/>
      <c r="RJT63" s="28"/>
      <c r="RJU63" s="28"/>
      <c r="RJV63" s="28"/>
      <c r="RJW63" s="28"/>
      <c r="RJX63" s="28"/>
      <c r="RJY63" s="28"/>
      <c r="RJZ63" s="28"/>
      <c r="RKA63" s="28"/>
      <c r="RKB63" s="28"/>
      <c r="RKC63" s="28"/>
      <c r="RKD63" s="28"/>
      <c r="RKE63" s="28"/>
      <c r="RKF63" s="28"/>
      <c r="RKG63" s="28"/>
      <c r="RKH63" s="28"/>
      <c r="RKI63" s="28"/>
      <c r="RKJ63" s="28"/>
      <c r="RKK63" s="28"/>
      <c r="RKL63" s="28"/>
      <c r="RKM63" s="28"/>
      <c r="RKN63" s="28"/>
      <c r="RKO63" s="28"/>
      <c r="RKP63" s="28"/>
      <c r="RKQ63" s="28"/>
      <c r="RKR63" s="28"/>
      <c r="RKS63" s="28"/>
      <c r="RKT63" s="28"/>
      <c r="RKU63" s="28"/>
      <c r="RKV63" s="28"/>
      <c r="RKW63" s="28"/>
      <c r="RKX63" s="28"/>
      <c r="RKY63" s="28"/>
      <c r="RKZ63" s="28"/>
      <c r="RLA63" s="28"/>
      <c r="RLB63" s="28"/>
      <c r="RLC63" s="28"/>
      <c r="RLD63" s="28"/>
      <c r="RLE63" s="28"/>
      <c r="RLF63" s="28"/>
      <c r="RLG63" s="28"/>
      <c r="RLH63" s="28"/>
      <c r="RLI63" s="28"/>
      <c r="RLJ63" s="28"/>
      <c r="RLK63" s="28"/>
      <c r="RLL63" s="28"/>
      <c r="RLM63" s="28"/>
      <c r="RLN63" s="28"/>
      <c r="RLO63" s="28"/>
      <c r="RLP63" s="28"/>
      <c r="RLQ63" s="28"/>
      <c r="RLR63" s="28"/>
      <c r="RLS63" s="28"/>
      <c r="RLT63" s="28"/>
      <c r="RLU63" s="28"/>
      <c r="RLV63" s="28"/>
      <c r="RLW63" s="28"/>
      <c r="RLX63" s="28"/>
      <c r="RLY63" s="28"/>
      <c r="RLZ63" s="28"/>
      <c r="RMA63" s="28"/>
      <c r="RMB63" s="28"/>
      <c r="RMC63" s="28"/>
      <c r="RMD63" s="28"/>
      <c r="RME63" s="28"/>
      <c r="RMF63" s="28"/>
      <c r="RMG63" s="28"/>
      <c r="RMH63" s="28"/>
      <c r="RMI63" s="28"/>
      <c r="RMJ63" s="28"/>
      <c r="RMK63" s="28"/>
      <c r="RML63" s="28"/>
      <c r="RMM63" s="28"/>
      <c r="RMN63" s="28"/>
      <c r="RMO63" s="28"/>
      <c r="RMP63" s="28"/>
      <c r="RMQ63" s="28"/>
      <c r="RMR63" s="28"/>
      <c r="RMS63" s="28"/>
      <c r="RMT63" s="28"/>
      <c r="RMU63" s="28"/>
      <c r="RMV63" s="28"/>
      <c r="RMW63" s="28"/>
      <c r="RMX63" s="28"/>
      <c r="RMY63" s="28"/>
      <c r="RMZ63" s="28"/>
      <c r="RNA63" s="28"/>
      <c r="RNB63" s="28"/>
      <c r="RNC63" s="28"/>
      <c r="RND63" s="28"/>
      <c r="RNE63" s="28"/>
      <c r="RNF63" s="28"/>
      <c r="RNG63" s="28"/>
      <c r="RNH63" s="28"/>
      <c r="RNI63" s="28"/>
      <c r="RNJ63" s="28"/>
      <c r="RNK63" s="28"/>
      <c r="RNL63" s="28"/>
      <c r="RNM63" s="28"/>
      <c r="RNN63" s="28"/>
      <c r="RNO63" s="28"/>
      <c r="RNP63" s="28"/>
      <c r="RNQ63" s="28"/>
      <c r="RNR63" s="28"/>
      <c r="RNS63" s="28"/>
      <c r="RNT63" s="28"/>
      <c r="RNU63" s="28"/>
      <c r="RNV63" s="28"/>
      <c r="RNW63" s="28"/>
      <c r="RNX63" s="28"/>
      <c r="RNY63" s="28"/>
      <c r="RNZ63" s="28"/>
      <c r="ROA63" s="28"/>
      <c r="ROB63" s="28"/>
      <c r="ROC63" s="28"/>
      <c r="ROD63" s="28"/>
      <c r="ROE63" s="28"/>
      <c r="ROF63" s="28"/>
      <c r="ROG63" s="28"/>
      <c r="ROH63" s="28"/>
      <c r="ROI63" s="28"/>
      <c r="ROJ63" s="28"/>
      <c r="ROK63" s="28"/>
      <c r="ROL63" s="28"/>
      <c r="ROM63" s="28"/>
      <c r="RON63" s="28"/>
      <c r="ROO63" s="28"/>
      <c r="ROP63" s="28"/>
      <c r="ROQ63" s="28"/>
      <c r="ROR63" s="28"/>
      <c r="ROS63" s="28"/>
      <c r="ROT63" s="28"/>
      <c r="ROU63" s="28"/>
      <c r="ROV63" s="28"/>
      <c r="ROW63" s="28"/>
      <c r="ROX63" s="28"/>
      <c r="ROY63" s="28"/>
      <c r="ROZ63" s="28"/>
      <c r="RPA63" s="28"/>
      <c r="RPB63" s="28"/>
      <c r="RPC63" s="28"/>
      <c r="RPD63" s="28"/>
      <c r="RPE63" s="28"/>
      <c r="RPF63" s="28"/>
      <c r="RPG63" s="28"/>
      <c r="RPH63" s="28"/>
      <c r="RPI63" s="28"/>
      <c r="RPJ63" s="28"/>
      <c r="RPK63" s="28"/>
      <c r="RPL63" s="28"/>
      <c r="RPM63" s="28"/>
      <c r="RPN63" s="28"/>
      <c r="RPO63" s="28"/>
      <c r="RPP63" s="28"/>
      <c r="RPQ63" s="28"/>
      <c r="RPR63" s="28"/>
      <c r="RPS63" s="28"/>
      <c r="RPT63" s="28"/>
      <c r="RPU63" s="28"/>
      <c r="RPV63" s="28"/>
      <c r="RPW63" s="28"/>
      <c r="RPX63" s="28"/>
      <c r="RPY63" s="28"/>
      <c r="RPZ63" s="28"/>
      <c r="RQA63" s="28"/>
      <c r="RQB63" s="28"/>
      <c r="RQC63" s="28"/>
      <c r="RQD63" s="28"/>
      <c r="RQE63" s="28"/>
      <c r="RQF63" s="28"/>
      <c r="RQG63" s="28"/>
      <c r="RQH63" s="28"/>
      <c r="RQI63" s="28"/>
      <c r="RQJ63" s="28"/>
      <c r="RQK63" s="28"/>
      <c r="RQL63" s="28"/>
      <c r="RQM63" s="28"/>
      <c r="RQN63" s="28"/>
      <c r="RQO63" s="28"/>
      <c r="RQP63" s="28"/>
      <c r="RQQ63" s="28"/>
      <c r="RQR63" s="28"/>
      <c r="RQS63" s="28"/>
      <c r="RQT63" s="28"/>
      <c r="RQU63" s="28"/>
      <c r="RQV63" s="28"/>
      <c r="RQW63" s="28"/>
      <c r="RQX63" s="28"/>
      <c r="RQY63" s="28"/>
      <c r="RQZ63" s="28"/>
      <c r="RRA63" s="28"/>
      <c r="RRB63" s="28"/>
      <c r="RRC63" s="28"/>
      <c r="RRD63" s="28"/>
      <c r="RRE63" s="28"/>
      <c r="RRF63" s="28"/>
      <c r="RRG63" s="28"/>
      <c r="RRH63" s="28"/>
      <c r="RRI63" s="28"/>
      <c r="RRJ63" s="28"/>
      <c r="RRK63" s="28"/>
      <c r="RRL63" s="28"/>
      <c r="RRM63" s="28"/>
      <c r="RRN63" s="28"/>
      <c r="RRO63" s="28"/>
      <c r="RRP63" s="28"/>
      <c r="RRQ63" s="28"/>
      <c r="RRR63" s="28"/>
      <c r="RRS63" s="28"/>
      <c r="RRT63" s="28"/>
      <c r="RRU63" s="28"/>
      <c r="RRV63" s="28"/>
      <c r="RRW63" s="28"/>
      <c r="RRX63" s="28"/>
      <c r="RRY63" s="28"/>
      <c r="RRZ63" s="28"/>
      <c r="RSA63" s="28"/>
      <c r="RSB63" s="28"/>
      <c r="RSC63" s="28"/>
      <c r="RSD63" s="28"/>
      <c r="RSE63" s="28"/>
      <c r="RSF63" s="28"/>
      <c r="RSG63" s="28"/>
      <c r="RSH63" s="28"/>
      <c r="RSI63" s="28"/>
      <c r="RSJ63" s="28"/>
      <c r="RSK63" s="28"/>
      <c r="RSL63" s="28"/>
      <c r="RSM63" s="28"/>
      <c r="RSN63" s="28"/>
      <c r="RSO63" s="28"/>
      <c r="RSP63" s="28"/>
      <c r="RSQ63" s="28"/>
      <c r="RSR63" s="28"/>
      <c r="RSS63" s="28"/>
      <c r="RST63" s="28"/>
      <c r="RSU63" s="28"/>
      <c r="RSV63" s="28"/>
      <c r="RSW63" s="28"/>
      <c r="RSX63" s="28"/>
      <c r="RSY63" s="28"/>
      <c r="RSZ63" s="28"/>
      <c r="RTA63" s="28"/>
      <c r="RTB63" s="28"/>
      <c r="RTC63" s="28"/>
      <c r="RTD63" s="28"/>
      <c r="RTE63" s="28"/>
      <c r="RTF63" s="28"/>
      <c r="RTG63" s="28"/>
      <c r="RTH63" s="28"/>
      <c r="RTI63" s="28"/>
      <c r="RTJ63" s="28"/>
      <c r="RTK63" s="28"/>
      <c r="RTL63" s="28"/>
      <c r="RTM63" s="28"/>
      <c r="RTN63" s="28"/>
      <c r="RTO63" s="28"/>
      <c r="RTP63" s="28"/>
      <c r="RTQ63" s="28"/>
      <c r="RTR63" s="28"/>
      <c r="RTS63" s="28"/>
      <c r="RTT63" s="28"/>
      <c r="RTU63" s="28"/>
      <c r="RTV63" s="28"/>
      <c r="RTW63" s="28"/>
      <c r="RTX63" s="28"/>
      <c r="RTY63" s="28"/>
      <c r="RTZ63" s="28"/>
      <c r="RUA63" s="28"/>
      <c r="RUB63" s="28"/>
      <c r="RUC63" s="28"/>
      <c r="RUD63" s="28"/>
      <c r="RUE63" s="28"/>
      <c r="RUF63" s="28"/>
      <c r="RUG63" s="28"/>
      <c r="RUH63" s="28"/>
      <c r="RUI63" s="28"/>
      <c r="RUJ63" s="28"/>
      <c r="RUK63" s="28"/>
      <c r="RUL63" s="28"/>
      <c r="RUM63" s="28"/>
      <c r="RUN63" s="28"/>
      <c r="RUO63" s="28"/>
      <c r="RUP63" s="28"/>
      <c r="RUQ63" s="28"/>
      <c r="RUR63" s="28"/>
      <c r="RUS63" s="28"/>
      <c r="RUT63" s="28"/>
      <c r="RUU63" s="28"/>
      <c r="RUV63" s="28"/>
      <c r="RUW63" s="28"/>
      <c r="RUX63" s="28"/>
      <c r="RUY63" s="28"/>
      <c r="RUZ63" s="28"/>
      <c r="RVA63" s="28"/>
      <c r="RVB63" s="28"/>
      <c r="RVC63" s="28"/>
      <c r="RVD63" s="28"/>
      <c r="RVE63" s="28"/>
      <c r="RVF63" s="28"/>
      <c r="RVG63" s="28"/>
      <c r="RVH63" s="28"/>
      <c r="RVI63" s="28"/>
      <c r="RVJ63" s="28"/>
      <c r="RVK63" s="28"/>
      <c r="RVL63" s="28"/>
      <c r="RVM63" s="28"/>
      <c r="RVN63" s="28"/>
      <c r="RVO63" s="28"/>
      <c r="RVP63" s="28"/>
      <c r="RVQ63" s="28"/>
      <c r="RVR63" s="28"/>
      <c r="RVS63" s="28"/>
      <c r="RVT63" s="28"/>
      <c r="RVU63" s="28"/>
      <c r="RVV63" s="28"/>
      <c r="RVW63" s="28"/>
      <c r="RVX63" s="28"/>
      <c r="RVY63" s="28"/>
      <c r="RVZ63" s="28"/>
      <c r="RWA63" s="28"/>
      <c r="RWB63" s="28"/>
      <c r="RWC63" s="28"/>
      <c r="RWD63" s="28"/>
      <c r="RWE63" s="28"/>
      <c r="RWF63" s="28"/>
      <c r="RWG63" s="28"/>
      <c r="RWH63" s="28"/>
      <c r="RWI63" s="28"/>
      <c r="RWJ63" s="28"/>
      <c r="RWK63" s="28"/>
      <c r="RWL63" s="28"/>
      <c r="RWM63" s="28"/>
      <c r="RWN63" s="28"/>
      <c r="RWO63" s="28"/>
      <c r="RWP63" s="28"/>
      <c r="RWQ63" s="28"/>
      <c r="RWR63" s="28"/>
      <c r="RWS63" s="28"/>
      <c r="RWT63" s="28"/>
      <c r="RWU63" s="28"/>
      <c r="RWV63" s="28"/>
      <c r="RWW63" s="28"/>
      <c r="RWX63" s="28"/>
      <c r="RWY63" s="28"/>
      <c r="RWZ63" s="28"/>
      <c r="RXA63" s="28"/>
      <c r="RXB63" s="28"/>
      <c r="RXC63" s="28"/>
      <c r="RXD63" s="28"/>
      <c r="RXE63" s="28"/>
      <c r="RXF63" s="28"/>
      <c r="RXG63" s="28"/>
      <c r="RXH63" s="28"/>
      <c r="RXI63" s="28"/>
      <c r="RXJ63" s="28"/>
      <c r="RXK63" s="28"/>
      <c r="RXL63" s="28"/>
      <c r="RXM63" s="28"/>
      <c r="RXN63" s="28"/>
      <c r="RXO63" s="28"/>
      <c r="RXP63" s="28"/>
      <c r="RXQ63" s="28"/>
      <c r="RXR63" s="28"/>
      <c r="RXS63" s="28"/>
      <c r="RXT63" s="28"/>
      <c r="RXU63" s="28"/>
      <c r="RXV63" s="28"/>
      <c r="RXW63" s="28"/>
      <c r="RXX63" s="28"/>
      <c r="RXY63" s="28"/>
      <c r="RXZ63" s="28"/>
      <c r="RYA63" s="28"/>
      <c r="RYB63" s="28"/>
      <c r="RYC63" s="28"/>
      <c r="RYD63" s="28"/>
      <c r="RYE63" s="28"/>
      <c r="RYF63" s="28"/>
      <c r="RYG63" s="28"/>
      <c r="RYH63" s="28"/>
      <c r="RYI63" s="28"/>
      <c r="RYJ63" s="28"/>
      <c r="RYK63" s="28"/>
      <c r="RYL63" s="28"/>
      <c r="RYM63" s="28"/>
      <c r="RYN63" s="28"/>
      <c r="RYO63" s="28"/>
      <c r="RYP63" s="28"/>
      <c r="RYQ63" s="28"/>
      <c r="RYR63" s="28"/>
      <c r="RYS63" s="28"/>
      <c r="RYT63" s="28"/>
      <c r="RYU63" s="28"/>
      <c r="RYV63" s="28"/>
      <c r="RYW63" s="28"/>
      <c r="RYX63" s="28"/>
      <c r="RYY63" s="28"/>
      <c r="RYZ63" s="28"/>
      <c r="RZA63" s="28"/>
      <c r="RZB63" s="28"/>
      <c r="RZC63" s="28"/>
      <c r="RZD63" s="28"/>
      <c r="RZE63" s="28"/>
      <c r="RZF63" s="28"/>
      <c r="RZG63" s="28"/>
      <c r="RZH63" s="28"/>
      <c r="RZI63" s="28"/>
      <c r="RZJ63" s="28"/>
      <c r="RZK63" s="28"/>
      <c r="RZL63" s="28"/>
      <c r="RZM63" s="28"/>
      <c r="RZN63" s="28"/>
      <c r="RZO63" s="28"/>
      <c r="RZP63" s="28"/>
      <c r="RZQ63" s="28"/>
      <c r="RZR63" s="28"/>
      <c r="RZS63" s="28"/>
      <c r="RZT63" s="28"/>
      <c r="RZU63" s="28"/>
      <c r="RZV63" s="28"/>
      <c r="RZW63" s="28"/>
      <c r="RZX63" s="28"/>
      <c r="RZY63" s="28"/>
      <c r="RZZ63" s="28"/>
      <c r="SAA63" s="28"/>
      <c r="SAB63" s="28"/>
      <c r="SAC63" s="28"/>
      <c r="SAD63" s="28"/>
      <c r="SAE63" s="28"/>
      <c r="SAF63" s="28"/>
      <c r="SAG63" s="28"/>
      <c r="SAH63" s="28"/>
      <c r="SAI63" s="28"/>
      <c r="SAJ63" s="28"/>
      <c r="SAK63" s="28"/>
      <c r="SAL63" s="28"/>
      <c r="SAM63" s="28"/>
      <c r="SAN63" s="28"/>
      <c r="SAO63" s="28"/>
      <c r="SAP63" s="28"/>
      <c r="SAQ63" s="28"/>
      <c r="SAR63" s="28"/>
      <c r="SAS63" s="28"/>
      <c r="SAT63" s="28"/>
      <c r="SAU63" s="28"/>
      <c r="SAV63" s="28"/>
      <c r="SAW63" s="28"/>
      <c r="SAX63" s="28"/>
      <c r="SAY63" s="28"/>
      <c r="SAZ63" s="28"/>
      <c r="SBA63" s="28"/>
      <c r="SBB63" s="28"/>
      <c r="SBC63" s="28"/>
      <c r="SBD63" s="28"/>
      <c r="SBE63" s="28"/>
      <c r="SBF63" s="28"/>
      <c r="SBG63" s="28"/>
      <c r="SBH63" s="28"/>
      <c r="SBI63" s="28"/>
      <c r="SBJ63" s="28"/>
      <c r="SBK63" s="28"/>
      <c r="SBL63" s="28"/>
      <c r="SBM63" s="28"/>
      <c r="SBN63" s="28"/>
      <c r="SBO63" s="28"/>
      <c r="SBP63" s="28"/>
      <c r="SBQ63" s="28"/>
      <c r="SBR63" s="28"/>
      <c r="SBS63" s="28"/>
      <c r="SBT63" s="28"/>
      <c r="SBU63" s="28"/>
      <c r="SBV63" s="28"/>
      <c r="SBW63" s="28"/>
      <c r="SBX63" s="28"/>
      <c r="SBY63" s="28"/>
      <c r="SBZ63" s="28"/>
      <c r="SCA63" s="28"/>
      <c r="SCB63" s="28"/>
      <c r="SCC63" s="28"/>
      <c r="SCD63" s="28"/>
      <c r="SCE63" s="28"/>
      <c r="SCF63" s="28"/>
      <c r="SCG63" s="28"/>
      <c r="SCH63" s="28"/>
      <c r="SCI63" s="28"/>
      <c r="SCJ63" s="28"/>
      <c r="SCK63" s="28"/>
      <c r="SCL63" s="28"/>
      <c r="SCM63" s="28"/>
      <c r="SCN63" s="28"/>
      <c r="SCO63" s="28"/>
      <c r="SCP63" s="28"/>
      <c r="SCQ63" s="28"/>
      <c r="SCR63" s="28"/>
      <c r="SCS63" s="28"/>
      <c r="SCT63" s="28"/>
      <c r="SCU63" s="28"/>
      <c r="SCV63" s="28"/>
      <c r="SCW63" s="28"/>
      <c r="SCX63" s="28"/>
      <c r="SCY63" s="28"/>
      <c r="SCZ63" s="28"/>
      <c r="SDA63" s="28"/>
      <c r="SDB63" s="28"/>
      <c r="SDC63" s="28"/>
      <c r="SDD63" s="28"/>
      <c r="SDE63" s="28"/>
      <c r="SDF63" s="28"/>
      <c r="SDG63" s="28"/>
      <c r="SDH63" s="28"/>
      <c r="SDI63" s="28"/>
      <c r="SDJ63" s="28"/>
      <c r="SDK63" s="28"/>
      <c r="SDL63" s="28"/>
      <c r="SDM63" s="28"/>
      <c r="SDN63" s="28"/>
      <c r="SDO63" s="28"/>
      <c r="SDP63" s="28"/>
      <c r="SDQ63" s="28"/>
      <c r="SDR63" s="28"/>
      <c r="SDS63" s="28"/>
      <c r="SDT63" s="28"/>
      <c r="SDU63" s="28"/>
      <c r="SDV63" s="28"/>
      <c r="SDW63" s="28"/>
      <c r="SDX63" s="28"/>
      <c r="SDY63" s="28"/>
      <c r="SDZ63" s="28"/>
      <c r="SEA63" s="28"/>
      <c r="SEB63" s="28"/>
      <c r="SEC63" s="28"/>
      <c r="SED63" s="28"/>
      <c r="SEE63" s="28"/>
      <c r="SEF63" s="28"/>
      <c r="SEG63" s="28"/>
      <c r="SEH63" s="28"/>
      <c r="SEI63" s="28"/>
      <c r="SEJ63" s="28"/>
      <c r="SEK63" s="28"/>
      <c r="SEL63" s="28"/>
      <c r="SEM63" s="28"/>
      <c r="SEN63" s="28"/>
      <c r="SEO63" s="28"/>
      <c r="SEP63" s="28"/>
      <c r="SEQ63" s="28"/>
      <c r="SER63" s="28"/>
      <c r="SES63" s="28"/>
      <c r="SET63" s="28"/>
      <c r="SEU63" s="28"/>
      <c r="SEV63" s="28"/>
      <c r="SEW63" s="28"/>
      <c r="SEX63" s="28"/>
      <c r="SEY63" s="28"/>
      <c r="SEZ63" s="28"/>
      <c r="SFA63" s="28"/>
      <c r="SFB63" s="28"/>
      <c r="SFC63" s="28"/>
      <c r="SFD63" s="28"/>
      <c r="SFE63" s="28"/>
      <c r="SFF63" s="28"/>
      <c r="SFG63" s="28"/>
      <c r="SFH63" s="28"/>
      <c r="SFI63" s="28"/>
      <c r="SFJ63" s="28"/>
      <c r="SFK63" s="28"/>
      <c r="SFL63" s="28"/>
      <c r="SFM63" s="28"/>
      <c r="SFN63" s="28"/>
      <c r="SFO63" s="28"/>
      <c r="SFP63" s="28"/>
      <c r="SFQ63" s="28"/>
      <c r="SFR63" s="28"/>
      <c r="SFS63" s="28"/>
      <c r="SFT63" s="28"/>
      <c r="SFU63" s="28"/>
      <c r="SFV63" s="28"/>
      <c r="SFW63" s="28"/>
      <c r="SFX63" s="28"/>
      <c r="SFY63" s="28"/>
      <c r="SFZ63" s="28"/>
      <c r="SGA63" s="28"/>
      <c r="SGB63" s="28"/>
      <c r="SGC63" s="28"/>
      <c r="SGD63" s="28"/>
      <c r="SGE63" s="28"/>
      <c r="SGF63" s="28"/>
      <c r="SGG63" s="28"/>
      <c r="SGH63" s="28"/>
      <c r="SGI63" s="28"/>
      <c r="SGJ63" s="28"/>
      <c r="SGK63" s="28"/>
      <c r="SGL63" s="28"/>
      <c r="SGM63" s="28"/>
      <c r="SGN63" s="28"/>
      <c r="SGO63" s="28"/>
      <c r="SGP63" s="28"/>
      <c r="SGQ63" s="28"/>
      <c r="SGR63" s="28"/>
      <c r="SGS63" s="28"/>
      <c r="SGT63" s="28"/>
      <c r="SGU63" s="28"/>
      <c r="SGV63" s="28"/>
      <c r="SGW63" s="28"/>
      <c r="SGX63" s="28"/>
      <c r="SGY63" s="28"/>
      <c r="SGZ63" s="28"/>
      <c r="SHA63" s="28"/>
      <c r="SHB63" s="28"/>
      <c r="SHC63" s="28"/>
      <c r="SHD63" s="28"/>
      <c r="SHE63" s="28"/>
      <c r="SHF63" s="28"/>
      <c r="SHG63" s="28"/>
      <c r="SHH63" s="28"/>
      <c r="SHI63" s="28"/>
      <c r="SHJ63" s="28"/>
      <c r="SHK63" s="28"/>
      <c r="SHL63" s="28"/>
      <c r="SHM63" s="28"/>
      <c r="SHN63" s="28"/>
      <c r="SHO63" s="28"/>
      <c r="SHP63" s="28"/>
      <c r="SHQ63" s="28"/>
      <c r="SHR63" s="28"/>
      <c r="SHS63" s="28"/>
      <c r="SHT63" s="28"/>
      <c r="SHU63" s="28"/>
      <c r="SHV63" s="28"/>
      <c r="SHW63" s="28"/>
      <c r="SHX63" s="28"/>
      <c r="SHY63" s="28"/>
      <c r="SHZ63" s="28"/>
      <c r="SIA63" s="28"/>
      <c r="SIB63" s="28"/>
      <c r="SIC63" s="28"/>
      <c r="SID63" s="28"/>
      <c r="SIE63" s="28"/>
      <c r="SIF63" s="28"/>
      <c r="SIG63" s="28"/>
      <c r="SIH63" s="28"/>
      <c r="SII63" s="28"/>
      <c r="SIJ63" s="28"/>
      <c r="SIK63" s="28"/>
      <c r="SIL63" s="28"/>
      <c r="SIM63" s="28"/>
      <c r="SIN63" s="28"/>
      <c r="SIO63" s="28"/>
      <c r="SIP63" s="28"/>
      <c r="SIQ63" s="28"/>
      <c r="SIR63" s="28"/>
      <c r="SIS63" s="28"/>
      <c r="SIT63" s="28"/>
      <c r="SIU63" s="28"/>
      <c r="SIV63" s="28"/>
      <c r="SIW63" s="28"/>
      <c r="SIX63" s="28"/>
      <c r="SIY63" s="28"/>
      <c r="SIZ63" s="28"/>
      <c r="SJA63" s="28"/>
      <c r="SJB63" s="28"/>
      <c r="SJC63" s="28"/>
      <c r="SJD63" s="28"/>
      <c r="SJE63" s="28"/>
      <c r="SJF63" s="28"/>
      <c r="SJG63" s="28"/>
      <c r="SJH63" s="28"/>
      <c r="SJI63" s="28"/>
      <c r="SJJ63" s="28"/>
      <c r="SJK63" s="28"/>
      <c r="SJL63" s="28"/>
      <c r="SJM63" s="28"/>
      <c r="SJN63" s="28"/>
      <c r="SJO63" s="28"/>
      <c r="SJP63" s="28"/>
      <c r="SJQ63" s="28"/>
      <c r="SJR63" s="28"/>
      <c r="SJS63" s="28"/>
      <c r="SJT63" s="28"/>
      <c r="SJU63" s="28"/>
      <c r="SJV63" s="28"/>
      <c r="SJW63" s="28"/>
      <c r="SJX63" s="28"/>
      <c r="SJY63" s="28"/>
      <c r="SJZ63" s="28"/>
      <c r="SKA63" s="28"/>
      <c r="SKB63" s="28"/>
      <c r="SKC63" s="28"/>
      <c r="SKD63" s="28"/>
      <c r="SKE63" s="28"/>
      <c r="SKF63" s="28"/>
      <c r="SKG63" s="28"/>
      <c r="SKH63" s="28"/>
      <c r="SKI63" s="28"/>
      <c r="SKJ63" s="28"/>
      <c r="SKK63" s="28"/>
      <c r="SKL63" s="28"/>
      <c r="SKM63" s="28"/>
      <c r="SKN63" s="28"/>
      <c r="SKO63" s="28"/>
      <c r="SKP63" s="28"/>
      <c r="SKQ63" s="28"/>
      <c r="SKR63" s="28"/>
      <c r="SKS63" s="28"/>
      <c r="SKT63" s="28"/>
      <c r="SKU63" s="28"/>
      <c r="SKV63" s="28"/>
      <c r="SKW63" s="28"/>
      <c r="SKX63" s="28"/>
      <c r="SKY63" s="28"/>
      <c r="SKZ63" s="28"/>
      <c r="SLA63" s="28"/>
      <c r="SLB63" s="28"/>
      <c r="SLC63" s="28"/>
      <c r="SLD63" s="28"/>
      <c r="SLE63" s="28"/>
      <c r="SLF63" s="28"/>
      <c r="SLG63" s="28"/>
      <c r="SLH63" s="28"/>
      <c r="SLI63" s="28"/>
      <c r="SLJ63" s="28"/>
      <c r="SLK63" s="28"/>
      <c r="SLL63" s="28"/>
      <c r="SLM63" s="28"/>
      <c r="SLN63" s="28"/>
      <c r="SLO63" s="28"/>
      <c r="SLP63" s="28"/>
      <c r="SLQ63" s="28"/>
      <c r="SLR63" s="28"/>
      <c r="SLS63" s="28"/>
      <c r="SLT63" s="28"/>
      <c r="SLU63" s="28"/>
      <c r="SLV63" s="28"/>
      <c r="SLW63" s="28"/>
      <c r="SLX63" s="28"/>
      <c r="SLY63" s="28"/>
      <c r="SLZ63" s="28"/>
      <c r="SMA63" s="28"/>
      <c r="SMB63" s="28"/>
      <c r="SMC63" s="28"/>
      <c r="SMD63" s="28"/>
      <c r="SME63" s="28"/>
      <c r="SMF63" s="28"/>
      <c r="SMG63" s="28"/>
      <c r="SMH63" s="28"/>
      <c r="SMI63" s="28"/>
      <c r="SMJ63" s="28"/>
      <c r="SMK63" s="28"/>
      <c r="SML63" s="28"/>
      <c r="SMM63" s="28"/>
      <c r="SMN63" s="28"/>
      <c r="SMO63" s="28"/>
      <c r="SMP63" s="28"/>
      <c r="SMQ63" s="28"/>
      <c r="SMR63" s="28"/>
      <c r="SMS63" s="28"/>
      <c r="SMT63" s="28"/>
      <c r="SMU63" s="28"/>
      <c r="SMV63" s="28"/>
      <c r="SMW63" s="28"/>
      <c r="SMX63" s="28"/>
      <c r="SMY63" s="28"/>
      <c r="SMZ63" s="28"/>
      <c r="SNA63" s="28"/>
      <c r="SNB63" s="28"/>
      <c r="SNC63" s="28"/>
      <c r="SND63" s="28"/>
      <c r="SNE63" s="28"/>
      <c r="SNF63" s="28"/>
      <c r="SNG63" s="28"/>
      <c r="SNH63" s="28"/>
      <c r="SNI63" s="28"/>
      <c r="SNJ63" s="28"/>
      <c r="SNK63" s="28"/>
      <c r="SNL63" s="28"/>
      <c r="SNM63" s="28"/>
      <c r="SNN63" s="28"/>
      <c r="SNO63" s="28"/>
      <c r="SNP63" s="28"/>
      <c r="SNQ63" s="28"/>
      <c r="SNR63" s="28"/>
      <c r="SNS63" s="28"/>
      <c r="SNT63" s="28"/>
      <c r="SNU63" s="28"/>
      <c r="SNV63" s="28"/>
      <c r="SNW63" s="28"/>
      <c r="SNX63" s="28"/>
      <c r="SNY63" s="28"/>
      <c r="SNZ63" s="28"/>
      <c r="SOA63" s="28"/>
      <c r="SOB63" s="28"/>
      <c r="SOC63" s="28"/>
      <c r="SOD63" s="28"/>
      <c r="SOE63" s="28"/>
      <c r="SOF63" s="28"/>
      <c r="SOG63" s="28"/>
      <c r="SOH63" s="28"/>
      <c r="SOI63" s="28"/>
      <c r="SOJ63" s="28"/>
      <c r="SOK63" s="28"/>
      <c r="SOL63" s="28"/>
      <c r="SOM63" s="28"/>
      <c r="SON63" s="28"/>
      <c r="SOO63" s="28"/>
      <c r="SOP63" s="28"/>
      <c r="SOQ63" s="28"/>
      <c r="SOR63" s="28"/>
      <c r="SOS63" s="28"/>
      <c r="SOT63" s="28"/>
      <c r="SOU63" s="28"/>
      <c r="SOV63" s="28"/>
      <c r="SOW63" s="28"/>
      <c r="SOX63" s="28"/>
      <c r="SOY63" s="28"/>
      <c r="SOZ63" s="28"/>
      <c r="SPA63" s="28"/>
      <c r="SPB63" s="28"/>
      <c r="SPC63" s="28"/>
      <c r="SPD63" s="28"/>
      <c r="SPE63" s="28"/>
      <c r="SPF63" s="28"/>
      <c r="SPG63" s="28"/>
      <c r="SPH63" s="28"/>
      <c r="SPI63" s="28"/>
      <c r="SPJ63" s="28"/>
      <c r="SPK63" s="28"/>
      <c r="SPL63" s="28"/>
      <c r="SPM63" s="28"/>
      <c r="SPN63" s="28"/>
      <c r="SPO63" s="28"/>
      <c r="SPP63" s="28"/>
      <c r="SPQ63" s="28"/>
      <c r="SPR63" s="28"/>
      <c r="SPS63" s="28"/>
      <c r="SPT63" s="28"/>
      <c r="SPU63" s="28"/>
      <c r="SPV63" s="28"/>
      <c r="SPW63" s="28"/>
      <c r="SPX63" s="28"/>
      <c r="SPY63" s="28"/>
      <c r="SPZ63" s="28"/>
      <c r="SQA63" s="28"/>
      <c r="SQB63" s="28"/>
      <c r="SQC63" s="28"/>
      <c r="SQD63" s="28"/>
      <c r="SQE63" s="28"/>
      <c r="SQF63" s="28"/>
      <c r="SQG63" s="28"/>
      <c r="SQH63" s="28"/>
      <c r="SQI63" s="28"/>
      <c r="SQJ63" s="28"/>
      <c r="SQK63" s="28"/>
      <c r="SQL63" s="28"/>
      <c r="SQM63" s="28"/>
      <c r="SQN63" s="28"/>
      <c r="SQO63" s="28"/>
      <c r="SQP63" s="28"/>
      <c r="SQQ63" s="28"/>
      <c r="SQR63" s="28"/>
      <c r="SQS63" s="28"/>
      <c r="SQT63" s="28"/>
      <c r="SQU63" s="28"/>
      <c r="SQV63" s="28"/>
      <c r="SQW63" s="28"/>
      <c r="SQX63" s="28"/>
      <c r="SQY63" s="28"/>
      <c r="SQZ63" s="28"/>
      <c r="SRA63" s="28"/>
      <c r="SRB63" s="28"/>
      <c r="SRC63" s="28"/>
      <c r="SRD63" s="28"/>
      <c r="SRE63" s="28"/>
      <c r="SRF63" s="28"/>
      <c r="SRG63" s="28"/>
      <c r="SRH63" s="28"/>
      <c r="SRI63" s="28"/>
      <c r="SRJ63" s="28"/>
      <c r="SRK63" s="28"/>
      <c r="SRL63" s="28"/>
      <c r="SRM63" s="28"/>
      <c r="SRN63" s="28"/>
      <c r="SRO63" s="28"/>
      <c r="SRP63" s="28"/>
      <c r="SRQ63" s="28"/>
      <c r="SRR63" s="28"/>
      <c r="SRS63" s="28"/>
      <c r="SRT63" s="28"/>
      <c r="SRU63" s="28"/>
      <c r="SRV63" s="28"/>
      <c r="SRW63" s="28"/>
      <c r="SRX63" s="28"/>
      <c r="SRY63" s="28"/>
      <c r="SRZ63" s="28"/>
      <c r="SSA63" s="28"/>
      <c r="SSB63" s="28"/>
      <c r="SSC63" s="28"/>
      <c r="SSD63" s="28"/>
      <c r="SSE63" s="28"/>
      <c r="SSF63" s="28"/>
      <c r="SSG63" s="28"/>
      <c r="SSH63" s="28"/>
      <c r="SSI63" s="28"/>
      <c r="SSJ63" s="28"/>
      <c r="SSK63" s="28"/>
      <c r="SSL63" s="28"/>
      <c r="SSM63" s="28"/>
      <c r="SSN63" s="28"/>
      <c r="SSO63" s="28"/>
      <c r="SSP63" s="28"/>
      <c r="SSQ63" s="28"/>
      <c r="SSR63" s="28"/>
      <c r="SSS63" s="28"/>
      <c r="SST63" s="28"/>
      <c r="SSU63" s="28"/>
      <c r="SSV63" s="28"/>
      <c r="SSW63" s="28"/>
      <c r="SSX63" s="28"/>
      <c r="SSY63" s="28"/>
      <c r="SSZ63" s="28"/>
      <c r="STA63" s="28"/>
      <c r="STB63" s="28"/>
      <c r="STC63" s="28"/>
      <c r="STD63" s="28"/>
      <c r="STE63" s="28"/>
      <c r="STF63" s="28"/>
      <c r="STG63" s="28"/>
      <c r="STH63" s="28"/>
      <c r="STI63" s="28"/>
      <c r="STJ63" s="28"/>
      <c r="STK63" s="28"/>
      <c r="STL63" s="28"/>
      <c r="STM63" s="28"/>
      <c r="STN63" s="28"/>
      <c r="STO63" s="28"/>
      <c r="STP63" s="28"/>
      <c r="STQ63" s="28"/>
      <c r="STR63" s="28"/>
      <c r="STS63" s="28"/>
      <c r="STT63" s="28"/>
      <c r="STU63" s="28"/>
      <c r="STV63" s="28"/>
      <c r="STW63" s="28"/>
      <c r="STX63" s="28"/>
      <c r="STY63" s="28"/>
      <c r="STZ63" s="28"/>
      <c r="SUA63" s="28"/>
      <c r="SUB63" s="28"/>
      <c r="SUC63" s="28"/>
      <c r="SUD63" s="28"/>
      <c r="SUE63" s="28"/>
      <c r="SUF63" s="28"/>
      <c r="SUG63" s="28"/>
      <c r="SUH63" s="28"/>
      <c r="SUI63" s="28"/>
      <c r="SUJ63" s="28"/>
      <c r="SUK63" s="28"/>
      <c r="SUL63" s="28"/>
      <c r="SUM63" s="28"/>
      <c r="SUN63" s="28"/>
      <c r="SUO63" s="28"/>
      <c r="SUP63" s="28"/>
      <c r="SUQ63" s="28"/>
      <c r="SUR63" s="28"/>
      <c r="SUS63" s="28"/>
      <c r="SUT63" s="28"/>
      <c r="SUU63" s="28"/>
      <c r="SUV63" s="28"/>
      <c r="SUW63" s="28"/>
      <c r="SUX63" s="28"/>
      <c r="SUY63" s="28"/>
      <c r="SUZ63" s="28"/>
      <c r="SVA63" s="28"/>
      <c r="SVB63" s="28"/>
      <c r="SVC63" s="28"/>
      <c r="SVD63" s="28"/>
      <c r="SVE63" s="28"/>
      <c r="SVF63" s="28"/>
      <c r="SVG63" s="28"/>
      <c r="SVH63" s="28"/>
      <c r="SVI63" s="28"/>
      <c r="SVJ63" s="28"/>
      <c r="SVK63" s="28"/>
      <c r="SVL63" s="28"/>
      <c r="SVM63" s="28"/>
      <c r="SVN63" s="28"/>
      <c r="SVO63" s="28"/>
      <c r="SVP63" s="28"/>
      <c r="SVQ63" s="28"/>
      <c r="SVR63" s="28"/>
      <c r="SVS63" s="28"/>
      <c r="SVT63" s="28"/>
      <c r="SVU63" s="28"/>
      <c r="SVV63" s="28"/>
      <c r="SVW63" s="28"/>
      <c r="SVX63" s="28"/>
      <c r="SVY63" s="28"/>
      <c r="SVZ63" s="28"/>
      <c r="SWA63" s="28"/>
      <c r="SWB63" s="28"/>
      <c r="SWC63" s="28"/>
      <c r="SWD63" s="28"/>
      <c r="SWE63" s="28"/>
      <c r="SWF63" s="28"/>
      <c r="SWG63" s="28"/>
      <c r="SWH63" s="28"/>
      <c r="SWI63" s="28"/>
      <c r="SWJ63" s="28"/>
      <c r="SWK63" s="28"/>
      <c r="SWL63" s="28"/>
      <c r="SWM63" s="28"/>
      <c r="SWN63" s="28"/>
      <c r="SWO63" s="28"/>
      <c r="SWP63" s="28"/>
      <c r="SWQ63" s="28"/>
      <c r="SWR63" s="28"/>
      <c r="SWS63" s="28"/>
      <c r="SWT63" s="28"/>
      <c r="SWU63" s="28"/>
      <c r="SWV63" s="28"/>
      <c r="SWW63" s="28"/>
      <c r="SWX63" s="28"/>
      <c r="SWY63" s="28"/>
      <c r="SWZ63" s="28"/>
      <c r="SXA63" s="28"/>
      <c r="SXB63" s="28"/>
      <c r="SXC63" s="28"/>
      <c r="SXD63" s="28"/>
      <c r="SXE63" s="28"/>
      <c r="SXF63" s="28"/>
      <c r="SXG63" s="28"/>
      <c r="SXH63" s="28"/>
      <c r="SXI63" s="28"/>
      <c r="SXJ63" s="28"/>
      <c r="SXK63" s="28"/>
      <c r="SXL63" s="28"/>
      <c r="SXM63" s="28"/>
      <c r="SXN63" s="28"/>
      <c r="SXO63" s="28"/>
      <c r="SXP63" s="28"/>
      <c r="SXQ63" s="28"/>
      <c r="SXR63" s="28"/>
      <c r="SXS63" s="28"/>
      <c r="SXT63" s="28"/>
      <c r="SXU63" s="28"/>
      <c r="SXV63" s="28"/>
      <c r="SXW63" s="28"/>
      <c r="SXX63" s="28"/>
      <c r="SXY63" s="28"/>
      <c r="SXZ63" s="28"/>
      <c r="SYA63" s="28"/>
      <c r="SYB63" s="28"/>
      <c r="SYC63" s="28"/>
      <c r="SYD63" s="28"/>
      <c r="SYE63" s="28"/>
      <c r="SYF63" s="28"/>
      <c r="SYG63" s="28"/>
      <c r="SYH63" s="28"/>
      <c r="SYI63" s="28"/>
      <c r="SYJ63" s="28"/>
      <c r="SYK63" s="28"/>
      <c r="SYL63" s="28"/>
      <c r="SYM63" s="28"/>
      <c r="SYN63" s="28"/>
      <c r="SYO63" s="28"/>
      <c r="SYP63" s="28"/>
      <c r="SYQ63" s="28"/>
      <c r="SYR63" s="28"/>
      <c r="SYS63" s="28"/>
      <c r="SYT63" s="28"/>
      <c r="SYU63" s="28"/>
      <c r="SYV63" s="28"/>
      <c r="SYW63" s="28"/>
      <c r="SYX63" s="28"/>
      <c r="SYY63" s="28"/>
      <c r="SYZ63" s="28"/>
      <c r="SZA63" s="28"/>
      <c r="SZB63" s="28"/>
      <c r="SZC63" s="28"/>
      <c r="SZD63" s="28"/>
      <c r="SZE63" s="28"/>
      <c r="SZF63" s="28"/>
      <c r="SZG63" s="28"/>
      <c r="SZH63" s="28"/>
      <c r="SZI63" s="28"/>
      <c r="SZJ63" s="28"/>
      <c r="SZK63" s="28"/>
      <c r="SZL63" s="28"/>
      <c r="SZM63" s="28"/>
      <c r="SZN63" s="28"/>
      <c r="SZO63" s="28"/>
      <c r="SZP63" s="28"/>
      <c r="SZQ63" s="28"/>
      <c r="SZR63" s="28"/>
      <c r="SZS63" s="28"/>
      <c r="SZT63" s="28"/>
      <c r="SZU63" s="28"/>
      <c r="SZV63" s="28"/>
      <c r="SZW63" s="28"/>
      <c r="SZX63" s="28"/>
      <c r="SZY63" s="28"/>
      <c r="SZZ63" s="28"/>
      <c r="TAA63" s="28"/>
      <c r="TAB63" s="28"/>
      <c r="TAC63" s="28"/>
      <c r="TAD63" s="28"/>
      <c r="TAE63" s="28"/>
      <c r="TAF63" s="28"/>
      <c r="TAG63" s="28"/>
      <c r="TAH63" s="28"/>
      <c r="TAI63" s="28"/>
      <c r="TAJ63" s="28"/>
      <c r="TAK63" s="28"/>
      <c r="TAL63" s="28"/>
      <c r="TAM63" s="28"/>
      <c r="TAN63" s="28"/>
      <c r="TAO63" s="28"/>
      <c r="TAP63" s="28"/>
      <c r="TAQ63" s="28"/>
      <c r="TAR63" s="28"/>
      <c r="TAS63" s="28"/>
      <c r="TAT63" s="28"/>
      <c r="TAU63" s="28"/>
      <c r="TAV63" s="28"/>
      <c r="TAW63" s="28"/>
      <c r="TAX63" s="28"/>
      <c r="TAY63" s="28"/>
      <c r="TAZ63" s="28"/>
      <c r="TBA63" s="28"/>
      <c r="TBB63" s="28"/>
      <c r="TBC63" s="28"/>
      <c r="TBD63" s="28"/>
      <c r="TBE63" s="28"/>
      <c r="TBF63" s="28"/>
      <c r="TBG63" s="28"/>
      <c r="TBH63" s="28"/>
      <c r="TBI63" s="28"/>
      <c r="TBJ63" s="28"/>
      <c r="TBK63" s="28"/>
      <c r="TBL63" s="28"/>
      <c r="TBM63" s="28"/>
      <c r="TBN63" s="28"/>
      <c r="TBO63" s="28"/>
      <c r="TBP63" s="28"/>
      <c r="TBQ63" s="28"/>
      <c r="TBR63" s="28"/>
      <c r="TBS63" s="28"/>
      <c r="TBT63" s="28"/>
      <c r="TBU63" s="28"/>
      <c r="TBV63" s="28"/>
      <c r="TBW63" s="28"/>
      <c r="TBX63" s="28"/>
      <c r="TBY63" s="28"/>
      <c r="TBZ63" s="28"/>
      <c r="TCA63" s="28"/>
      <c r="TCB63" s="28"/>
      <c r="TCC63" s="28"/>
      <c r="TCD63" s="28"/>
      <c r="TCE63" s="28"/>
      <c r="TCF63" s="28"/>
      <c r="TCG63" s="28"/>
      <c r="TCH63" s="28"/>
      <c r="TCI63" s="28"/>
      <c r="TCJ63" s="28"/>
      <c r="TCK63" s="28"/>
      <c r="TCL63" s="28"/>
      <c r="TCM63" s="28"/>
      <c r="TCN63" s="28"/>
      <c r="TCO63" s="28"/>
      <c r="TCP63" s="28"/>
      <c r="TCQ63" s="28"/>
      <c r="TCR63" s="28"/>
      <c r="TCS63" s="28"/>
      <c r="TCT63" s="28"/>
      <c r="TCU63" s="28"/>
      <c r="TCV63" s="28"/>
      <c r="TCW63" s="28"/>
      <c r="TCX63" s="28"/>
      <c r="TCY63" s="28"/>
      <c r="TCZ63" s="28"/>
      <c r="TDA63" s="28"/>
      <c r="TDB63" s="28"/>
      <c r="TDC63" s="28"/>
      <c r="TDD63" s="28"/>
      <c r="TDE63" s="28"/>
      <c r="TDF63" s="28"/>
      <c r="TDG63" s="28"/>
      <c r="TDH63" s="28"/>
      <c r="TDI63" s="28"/>
      <c r="TDJ63" s="28"/>
      <c r="TDK63" s="28"/>
      <c r="TDL63" s="28"/>
      <c r="TDM63" s="28"/>
      <c r="TDN63" s="28"/>
      <c r="TDO63" s="28"/>
      <c r="TDP63" s="28"/>
      <c r="TDQ63" s="28"/>
      <c r="TDR63" s="28"/>
      <c r="TDS63" s="28"/>
      <c r="TDT63" s="28"/>
      <c r="TDU63" s="28"/>
      <c r="TDV63" s="28"/>
      <c r="TDW63" s="28"/>
      <c r="TDX63" s="28"/>
      <c r="TDY63" s="28"/>
      <c r="TDZ63" s="28"/>
      <c r="TEA63" s="28"/>
      <c r="TEB63" s="28"/>
      <c r="TEC63" s="28"/>
      <c r="TED63" s="28"/>
      <c r="TEE63" s="28"/>
      <c r="TEF63" s="28"/>
      <c r="TEG63" s="28"/>
      <c r="TEH63" s="28"/>
      <c r="TEI63" s="28"/>
      <c r="TEJ63" s="28"/>
      <c r="TEK63" s="28"/>
      <c r="TEL63" s="28"/>
      <c r="TEM63" s="28"/>
      <c r="TEN63" s="28"/>
      <c r="TEO63" s="28"/>
      <c r="TEP63" s="28"/>
      <c r="TEQ63" s="28"/>
      <c r="TER63" s="28"/>
      <c r="TES63" s="28"/>
      <c r="TET63" s="28"/>
      <c r="TEU63" s="28"/>
      <c r="TEV63" s="28"/>
      <c r="TEW63" s="28"/>
      <c r="TEX63" s="28"/>
      <c r="TEY63" s="28"/>
      <c r="TEZ63" s="28"/>
      <c r="TFA63" s="28"/>
      <c r="TFB63" s="28"/>
      <c r="TFC63" s="28"/>
      <c r="TFD63" s="28"/>
      <c r="TFE63" s="28"/>
      <c r="TFF63" s="28"/>
      <c r="TFG63" s="28"/>
      <c r="TFH63" s="28"/>
      <c r="TFI63" s="28"/>
      <c r="TFJ63" s="28"/>
      <c r="TFK63" s="28"/>
      <c r="TFL63" s="28"/>
      <c r="TFM63" s="28"/>
      <c r="TFN63" s="28"/>
      <c r="TFO63" s="28"/>
      <c r="TFP63" s="28"/>
      <c r="TFQ63" s="28"/>
      <c r="TFR63" s="28"/>
      <c r="TFS63" s="28"/>
      <c r="TFT63" s="28"/>
      <c r="TFU63" s="28"/>
      <c r="TFV63" s="28"/>
      <c r="TFW63" s="28"/>
      <c r="TFX63" s="28"/>
      <c r="TFY63" s="28"/>
      <c r="TFZ63" s="28"/>
      <c r="TGA63" s="28"/>
      <c r="TGB63" s="28"/>
      <c r="TGC63" s="28"/>
      <c r="TGD63" s="28"/>
      <c r="TGE63" s="28"/>
      <c r="TGF63" s="28"/>
      <c r="TGG63" s="28"/>
      <c r="TGH63" s="28"/>
      <c r="TGI63" s="28"/>
      <c r="TGJ63" s="28"/>
      <c r="TGK63" s="28"/>
      <c r="TGL63" s="28"/>
      <c r="TGM63" s="28"/>
      <c r="TGN63" s="28"/>
      <c r="TGO63" s="28"/>
      <c r="TGP63" s="28"/>
      <c r="TGQ63" s="28"/>
      <c r="TGR63" s="28"/>
      <c r="TGS63" s="28"/>
      <c r="TGT63" s="28"/>
      <c r="TGU63" s="28"/>
      <c r="TGV63" s="28"/>
      <c r="TGW63" s="28"/>
      <c r="TGX63" s="28"/>
      <c r="TGY63" s="28"/>
      <c r="TGZ63" s="28"/>
      <c r="THA63" s="28"/>
      <c r="THB63" s="28"/>
      <c r="THC63" s="28"/>
      <c r="THD63" s="28"/>
      <c r="THE63" s="28"/>
      <c r="THF63" s="28"/>
      <c r="THG63" s="28"/>
      <c r="THH63" s="28"/>
      <c r="THI63" s="28"/>
      <c r="THJ63" s="28"/>
      <c r="THK63" s="28"/>
      <c r="THL63" s="28"/>
      <c r="THM63" s="28"/>
      <c r="THN63" s="28"/>
      <c r="THO63" s="28"/>
      <c r="THP63" s="28"/>
      <c r="THQ63" s="28"/>
      <c r="THR63" s="28"/>
      <c r="THS63" s="28"/>
      <c r="THT63" s="28"/>
      <c r="THU63" s="28"/>
      <c r="THV63" s="28"/>
      <c r="THW63" s="28"/>
      <c r="THX63" s="28"/>
      <c r="THY63" s="28"/>
      <c r="THZ63" s="28"/>
      <c r="TIA63" s="28"/>
      <c r="TIB63" s="28"/>
      <c r="TIC63" s="28"/>
      <c r="TID63" s="28"/>
      <c r="TIE63" s="28"/>
      <c r="TIF63" s="28"/>
      <c r="TIG63" s="28"/>
      <c r="TIH63" s="28"/>
      <c r="TII63" s="28"/>
      <c r="TIJ63" s="28"/>
      <c r="TIK63" s="28"/>
      <c r="TIL63" s="28"/>
      <c r="TIM63" s="28"/>
      <c r="TIN63" s="28"/>
      <c r="TIO63" s="28"/>
      <c r="TIP63" s="28"/>
      <c r="TIQ63" s="28"/>
      <c r="TIR63" s="28"/>
      <c r="TIS63" s="28"/>
      <c r="TIT63" s="28"/>
      <c r="TIU63" s="28"/>
      <c r="TIV63" s="28"/>
      <c r="TIW63" s="28"/>
      <c r="TIX63" s="28"/>
      <c r="TIY63" s="28"/>
      <c r="TIZ63" s="28"/>
      <c r="TJA63" s="28"/>
      <c r="TJB63" s="28"/>
      <c r="TJC63" s="28"/>
      <c r="TJD63" s="28"/>
      <c r="TJE63" s="28"/>
      <c r="TJF63" s="28"/>
      <c r="TJG63" s="28"/>
      <c r="TJH63" s="28"/>
      <c r="TJI63" s="28"/>
      <c r="TJJ63" s="28"/>
      <c r="TJK63" s="28"/>
      <c r="TJL63" s="28"/>
      <c r="TJM63" s="28"/>
      <c r="TJN63" s="28"/>
      <c r="TJO63" s="28"/>
      <c r="TJP63" s="28"/>
      <c r="TJQ63" s="28"/>
      <c r="TJR63" s="28"/>
      <c r="TJS63" s="28"/>
      <c r="TJT63" s="28"/>
      <c r="TJU63" s="28"/>
      <c r="TJV63" s="28"/>
      <c r="TJW63" s="28"/>
      <c r="TJX63" s="28"/>
      <c r="TJY63" s="28"/>
      <c r="TJZ63" s="28"/>
      <c r="TKA63" s="28"/>
      <c r="TKB63" s="28"/>
      <c r="TKC63" s="28"/>
      <c r="TKD63" s="28"/>
      <c r="TKE63" s="28"/>
      <c r="TKF63" s="28"/>
      <c r="TKG63" s="28"/>
      <c r="TKH63" s="28"/>
      <c r="TKI63" s="28"/>
      <c r="TKJ63" s="28"/>
      <c r="TKK63" s="28"/>
      <c r="TKL63" s="28"/>
      <c r="TKM63" s="28"/>
      <c r="TKN63" s="28"/>
      <c r="TKO63" s="28"/>
      <c r="TKP63" s="28"/>
      <c r="TKQ63" s="28"/>
      <c r="TKR63" s="28"/>
      <c r="TKS63" s="28"/>
      <c r="TKT63" s="28"/>
      <c r="TKU63" s="28"/>
      <c r="TKV63" s="28"/>
      <c r="TKW63" s="28"/>
      <c r="TKX63" s="28"/>
      <c r="TKY63" s="28"/>
      <c r="TKZ63" s="28"/>
      <c r="TLA63" s="28"/>
      <c r="TLB63" s="28"/>
      <c r="TLC63" s="28"/>
      <c r="TLD63" s="28"/>
      <c r="TLE63" s="28"/>
      <c r="TLF63" s="28"/>
      <c r="TLG63" s="28"/>
      <c r="TLH63" s="28"/>
      <c r="TLI63" s="28"/>
      <c r="TLJ63" s="28"/>
      <c r="TLK63" s="28"/>
      <c r="TLL63" s="28"/>
      <c r="TLM63" s="28"/>
      <c r="TLN63" s="28"/>
      <c r="TLO63" s="28"/>
      <c r="TLP63" s="28"/>
      <c r="TLQ63" s="28"/>
      <c r="TLR63" s="28"/>
      <c r="TLS63" s="28"/>
      <c r="TLT63" s="28"/>
      <c r="TLU63" s="28"/>
      <c r="TLV63" s="28"/>
      <c r="TLW63" s="28"/>
      <c r="TLX63" s="28"/>
      <c r="TLY63" s="28"/>
      <c r="TLZ63" s="28"/>
      <c r="TMA63" s="28"/>
      <c r="TMB63" s="28"/>
      <c r="TMC63" s="28"/>
      <c r="TMD63" s="28"/>
      <c r="TME63" s="28"/>
      <c r="TMF63" s="28"/>
      <c r="TMG63" s="28"/>
      <c r="TMH63" s="28"/>
      <c r="TMI63" s="28"/>
      <c r="TMJ63" s="28"/>
      <c r="TMK63" s="28"/>
      <c r="TML63" s="28"/>
      <c r="TMM63" s="28"/>
      <c r="TMN63" s="28"/>
      <c r="TMO63" s="28"/>
      <c r="TMP63" s="28"/>
      <c r="TMQ63" s="28"/>
      <c r="TMR63" s="28"/>
      <c r="TMS63" s="28"/>
      <c r="TMT63" s="28"/>
      <c r="TMU63" s="28"/>
      <c r="TMV63" s="28"/>
      <c r="TMW63" s="28"/>
      <c r="TMX63" s="28"/>
      <c r="TMY63" s="28"/>
      <c r="TMZ63" s="28"/>
      <c r="TNA63" s="28"/>
      <c r="TNB63" s="28"/>
      <c r="TNC63" s="28"/>
      <c r="TND63" s="28"/>
      <c r="TNE63" s="28"/>
      <c r="TNF63" s="28"/>
      <c r="TNG63" s="28"/>
      <c r="TNH63" s="28"/>
      <c r="TNI63" s="28"/>
      <c r="TNJ63" s="28"/>
      <c r="TNK63" s="28"/>
      <c r="TNL63" s="28"/>
      <c r="TNM63" s="28"/>
      <c r="TNN63" s="28"/>
      <c r="TNO63" s="28"/>
      <c r="TNP63" s="28"/>
      <c r="TNQ63" s="28"/>
      <c r="TNR63" s="28"/>
      <c r="TNS63" s="28"/>
      <c r="TNT63" s="28"/>
      <c r="TNU63" s="28"/>
      <c r="TNV63" s="28"/>
      <c r="TNW63" s="28"/>
      <c r="TNX63" s="28"/>
      <c r="TNY63" s="28"/>
      <c r="TNZ63" s="28"/>
      <c r="TOA63" s="28"/>
      <c r="TOB63" s="28"/>
      <c r="TOC63" s="28"/>
      <c r="TOD63" s="28"/>
      <c r="TOE63" s="28"/>
      <c r="TOF63" s="28"/>
      <c r="TOG63" s="28"/>
      <c r="TOH63" s="28"/>
      <c r="TOI63" s="28"/>
      <c r="TOJ63" s="28"/>
      <c r="TOK63" s="28"/>
      <c r="TOL63" s="28"/>
      <c r="TOM63" s="28"/>
      <c r="TON63" s="28"/>
      <c r="TOO63" s="28"/>
      <c r="TOP63" s="28"/>
      <c r="TOQ63" s="28"/>
      <c r="TOR63" s="28"/>
      <c r="TOS63" s="28"/>
      <c r="TOT63" s="28"/>
      <c r="TOU63" s="28"/>
      <c r="TOV63" s="28"/>
      <c r="TOW63" s="28"/>
      <c r="TOX63" s="28"/>
      <c r="TOY63" s="28"/>
      <c r="TOZ63" s="28"/>
      <c r="TPA63" s="28"/>
      <c r="TPB63" s="28"/>
      <c r="TPC63" s="28"/>
      <c r="TPD63" s="28"/>
      <c r="TPE63" s="28"/>
      <c r="TPF63" s="28"/>
      <c r="TPG63" s="28"/>
      <c r="TPH63" s="28"/>
      <c r="TPI63" s="28"/>
      <c r="TPJ63" s="28"/>
      <c r="TPK63" s="28"/>
      <c r="TPL63" s="28"/>
      <c r="TPM63" s="28"/>
      <c r="TPN63" s="28"/>
      <c r="TPO63" s="28"/>
      <c r="TPP63" s="28"/>
      <c r="TPQ63" s="28"/>
      <c r="TPR63" s="28"/>
      <c r="TPS63" s="28"/>
      <c r="TPT63" s="28"/>
      <c r="TPU63" s="28"/>
      <c r="TPV63" s="28"/>
      <c r="TPW63" s="28"/>
      <c r="TPX63" s="28"/>
      <c r="TPY63" s="28"/>
      <c r="TPZ63" s="28"/>
      <c r="TQA63" s="28"/>
      <c r="TQB63" s="28"/>
      <c r="TQC63" s="28"/>
      <c r="TQD63" s="28"/>
      <c r="TQE63" s="28"/>
      <c r="TQF63" s="28"/>
      <c r="TQG63" s="28"/>
      <c r="TQH63" s="28"/>
      <c r="TQI63" s="28"/>
      <c r="TQJ63" s="28"/>
      <c r="TQK63" s="28"/>
      <c r="TQL63" s="28"/>
      <c r="TQM63" s="28"/>
      <c r="TQN63" s="28"/>
      <c r="TQO63" s="28"/>
      <c r="TQP63" s="28"/>
      <c r="TQQ63" s="28"/>
      <c r="TQR63" s="28"/>
      <c r="TQS63" s="28"/>
      <c r="TQT63" s="28"/>
      <c r="TQU63" s="28"/>
      <c r="TQV63" s="28"/>
      <c r="TQW63" s="28"/>
      <c r="TQX63" s="28"/>
      <c r="TQY63" s="28"/>
      <c r="TQZ63" s="28"/>
      <c r="TRA63" s="28"/>
      <c r="TRB63" s="28"/>
      <c r="TRC63" s="28"/>
      <c r="TRD63" s="28"/>
      <c r="TRE63" s="28"/>
      <c r="TRF63" s="28"/>
      <c r="TRG63" s="28"/>
      <c r="TRH63" s="28"/>
      <c r="TRI63" s="28"/>
      <c r="TRJ63" s="28"/>
      <c r="TRK63" s="28"/>
      <c r="TRL63" s="28"/>
      <c r="TRM63" s="28"/>
      <c r="TRN63" s="28"/>
      <c r="TRO63" s="28"/>
      <c r="TRP63" s="28"/>
      <c r="TRQ63" s="28"/>
      <c r="TRR63" s="28"/>
      <c r="TRS63" s="28"/>
      <c r="TRT63" s="28"/>
      <c r="TRU63" s="28"/>
      <c r="TRV63" s="28"/>
      <c r="TRW63" s="28"/>
      <c r="TRX63" s="28"/>
      <c r="TRY63" s="28"/>
      <c r="TRZ63" s="28"/>
      <c r="TSA63" s="28"/>
      <c r="TSB63" s="28"/>
      <c r="TSC63" s="28"/>
      <c r="TSD63" s="28"/>
      <c r="TSE63" s="28"/>
      <c r="TSF63" s="28"/>
      <c r="TSG63" s="28"/>
      <c r="TSH63" s="28"/>
      <c r="TSI63" s="28"/>
      <c r="TSJ63" s="28"/>
      <c r="TSK63" s="28"/>
      <c r="TSL63" s="28"/>
      <c r="TSM63" s="28"/>
      <c r="TSN63" s="28"/>
      <c r="TSO63" s="28"/>
      <c r="TSP63" s="28"/>
      <c r="TSQ63" s="28"/>
      <c r="TSR63" s="28"/>
      <c r="TSS63" s="28"/>
      <c r="TST63" s="28"/>
      <c r="TSU63" s="28"/>
      <c r="TSV63" s="28"/>
      <c r="TSW63" s="28"/>
      <c r="TSX63" s="28"/>
      <c r="TSY63" s="28"/>
      <c r="TSZ63" s="28"/>
      <c r="TTA63" s="28"/>
      <c r="TTB63" s="28"/>
      <c r="TTC63" s="28"/>
      <c r="TTD63" s="28"/>
      <c r="TTE63" s="28"/>
      <c r="TTF63" s="28"/>
      <c r="TTG63" s="28"/>
      <c r="TTH63" s="28"/>
      <c r="TTI63" s="28"/>
      <c r="TTJ63" s="28"/>
      <c r="TTK63" s="28"/>
      <c r="TTL63" s="28"/>
      <c r="TTM63" s="28"/>
      <c r="TTN63" s="28"/>
      <c r="TTO63" s="28"/>
      <c r="TTP63" s="28"/>
      <c r="TTQ63" s="28"/>
      <c r="TTR63" s="28"/>
      <c r="TTS63" s="28"/>
      <c r="TTT63" s="28"/>
      <c r="TTU63" s="28"/>
      <c r="TTV63" s="28"/>
      <c r="TTW63" s="28"/>
      <c r="TTX63" s="28"/>
      <c r="TTY63" s="28"/>
      <c r="TTZ63" s="28"/>
      <c r="TUA63" s="28"/>
      <c r="TUB63" s="28"/>
      <c r="TUC63" s="28"/>
      <c r="TUD63" s="28"/>
      <c r="TUE63" s="28"/>
      <c r="TUF63" s="28"/>
      <c r="TUG63" s="28"/>
      <c r="TUH63" s="28"/>
      <c r="TUI63" s="28"/>
      <c r="TUJ63" s="28"/>
      <c r="TUK63" s="28"/>
      <c r="TUL63" s="28"/>
      <c r="TUM63" s="28"/>
      <c r="TUN63" s="28"/>
      <c r="TUO63" s="28"/>
      <c r="TUP63" s="28"/>
      <c r="TUQ63" s="28"/>
      <c r="TUR63" s="28"/>
      <c r="TUS63" s="28"/>
      <c r="TUT63" s="28"/>
      <c r="TUU63" s="28"/>
      <c r="TUV63" s="28"/>
      <c r="TUW63" s="28"/>
      <c r="TUX63" s="28"/>
      <c r="TUY63" s="28"/>
      <c r="TUZ63" s="28"/>
      <c r="TVA63" s="28"/>
      <c r="TVB63" s="28"/>
      <c r="TVC63" s="28"/>
      <c r="TVD63" s="28"/>
      <c r="TVE63" s="28"/>
      <c r="TVF63" s="28"/>
      <c r="TVG63" s="28"/>
      <c r="TVH63" s="28"/>
      <c r="TVI63" s="28"/>
      <c r="TVJ63" s="28"/>
      <c r="TVK63" s="28"/>
      <c r="TVL63" s="28"/>
      <c r="TVM63" s="28"/>
      <c r="TVN63" s="28"/>
      <c r="TVO63" s="28"/>
      <c r="TVP63" s="28"/>
      <c r="TVQ63" s="28"/>
      <c r="TVR63" s="28"/>
      <c r="TVS63" s="28"/>
      <c r="TVT63" s="28"/>
      <c r="TVU63" s="28"/>
      <c r="TVV63" s="28"/>
      <c r="TVW63" s="28"/>
      <c r="TVX63" s="28"/>
      <c r="TVY63" s="28"/>
      <c r="TVZ63" s="28"/>
      <c r="TWA63" s="28"/>
      <c r="TWB63" s="28"/>
      <c r="TWC63" s="28"/>
      <c r="TWD63" s="28"/>
      <c r="TWE63" s="28"/>
      <c r="TWF63" s="28"/>
      <c r="TWG63" s="28"/>
      <c r="TWH63" s="28"/>
      <c r="TWI63" s="28"/>
      <c r="TWJ63" s="28"/>
      <c r="TWK63" s="28"/>
      <c r="TWL63" s="28"/>
      <c r="TWM63" s="28"/>
      <c r="TWN63" s="28"/>
      <c r="TWO63" s="28"/>
      <c r="TWP63" s="28"/>
      <c r="TWQ63" s="28"/>
      <c r="TWR63" s="28"/>
      <c r="TWS63" s="28"/>
      <c r="TWT63" s="28"/>
      <c r="TWU63" s="28"/>
      <c r="TWV63" s="28"/>
      <c r="TWW63" s="28"/>
      <c r="TWX63" s="28"/>
      <c r="TWY63" s="28"/>
      <c r="TWZ63" s="28"/>
      <c r="TXA63" s="28"/>
      <c r="TXB63" s="28"/>
      <c r="TXC63" s="28"/>
      <c r="TXD63" s="28"/>
      <c r="TXE63" s="28"/>
      <c r="TXF63" s="28"/>
      <c r="TXG63" s="28"/>
      <c r="TXH63" s="28"/>
      <c r="TXI63" s="28"/>
      <c r="TXJ63" s="28"/>
      <c r="TXK63" s="28"/>
      <c r="TXL63" s="28"/>
      <c r="TXM63" s="28"/>
      <c r="TXN63" s="28"/>
      <c r="TXO63" s="28"/>
      <c r="TXP63" s="28"/>
      <c r="TXQ63" s="28"/>
      <c r="TXR63" s="28"/>
      <c r="TXS63" s="28"/>
      <c r="TXT63" s="28"/>
      <c r="TXU63" s="28"/>
      <c r="TXV63" s="28"/>
      <c r="TXW63" s="28"/>
      <c r="TXX63" s="28"/>
      <c r="TXY63" s="28"/>
      <c r="TXZ63" s="28"/>
      <c r="TYA63" s="28"/>
      <c r="TYB63" s="28"/>
      <c r="TYC63" s="28"/>
      <c r="TYD63" s="28"/>
      <c r="TYE63" s="28"/>
      <c r="TYF63" s="28"/>
      <c r="TYG63" s="28"/>
      <c r="TYH63" s="28"/>
      <c r="TYI63" s="28"/>
      <c r="TYJ63" s="28"/>
      <c r="TYK63" s="28"/>
      <c r="TYL63" s="28"/>
      <c r="TYM63" s="28"/>
      <c r="TYN63" s="28"/>
      <c r="TYO63" s="28"/>
      <c r="TYP63" s="28"/>
      <c r="TYQ63" s="28"/>
      <c r="TYR63" s="28"/>
      <c r="TYS63" s="28"/>
      <c r="TYT63" s="28"/>
      <c r="TYU63" s="28"/>
      <c r="TYV63" s="28"/>
      <c r="TYW63" s="28"/>
      <c r="TYX63" s="28"/>
      <c r="TYY63" s="28"/>
      <c r="TYZ63" s="28"/>
      <c r="TZA63" s="28"/>
      <c r="TZB63" s="28"/>
      <c r="TZC63" s="28"/>
      <c r="TZD63" s="28"/>
      <c r="TZE63" s="28"/>
      <c r="TZF63" s="28"/>
      <c r="TZG63" s="28"/>
      <c r="TZH63" s="28"/>
      <c r="TZI63" s="28"/>
      <c r="TZJ63" s="28"/>
      <c r="TZK63" s="28"/>
      <c r="TZL63" s="28"/>
      <c r="TZM63" s="28"/>
      <c r="TZN63" s="28"/>
      <c r="TZO63" s="28"/>
      <c r="TZP63" s="28"/>
      <c r="TZQ63" s="28"/>
      <c r="TZR63" s="28"/>
      <c r="TZS63" s="28"/>
      <c r="TZT63" s="28"/>
      <c r="TZU63" s="28"/>
      <c r="TZV63" s="28"/>
      <c r="TZW63" s="28"/>
      <c r="TZX63" s="28"/>
      <c r="TZY63" s="28"/>
      <c r="TZZ63" s="28"/>
      <c r="UAA63" s="28"/>
      <c r="UAB63" s="28"/>
      <c r="UAC63" s="28"/>
      <c r="UAD63" s="28"/>
      <c r="UAE63" s="28"/>
      <c r="UAF63" s="28"/>
      <c r="UAG63" s="28"/>
      <c r="UAH63" s="28"/>
      <c r="UAI63" s="28"/>
      <c r="UAJ63" s="28"/>
      <c r="UAK63" s="28"/>
      <c r="UAL63" s="28"/>
      <c r="UAM63" s="28"/>
      <c r="UAN63" s="28"/>
      <c r="UAO63" s="28"/>
      <c r="UAP63" s="28"/>
      <c r="UAQ63" s="28"/>
      <c r="UAR63" s="28"/>
      <c r="UAS63" s="28"/>
      <c r="UAT63" s="28"/>
      <c r="UAU63" s="28"/>
      <c r="UAV63" s="28"/>
      <c r="UAW63" s="28"/>
      <c r="UAX63" s="28"/>
      <c r="UAY63" s="28"/>
      <c r="UAZ63" s="28"/>
      <c r="UBA63" s="28"/>
      <c r="UBB63" s="28"/>
      <c r="UBC63" s="28"/>
      <c r="UBD63" s="28"/>
      <c r="UBE63" s="28"/>
      <c r="UBF63" s="28"/>
      <c r="UBG63" s="28"/>
      <c r="UBH63" s="28"/>
      <c r="UBI63" s="28"/>
      <c r="UBJ63" s="28"/>
      <c r="UBK63" s="28"/>
      <c r="UBL63" s="28"/>
      <c r="UBM63" s="28"/>
      <c r="UBN63" s="28"/>
      <c r="UBO63" s="28"/>
      <c r="UBP63" s="28"/>
      <c r="UBQ63" s="28"/>
      <c r="UBR63" s="28"/>
      <c r="UBS63" s="28"/>
      <c r="UBT63" s="28"/>
      <c r="UBU63" s="28"/>
      <c r="UBV63" s="28"/>
      <c r="UBW63" s="28"/>
      <c r="UBX63" s="28"/>
      <c r="UBY63" s="28"/>
      <c r="UBZ63" s="28"/>
      <c r="UCA63" s="28"/>
      <c r="UCB63" s="28"/>
      <c r="UCC63" s="28"/>
      <c r="UCD63" s="28"/>
      <c r="UCE63" s="28"/>
      <c r="UCF63" s="28"/>
      <c r="UCG63" s="28"/>
      <c r="UCH63" s="28"/>
      <c r="UCI63" s="28"/>
      <c r="UCJ63" s="28"/>
      <c r="UCK63" s="28"/>
      <c r="UCL63" s="28"/>
      <c r="UCM63" s="28"/>
      <c r="UCN63" s="28"/>
      <c r="UCO63" s="28"/>
      <c r="UCP63" s="28"/>
      <c r="UCQ63" s="28"/>
      <c r="UCR63" s="28"/>
      <c r="UCS63" s="28"/>
      <c r="UCT63" s="28"/>
      <c r="UCU63" s="28"/>
      <c r="UCV63" s="28"/>
      <c r="UCW63" s="28"/>
      <c r="UCX63" s="28"/>
      <c r="UCY63" s="28"/>
      <c r="UCZ63" s="28"/>
      <c r="UDA63" s="28"/>
      <c r="UDB63" s="28"/>
      <c r="UDC63" s="28"/>
      <c r="UDD63" s="28"/>
      <c r="UDE63" s="28"/>
      <c r="UDF63" s="28"/>
      <c r="UDG63" s="28"/>
      <c r="UDH63" s="28"/>
      <c r="UDI63" s="28"/>
      <c r="UDJ63" s="28"/>
      <c r="UDK63" s="28"/>
      <c r="UDL63" s="28"/>
      <c r="UDM63" s="28"/>
      <c r="UDN63" s="28"/>
      <c r="UDO63" s="28"/>
      <c r="UDP63" s="28"/>
      <c r="UDQ63" s="28"/>
      <c r="UDR63" s="28"/>
      <c r="UDS63" s="28"/>
      <c r="UDT63" s="28"/>
      <c r="UDU63" s="28"/>
      <c r="UDV63" s="28"/>
      <c r="UDW63" s="28"/>
      <c r="UDX63" s="28"/>
      <c r="UDY63" s="28"/>
      <c r="UDZ63" s="28"/>
      <c r="UEA63" s="28"/>
      <c r="UEB63" s="28"/>
      <c r="UEC63" s="28"/>
      <c r="UED63" s="28"/>
      <c r="UEE63" s="28"/>
      <c r="UEF63" s="28"/>
      <c r="UEG63" s="28"/>
      <c r="UEH63" s="28"/>
      <c r="UEI63" s="28"/>
      <c r="UEJ63" s="28"/>
      <c r="UEK63" s="28"/>
      <c r="UEL63" s="28"/>
      <c r="UEM63" s="28"/>
      <c r="UEN63" s="28"/>
      <c r="UEO63" s="28"/>
      <c r="UEP63" s="28"/>
      <c r="UEQ63" s="28"/>
      <c r="UER63" s="28"/>
      <c r="UES63" s="28"/>
      <c r="UET63" s="28"/>
      <c r="UEU63" s="28"/>
      <c r="UEV63" s="28"/>
      <c r="UEW63" s="28"/>
      <c r="UEX63" s="28"/>
      <c r="UEY63" s="28"/>
      <c r="UEZ63" s="28"/>
      <c r="UFA63" s="28"/>
      <c r="UFB63" s="28"/>
      <c r="UFC63" s="28"/>
      <c r="UFD63" s="28"/>
      <c r="UFE63" s="28"/>
      <c r="UFF63" s="28"/>
      <c r="UFG63" s="28"/>
      <c r="UFH63" s="28"/>
      <c r="UFI63" s="28"/>
      <c r="UFJ63" s="28"/>
      <c r="UFK63" s="28"/>
      <c r="UFL63" s="28"/>
      <c r="UFM63" s="28"/>
      <c r="UFN63" s="28"/>
      <c r="UFO63" s="28"/>
      <c r="UFP63" s="28"/>
      <c r="UFQ63" s="28"/>
      <c r="UFR63" s="28"/>
      <c r="UFS63" s="28"/>
      <c r="UFT63" s="28"/>
      <c r="UFU63" s="28"/>
      <c r="UFV63" s="28"/>
      <c r="UFW63" s="28"/>
      <c r="UFX63" s="28"/>
      <c r="UFY63" s="28"/>
      <c r="UFZ63" s="28"/>
      <c r="UGA63" s="28"/>
      <c r="UGB63" s="28"/>
      <c r="UGC63" s="28"/>
      <c r="UGD63" s="28"/>
      <c r="UGE63" s="28"/>
      <c r="UGF63" s="28"/>
      <c r="UGG63" s="28"/>
      <c r="UGH63" s="28"/>
      <c r="UGI63" s="28"/>
      <c r="UGJ63" s="28"/>
      <c r="UGK63" s="28"/>
      <c r="UGL63" s="28"/>
      <c r="UGM63" s="28"/>
      <c r="UGN63" s="28"/>
      <c r="UGO63" s="28"/>
      <c r="UGP63" s="28"/>
      <c r="UGQ63" s="28"/>
      <c r="UGR63" s="28"/>
      <c r="UGS63" s="28"/>
      <c r="UGT63" s="28"/>
      <c r="UGU63" s="28"/>
      <c r="UGV63" s="28"/>
      <c r="UGW63" s="28"/>
      <c r="UGX63" s="28"/>
      <c r="UGY63" s="28"/>
      <c r="UGZ63" s="28"/>
      <c r="UHA63" s="28"/>
      <c r="UHB63" s="28"/>
      <c r="UHC63" s="28"/>
      <c r="UHD63" s="28"/>
      <c r="UHE63" s="28"/>
      <c r="UHF63" s="28"/>
      <c r="UHG63" s="28"/>
      <c r="UHH63" s="28"/>
      <c r="UHI63" s="28"/>
      <c r="UHJ63" s="28"/>
      <c r="UHK63" s="28"/>
      <c r="UHL63" s="28"/>
      <c r="UHM63" s="28"/>
      <c r="UHN63" s="28"/>
      <c r="UHO63" s="28"/>
      <c r="UHP63" s="28"/>
      <c r="UHQ63" s="28"/>
      <c r="UHR63" s="28"/>
      <c r="UHS63" s="28"/>
      <c r="UHT63" s="28"/>
      <c r="UHU63" s="28"/>
      <c r="UHV63" s="28"/>
      <c r="UHW63" s="28"/>
      <c r="UHX63" s="28"/>
      <c r="UHY63" s="28"/>
      <c r="UHZ63" s="28"/>
      <c r="UIA63" s="28"/>
      <c r="UIB63" s="28"/>
      <c r="UIC63" s="28"/>
      <c r="UID63" s="28"/>
      <c r="UIE63" s="28"/>
      <c r="UIF63" s="28"/>
      <c r="UIG63" s="28"/>
      <c r="UIH63" s="28"/>
      <c r="UII63" s="28"/>
      <c r="UIJ63" s="28"/>
      <c r="UIK63" s="28"/>
      <c r="UIL63" s="28"/>
      <c r="UIM63" s="28"/>
      <c r="UIN63" s="28"/>
      <c r="UIO63" s="28"/>
      <c r="UIP63" s="28"/>
      <c r="UIQ63" s="28"/>
      <c r="UIR63" s="28"/>
      <c r="UIS63" s="28"/>
      <c r="UIT63" s="28"/>
      <c r="UIU63" s="28"/>
      <c r="UIV63" s="28"/>
      <c r="UIW63" s="28"/>
      <c r="UIX63" s="28"/>
      <c r="UIY63" s="28"/>
      <c r="UIZ63" s="28"/>
      <c r="UJA63" s="28"/>
      <c r="UJB63" s="28"/>
      <c r="UJC63" s="28"/>
      <c r="UJD63" s="28"/>
      <c r="UJE63" s="28"/>
      <c r="UJF63" s="28"/>
      <c r="UJG63" s="28"/>
      <c r="UJH63" s="28"/>
      <c r="UJI63" s="28"/>
      <c r="UJJ63" s="28"/>
      <c r="UJK63" s="28"/>
      <c r="UJL63" s="28"/>
      <c r="UJM63" s="28"/>
      <c r="UJN63" s="28"/>
      <c r="UJO63" s="28"/>
      <c r="UJP63" s="28"/>
      <c r="UJQ63" s="28"/>
      <c r="UJR63" s="28"/>
      <c r="UJS63" s="28"/>
      <c r="UJT63" s="28"/>
      <c r="UJU63" s="28"/>
      <c r="UJV63" s="28"/>
      <c r="UJW63" s="28"/>
      <c r="UJX63" s="28"/>
      <c r="UJY63" s="28"/>
      <c r="UJZ63" s="28"/>
      <c r="UKA63" s="28"/>
      <c r="UKB63" s="28"/>
      <c r="UKC63" s="28"/>
      <c r="UKD63" s="28"/>
      <c r="UKE63" s="28"/>
      <c r="UKF63" s="28"/>
      <c r="UKG63" s="28"/>
      <c r="UKH63" s="28"/>
      <c r="UKI63" s="28"/>
      <c r="UKJ63" s="28"/>
      <c r="UKK63" s="28"/>
      <c r="UKL63" s="28"/>
      <c r="UKM63" s="28"/>
      <c r="UKN63" s="28"/>
      <c r="UKO63" s="28"/>
      <c r="UKP63" s="28"/>
      <c r="UKQ63" s="28"/>
      <c r="UKR63" s="28"/>
      <c r="UKS63" s="28"/>
      <c r="UKT63" s="28"/>
      <c r="UKU63" s="28"/>
      <c r="UKV63" s="28"/>
      <c r="UKW63" s="28"/>
      <c r="UKX63" s="28"/>
      <c r="UKY63" s="28"/>
      <c r="UKZ63" s="28"/>
      <c r="ULA63" s="28"/>
      <c r="ULB63" s="28"/>
      <c r="ULC63" s="28"/>
      <c r="ULD63" s="28"/>
      <c r="ULE63" s="28"/>
      <c r="ULF63" s="28"/>
      <c r="ULG63" s="28"/>
      <c r="ULH63" s="28"/>
      <c r="ULI63" s="28"/>
      <c r="ULJ63" s="28"/>
      <c r="ULK63" s="28"/>
      <c r="ULL63" s="28"/>
      <c r="ULM63" s="28"/>
      <c r="ULN63" s="28"/>
      <c r="ULO63" s="28"/>
      <c r="ULP63" s="28"/>
      <c r="ULQ63" s="28"/>
      <c r="ULR63" s="28"/>
      <c r="ULS63" s="28"/>
      <c r="ULT63" s="28"/>
      <c r="ULU63" s="28"/>
      <c r="ULV63" s="28"/>
      <c r="ULW63" s="28"/>
      <c r="ULX63" s="28"/>
      <c r="ULY63" s="28"/>
      <c r="ULZ63" s="28"/>
      <c r="UMA63" s="28"/>
      <c r="UMB63" s="28"/>
      <c r="UMC63" s="28"/>
      <c r="UMD63" s="28"/>
      <c r="UME63" s="28"/>
      <c r="UMF63" s="28"/>
      <c r="UMG63" s="28"/>
      <c r="UMH63" s="28"/>
      <c r="UMI63" s="28"/>
      <c r="UMJ63" s="28"/>
      <c r="UMK63" s="28"/>
      <c r="UML63" s="28"/>
      <c r="UMM63" s="28"/>
      <c r="UMN63" s="28"/>
      <c r="UMO63" s="28"/>
      <c r="UMP63" s="28"/>
      <c r="UMQ63" s="28"/>
      <c r="UMR63" s="28"/>
      <c r="UMS63" s="28"/>
      <c r="UMT63" s="28"/>
      <c r="UMU63" s="28"/>
      <c r="UMV63" s="28"/>
      <c r="UMW63" s="28"/>
      <c r="UMX63" s="28"/>
      <c r="UMY63" s="28"/>
      <c r="UMZ63" s="28"/>
      <c r="UNA63" s="28"/>
      <c r="UNB63" s="28"/>
      <c r="UNC63" s="28"/>
      <c r="UND63" s="28"/>
      <c r="UNE63" s="28"/>
      <c r="UNF63" s="28"/>
      <c r="UNG63" s="28"/>
      <c r="UNH63" s="28"/>
      <c r="UNI63" s="28"/>
      <c r="UNJ63" s="28"/>
      <c r="UNK63" s="28"/>
      <c r="UNL63" s="28"/>
      <c r="UNM63" s="28"/>
      <c r="UNN63" s="28"/>
      <c r="UNO63" s="28"/>
      <c r="UNP63" s="28"/>
      <c r="UNQ63" s="28"/>
      <c r="UNR63" s="28"/>
      <c r="UNS63" s="28"/>
      <c r="UNT63" s="28"/>
      <c r="UNU63" s="28"/>
      <c r="UNV63" s="28"/>
      <c r="UNW63" s="28"/>
      <c r="UNX63" s="28"/>
      <c r="UNY63" s="28"/>
      <c r="UNZ63" s="28"/>
      <c r="UOA63" s="28"/>
      <c r="UOB63" s="28"/>
      <c r="UOC63" s="28"/>
      <c r="UOD63" s="28"/>
      <c r="UOE63" s="28"/>
      <c r="UOF63" s="28"/>
      <c r="UOG63" s="28"/>
      <c r="UOH63" s="28"/>
      <c r="UOI63" s="28"/>
      <c r="UOJ63" s="28"/>
      <c r="UOK63" s="28"/>
      <c r="UOL63" s="28"/>
      <c r="UOM63" s="28"/>
      <c r="UON63" s="28"/>
      <c r="UOO63" s="28"/>
      <c r="UOP63" s="28"/>
      <c r="UOQ63" s="28"/>
      <c r="UOR63" s="28"/>
      <c r="UOS63" s="28"/>
      <c r="UOT63" s="28"/>
      <c r="UOU63" s="28"/>
      <c r="UOV63" s="28"/>
      <c r="UOW63" s="28"/>
      <c r="UOX63" s="28"/>
      <c r="UOY63" s="28"/>
      <c r="UOZ63" s="28"/>
      <c r="UPA63" s="28"/>
      <c r="UPB63" s="28"/>
      <c r="UPC63" s="28"/>
      <c r="UPD63" s="28"/>
      <c r="UPE63" s="28"/>
      <c r="UPF63" s="28"/>
      <c r="UPG63" s="28"/>
      <c r="UPH63" s="28"/>
      <c r="UPI63" s="28"/>
      <c r="UPJ63" s="28"/>
      <c r="UPK63" s="28"/>
      <c r="UPL63" s="28"/>
      <c r="UPM63" s="28"/>
      <c r="UPN63" s="28"/>
      <c r="UPO63" s="28"/>
      <c r="UPP63" s="28"/>
      <c r="UPQ63" s="28"/>
      <c r="UPR63" s="28"/>
      <c r="UPS63" s="28"/>
      <c r="UPT63" s="28"/>
      <c r="UPU63" s="28"/>
      <c r="UPV63" s="28"/>
      <c r="UPW63" s="28"/>
      <c r="UPX63" s="28"/>
      <c r="UPY63" s="28"/>
      <c r="UPZ63" s="28"/>
      <c r="UQA63" s="28"/>
      <c r="UQB63" s="28"/>
      <c r="UQC63" s="28"/>
      <c r="UQD63" s="28"/>
      <c r="UQE63" s="28"/>
      <c r="UQF63" s="28"/>
      <c r="UQG63" s="28"/>
      <c r="UQH63" s="28"/>
      <c r="UQI63" s="28"/>
      <c r="UQJ63" s="28"/>
      <c r="UQK63" s="28"/>
      <c r="UQL63" s="28"/>
      <c r="UQM63" s="28"/>
      <c r="UQN63" s="28"/>
      <c r="UQO63" s="28"/>
      <c r="UQP63" s="28"/>
      <c r="UQQ63" s="28"/>
      <c r="UQR63" s="28"/>
      <c r="UQS63" s="28"/>
      <c r="UQT63" s="28"/>
      <c r="UQU63" s="28"/>
      <c r="UQV63" s="28"/>
      <c r="UQW63" s="28"/>
      <c r="UQX63" s="28"/>
      <c r="UQY63" s="28"/>
      <c r="UQZ63" s="28"/>
      <c r="URA63" s="28"/>
      <c r="URB63" s="28"/>
      <c r="URC63" s="28"/>
      <c r="URD63" s="28"/>
      <c r="URE63" s="28"/>
      <c r="URF63" s="28"/>
      <c r="URG63" s="28"/>
      <c r="URH63" s="28"/>
      <c r="URI63" s="28"/>
      <c r="URJ63" s="28"/>
      <c r="URK63" s="28"/>
      <c r="URL63" s="28"/>
      <c r="URM63" s="28"/>
      <c r="URN63" s="28"/>
      <c r="URO63" s="28"/>
      <c r="URP63" s="28"/>
      <c r="URQ63" s="28"/>
      <c r="URR63" s="28"/>
      <c r="URS63" s="28"/>
      <c r="URT63" s="28"/>
      <c r="URU63" s="28"/>
      <c r="URV63" s="28"/>
      <c r="URW63" s="28"/>
      <c r="URX63" s="28"/>
      <c r="URY63" s="28"/>
      <c r="URZ63" s="28"/>
      <c r="USA63" s="28"/>
      <c r="USB63" s="28"/>
      <c r="USC63" s="28"/>
      <c r="USD63" s="28"/>
      <c r="USE63" s="28"/>
      <c r="USF63" s="28"/>
      <c r="USG63" s="28"/>
      <c r="USH63" s="28"/>
      <c r="USI63" s="28"/>
      <c r="USJ63" s="28"/>
      <c r="USK63" s="28"/>
      <c r="USL63" s="28"/>
      <c r="USM63" s="28"/>
      <c r="USN63" s="28"/>
      <c r="USO63" s="28"/>
      <c r="USP63" s="28"/>
      <c r="USQ63" s="28"/>
      <c r="USR63" s="28"/>
      <c r="USS63" s="28"/>
      <c r="UST63" s="28"/>
      <c r="USU63" s="28"/>
      <c r="USV63" s="28"/>
      <c r="USW63" s="28"/>
      <c r="USX63" s="28"/>
      <c r="USY63" s="28"/>
      <c r="USZ63" s="28"/>
      <c r="UTA63" s="28"/>
      <c r="UTB63" s="28"/>
      <c r="UTC63" s="28"/>
      <c r="UTD63" s="28"/>
      <c r="UTE63" s="28"/>
      <c r="UTF63" s="28"/>
      <c r="UTG63" s="28"/>
      <c r="UTH63" s="28"/>
      <c r="UTI63" s="28"/>
      <c r="UTJ63" s="28"/>
      <c r="UTK63" s="28"/>
      <c r="UTL63" s="28"/>
      <c r="UTM63" s="28"/>
      <c r="UTN63" s="28"/>
      <c r="UTO63" s="28"/>
      <c r="UTP63" s="28"/>
      <c r="UTQ63" s="28"/>
      <c r="UTR63" s="28"/>
      <c r="UTS63" s="28"/>
      <c r="UTT63" s="28"/>
      <c r="UTU63" s="28"/>
      <c r="UTV63" s="28"/>
      <c r="UTW63" s="28"/>
      <c r="UTX63" s="28"/>
      <c r="UTY63" s="28"/>
      <c r="UTZ63" s="28"/>
      <c r="UUA63" s="28"/>
      <c r="UUB63" s="28"/>
      <c r="UUC63" s="28"/>
      <c r="UUD63" s="28"/>
      <c r="UUE63" s="28"/>
      <c r="UUF63" s="28"/>
      <c r="UUG63" s="28"/>
      <c r="UUH63" s="28"/>
      <c r="UUI63" s="28"/>
      <c r="UUJ63" s="28"/>
      <c r="UUK63" s="28"/>
      <c r="UUL63" s="28"/>
      <c r="UUM63" s="28"/>
      <c r="UUN63" s="28"/>
      <c r="UUO63" s="28"/>
      <c r="UUP63" s="28"/>
      <c r="UUQ63" s="28"/>
      <c r="UUR63" s="28"/>
      <c r="UUS63" s="28"/>
      <c r="UUT63" s="28"/>
      <c r="UUU63" s="28"/>
      <c r="UUV63" s="28"/>
      <c r="UUW63" s="28"/>
      <c r="UUX63" s="28"/>
      <c r="UUY63" s="28"/>
      <c r="UUZ63" s="28"/>
      <c r="UVA63" s="28"/>
      <c r="UVB63" s="28"/>
      <c r="UVC63" s="28"/>
      <c r="UVD63" s="28"/>
      <c r="UVE63" s="28"/>
      <c r="UVF63" s="28"/>
      <c r="UVG63" s="28"/>
      <c r="UVH63" s="28"/>
      <c r="UVI63" s="28"/>
      <c r="UVJ63" s="28"/>
      <c r="UVK63" s="28"/>
      <c r="UVL63" s="28"/>
      <c r="UVM63" s="28"/>
      <c r="UVN63" s="28"/>
      <c r="UVO63" s="28"/>
      <c r="UVP63" s="28"/>
      <c r="UVQ63" s="28"/>
      <c r="UVR63" s="28"/>
      <c r="UVS63" s="28"/>
      <c r="UVT63" s="28"/>
      <c r="UVU63" s="28"/>
      <c r="UVV63" s="28"/>
      <c r="UVW63" s="28"/>
      <c r="UVX63" s="28"/>
      <c r="UVY63" s="28"/>
      <c r="UVZ63" s="28"/>
      <c r="UWA63" s="28"/>
      <c r="UWB63" s="28"/>
      <c r="UWC63" s="28"/>
      <c r="UWD63" s="28"/>
      <c r="UWE63" s="28"/>
      <c r="UWF63" s="28"/>
      <c r="UWG63" s="28"/>
      <c r="UWH63" s="28"/>
      <c r="UWI63" s="28"/>
      <c r="UWJ63" s="28"/>
      <c r="UWK63" s="28"/>
      <c r="UWL63" s="28"/>
      <c r="UWM63" s="28"/>
      <c r="UWN63" s="28"/>
      <c r="UWO63" s="28"/>
      <c r="UWP63" s="28"/>
      <c r="UWQ63" s="28"/>
      <c r="UWR63" s="28"/>
      <c r="UWS63" s="28"/>
      <c r="UWT63" s="28"/>
      <c r="UWU63" s="28"/>
      <c r="UWV63" s="28"/>
      <c r="UWW63" s="28"/>
      <c r="UWX63" s="28"/>
      <c r="UWY63" s="28"/>
      <c r="UWZ63" s="28"/>
      <c r="UXA63" s="28"/>
      <c r="UXB63" s="28"/>
      <c r="UXC63" s="28"/>
      <c r="UXD63" s="28"/>
      <c r="UXE63" s="28"/>
      <c r="UXF63" s="28"/>
      <c r="UXG63" s="28"/>
      <c r="UXH63" s="28"/>
      <c r="UXI63" s="28"/>
      <c r="UXJ63" s="28"/>
      <c r="UXK63" s="28"/>
      <c r="UXL63" s="28"/>
      <c r="UXM63" s="28"/>
      <c r="UXN63" s="28"/>
      <c r="UXO63" s="28"/>
      <c r="UXP63" s="28"/>
      <c r="UXQ63" s="28"/>
      <c r="UXR63" s="28"/>
      <c r="UXS63" s="28"/>
      <c r="UXT63" s="28"/>
      <c r="UXU63" s="28"/>
      <c r="UXV63" s="28"/>
      <c r="UXW63" s="28"/>
      <c r="UXX63" s="28"/>
      <c r="UXY63" s="28"/>
      <c r="UXZ63" s="28"/>
      <c r="UYA63" s="28"/>
      <c r="UYB63" s="28"/>
      <c r="UYC63" s="28"/>
      <c r="UYD63" s="28"/>
      <c r="UYE63" s="28"/>
      <c r="UYF63" s="28"/>
      <c r="UYG63" s="28"/>
      <c r="UYH63" s="28"/>
      <c r="UYI63" s="28"/>
      <c r="UYJ63" s="28"/>
      <c r="UYK63" s="28"/>
      <c r="UYL63" s="28"/>
      <c r="UYM63" s="28"/>
      <c r="UYN63" s="28"/>
      <c r="UYO63" s="28"/>
      <c r="UYP63" s="28"/>
      <c r="UYQ63" s="28"/>
      <c r="UYR63" s="28"/>
      <c r="UYS63" s="28"/>
      <c r="UYT63" s="28"/>
      <c r="UYU63" s="28"/>
      <c r="UYV63" s="28"/>
      <c r="UYW63" s="28"/>
      <c r="UYX63" s="28"/>
      <c r="UYY63" s="28"/>
      <c r="UYZ63" s="28"/>
      <c r="UZA63" s="28"/>
      <c r="UZB63" s="28"/>
      <c r="UZC63" s="28"/>
      <c r="UZD63" s="28"/>
      <c r="UZE63" s="28"/>
      <c r="UZF63" s="28"/>
      <c r="UZG63" s="28"/>
      <c r="UZH63" s="28"/>
      <c r="UZI63" s="28"/>
      <c r="UZJ63" s="28"/>
      <c r="UZK63" s="28"/>
      <c r="UZL63" s="28"/>
      <c r="UZM63" s="28"/>
      <c r="UZN63" s="28"/>
      <c r="UZO63" s="28"/>
      <c r="UZP63" s="28"/>
      <c r="UZQ63" s="28"/>
      <c r="UZR63" s="28"/>
      <c r="UZS63" s="28"/>
      <c r="UZT63" s="28"/>
      <c r="UZU63" s="28"/>
      <c r="UZV63" s="28"/>
      <c r="UZW63" s="28"/>
      <c r="UZX63" s="28"/>
      <c r="UZY63" s="28"/>
      <c r="UZZ63" s="28"/>
      <c r="VAA63" s="28"/>
      <c r="VAB63" s="28"/>
      <c r="VAC63" s="28"/>
      <c r="VAD63" s="28"/>
      <c r="VAE63" s="28"/>
      <c r="VAF63" s="28"/>
      <c r="VAG63" s="28"/>
      <c r="VAH63" s="28"/>
      <c r="VAI63" s="28"/>
      <c r="VAJ63" s="28"/>
      <c r="VAK63" s="28"/>
      <c r="VAL63" s="28"/>
      <c r="VAM63" s="28"/>
      <c r="VAN63" s="28"/>
      <c r="VAO63" s="28"/>
      <c r="VAP63" s="28"/>
      <c r="VAQ63" s="28"/>
      <c r="VAR63" s="28"/>
      <c r="VAS63" s="28"/>
      <c r="VAT63" s="28"/>
      <c r="VAU63" s="28"/>
      <c r="VAV63" s="28"/>
      <c r="VAW63" s="28"/>
      <c r="VAX63" s="28"/>
      <c r="VAY63" s="28"/>
      <c r="VAZ63" s="28"/>
      <c r="VBA63" s="28"/>
      <c r="VBB63" s="28"/>
      <c r="VBC63" s="28"/>
      <c r="VBD63" s="28"/>
      <c r="VBE63" s="28"/>
      <c r="VBF63" s="28"/>
      <c r="VBG63" s="28"/>
      <c r="VBH63" s="28"/>
      <c r="VBI63" s="28"/>
      <c r="VBJ63" s="28"/>
      <c r="VBK63" s="28"/>
      <c r="VBL63" s="28"/>
      <c r="VBM63" s="28"/>
      <c r="VBN63" s="28"/>
      <c r="VBO63" s="28"/>
      <c r="VBP63" s="28"/>
      <c r="VBQ63" s="28"/>
      <c r="VBR63" s="28"/>
      <c r="VBS63" s="28"/>
      <c r="VBT63" s="28"/>
      <c r="VBU63" s="28"/>
      <c r="VBV63" s="28"/>
      <c r="VBW63" s="28"/>
      <c r="VBX63" s="28"/>
      <c r="VBY63" s="28"/>
      <c r="VBZ63" s="28"/>
      <c r="VCA63" s="28"/>
      <c r="VCB63" s="28"/>
      <c r="VCC63" s="28"/>
      <c r="VCD63" s="28"/>
      <c r="VCE63" s="28"/>
      <c r="VCF63" s="28"/>
      <c r="VCG63" s="28"/>
      <c r="VCH63" s="28"/>
      <c r="VCI63" s="28"/>
      <c r="VCJ63" s="28"/>
      <c r="VCK63" s="28"/>
      <c r="VCL63" s="28"/>
      <c r="VCM63" s="28"/>
      <c r="VCN63" s="28"/>
      <c r="VCO63" s="28"/>
      <c r="VCP63" s="28"/>
      <c r="VCQ63" s="28"/>
      <c r="VCR63" s="28"/>
      <c r="VCS63" s="28"/>
      <c r="VCT63" s="28"/>
      <c r="VCU63" s="28"/>
      <c r="VCV63" s="28"/>
      <c r="VCW63" s="28"/>
      <c r="VCX63" s="28"/>
      <c r="VCY63" s="28"/>
      <c r="VCZ63" s="28"/>
      <c r="VDA63" s="28"/>
      <c r="VDB63" s="28"/>
      <c r="VDC63" s="28"/>
      <c r="VDD63" s="28"/>
      <c r="VDE63" s="28"/>
      <c r="VDF63" s="28"/>
      <c r="VDG63" s="28"/>
      <c r="VDH63" s="28"/>
      <c r="VDI63" s="28"/>
      <c r="VDJ63" s="28"/>
      <c r="VDK63" s="28"/>
      <c r="VDL63" s="28"/>
      <c r="VDM63" s="28"/>
      <c r="VDN63" s="28"/>
      <c r="VDO63" s="28"/>
      <c r="VDP63" s="28"/>
      <c r="VDQ63" s="28"/>
      <c r="VDR63" s="28"/>
      <c r="VDS63" s="28"/>
      <c r="VDT63" s="28"/>
      <c r="VDU63" s="28"/>
      <c r="VDV63" s="28"/>
      <c r="VDW63" s="28"/>
      <c r="VDX63" s="28"/>
      <c r="VDY63" s="28"/>
      <c r="VDZ63" s="28"/>
      <c r="VEA63" s="28"/>
      <c r="VEB63" s="28"/>
      <c r="VEC63" s="28"/>
      <c r="VED63" s="28"/>
      <c r="VEE63" s="28"/>
      <c r="VEF63" s="28"/>
      <c r="VEG63" s="28"/>
      <c r="VEH63" s="28"/>
      <c r="VEI63" s="28"/>
      <c r="VEJ63" s="28"/>
      <c r="VEK63" s="28"/>
      <c r="VEL63" s="28"/>
      <c r="VEM63" s="28"/>
      <c r="VEN63" s="28"/>
      <c r="VEO63" s="28"/>
      <c r="VEP63" s="28"/>
      <c r="VEQ63" s="28"/>
      <c r="VER63" s="28"/>
      <c r="VES63" s="28"/>
      <c r="VET63" s="28"/>
      <c r="VEU63" s="28"/>
      <c r="VEV63" s="28"/>
      <c r="VEW63" s="28"/>
      <c r="VEX63" s="28"/>
      <c r="VEY63" s="28"/>
      <c r="VEZ63" s="28"/>
      <c r="VFA63" s="28"/>
      <c r="VFB63" s="28"/>
      <c r="VFC63" s="28"/>
      <c r="VFD63" s="28"/>
      <c r="VFE63" s="28"/>
      <c r="VFF63" s="28"/>
      <c r="VFG63" s="28"/>
      <c r="VFH63" s="28"/>
      <c r="VFI63" s="28"/>
      <c r="VFJ63" s="28"/>
      <c r="VFK63" s="28"/>
      <c r="VFL63" s="28"/>
      <c r="VFM63" s="28"/>
      <c r="VFN63" s="28"/>
      <c r="VFO63" s="28"/>
      <c r="VFP63" s="28"/>
      <c r="VFQ63" s="28"/>
      <c r="VFR63" s="28"/>
      <c r="VFS63" s="28"/>
      <c r="VFT63" s="28"/>
      <c r="VFU63" s="28"/>
      <c r="VFV63" s="28"/>
      <c r="VFW63" s="28"/>
      <c r="VFX63" s="28"/>
      <c r="VFY63" s="28"/>
      <c r="VFZ63" s="28"/>
      <c r="VGA63" s="28"/>
      <c r="VGB63" s="28"/>
      <c r="VGC63" s="28"/>
      <c r="VGD63" s="28"/>
      <c r="VGE63" s="28"/>
      <c r="VGF63" s="28"/>
      <c r="VGG63" s="28"/>
      <c r="VGH63" s="28"/>
      <c r="VGI63" s="28"/>
      <c r="VGJ63" s="28"/>
      <c r="VGK63" s="28"/>
      <c r="VGL63" s="28"/>
      <c r="VGM63" s="28"/>
      <c r="VGN63" s="28"/>
      <c r="VGO63" s="28"/>
      <c r="VGP63" s="28"/>
      <c r="VGQ63" s="28"/>
      <c r="VGR63" s="28"/>
      <c r="VGS63" s="28"/>
      <c r="VGT63" s="28"/>
      <c r="VGU63" s="28"/>
      <c r="VGV63" s="28"/>
      <c r="VGW63" s="28"/>
      <c r="VGX63" s="28"/>
      <c r="VGY63" s="28"/>
      <c r="VGZ63" s="28"/>
      <c r="VHA63" s="28"/>
      <c r="VHB63" s="28"/>
      <c r="VHC63" s="28"/>
      <c r="VHD63" s="28"/>
      <c r="VHE63" s="28"/>
      <c r="VHF63" s="28"/>
      <c r="VHG63" s="28"/>
      <c r="VHH63" s="28"/>
      <c r="VHI63" s="28"/>
      <c r="VHJ63" s="28"/>
      <c r="VHK63" s="28"/>
      <c r="VHL63" s="28"/>
      <c r="VHM63" s="28"/>
      <c r="VHN63" s="28"/>
      <c r="VHO63" s="28"/>
      <c r="VHP63" s="28"/>
      <c r="VHQ63" s="28"/>
      <c r="VHR63" s="28"/>
      <c r="VHS63" s="28"/>
      <c r="VHT63" s="28"/>
      <c r="VHU63" s="28"/>
      <c r="VHV63" s="28"/>
      <c r="VHW63" s="28"/>
      <c r="VHX63" s="28"/>
      <c r="VHY63" s="28"/>
      <c r="VHZ63" s="28"/>
      <c r="VIA63" s="28"/>
      <c r="VIB63" s="28"/>
      <c r="VIC63" s="28"/>
      <c r="VID63" s="28"/>
      <c r="VIE63" s="28"/>
      <c r="VIF63" s="28"/>
      <c r="VIG63" s="28"/>
      <c r="VIH63" s="28"/>
      <c r="VII63" s="28"/>
      <c r="VIJ63" s="28"/>
      <c r="VIK63" s="28"/>
      <c r="VIL63" s="28"/>
      <c r="VIM63" s="28"/>
      <c r="VIN63" s="28"/>
      <c r="VIO63" s="28"/>
      <c r="VIP63" s="28"/>
      <c r="VIQ63" s="28"/>
      <c r="VIR63" s="28"/>
      <c r="VIS63" s="28"/>
      <c r="VIT63" s="28"/>
      <c r="VIU63" s="28"/>
      <c r="VIV63" s="28"/>
      <c r="VIW63" s="28"/>
      <c r="VIX63" s="28"/>
      <c r="VIY63" s="28"/>
      <c r="VIZ63" s="28"/>
      <c r="VJA63" s="28"/>
      <c r="VJB63" s="28"/>
      <c r="VJC63" s="28"/>
      <c r="VJD63" s="28"/>
      <c r="VJE63" s="28"/>
      <c r="VJF63" s="28"/>
      <c r="VJG63" s="28"/>
      <c r="VJH63" s="28"/>
      <c r="VJI63" s="28"/>
      <c r="VJJ63" s="28"/>
      <c r="VJK63" s="28"/>
      <c r="VJL63" s="28"/>
      <c r="VJM63" s="28"/>
      <c r="VJN63" s="28"/>
      <c r="VJO63" s="28"/>
      <c r="VJP63" s="28"/>
      <c r="VJQ63" s="28"/>
      <c r="VJR63" s="28"/>
      <c r="VJS63" s="28"/>
      <c r="VJT63" s="28"/>
      <c r="VJU63" s="28"/>
      <c r="VJV63" s="28"/>
      <c r="VJW63" s="28"/>
      <c r="VJX63" s="28"/>
      <c r="VJY63" s="28"/>
      <c r="VJZ63" s="28"/>
      <c r="VKA63" s="28"/>
      <c r="VKB63" s="28"/>
      <c r="VKC63" s="28"/>
      <c r="VKD63" s="28"/>
      <c r="VKE63" s="28"/>
      <c r="VKF63" s="28"/>
      <c r="VKG63" s="28"/>
      <c r="VKH63" s="28"/>
      <c r="VKI63" s="28"/>
      <c r="VKJ63" s="28"/>
      <c r="VKK63" s="28"/>
      <c r="VKL63" s="28"/>
      <c r="VKM63" s="28"/>
      <c r="VKN63" s="28"/>
      <c r="VKO63" s="28"/>
      <c r="VKP63" s="28"/>
      <c r="VKQ63" s="28"/>
      <c r="VKR63" s="28"/>
      <c r="VKS63" s="28"/>
      <c r="VKT63" s="28"/>
      <c r="VKU63" s="28"/>
      <c r="VKV63" s="28"/>
      <c r="VKW63" s="28"/>
      <c r="VKX63" s="28"/>
      <c r="VKY63" s="28"/>
      <c r="VKZ63" s="28"/>
      <c r="VLA63" s="28"/>
      <c r="VLB63" s="28"/>
      <c r="VLC63" s="28"/>
      <c r="VLD63" s="28"/>
      <c r="VLE63" s="28"/>
      <c r="VLF63" s="28"/>
      <c r="VLG63" s="28"/>
      <c r="VLH63" s="28"/>
      <c r="VLI63" s="28"/>
      <c r="VLJ63" s="28"/>
      <c r="VLK63" s="28"/>
      <c r="VLL63" s="28"/>
      <c r="VLM63" s="28"/>
      <c r="VLN63" s="28"/>
      <c r="VLO63" s="28"/>
      <c r="VLP63" s="28"/>
      <c r="VLQ63" s="28"/>
      <c r="VLR63" s="28"/>
      <c r="VLS63" s="28"/>
      <c r="VLT63" s="28"/>
      <c r="VLU63" s="28"/>
      <c r="VLV63" s="28"/>
      <c r="VLW63" s="28"/>
      <c r="VLX63" s="28"/>
      <c r="VLY63" s="28"/>
      <c r="VLZ63" s="28"/>
      <c r="VMA63" s="28"/>
      <c r="VMB63" s="28"/>
      <c r="VMC63" s="28"/>
      <c r="VMD63" s="28"/>
      <c r="VME63" s="28"/>
      <c r="VMF63" s="28"/>
      <c r="VMG63" s="28"/>
      <c r="VMH63" s="28"/>
      <c r="VMI63" s="28"/>
      <c r="VMJ63" s="28"/>
      <c r="VMK63" s="28"/>
      <c r="VML63" s="28"/>
      <c r="VMM63" s="28"/>
      <c r="VMN63" s="28"/>
      <c r="VMO63" s="28"/>
      <c r="VMP63" s="28"/>
      <c r="VMQ63" s="28"/>
      <c r="VMR63" s="28"/>
      <c r="VMS63" s="28"/>
      <c r="VMT63" s="28"/>
      <c r="VMU63" s="28"/>
      <c r="VMV63" s="28"/>
      <c r="VMW63" s="28"/>
      <c r="VMX63" s="28"/>
      <c r="VMY63" s="28"/>
      <c r="VMZ63" s="28"/>
      <c r="VNA63" s="28"/>
      <c r="VNB63" s="28"/>
      <c r="VNC63" s="28"/>
      <c r="VND63" s="28"/>
      <c r="VNE63" s="28"/>
      <c r="VNF63" s="28"/>
      <c r="VNG63" s="28"/>
      <c r="VNH63" s="28"/>
      <c r="VNI63" s="28"/>
      <c r="VNJ63" s="28"/>
      <c r="VNK63" s="28"/>
      <c r="VNL63" s="28"/>
      <c r="VNM63" s="28"/>
      <c r="VNN63" s="28"/>
      <c r="VNO63" s="28"/>
      <c r="VNP63" s="28"/>
      <c r="VNQ63" s="28"/>
      <c r="VNR63" s="28"/>
      <c r="VNS63" s="28"/>
      <c r="VNT63" s="28"/>
      <c r="VNU63" s="28"/>
      <c r="VNV63" s="28"/>
      <c r="VNW63" s="28"/>
      <c r="VNX63" s="28"/>
      <c r="VNY63" s="28"/>
      <c r="VNZ63" s="28"/>
      <c r="VOA63" s="28"/>
      <c r="VOB63" s="28"/>
      <c r="VOC63" s="28"/>
      <c r="VOD63" s="28"/>
      <c r="VOE63" s="28"/>
      <c r="VOF63" s="28"/>
      <c r="VOG63" s="28"/>
      <c r="VOH63" s="28"/>
      <c r="VOI63" s="28"/>
      <c r="VOJ63" s="28"/>
      <c r="VOK63" s="28"/>
      <c r="VOL63" s="28"/>
      <c r="VOM63" s="28"/>
      <c r="VON63" s="28"/>
      <c r="VOO63" s="28"/>
      <c r="VOP63" s="28"/>
      <c r="VOQ63" s="28"/>
      <c r="VOR63" s="28"/>
      <c r="VOS63" s="28"/>
      <c r="VOT63" s="28"/>
      <c r="VOU63" s="28"/>
      <c r="VOV63" s="28"/>
      <c r="VOW63" s="28"/>
      <c r="VOX63" s="28"/>
      <c r="VOY63" s="28"/>
      <c r="VOZ63" s="28"/>
      <c r="VPA63" s="28"/>
      <c r="VPB63" s="28"/>
      <c r="VPC63" s="28"/>
      <c r="VPD63" s="28"/>
      <c r="VPE63" s="28"/>
      <c r="VPF63" s="28"/>
      <c r="VPG63" s="28"/>
      <c r="VPH63" s="28"/>
      <c r="VPI63" s="28"/>
      <c r="VPJ63" s="28"/>
      <c r="VPK63" s="28"/>
      <c r="VPL63" s="28"/>
      <c r="VPM63" s="28"/>
      <c r="VPN63" s="28"/>
      <c r="VPO63" s="28"/>
      <c r="VPP63" s="28"/>
      <c r="VPQ63" s="28"/>
      <c r="VPR63" s="28"/>
      <c r="VPS63" s="28"/>
      <c r="VPT63" s="28"/>
      <c r="VPU63" s="28"/>
      <c r="VPV63" s="28"/>
      <c r="VPW63" s="28"/>
      <c r="VPX63" s="28"/>
      <c r="VPY63" s="28"/>
      <c r="VPZ63" s="28"/>
      <c r="VQA63" s="28"/>
      <c r="VQB63" s="28"/>
      <c r="VQC63" s="28"/>
      <c r="VQD63" s="28"/>
      <c r="VQE63" s="28"/>
      <c r="VQF63" s="28"/>
      <c r="VQG63" s="28"/>
      <c r="VQH63" s="28"/>
      <c r="VQI63" s="28"/>
      <c r="VQJ63" s="28"/>
      <c r="VQK63" s="28"/>
      <c r="VQL63" s="28"/>
      <c r="VQM63" s="28"/>
      <c r="VQN63" s="28"/>
      <c r="VQO63" s="28"/>
      <c r="VQP63" s="28"/>
      <c r="VQQ63" s="28"/>
      <c r="VQR63" s="28"/>
      <c r="VQS63" s="28"/>
      <c r="VQT63" s="28"/>
      <c r="VQU63" s="28"/>
      <c r="VQV63" s="28"/>
      <c r="VQW63" s="28"/>
      <c r="VQX63" s="28"/>
      <c r="VQY63" s="28"/>
      <c r="VQZ63" s="28"/>
      <c r="VRA63" s="28"/>
      <c r="VRB63" s="28"/>
      <c r="VRC63" s="28"/>
      <c r="VRD63" s="28"/>
      <c r="VRE63" s="28"/>
      <c r="VRF63" s="28"/>
      <c r="VRG63" s="28"/>
      <c r="VRH63" s="28"/>
      <c r="VRI63" s="28"/>
      <c r="VRJ63" s="28"/>
      <c r="VRK63" s="28"/>
      <c r="VRL63" s="28"/>
      <c r="VRM63" s="28"/>
      <c r="VRN63" s="28"/>
      <c r="VRO63" s="28"/>
      <c r="VRP63" s="28"/>
      <c r="VRQ63" s="28"/>
      <c r="VRR63" s="28"/>
      <c r="VRS63" s="28"/>
      <c r="VRT63" s="28"/>
      <c r="VRU63" s="28"/>
      <c r="VRV63" s="28"/>
      <c r="VRW63" s="28"/>
      <c r="VRX63" s="28"/>
      <c r="VRY63" s="28"/>
      <c r="VRZ63" s="28"/>
      <c r="VSA63" s="28"/>
      <c r="VSB63" s="28"/>
      <c r="VSC63" s="28"/>
      <c r="VSD63" s="28"/>
      <c r="VSE63" s="28"/>
      <c r="VSF63" s="28"/>
      <c r="VSG63" s="28"/>
      <c r="VSH63" s="28"/>
      <c r="VSI63" s="28"/>
      <c r="VSJ63" s="28"/>
      <c r="VSK63" s="28"/>
      <c r="VSL63" s="28"/>
      <c r="VSM63" s="28"/>
      <c r="VSN63" s="28"/>
      <c r="VSO63" s="28"/>
      <c r="VSP63" s="28"/>
      <c r="VSQ63" s="28"/>
      <c r="VSR63" s="28"/>
      <c r="VSS63" s="28"/>
      <c r="VST63" s="28"/>
      <c r="VSU63" s="28"/>
      <c r="VSV63" s="28"/>
      <c r="VSW63" s="28"/>
      <c r="VSX63" s="28"/>
      <c r="VSY63" s="28"/>
      <c r="VSZ63" s="28"/>
      <c r="VTA63" s="28"/>
      <c r="VTB63" s="28"/>
      <c r="VTC63" s="28"/>
      <c r="VTD63" s="28"/>
      <c r="VTE63" s="28"/>
      <c r="VTF63" s="28"/>
      <c r="VTG63" s="28"/>
      <c r="VTH63" s="28"/>
      <c r="VTI63" s="28"/>
      <c r="VTJ63" s="28"/>
      <c r="VTK63" s="28"/>
      <c r="VTL63" s="28"/>
      <c r="VTM63" s="28"/>
      <c r="VTN63" s="28"/>
      <c r="VTO63" s="28"/>
      <c r="VTP63" s="28"/>
      <c r="VTQ63" s="28"/>
      <c r="VTR63" s="28"/>
      <c r="VTS63" s="28"/>
      <c r="VTT63" s="28"/>
      <c r="VTU63" s="28"/>
      <c r="VTV63" s="28"/>
      <c r="VTW63" s="28"/>
      <c r="VTX63" s="28"/>
      <c r="VTY63" s="28"/>
      <c r="VTZ63" s="28"/>
      <c r="VUA63" s="28"/>
      <c r="VUB63" s="28"/>
      <c r="VUC63" s="28"/>
      <c r="VUD63" s="28"/>
      <c r="VUE63" s="28"/>
      <c r="VUF63" s="28"/>
      <c r="VUG63" s="28"/>
      <c r="VUH63" s="28"/>
      <c r="VUI63" s="28"/>
      <c r="VUJ63" s="28"/>
      <c r="VUK63" s="28"/>
      <c r="VUL63" s="28"/>
      <c r="VUM63" s="28"/>
      <c r="VUN63" s="28"/>
      <c r="VUO63" s="28"/>
      <c r="VUP63" s="28"/>
      <c r="VUQ63" s="28"/>
      <c r="VUR63" s="28"/>
      <c r="VUS63" s="28"/>
      <c r="VUT63" s="28"/>
      <c r="VUU63" s="28"/>
      <c r="VUV63" s="28"/>
      <c r="VUW63" s="28"/>
      <c r="VUX63" s="28"/>
      <c r="VUY63" s="28"/>
      <c r="VUZ63" s="28"/>
      <c r="VVA63" s="28"/>
      <c r="VVB63" s="28"/>
      <c r="VVC63" s="28"/>
      <c r="VVD63" s="28"/>
      <c r="VVE63" s="28"/>
      <c r="VVF63" s="28"/>
      <c r="VVG63" s="28"/>
      <c r="VVH63" s="28"/>
      <c r="VVI63" s="28"/>
      <c r="VVJ63" s="28"/>
      <c r="VVK63" s="28"/>
      <c r="VVL63" s="28"/>
      <c r="VVM63" s="28"/>
      <c r="VVN63" s="28"/>
      <c r="VVO63" s="28"/>
      <c r="VVP63" s="28"/>
      <c r="VVQ63" s="28"/>
      <c r="VVR63" s="28"/>
      <c r="VVS63" s="28"/>
      <c r="VVT63" s="28"/>
      <c r="VVU63" s="28"/>
      <c r="VVV63" s="28"/>
      <c r="VVW63" s="28"/>
      <c r="VVX63" s="28"/>
      <c r="VVY63" s="28"/>
      <c r="VVZ63" s="28"/>
      <c r="VWA63" s="28"/>
      <c r="VWB63" s="28"/>
      <c r="VWC63" s="28"/>
      <c r="VWD63" s="28"/>
      <c r="VWE63" s="28"/>
      <c r="VWF63" s="28"/>
      <c r="VWG63" s="28"/>
      <c r="VWH63" s="28"/>
      <c r="VWI63" s="28"/>
      <c r="VWJ63" s="28"/>
      <c r="VWK63" s="28"/>
      <c r="VWL63" s="28"/>
      <c r="VWM63" s="28"/>
      <c r="VWN63" s="28"/>
      <c r="VWO63" s="28"/>
      <c r="VWP63" s="28"/>
      <c r="VWQ63" s="28"/>
      <c r="VWR63" s="28"/>
      <c r="VWS63" s="28"/>
      <c r="VWT63" s="28"/>
      <c r="VWU63" s="28"/>
      <c r="VWV63" s="28"/>
      <c r="VWW63" s="28"/>
      <c r="VWX63" s="28"/>
      <c r="VWY63" s="28"/>
      <c r="VWZ63" s="28"/>
      <c r="VXA63" s="28"/>
      <c r="VXB63" s="28"/>
      <c r="VXC63" s="28"/>
      <c r="VXD63" s="28"/>
      <c r="VXE63" s="28"/>
      <c r="VXF63" s="28"/>
      <c r="VXG63" s="28"/>
      <c r="VXH63" s="28"/>
      <c r="VXI63" s="28"/>
      <c r="VXJ63" s="28"/>
      <c r="VXK63" s="28"/>
      <c r="VXL63" s="28"/>
      <c r="VXM63" s="28"/>
      <c r="VXN63" s="28"/>
      <c r="VXO63" s="28"/>
      <c r="VXP63" s="28"/>
      <c r="VXQ63" s="28"/>
      <c r="VXR63" s="28"/>
      <c r="VXS63" s="28"/>
      <c r="VXT63" s="28"/>
      <c r="VXU63" s="28"/>
      <c r="VXV63" s="28"/>
      <c r="VXW63" s="28"/>
      <c r="VXX63" s="28"/>
      <c r="VXY63" s="28"/>
      <c r="VXZ63" s="28"/>
      <c r="VYA63" s="28"/>
      <c r="VYB63" s="28"/>
      <c r="VYC63" s="28"/>
      <c r="VYD63" s="28"/>
      <c r="VYE63" s="28"/>
      <c r="VYF63" s="28"/>
      <c r="VYG63" s="28"/>
      <c r="VYH63" s="28"/>
      <c r="VYI63" s="28"/>
      <c r="VYJ63" s="28"/>
      <c r="VYK63" s="28"/>
      <c r="VYL63" s="28"/>
      <c r="VYM63" s="28"/>
      <c r="VYN63" s="28"/>
      <c r="VYO63" s="28"/>
      <c r="VYP63" s="28"/>
      <c r="VYQ63" s="28"/>
      <c r="VYR63" s="28"/>
      <c r="VYS63" s="28"/>
      <c r="VYT63" s="28"/>
      <c r="VYU63" s="28"/>
      <c r="VYV63" s="28"/>
      <c r="VYW63" s="28"/>
      <c r="VYX63" s="28"/>
      <c r="VYY63" s="28"/>
      <c r="VYZ63" s="28"/>
      <c r="VZA63" s="28"/>
      <c r="VZB63" s="28"/>
      <c r="VZC63" s="28"/>
      <c r="VZD63" s="28"/>
      <c r="VZE63" s="28"/>
      <c r="VZF63" s="28"/>
      <c r="VZG63" s="28"/>
      <c r="VZH63" s="28"/>
      <c r="VZI63" s="28"/>
      <c r="VZJ63" s="28"/>
      <c r="VZK63" s="28"/>
      <c r="VZL63" s="28"/>
      <c r="VZM63" s="28"/>
      <c r="VZN63" s="28"/>
      <c r="VZO63" s="28"/>
      <c r="VZP63" s="28"/>
      <c r="VZQ63" s="28"/>
      <c r="VZR63" s="28"/>
      <c r="VZS63" s="28"/>
      <c r="VZT63" s="28"/>
      <c r="VZU63" s="28"/>
      <c r="VZV63" s="28"/>
      <c r="VZW63" s="28"/>
      <c r="VZX63" s="28"/>
      <c r="VZY63" s="28"/>
      <c r="VZZ63" s="28"/>
      <c r="WAA63" s="28"/>
      <c r="WAB63" s="28"/>
      <c r="WAC63" s="28"/>
      <c r="WAD63" s="28"/>
      <c r="WAE63" s="28"/>
      <c r="WAF63" s="28"/>
      <c r="WAG63" s="28"/>
      <c r="WAH63" s="28"/>
      <c r="WAI63" s="28"/>
      <c r="WAJ63" s="28"/>
      <c r="WAK63" s="28"/>
      <c r="WAL63" s="28"/>
      <c r="WAM63" s="28"/>
      <c r="WAN63" s="28"/>
      <c r="WAO63" s="28"/>
      <c r="WAP63" s="28"/>
      <c r="WAQ63" s="28"/>
      <c r="WAR63" s="28"/>
      <c r="WAS63" s="28"/>
      <c r="WAT63" s="28"/>
      <c r="WAU63" s="28"/>
      <c r="WAV63" s="28"/>
      <c r="WAW63" s="28"/>
      <c r="WAX63" s="28"/>
      <c r="WAY63" s="28"/>
      <c r="WAZ63" s="28"/>
      <c r="WBA63" s="28"/>
      <c r="WBB63" s="28"/>
      <c r="WBC63" s="28"/>
      <c r="WBD63" s="28"/>
      <c r="WBE63" s="28"/>
      <c r="WBF63" s="28"/>
      <c r="WBG63" s="28"/>
      <c r="WBH63" s="28"/>
      <c r="WBI63" s="28"/>
      <c r="WBJ63" s="28"/>
      <c r="WBK63" s="28"/>
      <c r="WBL63" s="28"/>
      <c r="WBM63" s="28"/>
      <c r="WBN63" s="28"/>
      <c r="WBO63" s="28"/>
      <c r="WBP63" s="28"/>
      <c r="WBQ63" s="28"/>
      <c r="WBR63" s="28"/>
      <c r="WBS63" s="28"/>
      <c r="WBT63" s="28"/>
      <c r="WBU63" s="28"/>
      <c r="WBV63" s="28"/>
      <c r="WBW63" s="28"/>
      <c r="WBX63" s="28"/>
      <c r="WBY63" s="28"/>
      <c r="WBZ63" s="28"/>
      <c r="WCA63" s="28"/>
      <c r="WCB63" s="28"/>
      <c r="WCC63" s="28"/>
      <c r="WCD63" s="28"/>
      <c r="WCE63" s="28"/>
      <c r="WCF63" s="28"/>
      <c r="WCG63" s="28"/>
      <c r="WCH63" s="28"/>
      <c r="WCI63" s="28"/>
      <c r="WCJ63" s="28"/>
      <c r="WCK63" s="28"/>
      <c r="WCL63" s="28"/>
      <c r="WCM63" s="28"/>
      <c r="WCN63" s="28"/>
      <c r="WCO63" s="28"/>
      <c r="WCP63" s="28"/>
      <c r="WCQ63" s="28"/>
      <c r="WCR63" s="28"/>
      <c r="WCS63" s="28"/>
      <c r="WCT63" s="28"/>
      <c r="WCU63" s="28"/>
      <c r="WCV63" s="28"/>
      <c r="WCW63" s="28"/>
      <c r="WCX63" s="28"/>
      <c r="WCY63" s="28"/>
      <c r="WCZ63" s="28"/>
      <c r="WDA63" s="28"/>
      <c r="WDB63" s="28"/>
      <c r="WDC63" s="28"/>
      <c r="WDD63" s="28"/>
      <c r="WDE63" s="28"/>
      <c r="WDF63" s="28"/>
      <c r="WDG63" s="28"/>
      <c r="WDH63" s="28"/>
      <c r="WDI63" s="28"/>
      <c r="WDJ63" s="28"/>
      <c r="WDK63" s="28"/>
      <c r="WDL63" s="28"/>
      <c r="WDM63" s="28"/>
      <c r="WDN63" s="28"/>
      <c r="WDO63" s="28"/>
      <c r="WDP63" s="28"/>
      <c r="WDQ63" s="28"/>
      <c r="WDR63" s="28"/>
      <c r="WDS63" s="28"/>
      <c r="WDT63" s="28"/>
      <c r="WDU63" s="28"/>
      <c r="WDV63" s="28"/>
      <c r="WDW63" s="28"/>
      <c r="WDX63" s="28"/>
      <c r="WDY63" s="28"/>
      <c r="WDZ63" s="28"/>
      <c r="WEA63" s="28"/>
      <c r="WEB63" s="28"/>
      <c r="WEC63" s="28"/>
      <c r="WED63" s="28"/>
      <c r="WEE63" s="28"/>
      <c r="WEF63" s="28"/>
      <c r="WEG63" s="28"/>
      <c r="WEH63" s="28"/>
      <c r="WEI63" s="28"/>
      <c r="WEJ63" s="28"/>
      <c r="WEK63" s="28"/>
      <c r="WEL63" s="28"/>
      <c r="WEM63" s="28"/>
      <c r="WEN63" s="28"/>
      <c r="WEO63" s="28"/>
      <c r="WEP63" s="28"/>
      <c r="WEQ63" s="28"/>
      <c r="WER63" s="28"/>
      <c r="WES63" s="28"/>
      <c r="WET63" s="28"/>
      <c r="WEU63" s="28"/>
      <c r="WEV63" s="28"/>
      <c r="WEW63" s="28"/>
      <c r="WEX63" s="28"/>
      <c r="WEY63" s="28"/>
      <c r="WEZ63" s="28"/>
      <c r="WFA63" s="28"/>
      <c r="WFB63" s="28"/>
      <c r="WFC63" s="28"/>
      <c r="WFD63" s="28"/>
      <c r="WFE63" s="28"/>
      <c r="WFF63" s="28"/>
      <c r="WFG63" s="28"/>
      <c r="WFH63" s="28"/>
      <c r="WFI63" s="28"/>
      <c r="WFJ63" s="28"/>
      <c r="WFK63" s="28"/>
      <c r="WFL63" s="28"/>
      <c r="WFM63" s="28"/>
      <c r="WFN63" s="28"/>
      <c r="WFO63" s="28"/>
      <c r="WFP63" s="28"/>
      <c r="WFQ63" s="28"/>
      <c r="WFR63" s="28"/>
      <c r="WFS63" s="28"/>
      <c r="WFT63" s="28"/>
      <c r="WFU63" s="28"/>
      <c r="WFV63" s="28"/>
      <c r="WFW63" s="28"/>
      <c r="WFX63" s="28"/>
      <c r="WFY63" s="28"/>
      <c r="WFZ63" s="28"/>
      <c r="WGA63" s="28"/>
      <c r="WGB63" s="28"/>
      <c r="WGC63" s="28"/>
      <c r="WGD63" s="28"/>
      <c r="WGE63" s="28"/>
      <c r="WGF63" s="28"/>
      <c r="WGG63" s="28"/>
      <c r="WGH63" s="28"/>
      <c r="WGI63" s="28"/>
      <c r="WGJ63" s="28"/>
      <c r="WGK63" s="28"/>
      <c r="WGL63" s="28"/>
      <c r="WGM63" s="28"/>
      <c r="WGN63" s="28"/>
      <c r="WGO63" s="28"/>
      <c r="WGP63" s="28"/>
      <c r="WGQ63" s="28"/>
      <c r="WGR63" s="28"/>
      <c r="WGS63" s="28"/>
      <c r="WGT63" s="28"/>
      <c r="WGU63" s="28"/>
      <c r="WGV63" s="28"/>
      <c r="WGW63" s="28"/>
      <c r="WGX63" s="28"/>
      <c r="WGY63" s="28"/>
      <c r="WGZ63" s="28"/>
      <c r="WHA63" s="28"/>
      <c r="WHB63" s="28"/>
      <c r="WHC63" s="28"/>
      <c r="WHD63" s="28"/>
      <c r="WHE63" s="28"/>
      <c r="WHF63" s="28"/>
      <c r="WHG63" s="28"/>
      <c r="WHH63" s="28"/>
      <c r="WHI63" s="28"/>
      <c r="WHJ63" s="28"/>
      <c r="WHK63" s="28"/>
      <c r="WHL63" s="28"/>
      <c r="WHM63" s="28"/>
      <c r="WHN63" s="28"/>
      <c r="WHO63" s="28"/>
      <c r="WHP63" s="28"/>
      <c r="WHQ63" s="28"/>
      <c r="WHR63" s="28"/>
      <c r="WHS63" s="28"/>
      <c r="WHT63" s="28"/>
      <c r="WHU63" s="28"/>
      <c r="WHV63" s="28"/>
      <c r="WHW63" s="28"/>
      <c r="WHX63" s="28"/>
      <c r="WHY63" s="28"/>
      <c r="WHZ63" s="28"/>
      <c r="WIA63" s="28"/>
      <c r="WIB63" s="28"/>
      <c r="WIC63" s="28"/>
      <c r="WID63" s="28"/>
      <c r="WIE63" s="28"/>
      <c r="WIF63" s="28"/>
      <c r="WIG63" s="28"/>
      <c r="WIH63" s="28"/>
      <c r="WII63" s="28"/>
      <c r="WIJ63" s="28"/>
      <c r="WIK63" s="28"/>
      <c r="WIL63" s="28"/>
      <c r="WIM63" s="28"/>
      <c r="WIN63" s="28"/>
      <c r="WIO63" s="28"/>
      <c r="WIP63" s="28"/>
      <c r="WIQ63" s="28"/>
      <c r="WIR63" s="28"/>
      <c r="WIS63" s="28"/>
      <c r="WIT63" s="28"/>
      <c r="WIU63" s="28"/>
      <c r="WIV63" s="28"/>
      <c r="WIW63" s="28"/>
      <c r="WIX63" s="28"/>
      <c r="WIY63" s="28"/>
      <c r="WIZ63" s="28"/>
      <c r="WJA63" s="28"/>
      <c r="WJB63" s="28"/>
      <c r="WJC63" s="28"/>
      <c r="WJD63" s="28"/>
      <c r="WJE63" s="28"/>
      <c r="WJF63" s="28"/>
      <c r="WJG63" s="28"/>
      <c r="WJH63" s="28"/>
      <c r="WJI63" s="28"/>
      <c r="WJJ63" s="28"/>
      <c r="WJK63" s="28"/>
      <c r="WJL63" s="28"/>
      <c r="WJM63" s="28"/>
      <c r="WJN63" s="28"/>
      <c r="WJO63" s="28"/>
      <c r="WJP63" s="28"/>
      <c r="WJQ63" s="28"/>
      <c r="WJR63" s="28"/>
      <c r="WJS63" s="28"/>
      <c r="WJT63" s="28"/>
      <c r="WJU63" s="28"/>
      <c r="WJV63" s="28"/>
      <c r="WJW63" s="28"/>
      <c r="WJX63" s="28"/>
      <c r="WJY63" s="28"/>
      <c r="WJZ63" s="28"/>
      <c r="WKA63" s="28"/>
      <c r="WKB63" s="28"/>
      <c r="WKC63" s="28"/>
      <c r="WKD63" s="28"/>
      <c r="WKE63" s="28"/>
      <c r="WKF63" s="28"/>
      <c r="WKG63" s="28"/>
      <c r="WKH63" s="28"/>
      <c r="WKI63" s="28"/>
      <c r="WKJ63" s="28"/>
      <c r="WKK63" s="28"/>
      <c r="WKL63" s="28"/>
      <c r="WKM63" s="28"/>
      <c r="WKN63" s="28"/>
      <c r="WKO63" s="28"/>
      <c r="WKP63" s="28"/>
      <c r="WKQ63" s="28"/>
      <c r="WKR63" s="28"/>
      <c r="WKS63" s="28"/>
      <c r="WKT63" s="28"/>
      <c r="WKU63" s="28"/>
      <c r="WKV63" s="28"/>
      <c r="WKW63" s="28"/>
      <c r="WKX63" s="28"/>
      <c r="WKY63" s="28"/>
      <c r="WKZ63" s="28"/>
      <c r="WLA63" s="28"/>
      <c r="WLB63" s="28"/>
      <c r="WLC63" s="28"/>
      <c r="WLD63" s="28"/>
      <c r="WLE63" s="28"/>
      <c r="WLF63" s="28"/>
      <c r="WLG63" s="28"/>
      <c r="WLH63" s="28"/>
      <c r="WLI63" s="28"/>
      <c r="WLJ63" s="28"/>
      <c r="WLK63" s="28"/>
      <c r="WLL63" s="28"/>
      <c r="WLM63" s="28"/>
      <c r="WLN63" s="28"/>
      <c r="WLO63" s="28"/>
      <c r="WLP63" s="28"/>
      <c r="WLQ63" s="28"/>
      <c r="WLR63" s="28"/>
      <c r="WLS63" s="28"/>
      <c r="WLT63" s="28"/>
      <c r="WLU63" s="28"/>
      <c r="WLV63" s="28"/>
      <c r="WLW63" s="28"/>
      <c r="WLX63" s="28"/>
      <c r="WLY63" s="28"/>
      <c r="WLZ63" s="28"/>
      <c r="WMA63" s="28"/>
      <c r="WMB63" s="28"/>
      <c r="WMC63" s="28"/>
      <c r="WMD63" s="28"/>
      <c r="WME63" s="28"/>
      <c r="WMF63" s="28"/>
      <c r="WMG63" s="28"/>
      <c r="WMH63" s="28"/>
      <c r="WMI63" s="28"/>
      <c r="WMJ63" s="28"/>
      <c r="WMK63" s="28"/>
      <c r="WML63" s="28"/>
      <c r="WMM63" s="28"/>
      <c r="WMN63" s="28"/>
      <c r="WMO63" s="28"/>
      <c r="WMP63" s="28"/>
      <c r="WMQ63" s="28"/>
      <c r="WMR63" s="28"/>
      <c r="WMS63" s="28"/>
      <c r="WMT63" s="28"/>
      <c r="WMU63" s="28"/>
      <c r="WMV63" s="28"/>
      <c r="WMW63" s="28"/>
      <c r="WMX63" s="28"/>
      <c r="WMY63" s="28"/>
      <c r="WMZ63" s="28"/>
      <c r="WNA63" s="28"/>
      <c r="WNB63" s="28"/>
      <c r="WNC63" s="28"/>
      <c r="WND63" s="28"/>
      <c r="WNE63" s="28"/>
      <c r="WNF63" s="28"/>
      <c r="WNG63" s="28"/>
      <c r="WNH63" s="28"/>
      <c r="WNI63" s="28"/>
      <c r="WNJ63" s="28"/>
      <c r="WNK63" s="28"/>
      <c r="WNL63" s="28"/>
      <c r="WNM63" s="28"/>
      <c r="WNN63" s="28"/>
      <c r="WNO63" s="28"/>
      <c r="WNP63" s="28"/>
      <c r="WNQ63" s="28"/>
      <c r="WNR63" s="28"/>
      <c r="WNS63" s="28"/>
      <c r="WNT63" s="28"/>
      <c r="WNU63" s="28"/>
      <c r="WNV63" s="28"/>
      <c r="WNW63" s="28"/>
      <c r="WNX63" s="28"/>
      <c r="WNY63" s="28"/>
      <c r="WNZ63" s="28"/>
      <c r="WOA63" s="28"/>
      <c r="WOB63" s="28"/>
      <c r="WOC63" s="28"/>
      <c r="WOD63" s="28"/>
      <c r="WOE63" s="28"/>
      <c r="WOF63" s="28"/>
      <c r="WOG63" s="28"/>
      <c r="WOH63" s="28"/>
      <c r="WOI63" s="28"/>
      <c r="WOJ63" s="28"/>
      <c r="WOK63" s="28"/>
      <c r="WOL63" s="28"/>
      <c r="WOM63" s="28"/>
      <c r="WON63" s="28"/>
      <c r="WOO63" s="28"/>
      <c r="WOP63" s="28"/>
      <c r="WOQ63" s="28"/>
      <c r="WOR63" s="28"/>
      <c r="WOS63" s="28"/>
      <c r="WOT63" s="28"/>
      <c r="WOU63" s="28"/>
      <c r="WOV63" s="28"/>
      <c r="WOW63" s="28"/>
      <c r="WOX63" s="28"/>
      <c r="WOY63" s="28"/>
      <c r="WOZ63" s="28"/>
      <c r="WPA63" s="28"/>
      <c r="WPB63" s="28"/>
      <c r="WPC63" s="28"/>
      <c r="WPD63" s="28"/>
      <c r="WPE63" s="28"/>
      <c r="WPF63" s="28"/>
      <c r="WPG63" s="28"/>
      <c r="WPH63" s="28"/>
      <c r="WPI63" s="28"/>
      <c r="WPJ63" s="28"/>
      <c r="WPK63" s="28"/>
      <c r="WPL63" s="28"/>
      <c r="WPM63" s="28"/>
      <c r="WPN63" s="28"/>
      <c r="WPO63" s="28"/>
      <c r="WPP63" s="28"/>
      <c r="WPQ63" s="28"/>
      <c r="WPR63" s="28"/>
      <c r="WPS63" s="28"/>
      <c r="WPT63" s="28"/>
      <c r="WPU63" s="28"/>
      <c r="WPV63" s="28"/>
      <c r="WPW63" s="28"/>
      <c r="WPX63" s="28"/>
      <c r="WPY63" s="28"/>
      <c r="WPZ63" s="28"/>
      <c r="WQA63" s="28"/>
      <c r="WQB63" s="28"/>
      <c r="WQC63" s="28"/>
      <c r="WQD63" s="28"/>
      <c r="WQE63" s="28"/>
      <c r="WQF63" s="28"/>
      <c r="WQG63" s="28"/>
      <c r="WQH63" s="28"/>
      <c r="WQI63" s="28"/>
      <c r="WQJ63" s="28"/>
      <c r="WQK63" s="28"/>
      <c r="WQL63" s="28"/>
      <c r="WQM63" s="28"/>
      <c r="WQN63" s="28"/>
      <c r="WQO63" s="28"/>
      <c r="WQP63" s="28"/>
      <c r="WQQ63" s="28"/>
      <c r="WQR63" s="28"/>
      <c r="WQS63" s="28"/>
      <c r="WQT63" s="28"/>
      <c r="WQU63" s="28"/>
      <c r="WQV63" s="28"/>
      <c r="WQW63" s="28"/>
      <c r="WQX63" s="28"/>
      <c r="WQY63" s="28"/>
      <c r="WQZ63" s="28"/>
      <c r="WRA63" s="28"/>
      <c r="WRB63" s="28"/>
      <c r="WRC63" s="28"/>
      <c r="WRD63" s="28"/>
      <c r="WRE63" s="28"/>
      <c r="WRF63" s="28"/>
      <c r="WRG63" s="28"/>
      <c r="WRH63" s="28"/>
      <c r="WRI63" s="28"/>
      <c r="WRJ63" s="28"/>
      <c r="WRK63" s="28"/>
      <c r="WRL63" s="28"/>
      <c r="WRM63" s="28"/>
      <c r="WRN63" s="28"/>
      <c r="WRO63" s="28"/>
      <c r="WRP63" s="28"/>
      <c r="WRQ63" s="28"/>
      <c r="WRR63" s="28"/>
      <c r="WRS63" s="28"/>
      <c r="WRT63" s="28"/>
      <c r="WRU63" s="28"/>
      <c r="WRV63" s="28"/>
      <c r="WRW63" s="28"/>
      <c r="WRX63" s="28"/>
      <c r="WRY63" s="28"/>
      <c r="WRZ63" s="28"/>
      <c r="WSA63" s="28"/>
      <c r="WSB63" s="28"/>
      <c r="WSC63" s="28"/>
      <c r="WSD63" s="28"/>
      <c r="WSE63" s="28"/>
      <c r="WSF63" s="28"/>
      <c r="WSG63" s="28"/>
      <c r="WSH63" s="28"/>
      <c r="WSI63" s="28"/>
      <c r="WSJ63" s="28"/>
      <c r="WSK63" s="28"/>
      <c r="WSL63" s="28"/>
      <c r="WSM63" s="28"/>
      <c r="WSN63" s="28"/>
      <c r="WSO63" s="28"/>
      <c r="WSP63" s="28"/>
      <c r="WSQ63" s="28"/>
      <c r="WSR63" s="28"/>
      <c r="WSS63" s="28"/>
      <c r="WST63" s="28"/>
      <c r="WSU63" s="28"/>
      <c r="WSV63" s="28"/>
      <c r="WSW63" s="28"/>
      <c r="WSX63" s="28"/>
      <c r="WSY63" s="28"/>
      <c r="WSZ63" s="28"/>
      <c r="WTA63" s="28"/>
      <c r="WTB63" s="28"/>
      <c r="WTC63" s="28"/>
      <c r="WTD63" s="28"/>
      <c r="WTE63" s="28"/>
      <c r="WTF63" s="28"/>
      <c r="WTG63" s="28"/>
      <c r="WTH63" s="28"/>
      <c r="WTI63" s="28"/>
      <c r="WTJ63" s="28"/>
      <c r="WTK63" s="28"/>
      <c r="WTL63" s="28"/>
      <c r="WTM63" s="28"/>
      <c r="WTN63" s="28"/>
      <c r="WTO63" s="28"/>
      <c r="WTP63" s="28"/>
      <c r="WTQ63" s="28"/>
      <c r="WTR63" s="28"/>
      <c r="WTS63" s="28"/>
      <c r="WTT63" s="28"/>
      <c r="WTU63" s="28"/>
      <c r="WTV63" s="28"/>
      <c r="WTW63" s="28"/>
      <c r="WTX63" s="28"/>
      <c r="WTY63" s="28"/>
      <c r="WTZ63" s="28"/>
      <c r="WUA63" s="28"/>
      <c r="WUB63" s="28"/>
      <c r="WUC63" s="28"/>
      <c r="WUD63" s="28"/>
      <c r="WUE63" s="28"/>
      <c r="WUF63" s="28"/>
      <c r="WUG63" s="28"/>
      <c r="WUH63" s="28"/>
      <c r="WUI63" s="28"/>
      <c r="WUJ63" s="28"/>
      <c r="WUK63" s="28"/>
      <c r="WUL63" s="28"/>
      <c r="WUM63" s="28"/>
      <c r="WUN63" s="28"/>
      <c r="WUO63" s="28"/>
      <c r="WUP63" s="28"/>
      <c r="WUQ63" s="28"/>
      <c r="WUR63" s="28"/>
      <c r="WUS63" s="28"/>
      <c r="WUT63" s="28"/>
      <c r="WUU63" s="28"/>
      <c r="WUV63" s="28"/>
      <c r="WUW63" s="28"/>
      <c r="WUX63" s="28"/>
      <c r="WUY63" s="28"/>
      <c r="WUZ63" s="28"/>
      <c r="WVA63" s="28"/>
      <c r="WVB63" s="28"/>
      <c r="WVC63" s="28"/>
      <c r="WVD63" s="28"/>
      <c r="WVE63" s="28"/>
      <c r="WVF63" s="28"/>
      <c r="WVG63" s="28"/>
      <c r="WVH63" s="28"/>
      <c r="WVI63" s="28"/>
      <c r="WVJ63" s="28"/>
      <c r="WVK63" s="28"/>
      <c r="WVL63" s="28"/>
      <c r="WVM63" s="28"/>
      <c r="WVN63" s="28"/>
      <c r="WVO63" s="28"/>
      <c r="WVP63" s="28"/>
      <c r="WVQ63" s="28"/>
      <c r="WVR63" s="28"/>
      <c r="WVS63" s="28"/>
      <c r="WVT63" s="28"/>
      <c r="WVU63" s="28"/>
      <c r="WVV63" s="28"/>
      <c r="WVW63" s="28"/>
      <c r="WVX63" s="28"/>
      <c r="WVY63" s="28"/>
      <c r="WVZ63" s="28"/>
      <c r="WWA63" s="28"/>
      <c r="WWB63" s="28"/>
      <c r="WWC63" s="28"/>
      <c r="WWD63" s="28"/>
      <c r="WWE63" s="28"/>
      <c r="WWF63" s="28"/>
      <c r="WWG63" s="28"/>
      <c r="WWH63" s="28"/>
      <c r="WWI63" s="28"/>
      <c r="WWJ63" s="28"/>
      <c r="WWK63" s="28"/>
      <c r="WWL63" s="28"/>
      <c r="WWM63" s="28"/>
      <c r="WWN63" s="28"/>
      <c r="WWO63" s="28"/>
      <c r="WWP63" s="28"/>
      <c r="WWQ63" s="28"/>
      <c r="WWR63" s="28"/>
      <c r="WWS63" s="28"/>
      <c r="WWT63" s="28"/>
      <c r="WWU63" s="28"/>
      <c r="WWV63" s="28"/>
      <c r="WWW63" s="28"/>
      <c r="WWX63" s="28"/>
      <c r="WWY63" s="28"/>
      <c r="WWZ63" s="28"/>
      <c r="WXA63" s="28"/>
      <c r="WXB63" s="28"/>
      <c r="WXC63" s="28"/>
      <c r="WXD63" s="28"/>
      <c r="WXE63" s="28"/>
      <c r="WXF63" s="28"/>
      <c r="WXG63" s="28"/>
      <c r="WXH63" s="28"/>
      <c r="WXI63" s="28"/>
      <c r="WXJ63" s="28"/>
      <c r="WXK63" s="28"/>
      <c r="WXL63" s="28"/>
      <c r="WXM63" s="28"/>
      <c r="WXN63" s="28"/>
      <c r="WXO63" s="28"/>
      <c r="WXP63" s="28"/>
      <c r="WXQ63" s="28"/>
      <c r="WXR63" s="28"/>
      <c r="WXS63" s="28"/>
      <c r="WXT63" s="28"/>
      <c r="WXU63" s="28"/>
      <c r="WXV63" s="28"/>
      <c r="WXW63" s="28"/>
      <c r="WXX63" s="28"/>
      <c r="WXY63" s="28"/>
      <c r="WXZ63" s="28"/>
      <c r="WYA63" s="28"/>
      <c r="WYB63" s="28"/>
      <c r="WYC63" s="28"/>
      <c r="WYD63" s="28"/>
      <c r="WYE63" s="28"/>
      <c r="WYF63" s="28"/>
      <c r="WYG63" s="28"/>
      <c r="WYH63" s="28"/>
      <c r="WYI63" s="28"/>
      <c r="WYJ63" s="28"/>
      <c r="WYK63" s="28"/>
      <c r="WYL63" s="28"/>
      <c r="WYM63" s="28"/>
      <c r="WYN63" s="28"/>
      <c r="WYO63" s="28"/>
      <c r="WYP63" s="28"/>
      <c r="WYQ63" s="28"/>
      <c r="WYR63" s="28"/>
      <c r="WYS63" s="28"/>
      <c r="WYT63" s="28"/>
      <c r="WYU63" s="28"/>
      <c r="WYV63" s="28"/>
      <c r="WYW63" s="28"/>
      <c r="WYX63" s="28"/>
      <c r="WYY63" s="28"/>
      <c r="WYZ63" s="28"/>
      <c r="WZA63" s="28"/>
      <c r="WZB63" s="28"/>
      <c r="WZC63" s="28"/>
      <c r="WZD63" s="28"/>
      <c r="WZE63" s="28"/>
      <c r="WZF63" s="28"/>
      <c r="WZG63" s="28"/>
      <c r="WZH63" s="28"/>
      <c r="WZI63" s="28"/>
      <c r="WZJ63" s="28"/>
      <c r="WZK63" s="28"/>
      <c r="WZL63" s="28"/>
      <c r="WZM63" s="28"/>
      <c r="WZN63" s="28"/>
      <c r="WZO63" s="28"/>
      <c r="WZP63" s="28"/>
      <c r="WZQ63" s="28"/>
      <c r="WZR63" s="28"/>
      <c r="WZS63" s="28"/>
      <c r="WZT63" s="28"/>
      <c r="WZU63" s="28"/>
      <c r="WZV63" s="28"/>
      <c r="WZW63" s="28"/>
      <c r="WZX63" s="28"/>
      <c r="WZY63" s="28"/>
      <c r="WZZ63" s="28"/>
      <c r="XAA63" s="28"/>
      <c r="XAB63" s="28"/>
      <c r="XAC63" s="28"/>
      <c r="XAD63" s="28"/>
      <c r="XAE63" s="28"/>
      <c r="XAF63" s="28"/>
      <c r="XAG63" s="28"/>
      <c r="XAH63" s="28"/>
      <c r="XAI63" s="28"/>
      <c r="XAJ63" s="28"/>
      <c r="XAK63" s="28"/>
      <c r="XAL63" s="28"/>
      <c r="XAM63" s="28"/>
      <c r="XAN63" s="28"/>
      <c r="XAO63" s="28"/>
      <c r="XAP63" s="28"/>
      <c r="XAQ63" s="28"/>
      <c r="XAR63" s="28"/>
      <c r="XAS63" s="28"/>
      <c r="XAT63" s="28"/>
      <c r="XAU63" s="28"/>
      <c r="XAV63" s="28"/>
      <c r="XAW63" s="28"/>
      <c r="XAX63" s="28"/>
      <c r="XAY63" s="28"/>
      <c r="XAZ63" s="28"/>
      <c r="XBA63" s="28"/>
      <c r="XBB63" s="28"/>
      <c r="XBC63" s="28"/>
      <c r="XBD63" s="28"/>
      <c r="XBE63" s="28"/>
      <c r="XBF63" s="28"/>
      <c r="XBG63" s="28"/>
      <c r="XBH63" s="28"/>
      <c r="XBI63" s="28"/>
      <c r="XBJ63" s="28"/>
      <c r="XBK63" s="28"/>
      <c r="XBL63" s="28"/>
      <c r="XBM63" s="28"/>
      <c r="XBN63" s="28"/>
      <c r="XBO63" s="28"/>
      <c r="XBP63" s="28"/>
      <c r="XBQ63" s="28"/>
      <c r="XBR63" s="28"/>
      <c r="XBS63" s="28"/>
      <c r="XBT63" s="28"/>
      <c r="XBU63" s="28"/>
      <c r="XBV63" s="28"/>
      <c r="XBW63" s="28"/>
      <c r="XBX63" s="28"/>
      <c r="XBY63" s="28"/>
      <c r="XBZ63" s="28"/>
      <c r="XCA63" s="28"/>
      <c r="XCB63" s="28"/>
      <c r="XCC63" s="28"/>
      <c r="XCD63" s="28"/>
      <c r="XCE63" s="28"/>
      <c r="XCF63" s="28"/>
      <c r="XCG63" s="28"/>
      <c r="XCH63" s="28"/>
      <c r="XCI63" s="28"/>
      <c r="XCJ63" s="28"/>
      <c r="XCK63" s="28"/>
      <c r="XCL63" s="28"/>
      <c r="XCM63" s="28"/>
      <c r="XCN63" s="28"/>
      <c r="XCO63" s="28"/>
      <c r="XCP63" s="28"/>
      <c r="XCQ63" s="28"/>
      <c r="XCR63" s="28"/>
      <c r="XCS63" s="28"/>
      <c r="XCT63" s="28"/>
      <c r="XCU63" s="28"/>
      <c r="XCV63" s="28"/>
      <c r="XCW63" s="28"/>
      <c r="XCX63" s="28"/>
      <c r="XCY63" s="28"/>
      <c r="XCZ63" s="28"/>
      <c r="XDA63" s="28"/>
      <c r="XDB63" s="28"/>
      <c r="XDC63" s="28"/>
      <c r="XDD63" s="28"/>
      <c r="XDE63" s="28"/>
      <c r="XDF63" s="28"/>
      <c r="XDG63" s="28"/>
      <c r="XDH63" s="28"/>
      <c r="XDI63" s="28"/>
      <c r="XDJ63" s="28"/>
      <c r="XDK63" s="28"/>
      <c r="XDL63" s="28"/>
      <c r="XDM63" s="28"/>
      <c r="XDN63" s="28"/>
      <c r="XDO63" s="28"/>
      <c r="XDP63" s="28"/>
      <c r="XDQ63" s="28"/>
      <c r="XDR63" s="28"/>
      <c r="XDS63" s="28"/>
      <c r="XDT63" s="28"/>
      <c r="XDU63" s="28"/>
      <c r="XDV63" s="28"/>
      <c r="XDW63" s="38"/>
      <c r="XDX63" s="38"/>
      <c r="XDY63" s="38"/>
      <c r="XDZ63" s="38"/>
      <c r="XEA63" s="38"/>
      <c r="XEB63" s="38"/>
      <c r="XEC63" s="38"/>
      <c r="XED63" s="38"/>
      <c r="XEE63" s="38"/>
      <c r="XEF63" s="38"/>
      <c r="XEG63" s="38"/>
      <c r="XEH63" s="38"/>
      <c r="XEI63" s="38"/>
      <c r="XEJ63" s="38"/>
      <c r="XEK63" s="38"/>
      <c r="XEL63" s="38"/>
      <c r="XEM63" s="38"/>
      <c r="XEN63" s="38"/>
      <c r="XEO63" s="38"/>
      <c r="XEP63" s="38"/>
      <c r="XEQ63" s="38"/>
      <c r="XER63" s="38"/>
      <c r="XES63" s="38"/>
      <c r="XET63" s="38"/>
      <c r="XEU63" s="38"/>
      <c r="XEV63" s="38"/>
      <c r="XEW63" s="38"/>
      <c r="XEX63" s="38"/>
      <c r="XEY63" s="38"/>
      <c r="XEZ63" s="38"/>
      <c r="XFA63" s="38"/>
      <c r="XFB63" s="38"/>
      <c r="XFC63" s="38"/>
      <c r="XFD63" s="38"/>
    </row>
    <row r="64" customHeight="1" spans="1:9 16351:16384">
      <c r="A64" s="2" t="s">
        <v>419</v>
      </c>
      <c r="B64" s="2"/>
      <c r="C64" s="2"/>
      <c r="D64" s="2"/>
      <c r="E64" s="2"/>
      <c r="F64" s="2"/>
      <c r="G64" s="4"/>
      <c r="H64" s="4"/>
      <c r="I64" s="35"/>
    </row>
    <row r="65" s="28" customFormat="1" ht="156" spans="1:9 16351:16376">
      <c r="A65" s="14">
        <v>1</v>
      </c>
      <c r="B65" s="14" t="s">
        <v>262</v>
      </c>
      <c r="C65" s="14" t="s">
        <v>179</v>
      </c>
      <c r="D65" s="10" t="s">
        <v>263</v>
      </c>
      <c r="E65" s="14" t="s">
        <v>108</v>
      </c>
      <c r="F65" s="14">
        <v>16</v>
      </c>
      <c r="G65" s="16"/>
      <c r="H65" s="16"/>
      <c r="I65" s="16"/>
      <c r="XDW65" s="38"/>
      <c r="XDX65" s="38"/>
      <c r="XDY65" s="38"/>
      <c r="XDZ65" s="38"/>
      <c r="XEA65" s="38"/>
      <c r="XEB65" s="38"/>
      <c r="XEC65" s="38"/>
      <c r="XED65" s="38"/>
      <c r="XEE65" s="38"/>
      <c r="XEF65" s="38"/>
      <c r="XEG65" s="38"/>
      <c r="XEH65" s="38"/>
      <c r="XEI65" s="38"/>
      <c r="XEJ65" s="38"/>
      <c r="XEK65" s="38"/>
      <c r="XEL65" s="38"/>
      <c r="XEM65" s="38"/>
      <c r="XEN65" s="38"/>
      <c r="XEO65" s="38"/>
      <c r="XEP65" s="38"/>
      <c r="XEQ65" s="38"/>
      <c r="XER65" s="38"/>
      <c r="XES65" s="38"/>
      <c r="XET65" s="38"/>
      <c r="XEU65" s="38"/>
      <c r="XEV65" s="38"/>
    </row>
  </sheetData>
  <autoFilter xmlns:etc="http://www.wps.cn/officeDocument/2017/etCustomData" ref="A2:XEV65" etc:filterBottomFollowUsedRange="0">
    <extLst/>
  </autoFilter>
  <mergeCells count="8">
    <mergeCell ref="A1:H1"/>
    <mergeCell ref="A3:F3"/>
    <mergeCell ref="A4:F4"/>
    <mergeCell ref="A17:F17"/>
    <mergeCell ref="A27:F27"/>
    <mergeCell ref="A33:F33"/>
    <mergeCell ref="A57:F57"/>
    <mergeCell ref="A64:F64"/>
  </mergeCells>
  <pageMargins left="0.75" right="0.75" top="1" bottom="1" header="0.5" footer="0.5"/>
  <pageSetup paperSize="9" scale="75"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XEX33"/>
  <sheetViews>
    <sheetView showOutlineSymbols="0" zoomScale="90" zoomScaleNormal="90" topLeftCell="B30" workbookViewId="0">
      <selection activeCell="B33" sqref="B33"/>
    </sheetView>
  </sheetViews>
  <sheetFormatPr defaultColWidth="9" defaultRowHeight="12"/>
  <cols>
    <col min="1" max="1" width="5.625" style="29" customWidth="1"/>
    <col min="2" max="3" width="15.625" style="29" customWidth="1"/>
    <col min="4" max="4" width="110.625" style="28" customWidth="1"/>
    <col min="5" max="6" width="5.625" style="29" customWidth="1"/>
    <col min="7" max="7" width="5.625" style="30" customWidth="1"/>
    <col min="8" max="8" width="8.625" style="30" customWidth="1"/>
    <col min="9" max="9" width="11.625" style="28" customWidth="1"/>
    <col min="10" max="16344" width="9" style="28"/>
    <col min="16345" max="16345" width="9" style="31"/>
    <col min="16346" max="16346" width="9.26666666666667" style="31"/>
    <col min="16347" max="16384" width="9" style="31"/>
  </cols>
  <sheetData>
    <row r="1" s="28" customFormat="1" spans="1:9 16345:16378">
      <c r="A1" s="32" t="s">
        <v>12</v>
      </c>
      <c r="B1" s="33"/>
      <c r="C1" s="33"/>
      <c r="D1" s="33"/>
      <c r="E1" s="33"/>
      <c r="F1" s="33"/>
      <c r="G1" s="34"/>
      <c r="H1" s="34"/>
    </row>
    <row r="2" s="28" customFormat="1" spans="1:9 16345:16378">
      <c r="A2" s="2" t="s">
        <v>2</v>
      </c>
      <c r="B2" s="2" t="s">
        <v>4</v>
      </c>
      <c r="C2" s="3" t="s">
        <v>19</v>
      </c>
      <c r="D2" s="2" t="s">
        <v>20</v>
      </c>
      <c r="E2" s="2" t="s">
        <v>5</v>
      </c>
      <c r="F2" s="2" t="s">
        <v>6</v>
      </c>
      <c r="G2" s="4" t="s">
        <v>21</v>
      </c>
      <c r="H2" s="4" t="s">
        <v>22</v>
      </c>
      <c r="I2" s="5" t="s">
        <v>23</v>
      </c>
    </row>
    <row r="3" s="28" customFormat="1" spans="1:9 16345:16378">
      <c r="A3" s="2" t="s">
        <v>420</v>
      </c>
      <c r="B3" s="2"/>
      <c r="C3" s="2"/>
      <c r="D3" s="2"/>
      <c r="E3" s="2"/>
      <c r="F3" s="2"/>
      <c r="G3" s="4"/>
      <c r="H3" s="4"/>
      <c r="I3" s="35"/>
    </row>
    <row r="4" s="28" customFormat="1" ht="72" spans="1:9 16345:16378">
      <c r="A4" s="14">
        <v>1</v>
      </c>
      <c r="B4" s="14" t="s">
        <v>300</v>
      </c>
      <c r="C4" s="14" t="s">
        <v>421</v>
      </c>
      <c r="D4" s="17" t="s">
        <v>422</v>
      </c>
      <c r="E4" s="14" t="s">
        <v>28</v>
      </c>
      <c r="F4" s="14">
        <v>1</v>
      </c>
      <c r="G4" s="16"/>
      <c r="H4" s="16"/>
      <c r="I4" s="16"/>
      <c r="XDQ4" s="31"/>
      <c r="XDR4" s="31"/>
      <c r="XDS4" s="31"/>
      <c r="XDT4" s="31"/>
      <c r="XDU4" s="31"/>
      <c r="XDV4" s="31"/>
      <c r="XDW4" s="31"/>
      <c r="XDX4" s="31"/>
      <c r="XDY4" s="31"/>
      <c r="XDZ4" s="31"/>
      <c r="XEA4" s="31"/>
      <c r="XEB4" s="31"/>
      <c r="XEC4" s="31"/>
      <c r="XED4" s="31"/>
      <c r="XEE4" s="31"/>
      <c r="XEF4" s="31"/>
      <c r="XEG4" s="31"/>
      <c r="XEH4" s="31"/>
      <c r="XEI4" s="31"/>
      <c r="XEJ4" s="31"/>
      <c r="XEK4" s="31"/>
      <c r="XEL4" s="31"/>
      <c r="XEM4" s="31"/>
      <c r="XEN4" s="31"/>
      <c r="XEO4" s="31"/>
      <c r="XEP4" s="31"/>
      <c r="XEQ4" s="31"/>
      <c r="XER4" s="31"/>
      <c r="XES4" s="31"/>
      <c r="XET4" s="31"/>
      <c r="XEU4" s="31"/>
      <c r="XEV4" s="31"/>
      <c r="XEW4" s="31"/>
      <c r="XEX4" s="31"/>
    </row>
    <row r="5" s="28" customFormat="1" ht="67" customHeight="1" spans="1:9 16345:16378">
      <c r="A5" s="14">
        <v>2</v>
      </c>
      <c r="B5" s="14" t="s">
        <v>423</v>
      </c>
      <c r="C5" s="14" t="s">
        <v>424</v>
      </c>
      <c r="D5" s="17" t="s">
        <v>425</v>
      </c>
      <c r="E5" s="14" t="s">
        <v>28</v>
      </c>
      <c r="F5" s="13">
        <v>56</v>
      </c>
      <c r="G5" s="16"/>
      <c r="H5" s="16"/>
      <c r="I5" s="13"/>
      <c r="XDQ5" s="31"/>
      <c r="XDR5" s="31"/>
      <c r="XDS5" s="31"/>
      <c r="XDT5" s="31"/>
      <c r="XDU5" s="31"/>
      <c r="XDV5" s="31"/>
      <c r="XDW5" s="31"/>
      <c r="XDX5" s="31"/>
      <c r="XDY5" s="31"/>
      <c r="XDZ5" s="31"/>
      <c r="XEA5" s="31"/>
      <c r="XEB5" s="31"/>
      <c r="XEC5" s="31"/>
      <c r="XED5" s="31"/>
      <c r="XEE5" s="31"/>
      <c r="XEF5" s="31"/>
      <c r="XEG5" s="31"/>
      <c r="XEH5" s="31"/>
      <c r="XEI5" s="31"/>
      <c r="XEJ5" s="31"/>
      <c r="XEK5" s="31"/>
      <c r="XEL5" s="31"/>
      <c r="XEM5" s="31"/>
      <c r="XEN5" s="31"/>
      <c r="XEO5" s="31"/>
      <c r="XEP5" s="31"/>
      <c r="XEQ5" s="31"/>
      <c r="XER5" s="31"/>
      <c r="XES5" s="31"/>
      <c r="XET5" s="31"/>
      <c r="XEU5" s="31"/>
      <c r="XEV5" s="31"/>
      <c r="XEW5" s="31"/>
      <c r="XEX5" s="31"/>
    </row>
    <row r="6" spans="1:9 16345:16378">
      <c r="A6" s="2" t="s">
        <v>426</v>
      </c>
      <c r="B6" s="2"/>
      <c r="C6" s="2"/>
      <c r="D6" s="2"/>
      <c r="E6" s="2"/>
      <c r="F6" s="2"/>
      <c r="G6" s="4"/>
      <c r="H6" s="4"/>
      <c r="I6" s="35"/>
    </row>
    <row r="7" s="28" customFormat="1" ht="73" customHeight="1" spans="1:9 16345:16378">
      <c r="A7" s="14">
        <v>1</v>
      </c>
      <c r="B7" s="14" t="s">
        <v>300</v>
      </c>
      <c r="C7" s="14" t="s">
        <v>421</v>
      </c>
      <c r="D7" s="17" t="s">
        <v>422</v>
      </c>
      <c r="E7" s="14" t="s">
        <v>28</v>
      </c>
      <c r="F7" s="14">
        <v>1</v>
      </c>
      <c r="G7" s="16"/>
      <c r="H7" s="16"/>
      <c r="I7" s="13"/>
      <c r="XDQ7" s="31"/>
      <c r="XDR7" s="31"/>
      <c r="XDS7" s="31"/>
      <c r="XDT7" s="31"/>
      <c r="XDU7" s="31"/>
      <c r="XDV7" s="31"/>
      <c r="XDW7" s="31"/>
      <c r="XDX7" s="31"/>
      <c r="XDY7" s="31"/>
      <c r="XDZ7" s="31"/>
      <c r="XEA7" s="31"/>
      <c r="XEB7" s="31"/>
      <c r="XEC7" s="31"/>
      <c r="XED7" s="31"/>
      <c r="XEE7" s="31"/>
      <c r="XEF7" s="31"/>
      <c r="XEG7" s="31"/>
      <c r="XEH7" s="31"/>
      <c r="XEI7" s="31"/>
      <c r="XEJ7" s="31"/>
      <c r="XEK7" s="31"/>
      <c r="XEL7" s="31"/>
      <c r="XEM7" s="31"/>
      <c r="XEN7" s="31"/>
      <c r="XEO7" s="31"/>
      <c r="XEP7" s="31"/>
      <c r="XEQ7" s="31"/>
      <c r="XER7" s="31"/>
      <c r="XES7" s="31"/>
      <c r="XET7" s="31"/>
      <c r="XEU7" s="31"/>
      <c r="XEV7" s="31"/>
      <c r="XEW7" s="31"/>
      <c r="XEX7" s="31"/>
    </row>
    <row r="8" s="28" customFormat="1" ht="52" customHeight="1" spans="1:9 16345:16378">
      <c r="A8" s="14">
        <v>2</v>
      </c>
      <c r="B8" s="14" t="s">
        <v>423</v>
      </c>
      <c r="C8" s="14" t="s">
        <v>424</v>
      </c>
      <c r="D8" s="17" t="s">
        <v>425</v>
      </c>
      <c r="E8" s="14" t="s">
        <v>28</v>
      </c>
      <c r="F8" s="13">
        <v>56</v>
      </c>
      <c r="G8" s="16"/>
      <c r="H8" s="16"/>
      <c r="I8" s="13"/>
      <c r="XDQ8" s="31"/>
      <c r="XDR8" s="31"/>
      <c r="XDS8" s="31"/>
      <c r="XDT8" s="31"/>
      <c r="XDU8" s="31"/>
      <c r="XDV8" s="31"/>
      <c r="XDW8" s="31"/>
      <c r="XDX8" s="31"/>
      <c r="XDY8" s="31"/>
      <c r="XDZ8" s="31"/>
      <c r="XEA8" s="31"/>
      <c r="XEB8" s="31"/>
      <c r="XEC8" s="31"/>
      <c r="XED8" s="31"/>
      <c r="XEE8" s="31"/>
      <c r="XEF8" s="31"/>
      <c r="XEG8" s="31"/>
      <c r="XEH8" s="31"/>
      <c r="XEI8" s="31"/>
      <c r="XEJ8" s="31"/>
      <c r="XEK8" s="31"/>
      <c r="XEL8" s="31"/>
      <c r="XEM8" s="31"/>
      <c r="XEN8" s="31"/>
      <c r="XEO8" s="31"/>
      <c r="XEP8" s="31"/>
      <c r="XEQ8" s="31"/>
      <c r="XER8" s="31"/>
      <c r="XES8" s="31"/>
      <c r="XET8" s="31"/>
      <c r="XEU8" s="31"/>
      <c r="XEV8" s="31"/>
      <c r="XEW8" s="31"/>
      <c r="XEX8" s="31"/>
    </row>
    <row r="9" spans="1:9 16345:16378">
      <c r="A9" s="2" t="s">
        <v>427</v>
      </c>
      <c r="B9" s="2"/>
      <c r="C9" s="2"/>
      <c r="D9" s="2"/>
      <c r="E9" s="2"/>
      <c r="F9" s="2"/>
      <c r="G9" s="4"/>
      <c r="H9" s="4"/>
      <c r="I9" s="35"/>
    </row>
    <row r="10" s="28" customFormat="1" ht="72" spans="1:9 16345:16378">
      <c r="A10" s="14">
        <v>1</v>
      </c>
      <c r="B10" s="14" t="s">
        <v>300</v>
      </c>
      <c r="C10" s="14" t="s">
        <v>421</v>
      </c>
      <c r="D10" s="17" t="s">
        <v>422</v>
      </c>
      <c r="E10" s="14" t="s">
        <v>28</v>
      </c>
      <c r="F10" s="14">
        <v>1</v>
      </c>
      <c r="G10" s="16"/>
      <c r="H10" s="16"/>
      <c r="I10" s="13"/>
      <c r="XDQ10" s="31"/>
      <c r="XDR10" s="31"/>
      <c r="XDS10" s="31"/>
      <c r="XDT10" s="31"/>
      <c r="XDU10" s="31"/>
      <c r="XDV10" s="31"/>
      <c r="XDW10" s="31"/>
      <c r="XDX10" s="31"/>
      <c r="XDY10" s="31"/>
      <c r="XDZ10" s="31"/>
      <c r="XEA10" s="31"/>
      <c r="XEB10" s="31"/>
      <c r="XEC10" s="31"/>
      <c r="XED10" s="31"/>
      <c r="XEE10" s="31"/>
      <c r="XEF10" s="31"/>
      <c r="XEG10" s="31"/>
      <c r="XEH10" s="31"/>
      <c r="XEI10" s="31"/>
      <c r="XEJ10" s="31"/>
      <c r="XEK10" s="31"/>
      <c r="XEL10" s="31"/>
      <c r="XEM10" s="31"/>
      <c r="XEN10" s="31"/>
      <c r="XEO10" s="31"/>
      <c r="XEP10" s="31"/>
      <c r="XEQ10" s="31"/>
      <c r="XER10" s="31"/>
      <c r="XES10" s="31"/>
      <c r="XET10" s="31"/>
      <c r="XEU10" s="31"/>
      <c r="XEV10" s="31"/>
      <c r="XEW10" s="31"/>
      <c r="XEX10" s="31"/>
    </row>
    <row r="11" s="28" customFormat="1" ht="36" spans="1:9 16345:16378">
      <c r="A11" s="14">
        <v>2</v>
      </c>
      <c r="B11" s="14" t="s">
        <v>423</v>
      </c>
      <c r="C11" s="14" t="s">
        <v>424</v>
      </c>
      <c r="D11" s="17" t="s">
        <v>425</v>
      </c>
      <c r="E11" s="14" t="s">
        <v>28</v>
      </c>
      <c r="F11" s="13">
        <v>56</v>
      </c>
      <c r="G11" s="16"/>
      <c r="H11" s="16"/>
      <c r="I11" s="13"/>
      <c r="XDQ11" s="31"/>
      <c r="XDR11" s="31"/>
      <c r="XDS11" s="31"/>
      <c r="XDT11" s="31"/>
      <c r="XDU11" s="31"/>
      <c r="XDV11" s="31"/>
      <c r="XDW11" s="31"/>
      <c r="XDX11" s="31"/>
      <c r="XDY11" s="31"/>
      <c r="XDZ11" s="31"/>
      <c r="XEA11" s="31"/>
      <c r="XEB11" s="31"/>
      <c r="XEC11" s="31"/>
      <c r="XED11" s="31"/>
      <c r="XEE11" s="31"/>
      <c r="XEF11" s="31"/>
      <c r="XEG11" s="31"/>
      <c r="XEH11" s="31"/>
      <c r="XEI11" s="31"/>
      <c r="XEJ11" s="31"/>
      <c r="XEK11" s="31"/>
      <c r="XEL11" s="31"/>
      <c r="XEM11" s="31"/>
      <c r="XEN11" s="31"/>
      <c r="XEO11" s="31"/>
      <c r="XEP11" s="31"/>
      <c r="XEQ11" s="31"/>
      <c r="XER11" s="31"/>
      <c r="XES11" s="31"/>
      <c r="XET11" s="31"/>
      <c r="XEU11" s="31"/>
      <c r="XEV11" s="31"/>
      <c r="XEW11" s="31"/>
      <c r="XEX11" s="31"/>
    </row>
    <row r="12" spans="1:9 16345:16378">
      <c r="A12" s="2" t="s">
        <v>428</v>
      </c>
      <c r="B12" s="2"/>
      <c r="C12" s="2"/>
      <c r="D12" s="2"/>
      <c r="E12" s="2"/>
      <c r="F12" s="2"/>
      <c r="G12" s="16"/>
      <c r="H12" s="16"/>
      <c r="I12" s="35"/>
    </row>
    <row r="13" s="28" customFormat="1" ht="53" customHeight="1" spans="1:9 16345:16378">
      <c r="A13" s="13">
        <v>1</v>
      </c>
      <c r="B13" s="13" t="s">
        <v>429</v>
      </c>
      <c r="C13" s="14" t="s">
        <v>430</v>
      </c>
      <c r="D13" s="36" t="s">
        <v>431</v>
      </c>
      <c r="E13" s="13" t="s">
        <v>176</v>
      </c>
      <c r="F13" s="13">
        <v>8</v>
      </c>
      <c r="G13" s="25"/>
      <c r="H13" s="25"/>
      <c r="I13" s="13"/>
      <c r="XDQ13" s="31"/>
      <c r="XDR13" s="31"/>
      <c r="XDS13" s="31"/>
      <c r="XDT13" s="31"/>
      <c r="XDU13" s="31"/>
      <c r="XDV13" s="31"/>
      <c r="XDW13" s="31"/>
      <c r="XDX13" s="31"/>
      <c r="XDY13" s="31"/>
      <c r="XDZ13" s="31"/>
      <c r="XEA13" s="31"/>
      <c r="XEB13" s="31"/>
      <c r="XEC13" s="31"/>
      <c r="XED13" s="31"/>
      <c r="XEE13" s="31"/>
      <c r="XEF13" s="31"/>
      <c r="XEG13" s="31"/>
      <c r="XEH13" s="31"/>
      <c r="XEI13" s="31"/>
      <c r="XEJ13" s="31"/>
      <c r="XEK13" s="31"/>
      <c r="XEL13" s="31"/>
      <c r="XEM13" s="31"/>
      <c r="XEN13" s="31"/>
      <c r="XEO13" s="31"/>
      <c r="XEP13" s="31"/>
      <c r="XEQ13" s="31"/>
      <c r="XER13" s="31"/>
      <c r="XES13" s="31"/>
      <c r="XET13" s="31"/>
      <c r="XEU13" s="31"/>
      <c r="XEV13" s="31"/>
      <c r="XEW13" s="31"/>
      <c r="XEX13" s="31"/>
    </row>
    <row r="14" spans="1:9 16345:16378">
      <c r="A14" s="2" t="s">
        <v>432</v>
      </c>
      <c r="B14" s="2"/>
      <c r="C14" s="2"/>
      <c r="D14" s="2"/>
      <c r="E14" s="2"/>
      <c r="F14" s="2"/>
      <c r="G14" s="4"/>
      <c r="H14" s="4"/>
      <c r="I14" s="35"/>
    </row>
    <row r="15" s="28" customFormat="1" ht="53" customHeight="1" spans="1:9 16345:16378">
      <c r="A15" s="14">
        <v>1</v>
      </c>
      <c r="B15" s="14" t="s">
        <v>433</v>
      </c>
      <c r="C15" s="14" t="s">
        <v>434</v>
      </c>
      <c r="D15" s="17" t="s">
        <v>435</v>
      </c>
      <c r="E15" s="14" t="s">
        <v>28</v>
      </c>
      <c r="F15" s="14">
        <v>1</v>
      </c>
      <c r="G15" s="16"/>
      <c r="H15" s="16"/>
      <c r="I15" s="13"/>
    </row>
    <row r="16" s="28" customFormat="1" ht="142" customHeight="1" spans="1:9 16345:16378">
      <c r="A16" s="14">
        <v>2</v>
      </c>
      <c r="B16" s="37" t="s">
        <v>436</v>
      </c>
      <c r="C16" s="14" t="s">
        <v>437</v>
      </c>
      <c r="D16" s="17" t="s">
        <v>438</v>
      </c>
      <c r="E16" s="37" t="s">
        <v>28</v>
      </c>
      <c r="F16" s="37">
        <v>28</v>
      </c>
      <c r="G16" s="16"/>
      <c r="H16" s="16"/>
      <c r="I16" s="16"/>
      <c r="XDQ16" s="31"/>
      <c r="XDR16" s="31"/>
      <c r="XDS16" s="31"/>
      <c r="XDT16" s="31"/>
      <c r="XDU16" s="31"/>
      <c r="XDV16" s="31"/>
      <c r="XDW16" s="31"/>
      <c r="XDX16" s="31"/>
      <c r="XDY16" s="31"/>
      <c r="XDZ16" s="31"/>
      <c r="XEA16" s="31"/>
      <c r="XEB16" s="31"/>
      <c r="XEC16" s="31"/>
      <c r="XED16" s="31"/>
      <c r="XEE16" s="31"/>
      <c r="XEF16" s="31"/>
      <c r="XEG16" s="31"/>
      <c r="XEH16" s="31"/>
      <c r="XEI16" s="31"/>
      <c r="XEJ16" s="31"/>
      <c r="XEK16" s="31"/>
      <c r="XEL16" s="31"/>
      <c r="XEM16" s="31"/>
      <c r="XEN16" s="31"/>
      <c r="XEO16" s="31"/>
      <c r="XEP16" s="31"/>
      <c r="XEQ16" s="31"/>
      <c r="XER16" s="31"/>
      <c r="XES16" s="31"/>
      <c r="XET16" s="31"/>
      <c r="XEU16" s="31"/>
      <c r="XEV16" s="31"/>
      <c r="XEW16" s="31"/>
      <c r="XEX16" s="31"/>
    </row>
    <row r="17" s="28" customFormat="1" ht="75" customHeight="1" spans="1:9 16345:16378">
      <c r="A17" s="14">
        <v>3</v>
      </c>
      <c r="B17" s="14" t="s">
        <v>306</v>
      </c>
      <c r="C17" s="14" t="s">
        <v>54</v>
      </c>
      <c r="D17" s="17" t="s">
        <v>439</v>
      </c>
      <c r="E17" s="14" t="s">
        <v>28</v>
      </c>
      <c r="F17" s="14">
        <v>56</v>
      </c>
      <c r="G17" s="16"/>
      <c r="H17" s="16"/>
      <c r="I17" s="12"/>
      <c r="XDQ17" s="31"/>
      <c r="XDR17" s="31"/>
      <c r="XDS17" s="31"/>
      <c r="XDT17" s="31"/>
      <c r="XDU17" s="31"/>
      <c r="XDV17" s="31"/>
      <c r="XDW17" s="31"/>
      <c r="XDX17" s="31"/>
      <c r="XDY17" s="31"/>
      <c r="XDZ17" s="31"/>
      <c r="XEA17" s="31"/>
      <c r="XEB17" s="31"/>
      <c r="XEC17" s="31"/>
      <c r="XED17" s="31"/>
      <c r="XEE17" s="31"/>
      <c r="XEF17" s="31"/>
      <c r="XEG17" s="31"/>
      <c r="XEH17" s="31"/>
      <c r="XEI17" s="31"/>
      <c r="XEJ17" s="31"/>
      <c r="XEK17" s="31"/>
      <c r="XEL17" s="31"/>
      <c r="XEM17" s="31"/>
      <c r="XEN17" s="31"/>
      <c r="XEO17" s="31"/>
      <c r="XEP17" s="31"/>
      <c r="XEQ17" s="31"/>
      <c r="XER17" s="31"/>
      <c r="XES17" s="31"/>
      <c r="XET17" s="31"/>
      <c r="XEU17" s="31"/>
      <c r="XEV17" s="31"/>
      <c r="XEW17" s="31"/>
      <c r="XEX17" s="31"/>
    </row>
    <row r="18" s="28" customFormat="1" ht="168" spans="1:9 16345:16378">
      <c r="A18" s="14">
        <v>4</v>
      </c>
      <c r="B18" s="14" t="s">
        <v>172</v>
      </c>
      <c r="C18" s="14" t="s">
        <v>440</v>
      </c>
      <c r="D18" s="10" t="s">
        <v>441</v>
      </c>
      <c r="E18" s="14" t="s">
        <v>108</v>
      </c>
      <c r="F18" s="14">
        <v>8</v>
      </c>
      <c r="G18" s="16"/>
      <c r="H18" s="16"/>
      <c r="I18" s="12"/>
    </row>
    <row r="19" spans="1:9 16345:16378">
      <c r="A19" s="2" t="s">
        <v>442</v>
      </c>
      <c r="B19" s="2"/>
      <c r="C19" s="2"/>
      <c r="D19" s="2"/>
      <c r="E19" s="2"/>
      <c r="F19" s="2"/>
      <c r="G19" s="4"/>
      <c r="H19" s="4"/>
      <c r="I19" s="35"/>
    </row>
    <row r="20" s="28" customFormat="1" ht="50" customHeight="1" spans="1:9 16345:16378">
      <c r="A20" s="14">
        <v>1</v>
      </c>
      <c r="B20" s="14" t="s">
        <v>433</v>
      </c>
      <c r="C20" s="14" t="s">
        <v>434</v>
      </c>
      <c r="D20" s="17" t="s">
        <v>435</v>
      </c>
      <c r="E20" s="14" t="s">
        <v>28</v>
      </c>
      <c r="F20" s="14">
        <v>1</v>
      </c>
      <c r="G20" s="16"/>
      <c r="H20" s="16"/>
      <c r="I20" s="13"/>
    </row>
    <row r="21" s="28" customFormat="1" ht="120" spans="1:9 16345:16378">
      <c r="A21" s="14">
        <v>2</v>
      </c>
      <c r="B21" s="37" t="s">
        <v>436</v>
      </c>
      <c r="C21" s="14" t="s">
        <v>437</v>
      </c>
      <c r="D21" s="17" t="s">
        <v>438</v>
      </c>
      <c r="E21" s="37" t="s">
        <v>28</v>
      </c>
      <c r="F21" s="37">
        <v>28</v>
      </c>
      <c r="G21" s="16"/>
      <c r="H21" s="16"/>
      <c r="I21" s="16"/>
      <c r="XDQ21" s="31"/>
      <c r="XDR21" s="31"/>
      <c r="XDS21" s="31"/>
      <c r="XDT21" s="31"/>
      <c r="XDU21" s="31"/>
      <c r="XDV21" s="31"/>
      <c r="XDW21" s="31"/>
      <c r="XDX21" s="31"/>
      <c r="XDY21" s="31"/>
      <c r="XDZ21" s="31"/>
      <c r="XEA21" s="31"/>
      <c r="XEB21" s="31"/>
      <c r="XEC21" s="31"/>
      <c r="XED21" s="31"/>
      <c r="XEE21" s="31"/>
      <c r="XEF21" s="31"/>
      <c r="XEG21" s="31"/>
      <c r="XEH21" s="31"/>
      <c r="XEI21" s="31"/>
      <c r="XEJ21" s="31"/>
      <c r="XEK21" s="31"/>
      <c r="XEL21" s="31"/>
      <c r="XEM21" s="31"/>
      <c r="XEN21" s="31"/>
      <c r="XEO21" s="31"/>
      <c r="XEP21" s="31"/>
      <c r="XEQ21" s="31"/>
      <c r="XER21" s="31"/>
      <c r="XES21" s="31"/>
      <c r="XET21" s="31"/>
      <c r="XEU21" s="31"/>
      <c r="XEV21" s="31"/>
      <c r="XEW21" s="31"/>
      <c r="XEX21" s="31"/>
    </row>
    <row r="22" s="28" customFormat="1" ht="84" spans="1:9 16345:16378">
      <c r="A22" s="14">
        <v>3</v>
      </c>
      <c r="B22" s="14" t="s">
        <v>306</v>
      </c>
      <c r="C22" s="10" t="s">
        <v>54</v>
      </c>
      <c r="D22" s="17" t="s">
        <v>439</v>
      </c>
      <c r="E22" s="14" t="s">
        <v>28</v>
      </c>
      <c r="F22" s="14">
        <v>56</v>
      </c>
      <c r="G22" s="16"/>
      <c r="H22" s="16"/>
      <c r="I22" s="12"/>
      <c r="XDQ22" s="31"/>
      <c r="XDR22" s="31"/>
      <c r="XDS22" s="31"/>
      <c r="XDT22" s="31"/>
      <c r="XDU22" s="31"/>
      <c r="XDV22" s="31"/>
      <c r="XDW22" s="31"/>
      <c r="XDX22" s="31"/>
      <c r="XDY22" s="31"/>
      <c r="XDZ22" s="31"/>
      <c r="XEA22" s="31"/>
      <c r="XEB22" s="31"/>
      <c r="XEC22" s="31"/>
      <c r="XED22" s="31"/>
      <c r="XEE22" s="31"/>
      <c r="XEF22" s="31"/>
      <c r="XEG22" s="31"/>
      <c r="XEH22" s="31"/>
      <c r="XEI22" s="31"/>
      <c r="XEJ22" s="31"/>
      <c r="XEK22" s="31"/>
      <c r="XEL22" s="31"/>
      <c r="XEM22" s="31"/>
      <c r="XEN22" s="31"/>
      <c r="XEO22" s="31"/>
      <c r="XEP22" s="31"/>
      <c r="XEQ22" s="31"/>
      <c r="XER22" s="31"/>
      <c r="XES22" s="31"/>
      <c r="XET22" s="31"/>
      <c r="XEU22" s="31"/>
      <c r="XEV22" s="31"/>
      <c r="XEW22" s="31"/>
      <c r="XEX22" s="31"/>
    </row>
    <row r="23" s="28" customFormat="1" ht="168" spans="1:9 16345:16378">
      <c r="A23" s="14">
        <v>4</v>
      </c>
      <c r="B23" s="14" t="s">
        <v>172</v>
      </c>
      <c r="C23" s="10" t="s">
        <v>440</v>
      </c>
      <c r="D23" s="10" t="s">
        <v>441</v>
      </c>
      <c r="E23" s="14" t="s">
        <v>108</v>
      </c>
      <c r="F23" s="14">
        <v>8</v>
      </c>
      <c r="G23" s="16"/>
      <c r="H23" s="16"/>
      <c r="I23" s="12"/>
    </row>
    <row r="24" spans="1:9 16345:16378">
      <c r="A24" s="2" t="s">
        <v>443</v>
      </c>
      <c r="B24" s="2"/>
      <c r="C24" s="2"/>
      <c r="D24" s="2"/>
      <c r="E24" s="2"/>
      <c r="F24" s="2"/>
      <c r="G24" s="4"/>
      <c r="H24" s="4"/>
      <c r="I24" s="35"/>
    </row>
    <row r="25" s="28" customFormat="1" ht="66" customHeight="1" spans="1:9 16345:16378">
      <c r="A25" s="13">
        <v>1</v>
      </c>
      <c r="B25" s="14" t="s">
        <v>244</v>
      </c>
      <c r="C25" s="14" t="s">
        <v>434</v>
      </c>
      <c r="D25" s="17" t="s">
        <v>435</v>
      </c>
      <c r="E25" s="14" t="s">
        <v>28</v>
      </c>
      <c r="F25" s="14">
        <v>1</v>
      </c>
      <c r="G25" s="16"/>
      <c r="H25" s="16"/>
      <c r="I25" s="13"/>
    </row>
    <row r="26" s="28" customFormat="1" ht="55" customHeight="1" spans="1:9 16345:16378">
      <c r="A26" s="13">
        <v>2</v>
      </c>
      <c r="B26" s="14" t="s">
        <v>444</v>
      </c>
      <c r="C26" s="14" t="s">
        <v>42</v>
      </c>
      <c r="D26" s="17" t="s">
        <v>445</v>
      </c>
      <c r="E26" s="37" t="s">
        <v>28</v>
      </c>
      <c r="F26" s="37">
        <v>28</v>
      </c>
      <c r="G26" s="16"/>
      <c r="H26" s="16"/>
      <c r="I26" s="16"/>
      <c r="XDQ26" s="31"/>
      <c r="XDR26" s="31"/>
      <c r="XDS26" s="31"/>
      <c r="XDT26" s="31"/>
      <c r="XDU26" s="31"/>
      <c r="XDV26" s="31"/>
      <c r="XDW26" s="31"/>
      <c r="XDX26" s="31"/>
      <c r="XDY26" s="31"/>
      <c r="XDZ26" s="31"/>
      <c r="XEA26" s="31"/>
      <c r="XEB26" s="31"/>
      <c r="XEC26" s="31"/>
      <c r="XED26" s="31"/>
      <c r="XEE26" s="31"/>
      <c r="XEF26" s="31"/>
      <c r="XEG26" s="31"/>
      <c r="XEH26" s="31"/>
      <c r="XEI26" s="31"/>
      <c r="XEJ26" s="31"/>
      <c r="XEK26" s="31"/>
      <c r="XEL26" s="31"/>
      <c r="XEM26" s="31"/>
      <c r="XEN26" s="31"/>
      <c r="XEO26" s="31"/>
      <c r="XEP26" s="31"/>
      <c r="XEQ26" s="31"/>
      <c r="XER26" s="31"/>
      <c r="XES26" s="31"/>
      <c r="XET26" s="31"/>
      <c r="XEU26" s="31"/>
      <c r="XEV26" s="31"/>
      <c r="XEW26" s="31"/>
      <c r="XEX26" s="31"/>
    </row>
    <row r="27" s="28" customFormat="1" ht="35" customHeight="1" spans="1:9 16345:16378">
      <c r="A27" s="13">
        <v>3</v>
      </c>
      <c r="B27" s="14" t="s">
        <v>306</v>
      </c>
      <c r="C27" s="14" t="s">
        <v>446</v>
      </c>
      <c r="D27" s="17" t="s">
        <v>447</v>
      </c>
      <c r="E27" s="14" t="s">
        <v>28</v>
      </c>
      <c r="F27" s="14">
        <v>56</v>
      </c>
      <c r="G27" s="16"/>
      <c r="H27" s="16"/>
      <c r="I27" s="16"/>
      <c r="XDQ27" s="31"/>
      <c r="XDR27" s="31"/>
      <c r="XDS27" s="31"/>
      <c r="XDT27" s="31"/>
      <c r="XDU27" s="31"/>
      <c r="XDV27" s="31"/>
      <c r="XDW27" s="31"/>
      <c r="XDX27" s="31"/>
      <c r="XDY27" s="31"/>
      <c r="XDZ27" s="31"/>
      <c r="XEA27" s="31"/>
      <c r="XEB27" s="31"/>
      <c r="XEC27" s="31"/>
      <c r="XED27" s="31"/>
      <c r="XEE27" s="31"/>
      <c r="XEF27" s="31"/>
      <c r="XEG27" s="31"/>
      <c r="XEH27" s="31"/>
      <c r="XEI27" s="31"/>
      <c r="XEJ27" s="31"/>
      <c r="XEK27" s="31"/>
      <c r="XEL27" s="31"/>
      <c r="XEM27" s="31"/>
      <c r="XEN27" s="31"/>
      <c r="XEO27" s="31"/>
      <c r="XEP27" s="31"/>
      <c r="XEQ27" s="31"/>
      <c r="XER27" s="31"/>
      <c r="XES27" s="31"/>
      <c r="XET27" s="31"/>
      <c r="XEU27" s="31"/>
      <c r="XEV27" s="31"/>
      <c r="XEW27" s="31"/>
      <c r="XEX27" s="31"/>
    </row>
    <row r="28" s="28" customFormat="1" ht="168" spans="1:9 16345:16378">
      <c r="A28" s="14">
        <v>4</v>
      </c>
      <c r="B28" s="14" t="s">
        <v>172</v>
      </c>
      <c r="C28" s="14" t="s">
        <v>440</v>
      </c>
      <c r="D28" s="10" t="s">
        <v>441</v>
      </c>
      <c r="E28" s="14" t="s">
        <v>108</v>
      </c>
      <c r="F28" s="14">
        <v>8</v>
      </c>
      <c r="G28" s="16"/>
      <c r="H28" s="16"/>
      <c r="I28" s="12"/>
    </row>
    <row r="29" spans="1:9 16345:16378">
      <c r="A29" s="2" t="s">
        <v>448</v>
      </c>
      <c r="B29" s="2"/>
      <c r="C29" s="2"/>
      <c r="D29" s="2"/>
      <c r="E29" s="2"/>
      <c r="F29" s="2"/>
      <c r="G29" s="4"/>
      <c r="H29" s="4"/>
      <c r="I29" s="35"/>
    </row>
    <row r="30" s="28" customFormat="1" ht="162" customHeight="1" spans="1:9 16345:16378">
      <c r="A30" s="14">
        <v>1</v>
      </c>
      <c r="B30" s="14" t="s">
        <v>169</v>
      </c>
      <c r="C30" s="7" t="s">
        <v>170</v>
      </c>
      <c r="D30" s="10" t="s">
        <v>171</v>
      </c>
      <c r="E30" s="14" t="s">
        <v>28</v>
      </c>
      <c r="F30" s="14">
        <v>1</v>
      </c>
      <c r="G30" s="16"/>
      <c r="H30" s="16"/>
      <c r="I30" s="12"/>
      <c r="XDQ30" s="31"/>
      <c r="XDR30" s="31"/>
      <c r="XDS30" s="31"/>
      <c r="XDT30" s="31"/>
      <c r="XDU30" s="31"/>
      <c r="XDV30" s="31"/>
      <c r="XDW30" s="31"/>
      <c r="XDX30" s="31"/>
      <c r="XDY30" s="31"/>
      <c r="XDZ30" s="31"/>
      <c r="XEA30" s="31"/>
      <c r="XEB30" s="31"/>
      <c r="XEC30" s="31"/>
      <c r="XED30" s="31"/>
      <c r="XEE30" s="31"/>
      <c r="XEF30" s="31"/>
      <c r="XEG30" s="31"/>
      <c r="XEH30" s="31"/>
      <c r="XEI30" s="31"/>
      <c r="XEJ30" s="31"/>
      <c r="XEK30" s="31"/>
      <c r="XEL30" s="31"/>
      <c r="XEM30" s="31"/>
      <c r="XEN30" s="31"/>
      <c r="XEO30" s="31"/>
      <c r="XEP30" s="31"/>
      <c r="XEQ30" s="31"/>
      <c r="XER30" s="31"/>
      <c r="XES30" s="31"/>
      <c r="XET30" s="31"/>
      <c r="XEU30" s="31"/>
      <c r="XEV30" s="31"/>
      <c r="XEW30" s="31"/>
      <c r="XEX30" s="31"/>
    </row>
    <row r="31" s="28" customFormat="1" ht="159" customHeight="1" spans="1:9 16345:16378">
      <c r="A31" s="14">
        <v>2</v>
      </c>
      <c r="B31" s="14" t="s">
        <v>172</v>
      </c>
      <c r="C31" s="7" t="s">
        <v>45</v>
      </c>
      <c r="D31" s="10" t="s">
        <v>46</v>
      </c>
      <c r="E31" s="14" t="s">
        <v>32</v>
      </c>
      <c r="F31" s="14">
        <v>2</v>
      </c>
      <c r="G31" s="16"/>
      <c r="H31" s="16"/>
      <c r="I31" s="25"/>
      <c r="XDQ31" s="31"/>
      <c r="XDR31" s="31"/>
      <c r="XDS31" s="31"/>
      <c r="XDT31" s="31"/>
      <c r="XDU31" s="31"/>
      <c r="XDV31" s="31"/>
      <c r="XDW31" s="31"/>
      <c r="XDX31" s="31"/>
      <c r="XDY31" s="31"/>
      <c r="XDZ31" s="31"/>
      <c r="XEA31" s="31"/>
      <c r="XEB31" s="31"/>
      <c r="XEC31" s="31"/>
      <c r="XED31" s="31"/>
      <c r="XEE31" s="31"/>
      <c r="XEF31" s="31"/>
      <c r="XEG31" s="31"/>
      <c r="XEH31" s="31"/>
      <c r="XEI31" s="31"/>
      <c r="XEJ31" s="31"/>
      <c r="XEK31" s="31"/>
      <c r="XEL31" s="31"/>
      <c r="XEM31" s="31"/>
      <c r="XEN31" s="31"/>
      <c r="XEO31" s="31"/>
      <c r="XEP31" s="31"/>
      <c r="XEQ31" s="31"/>
      <c r="XER31" s="31"/>
      <c r="XES31" s="31"/>
      <c r="XET31" s="31"/>
      <c r="XEU31" s="31"/>
      <c r="XEV31" s="31"/>
      <c r="XEW31" s="31"/>
      <c r="XEX31" s="31"/>
    </row>
    <row r="32" s="28" customFormat="1" ht="72" spans="1:9 16345:16378">
      <c r="A32" s="14">
        <v>3</v>
      </c>
      <c r="B32" s="14" t="s">
        <v>449</v>
      </c>
      <c r="C32" s="14"/>
      <c r="D32" s="10" t="s">
        <v>35</v>
      </c>
      <c r="E32" s="14" t="s">
        <v>36</v>
      </c>
      <c r="F32" s="14">
        <v>2</v>
      </c>
      <c r="G32" s="16"/>
      <c r="H32" s="16"/>
      <c r="I32" s="18"/>
      <c r="XDQ32" s="31"/>
      <c r="XDR32" s="31"/>
      <c r="XDS32" s="31"/>
      <c r="XDT32" s="31"/>
      <c r="XDU32" s="31"/>
      <c r="XDV32" s="31"/>
      <c r="XDW32" s="31"/>
      <c r="XDX32" s="31"/>
      <c r="XDY32" s="31"/>
      <c r="XDZ32" s="31"/>
      <c r="XEA32" s="31"/>
      <c r="XEB32" s="31"/>
      <c r="XEC32" s="31"/>
      <c r="XED32" s="31"/>
      <c r="XEE32" s="31"/>
      <c r="XEF32" s="31"/>
      <c r="XEG32" s="31"/>
      <c r="XEH32" s="31"/>
      <c r="XEI32" s="31"/>
      <c r="XEJ32" s="31"/>
      <c r="XEK32" s="31"/>
      <c r="XEL32" s="31"/>
      <c r="XEM32" s="31"/>
      <c r="XEN32" s="31"/>
      <c r="XEO32" s="31"/>
      <c r="XEP32" s="31"/>
      <c r="XEQ32" s="31"/>
      <c r="XER32" s="31"/>
      <c r="XES32" s="31"/>
      <c r="XET32" s="31"/>
      <c r="XEU32" s="31"/>
      <c r="XEV32" s="31"/>
      <c r="XEW32" s="31"/>
      <c r="XEX32" s="31"/>
    </row>
    <row r="33" s="28" customFormat="1" ht="156" spans="1:9 16345:16378">
      <c r="A33" s="14">
        <v>4</v>
      </c>
      <c r="B33" s="14" t="s">
        <v>262</v>
      </c>
      <c r="C33" s="14" t="s">
        <v>179</v>
      </c>
      <c r="D33" s="10" t="s">
        <v>263</v>
      </c>
      <c r="E33" s="14" t="s">
        <v>108</v>
      </c>
      <c r="F33" s="14">
        <v>10</v>
      </c>
      <c r="G33" s="16"/>
      <c r="H33" s="16"/>
      <c r="I33" s="16"/>
      <c r="XDQ33" s="31"/>
      <c r="XDR33" s="31"/>
      <c r="XDS33" s="31"/>
      <c r="XDT33" s="31"/>
      <c r="XDU33" s="31"/>
      <c r="XDV33" s="31"/>
      <c r="XDW33" s="31"/>
      <c r="XDX33" s="31"/>
      <c r="XDY33" s="31"/>
      <c r="XDZ33" s="31"/>
      <c r="XEA33" s="31"/>
      <c r="XEB33" s="31"/>
      <c r="XEC33" s="31"/>
      <c r="XED33" s="31"/>
      <c r="XEE33" s="31"/>
      <c r="XEF33" s="31"/>
      <c r="XEG33" s="31"/>
      <c r="XEH33" s="31"/>
      <c r="XEI33" s="31"/>
      <c r="XEJ33" s="31"/>
      <c r="XEK33" s="31"/>
      <c r="XEL33" s="31"/>
      <c r="XEM33" s="31"/>
      <c r="XEN33" s="31"/>
      <c r="XEO33" s="31"/>
      <c r="XEP33" s="31"/>
      <c r="XEQ33" s="31"/>
      <c r="XER33" s="31"/>
      <c r="XES33" s="31"/>
      <c r="XET33" s="31"/>
      <c r="XEU33" s="31"/>
      <c r="XEV33" s="31"/>
      <c r="XEW33" s="31"/>
      <c r="XEX33" s="31"/>
    </row>
  </sheetData>
  <autoFilter xmlns:etc="http://www.wps.cn/officeDocument/2017/etCustomData" ref="A2:XEU33" etc:filterBottomFollowUsedRange="0">
    <extLst/>
  </autoFilter>
  <mergeCells count="9">
    <mergeCell ref="A1:H1"/>
    <mergeCell ref="A3:F3"/>
    <mergeCell ref="A6:F6"/>
    <mergeCell ref="A9:F9"/>
    <mergeCell ref="A12:F12"/>
    <mergeCell ref="A14:F14"/>
    <mergeCell ref="A19:F19"/>
    <mergeCell ref="A24:F24"/>
    <mergeCell ref="A29:F29"/>
  </mergeCells>
  <pageMargins left="0.75" right="0.75" top="1" bottom="1"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workbookViewId="0">
      <selection activeCell="H1" sqref="H1"/>
    </sheetView>
  </sheetViews>
  <sheetFormatPr defaultColWidth="9" defaultRowHeight="13.5"/>
  <cols>
    <col min="1" max="1" width="6.625" style="1" customWidth="1"/>
    <col min="2" max="2" width="11.25" style="1" customWidth="1"/>
    <col min="3" max="3" width="11.5083333333333" style="1" customWidth="1"/>
    <col min="4" max="4" width="49.625" style="1" customWidth="1"/>
    <col min="5" max="8" width="7.375" style="1" customWidth="1"/>
    <col min="9" max="9" width="30.625" style="1" customWidth="1"/>
    <col min="10" max="16384" width="9" style="1"/>
  </cols>
  <sheetData>
    <row r="1" spans="1:9">
      <c r="A1" s="2" t="s">
        <v>18</v>
      </c>
      <c r="B1" s="2" t="s">
        <v>4</v>
      </c>
      <c r="C1" s="3" t="s">
        <v>19</v>
      </c>
      <c r="D1" s="2" t="s">
        <v>20</v>
      </c>
      <c r="E1" s="2" t="s">
        <v>5</v>
      </c>
      <c r="F1" s="2" t="s">
        <v>6</v>
      </c>
      <c r="G1" s="4" t="s">
        <v>21</v>
      </c>
      <c r="H1" s="4" t="s">
        <v>22</v>
      </c>
      <c r="I1" s="5"/>
    </row>
    <row r="2" spans="1:9">
      <c r="A2" s="5" t="s">
        <v>450</v>
      </c>
      <c r="B2" s="5"/>
      <c r="C2" s="5"/>
      <c r="D2" s="6"/>
      <c r="E2" s="5"/>
      <c r="F2" s="5"/>
      <c r="G2" s="7"/>
      <c r="H2" s="7"/>
    </row>
    <row r="3" s="21" customFormat="1" ht="26" customHeight="1" spans="1:9">
      <c r="A3" s="22">
        <v>9</v>
      </c>
      <c r="B3" s="7" t="s">
        <v>451</v>
      </c>
      <c r="C3" s="7" t="s">
        <v>88</v>
      </c>
      <c r="D3" s="10" t="s">
        <v>452</v>
      </c>
      <c r="E3" s="23" t="s">
        <v>15</v>
      </c>
      <c r="F3" s="7">
        <v>1</v>
      </c>
      <c r="G3" s="7"/>
      <c r="H3" s="7"/>
      <c r="I3" s="12"/>
    </row>
    <row r="4" ht="85" customHeight="1" spans="1:9">
      <c r="A4" s="7">
        <v>1</v>
      </c>
      <c r="B4" s="7" t="s">
        <v>14</v>
      </c>
      <c r="C4" s="7" t="s">
        <v>88</v>
      </c>
      <c r="D4" s="10" t="s">
        <v>453</v>
      </c>
      <c r="E4" s="7" t="s">
        <v>15</v>
      </c>
      <c r="F4" s="7">
        <v>1</v>
      </c>
      <c r="G4" s="24"/>
      <c r="H4" s="7"/>
      <c r="I4" s="12"/>
    </row>
    <row r="5" spans="1:9">
      <c r="A5" s="2" t="s">
        <v>454</v>
      </c>
      <c r="B5" s="2"/>
      <c r="C5" s="2"/>
      <c r="D5" s="2"/>
      <c r="E5" s="2"/>
      <c r="F5" s="2"/>
      <c r="G5" s="16"/>
      <c r="H5" s="16"/>
      <c r="I5" s="12"/>
    </row>
    <row r="6" ht="84" spans="1:9">
      <c r="A6" s="2">
        <v>1</v>
      </c>
      <c r="B6" s="7" t="s">
        <v>14</v>
      </c>
      <c r="C6" s="7" t="s">
        <v>88</v>
      </c>
      <c r="D6" s="10" t="s">
        <v>453</v>
      </c>
      <c r="E6" s="7" t="s">
        <v>15</v>
      </c>
      <c r="F6" s="7">
        <v>1</v>
      </c>
      <c r="G6" s="16"/>
      <c r="H6" s="16"/>
      <c r="I6" s="12"/>
    </row>
    <row r="7" spans="1:9">
      <c r="A7" s="2" t="s">
        <v>455</v>
      </c>
      <c r="B7" s="2"/>
      <c r="C7" s="2"/>
      <c r="D7" s="2"/>
      <c r="E7" s="2"/>
      <c r="F7" s="2"/>
      <c r="G7" s="16"/>
      <c r="H7" s="16"/>
      <c r="I7" s="12"/>
    </row>
    <row r="8" ht="84" spans="1:9">
      <c r="A8" s="13">
        <v>1</v>
      </c>
      <c r="B8" s="7" t="s">
        <v>14</v>
      </c>
      <c r="C8" s="7" t="s">
        <v>88</v>
      </c>
      <c r="D8" s="10" t="s">
        <v>453</v>
      </c>
      <c r="E8" s="7" t="s">
        <v>15</v>
      </c>
      <c r="F8" s="7">
        <v>1</v>
      </c>
      <c r="G8" s="16"/>
      <c r="H8" s="16"/>
      <c r="I8" s="12"/>
    </row>
    <row r="9" spans="1:9">
      <c r="A9" s="2" t="s">
        <v>456</v>
      </c>
      <c r="B9" s="2"/>
      <c r="C9" s="2"/>
      <c r="D9" s="2"/>
      <c r="E9" s="2"/>
      <c r="F9" s="2"/>
      <c r="G9" s="4"/>
      <c r="H9" s="16"/>
      <c r="I9" s="12"/>
    </row>
    <row r="10" spans="1:9">
      <c r="A10" s="14">
        <v>1</v>
      </c>
      <c r="B10" s="14" t="s">
        <v>14</v>
      </c>
      <c r="C10" s="14" t="s">
        <v>88</v>
      </c>
      <c r="D10" s="17" t="s">
        <v>457</v>
      </c>
      <c r="E10" s="13" t="s">
        <v>79</v>
      </c>
      <c r="F10" s="13">
        <v>1</v>
      </c>
      <c r="G10" s="25"/>
      <c r="H10" s="16"/>
      <c r="I10" s="12"/>
    </row>
    <row r="11" spans="1:9">
      <c r="A11" s="2" t="s">
        <v>458</v>
      </c>
      <c r="B11" s="2"/>
      <c r="C11" s="2"/>
      <c r="D11" s="2"/>
      <c r="E11" s="2"/>
      <c r="F11" s="2"/>
      <c r="G11" s="16"/>
      <c r="H11" s="16"/>
      <c r="I11" s="12"/>
    </row>
    <row r="12" spans="1:9">
      <c r="A12" s="14">
        <v>1</v>
      </c>
      <c r="B12" s="14" t="s">
        <v>14</v>
      </c>
      <c r="C12" s="7" t="s">
        <v>88</v>
      </c>
      <c r="D12" s="17" t="s">
        <v>457</v>
      </c>
      <c r="E12" s="13" t="s">
        <v>79</v>
      </c>
      <c r="F12" s="13">
        <v>1</v>
      </c>
      <c r="G12" s="25"/>
      <c r="H12" s="16"/>
      <c r="I12" s="12"/>
    </row>
    <row r="13" spans="1:9">
      <c r="A13" s="26" t="s">
        <v>293</v>
      </c>
      <c r="B13" s="26"/>
      <c r="C13" s="26"/>
      <c r="D13" s="26"/>
      <c r="E13" s="26"/>
      <c r="F13" s="26"/>
      <c r="G13" s="4"/>
      <c r="H13" s="4"/>
      <c r="I13" s="12"/>
    </row>
    <row r="14" ht="82" customHeight="1" spans="1:9">
      <c r="A14" s="14">
        <v>1</v>
      </c>
      <c r="B14" s="7" t="s">
        <v>14</v>
      </c>
      <c r="C14" s="7" t="s">
        <v>88</v>
      </c>
      <c r="D14" s="10" t="s">
        <v>453</v>
      </c>
      <c r="E14" s="7" t="s">
        <v>15</v>
      </c>
      <c r="F14" s="7">
        <v>1</v>
      </c>
      <c r="G14" s="12"/>
      <c r="H14" s="27"/>
      <c r="I14" s="12"/>
    </row>
  </sheetData>
  <mergeCells count="6">
    <mergeCell ref="A2:F2"/>
    <mergeCell ref="A5:F5"/>
    <mergeCell ref="A7:F7"/>
    <mergeCell ref="A9:F9"/>
    <mergeCell ref="A11:F11"/>
    <mergeCell ref="A13:F13"/>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
  <sheetViews>
    <sheetView workbookViewId="0">
      <selection activeCell="I23" sqref="I23"/>
    </sheetView>
  </sheetViews>
  <sheetFormatPr defaultColWidth="9" defaultRowHeight="13.5"/>
  <cols>
    <col min="1" max="1" width="5.75" style="1" customWidth="1"/>
    <col min="2" max="2" width="11" style="1" customWidth="1"/>
    <col min="3" max="3" width="10" style="1" customWidth="1"/>
    <col min="4" max="4" width="48.75" style="1" customWidth="1"/>
    <col min="5" max="5" width="5.125" style="1" customWidth="1"/>
    <col min="6" max="6" width="6.75" style="1" customWidth="1"/>
    <col min="7" max="7" width="6.50833333333333" style="1" customWidth="1"/>
    <col min="8" max="8" width="8.125" style="1" customWidth="1"/>
    <col min="9" max="9" width="11.625" style="1" customWidth="1"/>
    <col min="10" max="16384" width="9" style="1"/>
  </cols>
  <sheetData>
    <row r="1" spans="1:9">
      <c r="A1" s="2" t="s">
        <v>18</v>
      </c>
      <c r="B1" s="2" t="s">
        <v>4</v>
      </c>
      <c r="C1" s="3" t="s">
        <v>19</v>
      </c>
      <c r="D1" s="2" t="s">
        <v>20</v>
      </c>
      <c r="E1" s="2" t="s">
        <v>5</v>
      </c>
      <c r="F1" s="2" t="s">
        <v>6</v>
      </c>
      <c r="G1" s="4" t="s">
        <v>21</v>
      </c>
      <c r="H1" s="4" t="s">
        <v>22</v>
      </c>
      <c r="I1" s="5" t="s">
        <v>459</v>
      </c>
    </row>
    <row r="2" spans="1:9">
      <c r="A2" s="5" t="s">
        <v>460</v>
      </c>
      <c r="B2" s="5"/>
      <c r="C2" s="5"/>
      <c r="D2" s="6"/>
      <c r="E2" s="5"/>
      <c r="F2" s="5"/>
      <c r="G2" s="7"/>
      <c r="H2" s="7"/>
      <c r="I2" s="8"/>
    </row>
    <row r="3" spans="1:9">
      <c r="A3" s="7">
        <v>1</v>
      </c>
      <c r="B3" s="9" t="s">
        <v>16</v>
      </c>
      <c r="C3" s="7" t="s">
        <v>88</v>
      </c>
      <c r="D3" s="10" t="s">
        <v>461</v>
      </c>
      <c r="E3" s="11" t="s">
        <v>15</v>
      </c>
      <c r="F3" s="12">
        <v>2</v>
      </c>
      <c r="G3" s="7"/>
      <c r="H3" s="7"/>
      <c r="I3" s="12"/>
    </row>
    <row r="4" spans="1:9">
      <c r="A4" s="5" t="s">
        <v>462</v>
      </c>
      <c r="B4" s="5"/>
      <c r="C4" s="5"/>
      <c r="D4" s="6"/>
      <c r="E4" s="5"/>
      <c r="F4" s="5"/>
      <c r="G4" s="7"/>
      <c r="H4" s="7"/>
      <c r="I4" s="8"/>
    </row>
    <row r="5" spans="1:9">
      <c r="A5" s="7">
        <v>1</v>
      </c>
      <c r="B5" s="9" t="s">
        <v>16</v>
      </c>
      <c r="C5" s="7" t="s">
        <v>88</v>
      </c>
      <c r="D5" s="10" t="s">
        <v>463</v>
      </c>
      <c r="E5" s="11" t="s">
        <v>15</v>
      </c>
      <c r="F5" s="12">
        <v>1</v>
      </c>
      <c r="G5" s="7"/>
      <c r="H5" s="7"/>
      <c r="I5" s="12"/>
    </row>
    <row r="6" spans="1:9">
      <c r="A6" s="5" t="s">
        <v>464</v>
      </c>
      <c r="B6" s="5"/>
      <c r="C6" s="5"/>
      <c r="D6" s="6"/>
      <c r="E6" s="5"/>
      <c r="F6" s="5"/>
      <c r="G6" s="7"/>
      <c r="H6" s="7"/>
      <c r="I6" s="8"/>
    </row>
    <row r="7" spans="1:9">
      <c r="A7" s="7">
        <v>1</v>
      </c>
      <c r="B7" s="9" t="s">
        <v>16</v>
      </c>
      <c r="C7" s="7" t="s">
        <v>88</v>
      </c>
      <c r="D7" s="10" t="s">
        <v>463</v>
      </c>
      <c r="E7" s="11" t="s">
        <v>15</v>
      </c>
      <c r="F7" s="12">
        <v>1</v>
      </c>
      <c r="G7" s="7"/>
      <c r="H7" s="7"/>
      <c r="I7" s="12"/>
    </row>
    <row r="8" spans="1:9">
      <c r="A8" s="2" t="s">
        <v>465</v>
      </c>
      <c r="B8" s="2"/>
      <c r="C8" s="2"/>
      <c r="D8" s="2"/>
      <c r="E8" s="2"/>
      <c r="F8" s="2"/>
      <c r="G8" s="4"/>
      <c r="H8" s="4"/>
      <c r="I8" s="8"/>
    </row>
    <row r="9" ht="24" spans="1:9">
      <c r="A9" s="13">
        <v>1</v>
      </c>
      <c r="B9" s="14" t="s">
        <v>466</v>
      </c>
      <c r="C9" s="14"/>
      <c r="D9" s="10" t="s">
        <v>467</v>
      </c>
      <c r="E9" s="15" t="s">
        <v>237</v>
      </c>
      <c r="F9" s="15">
        <v>10</v>
      </c>
      <c r="G9" s="16"/>
      <c r="H9" s="16"/>
      <c r="I9" s="16"/>
    </row>
    <row r="10" ht="132" spans="1:9">
      <c r="A10" s="13">
        <v>2</v>
      </c>
      <c r="B10" s="14" t="s">
        <v>468</v>
      </c>
      <c r="C10" s="14"/>
      <c r="D10" s="17" t="s">
        <v>469</v>
      </c>
      <c r="E10" s="13" t="s">
        <v>36</v>
      </c>
      <c r="F10" s="14">
        <v>1</v>
      </c>
      <c r="G10" s="16"/>
      <c r="H10" s="16"/>
      <c r="I10" s="18"/>
    </row>
    <row r="11" ht="28" customHeight="1" spans="1:9">
      <c r="A11" s="19" t="s">
        <v>470</v>
      </c>
      <c r="B11" s="20"/>
      <c r="C11" s="20"/>
      <c r="D11" s="20"/>
      <c r="E11" s="20"/>
      <c r="F11" s="20"/>
      <c r="G11" s="20"/>
      <c r="H11" s="20"/>
      <c r="I11" s="20"/>
    </row>
  </sheetData>
  <mergeCells count="5">
    <mergeCell ref="A2:F2"/>
    <mergeCell ref="A4:F4"/>
    <mergeCell ref="A6:F6"/>
    <mergeCell ref="A8:F8"/>
    <mergeCell ref="A11:I1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包一 实验室一般设备</vt:lpstr>
      <vt:lpstr>一层</vt:lpstr>
      <vt:lpstr>二层</vt:lpstr>
      <vt:lpstr>三层</vt:lpstr>
      <vt:lpstr>四层</vt:lpstr>
      <vt:lpstr>五层</vt:lpstr>
      <vt:lpstr>系统调试</vt:lpstr>
      <vt:lpstr>耗材及附件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hid88689552</cp:lastModifiedBy>
  <dcterms:created xsi:type="dcterms:W3CDTF">2021-05-13T13:07:00Z</dcterms:created>
  <dcterms:modified xsi:type="dcterms:W3CDTF">2026-10-19T09:46:13Z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0A1C896E222E43F69D3C62D265D158D8_13</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