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<sst xmlns="http://schemas.openxmlformats.org/spreadsheetml/2006/main" count="292" uniqueCount="135">
  <si>
    <t>三、开标一览表</t>
  </si>
  <si>
    <t>项目名称：扬州大学2025年7月-2026年6月食堂速冻米面制品配送服务</t>
  </si>
  <si>
    <t>项目编号：JSZC-320000-JJJC-G2025-0013号</t>
  </si>
  <si>
    <t>分 包 号：</t>
  </si>
  <si>
    <t>序号</t>
  </si>
  <si>
    <t>品名</t>
  </si>
  <si>
    <t>规格</t>
  </si>
  <si>
    <t>单位</t>
  </si>
  <si>
    <t>最高限价
（元/只）</t>
  </si>
  <si>
    <t>报价
（元/只、袋）</t>
  </si>
  <si>
    <t>预估用量
（只、袋）</t>
  </si>
  <si>
    <t>预估用量总价
（元）</t>
  </si>
  <si>
    <t>包装率（只、袋/箱）</t>
  </si>
  <si>
    <t>品牌</t>
  </si>
  <si>
    <t>香菇青菜包</t>
  </si>
  <si>
    <t>80克</t>
  </si>
  <si>
    <t>只</t>
  </si>
  <si>
    <t>松子烧麦</t>
  </si>
  <si>
    <t>烧麦</t>
  </si>
  <si>
    <t>85克</t>
  </si>
  <si>
    <t>梅干菜包</t>
  </si>
  <si>
    <t>萝卜丝包</t>
  </si>
  <si>
    <t>紫薯包</t>
  </si>
  <si>
    <t>豆沙包</t>
  </si>
  <si>
    <t>三丁包</t>
  </si>
  <si>
    <t>鲜肉包</t>
  </si>
  <si>
    <t>70克</t>
  </si>
  <si>
    <t>蒸饺</t>
  </si>
  <si>
    <t>50克</t>
  </si>
  <si>
    <t>小笼包</t>
  </si>
  <si>
    <t>30克</t>
  </si>
  <si>
    <t>牛肉包</t>
  </si>
  <si>
    <t>奶黄包</t>
  </si>
  <si>
    <t>酸奶包</t>
  </si>
  <si>
    <t>红糖玉米包</t>
  </si>
  <si>
    <t>香芋雪花包</t>
  </si>
  <si>
    <t>椰奶包</t>
  </si>
  <si>
    <t>卡通猪包</t>
  </si>
  <si>
    <t>土豆包</t>
  </si>
  <si>
    <t>红豆紫薯包</t>
  </si>
  <si>
    <t>奶香玉米包</t>
  </si>
  <si>
    <t>酥皮猪肉蒸煎包</t>
  </si>
  <si>
    <t>鸡蛋荠菜水晶煎包</t>
  </si>
  <si>
    <t>35克</t>
  </si>
  <si>
    <t>白菜鲜肉饺</t>
  </si>
  <si>
    <t>16克</t>
  </si>
  <si>
    <t>韭菜鲜肉饺</t>
  </si>
  <si>
    <t>芹菜鲜肉饺</t>
  </si>
  <si>
    <t>荠菜鲜肉饺</t>
  </si>
  <si>
    <t>手工荠菜猪肉水饺</t>
  </si>
  <si>
    <t>手工韭菜鸡蛋水饺</t>
  </si>
  <si>
    <t>手工芹菜猪肉水饺</t>
  </si>
  <si>
    <t>手工白菜猪肉水饺</t>
  </si>
  <si>
    <t>手工韭菜猪肉水饺</t>
  </si>
  <si>
    <t>手工香菇猪肉水饺</t>
  </si>
  <si>
    <t>手工三鲜猪肉水饺</t>
  </si>
  <si>
    <t>手工玉米猪肉水饺</t>
  </si>
  <si>
    <t>手工纯猪肉水饺</t>
  </si>
  <si>
    <t>手工酸菜水饺</t>
  </si>
  <si>
    <t>手工青菜香菇水饺</t>
  </si>
  <si>
    <t>手工牛肉水饺</t>
  </si>
  <si>
    <t>手工虾仁水饺</t>
  </si>
  <si>
    <t>荠菜猪肉大馅水饺</t>
  </si>
  <si>
    <t>18克</t>
  </si>
  <si>
    <t>芹菜猪肉大馅水饺</t>
  </si>
  <si>
    <t>荠菜鲜肉小馄饨</t>
  </si>
  <si>
    <t>10克</t>
  </si>
  <si>
    <t>猪肉馅馄饨</t>
  </si>
  <si>
    <t>8克</t>
  </si>
  <si>
    <t>荠菜汤圆</t>
  </si>
  <si>
    <t>小元宵</t>
  </si>
  <si>
    <t>250克</t>
  </si>
  <si>
    <t>袋</t>
  </si>
  <si>
    <t>猪肉玉米蒸煎饺</t>
  </si>
  <si>
    <t>20克</t>
  </si>
  <si>
    <t>牛肉锅贴</t>
  </si>
  <si>
    <t>葱油花卷</t>
  </si>
  <si>
    <t>香酥春卷</t>
  </si>
  <si>
    <t>热狗卷</t>
  </si>
  <si>
    <t>枣花卷</t>
  </si>
  <si>
    <t>紫薯千丝卷</t>
  </si>
  <si>
    <t>鲜肉粽</t>
  </si>
  <si>
    <t>160克</t>
  </si>
  <si>
    <t>蜜枣粽</t>
  </si>
  <si>
    <t>肉夹馍</t>
  </si>
  <si>
    <t>130克</t>
  </si>
  <si>
    <t>安心大油条</t>
  </si>
  <si>
    <t>60克</t>
  </si>
  <si>
    <t>久恋油条</t>
  </si>
  <si>
    <t>麦香荷叶饼</t>
  </si>
  <si>
    <t>25克</t>
  </si>
  <si>
    <t>牛肉汤油酥饼</t>
  </si>
  <si>
    <t>米兰虾饼</t>
  </si>
  <si>
    <t>鸡蛋灌饼</t>
  </si>
  <si>
    <t>120克</t>
  </si>
  <si>
    <t>老潼关饼</t>
  </si>
  <si>
    <t>100克</t>
  </si>
  <si>
    <t>绿茶饼</t>
  </si>
  <si>
    <t>鸡肉馅饼</t>
  </si>
  <si>
    <t>牛肉馅饼</t>
  </si>
  <si>
    <t>梅干菜馅饼</t>
  </si>
  <si>
    <t>大南瓜饼</t>
  </si>
  <si>
    <t>手抓饼</t>
  </si>
  <si>
    <t>手工饭团</t>
  </si>
  <si>
    <t>150克</t>
  </si>
  <si>
    <t>蛋黄肉松饭团</t>
  </si>
  <si>
    <t>成品蛋挞</t>
  </si>
  <si>
    <t>黑米糕</t>
  </si>
  <si>
    <t>黄金糕</t>
  </si>
  <si>
    <t>桂花酒酿糕</t>
  </si>
  <si>
    <t>地瓜丸</t>
  </si>
  <si>
    <t>藕夹</t>
  </si>
  <si>
    <t>40克</t>
  </si>
  <si>
    <t>红糖手撕馒头</t>
  </si>
  <si>
    <t>红糖方糕</t>
  </si>
  <si>
    <t>90克</t>
  </si>
  <si>
    <t>梅干菜锅盔</t>
  </si>
  <si>
    <t>荷叶糯米鸡</t>
  </si>
  <si>
    <t>窝窝头</t>
  </si>
  <si>
    <t>金丝卷</t>
  </si>
  <si>
    <t>大麻球</t>
  </si>
  <si>
    <t>45克</t>
  </si>
  <si>
    <t>马拉糕</t>
  </si>
  <si>
    <t>105克</t>
  </si>
  <si>
    <t>脆皮糖糕</t>
  </si>
  <si>
    <t>菜角</t>
  </si>
  <si>
    <t>胡萝卜酥</t>
  </si>
  <si>
    <t>萝卜丝油墩子</t>
  </si>
  <si>
    <t>土豆丝油墩子</t>
  </si>
  <si>
    <t>芝麻汤圆</t>
  </si>
  <si>
    <t>合计上述所有品种（总价汇总）</t>
  </si>
  <si>
    <t>投标单位公章：</t>
  </si>
  <si>
    <t>法定代表人或授权代表签字：</t>
  </si>
  <si>
    <t>日期：      年        月       日</t>
  </si>
  <si>
    <r>
      <rPr>
        <i/>
        <u/>
        <sz val="12"/>
        <rFont val="宋体"/>
        <charset val="134"/>
      </rPr>
      <t xml:space="preserve">填写说明：
1、开标一览表单独密封在信封中，在投标截止时间前与投标文件分别递交，电子版开标一览表必须为EXCEL格式。
2、开标一览表加盖投标人公章（复印件无效）。 
3、品种1-91必须全部报价，否则作无效标处理。
</t>
    </r>
    <r>
      <rPr>
        <sz val="12"/>
        <rFont val="宋体"/>
        <charset val="134"/>
      </rPr>
      <t>4、品种1-91需填写不多于三种品牌。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</si>
</sst>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i/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tabSelected="1" zoomScale="115" zoomScaleNormal="115" workbookViewId="0">
      <selection activeCell="A4" sqref="A4:J4"/>
    </sheetView>
  </sheetViews>
  <sheetFormatPr defaultColWidth="9" defaultRowHeight="13.5"/>
  <cols>
    <col min="1" max="1" width="10.8" customWidth="1"/>
    <col min="2" max="2" width="18.425" style="2" customWidth="1"/>
    <col min="3" max="7" width="10.8" customWidth="1"/>
    <col min="8" max="8" width="12.7" customWidth="1"/>
    <col min="9" max="10" width="10.8" customWidth="1"/>
  </cols>
  <sheetData>
    <row r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5" customHeight="1" spans="1:10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</row>
    <row r="5" customFormat="1" ht="39" customHeight="1" spans="1:10">
      <c r="A5" s="7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10" t="s">
        <v>9</v>
      </c>
      <c r="G5" s="9" t="s">
        <v>10</v>
      </c>
      <c r="H5" s="11" t="s">
        <v>11</v>
      </c>
      <c r="I5" s="9" t="s">
        <v>12</v>
      </c>
      <c r="J5" s="17" t="s">
        <v>13</v>
      </c>
    </row>
    <row r="6" ht="15" customHeight="1" spans="1:10">
      <c r="A6" s="7">
        <v>1</v>
      </c>
      <c r="B6" s="8" t="s">
        <v>14</v>
      </c>
      <c r="C6" s="8" t="s">
        <v>15</v>
      </c>
      <c r="D6" s="8" t="s">
        <v>16</v>
      </c>
      <c r="E6" s="12">
        <v>1.55</v>
      </c>
      <c r="F6" s="13"/>
      <c r="G6" s="8">
        <v>14000</v>
      </c>
      <c r="H6" s="14">
        <f>F6*G6</f>
        <v>0</v>
      </c>
      <c r="I6" s="18"/>
      <c r="J6" s="18"/>
    </row>
    <row r="7" ht="15" customHeight="1" spans="1:10">
      <c r="A7" s="7">
        <v>2</v>
      </c>
      <c r="B7" s="15" t="s">
        <v>17</v>
      </c>
      <c r="C7" s="15" t="s">
        <v>15</v>
      </c>
      <c r="D7" s="15" t="s">
        <v>16</v>
      </c>
      <c r="E7" s="16">
        <v>1.92</v>
      </c>
      <c r="F7" s="13"/>
      <c r="G7" s="15">
        <v>20000</v>
      </c>
      <c r="H7" s="14">
        <f t="shared" ref="H7:H38" si="0">F7*G7</f>
        <v>0</v>
      </c>
      <c r="I7" s="19"/>
      <c r="J7" s="19"/>
    </row>
    <row r="8" ht="15" customHeight="1" spans="1:10">
      <c r="A8" s="7">
        <v>3</v>
      </c>
      <c r="B8" s="15" t="s">
        <v>18</v>
      </c>
      <c r="C8" s="15" t="s">
        <v>19</v>
      </c>
      <c r="D8" s="15" t="s">
        <v>16</v>
      </c>
      <c r="E8" s="16">
        <v>1.8</v>
      </c>
      <c r="F8" s="13"/>
      <c r="G8" s="15">
        <v>40000</v>
      </c>
      <c r="H8" s="14">
        <f t="shared" si="0"/>
        <v>0</v>
      </c>
      <c r="I8" s="19"/>
      <c r="J8" s="19"/>
    </row>
    <row r="9" ht="15" customHeight="1" spans="1:10">
      <c r="A9" s="7">
        <v>4</v>
      </c>
      <c r="B9" s="15" t="s">
        <v>20</v>
      </c>
      <c r="C9" s="15" t="s">
        <v>15</v>
      </c>
      <c r="D9" s="15" t="s">
        <v>16</v>
      </c>
      <c r="E9" s="16">
        <v>1.6</v>
      </c>
      <c r="F9" s="13"/>
      <c r="G9" s="15">
        <v>5000</v>
      </c>
      <c r="H9" s="14">
        <f t="shared" si="0"/>
        <v>0</v>
      </c>
      <c r="I9" s="19"/>
      <c r="J9" s="19"/>
    </row>
    <row r="10" ht="15" customHeight="1" spans="1:10">
      <c r="A10" s="7">
        <v>5</v>
      </c>
      <c r="B10" s="15" t="s">
        <v>21</v>
      </c>
      <c r="C10" s="15" t="s">
        <v>15</v>
      </c>
      <c r="D10" s="15" t="s">
        <v>16</v>
      </c>
      <c r="E10" s="16">
        <v>1.6</v>
      </c>
      <c r="F10" s="13"/>
      <c r="G10" s="15">
        <v>5000</v>
      </c>
      <c r="H10" s="14">
        <f t="shared" si="0"/>
        <v>0</v>
      </c>
      <c r="I10" s="19"/>
      <c r="J10" s="19"/>
    </row>
    <row r="11" ht="15" customHeight="1" spans="1:10">
      <c r="A11" s="7">
        <v>6</v>
      </c>
      <c r="B11" s="15" t="s">
        <v>22</v>
      </c>
      <c r="C11" s="15" t="s">
        <v>15</v>
      </c>
      <c r="D11" s="15" t="s">
        <v>16</v>
      </c>
      <c r="E11" s="16">
        <v>1.7</v>
      </c>
      <c r="F11" s="13"/>
      <c r="G11" s="15">
        <v>5000</v>
      </c>
      <c r="H11" s="14">
        <f t="shared" si="0"/>
        <v>0</v>
      </c>
      <c r="I11" s="19"/>
      <c r="J11" s="19"/>
    </row>
    <row r="12" ht="15" customHeight="1" spans="1:10">
      <c r="A12" s="7">
        <v>7</v>
      </c>
      <c r="B12" s="15" t="s">
        <v>23</v>
      </c>
      <c r="C12" s="15" t="s">
        <v>15</v>
      </c>
      <c r="D12" s="15" t="s">
        <v>16</v>
      </c>
      <c r="E12" s="16">
        <v>1.7</v>
      </c>
      <c r="F12" s="13"/>
      <c r="G12" s="15">
        <v>17500</v>
      </c>
      <c r="H12" s="14">
        <f t="shared" si="0"/>
        <v>0</v>
      </c>
      <c r="I12" s="19"/>
      <c r="J12" s="19"/>
    </row>
    <row r="13" ht="15" customHeight="1" spans="1:10">
      <c r="A13" s="7">
        <v>8</v>
      </c>
      <c r="B13" s="15" t="s">
        <v>24</v>
      </c>
      <c r="C13" s="15" t="s">
        <v>15</v>
      </c>
      <c r="D13" s="15" t="s">
        <v>16</v>
      </c>
      <c r="E13" s="16">
        <v>3</v>
      </c>
      <c r="F13" s="13"/>
      <c r="G13" s="15">
        <v>11200</v>
      </c>
      <c r="H13" s="14">
        <f t="shared" si="0"/>
        <v>0</v>
      </c>
      <c r="I13" s="19"/>
      <c r="J13" s="19"/>
    </row>
    <row r="14" ht="15" customHeight="1" spans="1:10">
      <c r="A14" s="7">
        <v>9</v>
      </c>
      <c r="B14" s="15" t="s">
        <v>25</v>
      </c>
      <c r="C14" s="15" t="s">
        <v>26</v>
      </c>
      <c r="D14" s="15" t="s">
        <v>16</v>
      </c>
      <c r="E14" s="16">
        <v>1.7</v>
      </c>
      <c r="F14" s="13"/>
      <c r="G14" s="15">
        <v>14000</v>
      </c>
      <c r="H14" s="14">
        <f t="shared" si="0"/>
        <v>0</v>
      </c>
      <c r="I14" s="19"/>
      <c r="J14" s="19"/>
    </row>
    <row r="15" ht="15" customHeight="1" spans="1:10">
      <c r="A15" s="7">
        <v>10</v>
      </c>
      <c r="B15" s="15" t="s">
        <v>27</v>
      </c>
      <c r="C15" s="15" t="s">
        <v>28</v>
      </c>
      <c r="D15" s="15" t="s">
        <v>16</v>
      </c>
      <c r="E15" s="16">
        <v>1.65</v>
      </c>
      <c r="F15" s="13"/>
      <c r="G15" s="15">
        <v>5600</v>
      </c>
      <c r="H15" s="14">
        <f t="shared" si="0"/>
        <v>0</v>
      </c>
      <c r="I15" s="19"/>
      <c r="J15" s="19"/>
    </row>
    <row r="16" ht="15" customHeight="1" spans="1:10">
      <c r="A16" s="7">
        <v>11</v>
      </c>
      <c r="B16" s="15" t="s">
        <v>29</v>
      </c>
      <c r="C16" s="15" t="s">
        <v>30</v>
      </c>
      <c r="D16" s="15" t="s">
        <v>16</v>
      </c>
      <c r="E16" s="16">
        <v>0.8</v>
      </c>
      <c r="F16" s="13"/>
      <c r="G16" s="15">
        <v>18000</v>
      </c>
      <c r="H16" s="14">
        <f t="shared" si="0"/>
        <v>0</v>
      </c>
      <c r="I16" s="19"/>
      <c r="J16" s="19"/>
    </row>
    <row r="17" ht="15" customHeight="1" spans="1:10">
      <c r="A17" s="7">
        <v>12</v>
      </c>
      <c r="B17" s="15" t="s">
        <v>31</v>
      </c>
      <c r="C17" s="15" t="s">
        <v>15</v>
      </c>
      <c r="D17" s="15" t="s">
        <v>16</v>
      </c>
      <c r="E17" s="16">
        <v>1.5</v>
      </c>
      <c r="F17" s="13"/>
      <c r="G17" s="15">
        <v>1650</v>
      </c>
      <c r="H17" s="14">
        <f t="shared" si="0"/>
        <v>0</v>
      </c>
      <c r="I17" s="19"/>
      <c r="J17" s="19"/>
    </row>
    <row r="18" ht="15" customHeight="1" spans="1:10">
      <c r="A18" s="7">
        <v>13</v>
      </c>
      <c r="B18" s="15" t="s">
        <v>32</v>
      </c>
      <c r="C18" s="15" t="s">
        <v>30</v>
      </c>
      <c r="D18" s="15" t="s">
        <v>16</v>
      </c>
      <c r="E18" s="16">
        <v>1.3</v>
      </c>
      <c r="F18" s="13"/>
      <c r="G18" s="15">
        <v>4500</v>
      </c>
      <c r="H18" s="14">
        <f t="shared" si="0"/>
        <v>0</v>
      </c>
      <c r="I18" s="19"/>
      <c r="J18" s="19"/>
    </row>
    <row r="19" ht="15" customHeight="1" spans="1:10">
      <c r="A19" s="7">
        <v>14</v>
      </c>
      <c r="B19" s="15" t="s">
        <v>33</v>
      </c>
      <c r="C19" s="15" t="s">
        <v>15</v>
      </c>
      <c r="D19" s="15" t="s">
        <v>16</v>
      </c>
      <c r="E19" s="16">
        <v>2</v>
      </c>
      <c r="F19" s="13"/>
      <c r="G19" s="15">
        <v>1000</v>
      </c>
      <c r="H19" s="14">
        <f t="shared" si="0"/>
        <v>0</v>
      </c>
      <c r="I19" s="19"/>
      <c r="J19" s="19"/>
    </row>
    <row r="20" ht="15" customHeight="1" spans="1:10">
      <c r="A20" s="7">
        <v>15</v>
      </c>
      <c r="B20" s="15" t="s">
        <v>34</v>
      </c>
      <c r="C20" s="15" t="s">
        <v>15</v>
      </c>
      <c r="D20" s="15" t="s">
        <v>16</v>
      </c>
      <c r="E20" s="16">
        <v>1.05</v>
      </c>
      <c r="F20" s="13"/>
      <c r="G20" s="15">
        <v>1000</v>
      </c>
      <c r="H20" s="14">
        <f t="shared" si="0"/>
        <v>0</v>
      </c>
      <c r="I20" s="19"/>
      <c r="J20" s="19"/>
    </row>
    <row r="21" ht="15" customHeight="1" spans="1:10">
      <c r="A21" s="7">
        <v>16</v>
      </c>
      <c r="B21" s="15" t="s">
        <v>35</v>
      </c>
      <c r="C21" s="15" t="s">
        <v>15</v>
      </c>
      <c r="D21" s="15" t="s">
        <v>16</v>
      </c>
      <c r="E21" s="16">
        <v>1.5</v>
      </c>
      <c r="F21" s="13"/>
      <c r="G21" s="15">
        <v>1000</v>
      </c>
      <c r="H21" s="14">
        <f t="shared" si="0"/>
        <v>0</v>
      </c>
      <c r="I21" s="19"/>
      <c r="J21" s="19"/>
    </row>
    <row r="22" ht="15" customHeight="1" spans="1:10">
      <c r="A22" s="7">
        <v>17</v>
      </c>
      <c r="B22" s="15" t="s">
        <v>36</v>
      </c>
      <c r="C22" s="15" t="s">
        <v>15</v>
      </c>
      <c r="D22" s="15" t="s">
        <v>16</v>
      </c>
      <c r="E22" s="16">
        <v>1.8</v>
      </c>
      <c r="F22" s="13"/>
      <c r="G22" s="15">
        <v>1200</v>
      </c>
      <c r="H22" s="14">
        <f t="shared" si="0"/>
        <v>0</v>
      </c>
      <c r="I22" s="19"/>
      <c r="J22" s="19"/>
    </row>
    <row r="23" ht="15" customHeight="1" spans="1:10">
      <c r="A23" s="7">
        <v>18</v>
      </c>
      <c r="B23" s="15" t="s">
        <v>37</v>
      </c>
      <c r="C23" s="15" t="s">
        <v>30</v>
      </c>
      <c r="D23" s="15" t="s">
        <v>16</v>
      </c>
      <c r="E23" s="16">
        <v>0.9</v>
      </c>
      <c r="F23" s="13"/>
      <c r="G23" s="15">
        <v>2400</v>
      </c>
      <c r="H23" s="14">
        <f t="shared" si="0"/>
        <v>0</v>
      </c>
      <c r="I23" s="19"/>
      <c r="J23" s="19"/>
    </row>
    <row r="24" ht="15" customHeight="1" spans="1:10">
      <c r="A24" s="7">
        <v>19</v>
      </c>
      <c r="B24" s="15" t="s">
        <v>38</v>
      </c>
      <c r="C24" s="15" t="s">
        <v>15</v>
      </c>
      <c r="D24" s="15" t="s">
        <v>16</v>
      </c>
      <c r="E24" s="16">
        <v>1</v>
      </c>
      <c r="F24" s="13"/>
      <c r="G24" s="15">
        <v>1250</v>
      </c>
      <c r="H24" s="14">
        <f t="shared" si="0"/>
        <v>0</v>
      </c>
      <c r="I24" s="19"/>
      <c r="J24" s="19"/>
    </row>
    <row r="25" ht="15" customHeight="1" spans="1:10">
      <c r="A25" s="7">
        <v>20</v>
      </c>
      <c r="B25" s="15" t="s">
        <v>39</v>
      </c>
      <c r="C25" s="15" t="s">
        <v>15</v>
      </c>
      <c r="D25" s="15" t="s">
        <v>16</v>
      </c>
      <c r="E25" s="16">
        <v>1.8</v>
      </c>
      <c r="F25" s="13"/>
      <c r="G25" s="15">
        <v>6000</v>
      </c>
      <c r="H25" s="14">
        <f t="shared" si="0"/>
        <v>0</v>
      </c>
      <c r="I25" s="19"/>
      <c r="J25" s="19"/>
    </row>
    <row r="26" ht="15" customHeight="1" spans="1:10">
      <c r="A26" s="7">
        <v>21</v>
      </c>
      <c r="B26" s="15" t="s">
        <v>40</v>
      </c>
      <c r="C26" s="15" t="s">
        <v>15</v>
      </c>
      <c r="D26" s="15" t="s">
        <v>16</v>
      </c>
      <c r="E26" s="16">
        <v>1.05</v>
      </c>
      <c r="F26" s="13"/>
      <c r="G26" s="15">
        <v>3250</v>
      </c>
      <c r="H26" s="14">
        <f t="shared" si="0"/>
        <v>0</v>
      </c>
      <c r="I26" s="19"/>
      <c r="J26" s="19"/>
    </row>
    <row r="27" ht="15" customHeight="1" spans="1:10">
      <c r="A27" s="7">
        <v>22</v>
      </c>
      <c r="B27" s="15" t="s">
        <v>41</v>
      </c>
      <c r="C27" s="15" t="s">
        <v>30</v>
      </c>
      <c r="D27" s="15" t="s">
        <v>16</v>
      </c>
      <c r="E27" s="16">
        <v>0.8</v>
      </c>
      <c r="F27" s="13"/>
      <c r="G27" s="15">
        <v>10000</v>
      </c>
      <c r="H27" s="14">
        <f t="shared" si="0"/>
        <v>0</v>
      </c>
      <c r="I27" s="19"/>
      <c r="J27" s="19"/>
    </row>
    <row r="28" ht="15" customHeight="1" spans="1:10">
      <c r="A28" s="7">
        <v>23</v>
      </c>
      <c r="B28" s="15" t="s">
        <v>42</v>
      </c>
      <c r="C28" s="15" t="s">
        <v>43</v>
      </c>
      <c r="D28" s="15" t="s">
        <v>16</v>
      </c>
      <c r="E28" s="16">
        <v>0.65</v>
      </c>
      <c r="F28" s="13"/>
      <c r="G28" s="15">
        <v>3300</v>
      </c>
      <c r="H28" s="14">
        <f t="shared" si="0"/>
        <v>0</v>
      </c>
      <c r="I28" s="19"/>
      <c r="J28" s="19"/>
    </row>
    <row r="29" ht="15" customHeight="1" spans="1:10">
      <c r="A29" s="7">
        <v>24</v>
      </c>
      <c r="B29" s="15" t="s">
        <v>44</v>
      </c>
      <c r="C29" s="15" t="s">
        <v>45</v>
      </c>
      <c r="D29" s="15" t="s">
        <v>16</v>
      </c>
      <c r="E29" s="16">
        <v>1</v>
      </c>
      <c r="F29" s="13"/>
      <c r="G29" s="15">
        <v>1650</v>
      </c>
      <c r="H29" s="14">
        <f t="shared" si="0"/>
        <v>0</v>
      </c>
      <c r="I29" s="19"/>
      <c r="J29" s="19"/>
    </row>
    <row r="30" ht="15" customHeight="1" spans="1:10">
      <c r="A30" s="7">
        <v>25</v>
      </c>
      <c r="B30" s="15" t="s">
        <v>46</v>
      </c>
      <c r="C30" s="15" t="s">
        <v>45</v>
      </c>
      <c r="D30" s="15" t="s">
        <v>16</v>
      </c>
      <c r="E30" s="16">
        <v>1</v>
      </c>
      <c r="F30" s="13"/>
      <c r="G30" s="15">
        <v>1650</v>
      </c>
      <c r="H30" s="14">
        <f t="shared" si="0"/>
        <v>0</v>
      </c>
      <c r="I30" s="19"/>
      <c r="J30" s="19"/>
    </row>
    <row r="31" ht="15" customHeight="1" spans="1:10">
      <c r="A31" s="7">
        <v>26</v>
      </c>
      <c r="B31" s="15" t="s">
        <v>47</v>
      </c>
      <c r="C31" s="15" t="s">
        <v>45</v>
      </c>
      <c r="D31" s="15" t="s">
        <v>16</v>
      </c>
      <c r="E31" s="16">
        <v>1</v>
      </c>
      <c r="F31" s="13"/>
      <c r="G31" s="15">
        <v>1650</v>
      </c>
      <c r="H31" s="14">
        <f t="shared" si="0"/>
        <v>0</v>
      </c>
      <c r="I31" s="19"/>
      <c r="J31" s="19"/>
    </row>
    <row r="32" ht="15" customHeight="1" spans="1:10">
      <c r="A32" s="7">
        <v>27</v>
      </c>
      <c r="B32" s="15" t="s">
        <v>48</v>
      </c>
      <c r="C32" s="15" t="s">
        <v>45</v>
      </c>
      <c r="D32" s="15" t="s">
        <v>16</v>
      </c>
      <c r="E32" s="16">
        <v>0.8</v>
      </c>
      <c r="F32" s="13"/>
      <c r="G32" s="15">
        <v>1650</v>
      </c>
      <c r="H32" s="14">
        <f t="shared" si="0"/>
        <v>0</v>
      </c>
      <c r="I32" s="19"/>
      <c r="J32" s="19"/>
    </row>
    <row r="33" ht="15" customHeight="1" spans="1:10">
      <c r="A33" s="7">
        <v>28</v>
      </c>
      <c r="B33" s="15" t="s">
        <v>49</v>
      </c>
      <c r="C33" s="15" t="s">
        <v>45</v>
      </c>
      <c r="D33" s="15" t="s">
        <v>16</v>
      </c>
      <c r="E33" s="16">
        <v>1.2</v>
      </c>
      <c r="F33" s="13"/>
      <c r="G33" s="15">
        <v>33000</v>
      </c>
      <c r="H33" s="14">
        <f t="shared" si="0"/>
        <v>0</v>
      </c>
      <c r="I33" s="19"/>
      <c r="J33" s="19"/>
    </row>
    <row r="34" ht="15" customHeight="1" spans="1:10">
      <c r="A34" s="7">
        <v>29</v>
      </c>
      <c r="B34" s="15" t="s">
        <v>50</v>
      </c>
      <c r="C34" s="15" t="s">
        <v>45</v>
      </c>
      <c r="D34" s="15" t="s">
        <v>16</v>
      </c>
      <c r="E34" s="16">
        <v>1.2</v>
      </c>
      <c r="F34" s="13"/>
      <c r="G34" s="15">
        <v>3300</v>
      </c>
      <c r="H34" s="14">
        <f t="shared" si="0"/>
        <v>0</v>
      </c>
      <c r="I34" s="19"/>
      <c r="J34" s="19"/>
    </row>
    <row r="35" ht="15" customHeight="1" spans="1:10">
      <c r="A35" s="7">
        <v>30</v>
      </c>
      <c r="B35" s="15" t="s">
        <v>51</v>
      </c>
      <c r="C35" s="15" t="s">
        <v>45</v>
      </c>
      <c r="D35" s="15" t="s">
        <v>16</v>
      </c>
      <c r="E35" s="16">
        <v>1.2</v>
      </c>
      <c r="F35" s="13"/>
      <c r="G35" s="15">
        <v>26400</v>
      </c>
      <c r="H35" s="14">
        <f t="shared" si="0"/>
        <v>0</v>
      </c>
      <c r="I35" s="19"/>
      <c r="J35" s="19"/>
    </row>
    <row r="36" ht="15" customHeight="1" spans="1:10">
      <c r="A36" s="7">
        <v>31</v>
      </c>
      <c r="B36" s="15" t="s">
        <v>52</v>
      </c>
      <c r="C36" s="15" t="s">
        <v>45</v>
      </c>
      <c r="D36" s="15" t="s">
        <v>16</v>
      </c>
      <c r="E36" s="16">
        <v>1.2</v>
      </c>
      <c r="F36" s="13"/>
      <c r="G36" s="15">
        <v>26400</v>
      </c>
      <c r="H36" s="14">
        <f t="shared" si="0"/>
        <v>0</v>
      </c>
      <c r="I36" s="19"/>
      <c r="J36" s="19"/>
    </row>
    <row r="37" ht="15" customHeight="1" spans="1:10">
      <c r="A37" s="7">
        <v>32</v>
      </c>
      <c r="B37" s="15" t="s">
        <v>53</v>
      </c>
      <c r="C37" s="15" t="s">
        <v>45</v>
      </c>
      <c r="D37" s="15" t="s">
        <v>16</v>
      </c>
      <c r="E37" s="16">
        <v>1.2</v>
      </c>
      <c r="F37" s="13"/>
      <c r="G37" s="15">
        <v>26400</v>
      </c>
      <c r="H37" s="14">
        <f t="shared" si="0"/>
        <v>0</v>
      </c>
      <c r="I37" s="19"/>
      <c r="J37" s="19"/>
    </row>
    <row r="38" ht="15" customHeight="1" spans="1:10">
      <c r="A38" s="7">
        <v>33</v>
      </c>
      <c r="B38" s="15" t="s">
        <v>54</v>
      </c>
      <c r="C38" s="15" t="s">
        <v>45</v>
      </c>
      <c r="D38" s="15" t="s">
        <v>16</v>
      </c>
      <c r="E38" s="16">
        <v>1.2</v>
      </c>
      <c r="F38" s="13"/>
      <c r="G38" s="15">
        <v>26400</v>
      </c>
      <c r="H38" s="14">
        <f t="shared" si="0"/>
        <v>0</v>
      </c>
      <c r="I38" s="19"/>
      <c r="J38" s="19"/>
    </row>
    <row r="39" ht="15" customHeight="1" spans="1:10">
      <c r="A39" s="7">
        <v>34</v>
      </c>
      <c r="B39" s="15" t="s">
        <v>55</v>
      </c>
      <c r="C39" s="15" t="s">
        <v>45</v>
      </c>
      <c r="D39" s="15" t="s">
        <v>16</v>
      </c>
      <c r="E39" s="16">
        <v>1.2</v>
      </c>
      <c r="F39" s="13"/>
      <c r="G39" s="15">
        <v>6600</v>
      </c>
      <c r="H39" s="14">
        <f t="shared" ref="H39:H70" si="1">F39*G39</f>
        <v>0</v>
      </c>
      <c r="I39" s="19"/>
      <c r="J39" s="19"/>
    </row>
    <row r="40" ht="15" customHeight="1" spans="1:10">
      <c r="A40" s="7">
        <v>35</v>
      </c>
      <c r="B40" s="15" t="s">
        <v>56</v>
      </c>
      <c r="C40" s="15" t="s">
        <v>45</v>
      </c>
      <c r="D40" s="15" t="s">
        <v>16</v>
      </c>
      <c r="E40" s="16">
        <v>1.2</v>
      </c>
      <c r="F40" s="13"/>
      <c r="G40" s="15">
        <v>6600</v>
      </c>
      <c r="H40" s="14">
        <f t="shared" si="1"/>
        <v>0</v>
      </c>
      <c r="I40" s="19"/>
      <c r="J40" s="19"/>
    </row>
    <row r="41" ht="15" customHeight="1" spans="1:10">
      <c r="A41" s="7">
        <v>36</v>
      </c>
      <c r="B41" s="15" t="s">
        <v>57</v>
      </c>
      <c r="C41" s="15" t="s">
        <v>45</v>
      </c>
      <c r="D41" s="15" t="s">
        <v>16</v>
      </c>
      <c r="E41" s="16">
        <v>1.2</v>
      </c>
      <c r="F41" s="13"/>
      <c r="G41" s="15">
        <v>66000</v>
      </c>
      <c r="H41" s="14">
        <f t="shared" si="1"/>
        <v>0</v>
      </c>
      <c r="I41" s="19"/>
      <c r="J41" s="19"/>
    </row>
    <row r="42" ht="15" customHeight="1" spans="1:10">
      <c r="A42" s="7">
        <v>37</v>
      </c>
      <c r="B42" s="15" t="s">
        <v>58</v>
      </c>
      <c r="C42" s="15" t="s">
        <v>45</v>
      </c>
      <c r="D42" s="15" t="s">
        <v>16</v>
      </c>
      <c r="E42" s="16">
        <v>1.2</v>
      </c>
      <c r="F42" s="13"/>
      <c r="G42" s="15">
        <v>6600</v>
      </c>
      <c r="H42" s="14">
        <f t="shared" si="1"/>
        <v>0</v>
      </c>
      <c r="I42" s="19"/>
      <c r="J42" s="19"/>
    </row>
    <row r="43" ht="15" customHeight="1" spans="1:10">
      <c r="A43" s="7">
        <v>38</v>
      </c>
      <c r="B43" s="15" t="s">
        <v>59</v>
      </c>
      <c r="C43" s="15" t="s">
        <v>45</v>
      </c>
      <c r="D43" s="15" t="s">
        <v>16</v>
      </c>
      <c r="E43" s="16">
        <v>1.2</v>
      </c>
      <c r="F43" s="13"/>
      <c r="G43" s="15">
        <v>6600</v>
      </c>
      <c r="H43" s="14">
        <f t="shared" si="1"/>
        <v>0</v>
      </c>
      <c r="I43" s="19"/>
      <c r="J43" s="19"/>
    </row>
    <row r="44" ht="15" customHeight="1" spans="1:10">
      <c r="A44" s="7">
        <v>39</v>
      </c>
      <c r="B44" s="15" t="s">
        <v>60</v>
      </c>
      <c r="C44" s="15" t="s">
        <v>45</v>
      </c>
      <c r="D44" s="15" t="s">
        <v>16</v>
      </c>
      <c r="E44" s="16">
        <v>1.2</v>
      </c>
      <c r="F44" s="13"/>
      <c r="G44" s="15">
        <v>6600</v>
      </c>
      <c r="H44" s="14">
        <f t="shared" si="1"/>
        <v>0</v>
      </c>
      <c r="I44" s="19"/>
      <c r="J44" s="19"/>
    </row>
    <row r="45" ht="15" customHeight="1" spans="1:10">
      <c r="A45" s="7">
        <v>40</v>
      </c>
      <c r="B45" s="15" t="s">
        <v>61</v>
      </c>
      <c r="C45" s="15" t="s">
        <v>45</v>
      </c>
      <c r="D45" s="15" t="s">
        <v>16</v>
      </c>
      <c r="E45" s="16">
        <v>1.2</v>
      </c>
      <c r="F45" s="13"/>
      <c r="G45" s="15">
        <v>6600</v>
      </c>
      <c r="H45" s="14">
        <f t="shared" si="1"/>
        <v>0</v>
      </c>
      <c r="I45" s="19"/>
      <c r="J45" s="19"/>
    </row>
    <row r="46" ht="15" customHeight="1" spans="1:10">
      <c r="A46" s="7">
        <v>41</v>
      </c>
      <c r="B46" s="15" t="s">
        <v>62</v>
      </c>
      <c r="C46" s="15" t="s">
        <v>63</v>
      </c>
      <c r="D46" s="15" t="s">
        <v>16</v>
      </c>
      <c r="E46" s="16">
        <v>1.3</v>
      </c>
      <c r="F46" s="13"/>
      <c r="G46" s="15">
        <v>6600</v>
      </c>
      <c r="H46" s="14">
        <f t="shared" si="1"/>
        <v>0</v>
      </c>
      <c r="I46" s="19"/>
      <c r="J46" s="19"/>
    </row>
    <row r="47" ht="15" customHeight="1" spans="1:10">
      <c r="A47" s="7">
        <v>42</v>
      </c>
      <c r="B47" s="10" t="s">
        <v>64</v>
      </c>
      <c r="C47" s="15" t="s">
        <v>63</v>
      </c>
      <c r="D47" s="15" t="s">
        <v>16</v>
      </c>
      <c r="E47" s="16">
        <v>1.3</v>
      </c>
      <c r="F47" s="13"/>
      <c r="G47" s="15">
        <v>1650</v>
      </c>
      <c r="H47" s="14">
        <f t="shared" si="1"/>
        <v>0</v>
      </c>
      <c r="I47" s="19"/>
      <c r="J47" s="19"/>
    </row>
    <row r="48" ht="15" customHeight="1" spans="1:10">
      <c r="A48" s="7">
        <v>43</v>
      </c>
      <c r="B48" s="15" t="s">
        <v>65</v>
      </c>
      <c r="C48" s="15" t="s">
        <v>66</v>
      </c>
      <c r="D48" s="15" t="s">
        <v>16</v>
      </c>
      <c r="E48" s="16">
        <v>0.3</v>
      </c>
      <c r="F48" s="13"/>
      <c r="G48" s="15">
        <v>725</v>
      </c>
      <c r="H48" s="14">
        <f t="shared" si="1"/>
        <v>0</v>
      </c>
      <c r="I48" s="19"/>
      <c r="J48" s="19"/>
    </row>
    <row r="49" ht="15" customHeight="1" spans="1:10">
      <c r="A49" s="7">
        <v>44</v>
      </c>
      <c r="B49" s="15" t="s">
        <v>67</v>
      </c>
      <c r="C49" s="15" t="s">
        <v>68</v>
      </c>
      <c r="D49" s="15" t="s">
        <v>16</v>
      </c>
      <c r="E49" s="16">
        <v>0.75</v>
      </c>
      <c r="F49" s="13"/>
      <c r="G49" s="15">
        <v>6800</v>
      </c>
      <c r="H49" s="14">
        <f t="shared" si="1"/>
        <v>0</v>
      </c>
      <c r="I49" s="19"/>
      <c r="J49" s="19"/>
    </row>
    <row r="50" ht="15" customHeight="1" spans="1:10">
      <c r="A50" s="7">
        <v>45</v>
      </c>
      <c r="B50" s="15" t="s">
        <v>69</v>
      </c>
      <c r="C50" s="15" t="s">
        <v>28</v>
      </c>
      <c r="D50" s="15" t="s">
        <v>16</v>
      </c>
      <c r="E50" s="16">
        <v>1.1</v>
      </c>
      <c r="F50" s="13"/>
      <c r="G50" s="15">
        <v>2500</v>
      </c>
      <c r="H50" s="14">
        <f t="shared" si="1"/>
        <v>0</v>
      </c>
      <c r="I50" s="19"/>
      <c r="J50" s="19"/>
    </row>
    <row r="51" ht="15" customHeight="1" spans="1:10">
      <c r="A51" s="7">
        <v>46</v>
      </c>
      <c r="B51" s="15" t="s">
        <v>70</v>
      </c>
      <c r="C51" s="15" t="s">
        <v>71</v>
      </c>
      <c r="D51" s="15" t="s">
        <v>72</v>
      </c>
      <c r="E51" s="16">
        <v>3.2</v>
      </c>
      <c r="F51" s="13"/>
      <c r="G51" s="15">
        <v>150</v>
      </c>
      <c r="H51" s="14">
        <f t="shared" si="1"/>
        <v>0</v>
      </c>
      <c r="I51" s="19"/>
      <c r="J51" s="19"/>
    </row>
    <row r="52" ht="15" customHeight="1" spans="1:10">
      <c r="A52" s="7">
        <v>47</v>
      </c>
      <c r="B52" s="15" t="s">
        <v>73</v>
      </c>
      <c r="C52" s="15" t="s">
        <v>74</v>
      </c>
      <c r="D52" s="15" t="s">
        <v>16</v>
      </c>
      <c r="E52" s="16">
        <v>0.8</v>
      </c>
      <c r="F52" s="13"/>
      <c r="G52" s="15">
        <v>25000</v>
      </c>
      <c r="H52" s="14">
        <f t="shared" si="1"/>
        <v>0</v>
      </c>
      <c r="I52" s="19"/>
      <c r="J52" s="19"/>
    </row>
    <row r="53" ht="15" customHeight="1" spans="1:10">
      <c r="A53" s="7">
        <v>48</v>
      </c>
      <c r="B53" s="15" t="s">
        <v>75</v>
      </c>
      <c r="C53" s="15" t="s">
        <v>43</v>
      </c>
      <c r="D53" s="15" t="s">
        <v>16</v>
      </c>
      <c r="E53" s="16">
        <v>1.2</v>
      </c>
      <c r="F53" s="13"/>
      <c r="G53" s="15">
        <v>26000</v>
      </c>
      <c r="H53" s="14">
        <f t="shared" si="1"/>
        <v>0</v>
      </c>
      <c r="I53" s="19"/>
      <c r="J53" s="19"/>
    </row>
    <row r="54" ht="15" customHeight="1" spans="1:10">
      <c r="A54" s="7">
        <v>49</v>
      </c>
      <c r="B54" s="15" t="s">
        <v>76</v>
      </c>
      <c r="C54" s="15" t="s">
        <v>30</v>
      </c>
      <c r="D54" s="15" t="s">
        <v>16</v>
      </c>
      <c r="E54" s="16">
        <v>0.8</v>
      </c>
      <c r="F54" s="13"/>
      <c r="G54" s="15">
        <v>1000</v>
      </c>
      <c r="H54" s="14">
        <f t="shared" si="1"/>
        <v>0</v>
      </c>
      <c r="I54" s="19"/>
      <c r="J54" s="19"/>
    </row>
    <row r="55" ht="15" customHeight="1" spans="1:10">
      <c r="A55" s="7">
        <v>50</v>
      </c>
      <c r="B55" s="15" t="s">
        <v>77</v>
      </c>
      <c r="C55" s="15" t="s">
        <v>28</v>
      </c>
      <c r="D55" s="15" t="s">
        <v>16</v>
      </c>
      <c r="E55" s="16">
        <v>1.3</v>
      </c>
      <c r="F55" s="13"/>
      <c r="G55" s="15">
        <v>3000</v>
      </c>
      <c r="H55" s="14">
        <f t="shared" si="1"/>
        <v>0</v>
      </c>
      <c r="I55" s="19"/>
      <c r="J55" s="19"/>
    </row>
    <row r="56" ht="15" customHeight="1" spans="1:10">
      <c r="A56" s="7">
        <v>51</v>
      </c>
      <c r="B56" s="15" t="s">
        <v>78</v>
      </c>
      <c r="C56" s="15" t="s">
        <v>15</v>
      </c>
      <c r="D56" s="15" t="s">
        <v>16</v>
      </c>
      <c r="E56" s="16">
        <v>1.5</v>
      </c>
      <c r="F56" s="13"/>
      <c r="G56" s="15">
        <v>1900</v>
      </c>
      <c r="H56" s="14">
        <f t="shared" si="1"/>
        <v>0</v>
      </c>
      <c r="I56" s="19"/>
      <c r="J56" s="19"/>
    </row>
    <row r="57" ht="15" customHeight="1" spans="1:10">
      <c r="A57" s="7">
        <v>52</v>
      </c>
      <c r="B57" s="15" t="s">
        <v>79</v>
      </c>
      <c r="C57" s="15" t="s">
        <v>30</v>
      </c>
      <c r="D57" s="15" t="s">
        <v>16</v>
      </c>
      <c r="E57" s="16">
        <v>0.6</v>
      </c>
      <c r="F57" s="13"/>
      <c r="G57" s="15">
        <v>2400</v>
      </c>
      <c r="H57" s="14">
        <f t="shared" si="1"/>
        <v>0</v>
      </c>
      <c r="I57" s="19"/>
      <c r="J57" s="19"/>
    </row>
    <row r="58" ht="15" customHeight="1" spans="1:10">
      <c r="A58" s="7">
        <v>53</v>
      </c>
      <c r="B58" s="15" t="s">
        <v>80</v>
      </c>
      <c r="C58" s="15" t="s">
        <v>30</v>
      </c>
      <c r="D58" s="15" t="s">
        <v>16</v>
      </c>
      <c r="E58" s="16">
        <v>1</v>
      </c>
      <c r="F58" s="13"/>
      <c r="G58" s="15">
        <v>375</v>
      </c>
      <c r="H58" s="14">
        <f t="shared" si="1"/>
        <v>0</v>
      </c>
      <c r="I58" s="19"/>
      <c r="J58" s="19"/>
    </row>
    <row r="59" ht="15" customHeight="1" spans="1:10">
      <c r="A59" s="7">
        <v>54</v>
      </c>
      <c r="B59" s="15" t="s">
        <v>81</v>
      </c>
      <c r="C59" s="15" t="s">
        <v>82</v>
      </c>
      <c r="D59" s="15" t="s">
        <v>16</v>
      </c>
      <c r="E59" s="16">
        <v>1.9</v>
      </c>
      <c r="F59" s="13"/>
      <c r="G59" s="15">
        <v>1000</v>
      </c>
      <c r="H59" s="14">
        <f t="shared" si="1"/>
        <v>0</v>
      </c>
      <c r="I59" s="19"/>
      <c r="J59" s="19"/>
    </row>
    <row r="60" ht="15" customHeight="1" spans="1:10">
      <c r="A60" s="7">
        <v>55</v>
      </c>
      <c r="B60" s="15" t="s">
        <v>83</v>
      </c>
      <c r="C60" s="15" t="s">
        <v>82</v>
      </c>
      <c r="D60" s="15" t="s">
        <v>16</v>
      </c>
      <c r="E60" s="16">
        <v>1.9</v>
      </c>
      <c r="F60" s="13"/>
      <c r="G60" s="15">
        <v>1000</v>
      </c>
      <c r="H60" s="14">
        <f t="shared" si="1"/>
        <v>0</v>
      </c>
      <c r="I60" s="19"/>
      <c r="J60" s="19"/>
    </row>
    <row r="61" ht="15" customHeight="1" spans="1:10">
      <c r="A61" s="7">
        <v>56</v>
      </c>
      <c r="B61" s="15" t="s">
        <v>84</v>
      </c>
      <c r="C61" s="15" t="s">
        <v>85</v>
      </c>
      <c r="D61" s="15" t="s">
        <v>16</v>
      </c>
      <c r="E61" s="16">
        <v>1.6</v>
      </c>
      <c r="F61" s="13"/>
      <c r="G61" s="15">
        <v>3200</v>
      </c>
      <c r="H61" s="14">
        <f t="shared" si="1"/>
        <v>0</v>
      </c>
      <c r="I61" s="19"/>
      <c r="J61" s="19"/>
    </row>
    <row r="62" ht="15" customHeight="1" spans="1:10">
      <c r="A62" s="7">
        <v>57</v>
      </c>
      <c r="B62" s="15" t="s">
        <v>86</v>
      </c>
      <c r="C62" s="15" t="s">
        <v>87</v>
      </c>
      <c r="D62" s="15" t="s">
        <v>16</v>
      </c>
      <c r="E62" s="16">
        <v>1.2</v>
      </c>
      <c r="F62" s="13"/>
      <c r="G62" s="15">
        <v>7200</v>
      </c>
      <c r="H62" s="14">
        <f t="shared" si="1"/>
        <v>0</v>
      </c>
      <c r="I62" s="19"/>
      <c r="J62" s="19"/>
    </row>
    <row r="63" ht="15" customHeight="1" spans="1:10">
      <c r="A63" s="7">
        <v>58</v>
      </c>
      <c r="B63" s="15" t="s">
        <v>88</v>
      </c>
      <c r="C63" s="15" t="s">
        <v>87</v>
      </c>
      <c r="D63" s="15" t="s">
        <v>16</v>
      </c>
      <c r="E63" s="16">
        <v>1</v>
      </c>
      <c r="F63" s="13"/>
      <c r="G63" s="15">
        <v>6600</v>
      </c>
      <c r="H63" s="14">
        <f t="shared" si="1"/>
        <v>0</v>
      </c>
      <c r="I63" s="19"/>
      <c r="J63" s="19"/>
    </row>
    <row r="64" ht="15" customHeight="1" spans="1:10">
      <c r="A64" s="7">
        <v>59</v>
      </c>
      <c r="B64" s="15" t="s">
        <v>89</v>
      </c>
      <c r="C64" s="15" t="s">
        <v>90</v>
      </c>
      <c r="D64" s="15" t="s">
        <v>16</v>
      </c>
      <c r="E64" s="16">
        <v>0.6</v>
      </c>
      <c r="F64" s="13"/>
      <c r="G64" s="15">
        <v>1250</v>
      </c>
      <c r="H64" s="14">
        <f t="shared" si="1"/>
        <v>0</v>
      </c>
      <c r="I64" s="19"/>
      <c r="J64" s="19"/>
    </row>
    <row r="65" ht="15" customHeight="1" spans="1:10">
      <c r="A65" s="7">
        <v>60</v>
      </c>
      <c r="B65" s="15" t="s">
        <v>91</v>
      </c>
      <c r="C65" s="15" t="s">
        <v>15</v>
      </c>
      <c r="D65" s="15" t="s">
        <v>16</v>
      </c>
      <c r="E65" s="16">
        <v>0.9</v>
      </c>
      <c r="F65" s="13"/>
      <c r="G65" s="15">
        <v>20000</v>
      </c>
      <c r="H65" s="14">
        <f t="shared" si="1"/>
        <v>0</v>
      </c>
      <c r="I65" s="19"/>
      <c r="J65" s="19"/>
    </row>
    <row r="66" ht="15" customHeight="1" spans="1:10">
      <c r="A66" s="7">
        <v>61</v>
      </c>
      <c r="B66" s="15" t="s">
        <v>92</v>
      </c>
      <c r="C66" s="15" t="s">
        <v>30</v>
      </c>
      <c r="D66" s="15" t="s">
        <v>16</v>
      </c>
      <c r="E66" s="16">
        <v>1</v>
      </c>
      <c r="F66" s="13"/>
      <c r="G66" s="15">
        <v>6000</v>
      </c>
      <c r="H66" s="14">
        <f t="shared" si="1"/>
        <v>0</v>
      </c>
      <c r="I66" s="19"/>
      <c r="J66" s="19"/>
    </row>
    <row r="67" ht="15" customHeight="1" spans="1:10">
      <c r="A67" s="7">
        <v>62</v>
      </c>
      <c r="B67" s="15" t="s">
        <v>93</v>
      </c>
      <c r="C67" s="15" t="s">
        <v>94</v>
      </c>
      <c r="D67" s="15" t="s">
        <v>16</v>
      </c>
      <c r="E67" s="16">
        <v>1.2</v>
      </c>
      <c r="F67" s="13"/>
      <c r="G67" s="15">
        <v>9450</v>
      </c>
      <c r="H67" s="14">
        <f t="shared" si="1"/>
        <v>0</v>
      </c>
      <c r="I67" s="19"/>
      <c r="J67" s="19"/>
    </row>
    <row r="68" ht="15" customHeight="1" spans="1:10">
      <c r="A68" s="7">
        <v>63</v>
      </c>
      <c r="B68" s="15" t="s">
        <v>95</v>
      </c>
      <c r="C68" s="15" t="s">
        <v>96</v>
      </c>
      <c r="D68" s="15" t="s">
        <v>16</v>
      </c>
      <c r="E68" s="16">
        <v>1.3</v>
      </c>
      <c r="F68" s="13"/>
      <c r="G68" s="15">
        <v>14400</v>
      </c>
      <c r="H68" s="14">
        <f t="shared" si="1"/>
        <v>0</v>
      </c>
      <c r="I68" s="19"/>
      <c r="J68" s="19"/>
    </row>
    <row r="69" ht="15" customHeight="1" spans="1:10">
      <c r="A69" s="7">
        <v>64</v>
      </c>
      <c r="B69" s="15" t="s">
        <v>97</v>
      </c>
      <c r="C69" s="15" t="s">
        <v>30</v>
      </c>
      <c r="D69" s="15" t="s">
        <v>16</v>
      </c>
      <c r="E69" s="16">
        <v>0.9</v>
      </c>
      <c r="F69" s="13"/>
      <c r="G69" s="15">
        <v>10800</v>
      </c>
      <c r="H69" s="14">
        <f t="shared" si="1"/>
        <v>0</v>
      </c>
      <c r="I69" s="19"/>
      <c r="J69" s="19"/>
    </row>
    <row r="70" ht="15" customHeight="1" spans="1:10">
      <c r="A70" s="7">
        <v>65</v>
      </c>
      <c r="B70" s="15" t="s">
        <v>98</v>
      </c>
      <c r="C70" s="15" t="s">
        <v>85</v>
      </c>
      <c r="D70" s="15" t="s">
        <v>16</v>
      </c>
      <c r="E70" s="16">
        <v>2.67</v>
      </c>
      <c r="F70" s="13"/>
      <c r="G70" s="15">
        <v>6000</v>
      </c>
      <c r="H70" s="14">
        <f t="shared" si="1"/>
        <v>0</v>
      </c>
      <c r="I70" s="19"/>
      <c r="J70" s="19"/>
    </row>
    <row r="71" ht="15" customHeight="1" spans="1:10">
      <c r="A71" s="7">
        <v>66</v>
      </c>
      <c r="B71" s="15" t="s">
        <v>99</v>
      </c>
      <c r="C71" s="15" t="s">
        <v>94</v>
      </c>
      <c r="D71" s="15" t="s">
        <v>16</v>
      </c>
      <c r="E71" s="16">
        <v>2.4</v>
      </c>
      <c r="F71" s="13"/>
      <c r="G71" s="15">
        <v>4500</v>
      </c>
      <c r="H71" s="14">
        <f t="shared" ref="H71:H96" si="2">F71*G71</f>
        <v>0</v>
      </c>
      <c r="I71" s="19"/>
      <c r="J71" s="19"/>
    </row>
    <row r="72" ht="15" customHeight="1" spans="1:10">
      <c r="A72" s="7">
        <v>67</v>
      </c>
      <c r="B72" s="15" t="s">
        <v>100</v>
      </c>
      <c r="C72" s="15" t="s">
        <v>94</v>
      </c>
      <c r="D72" s="15" t="s">
        <v>16</v>
      </c>
      <c r="E72" s="16">
        <v>2</v>
      </c>
      <c r="F72" s="13"/>
      <c r="G72" s="15">
        <v>1500</v>
      </c>
      <c r="H72" s="14">
        <f t="shared" si="2"/>
        <v>0</v>
      </c>
      <c r="I72" s="19"/>
      <c r="J72" s="19"/>
    </row>
    <row r="73" ht="15" customHeight="1" spans="1:10">
      <c r="A73" s="7">
        <v>68</v>
      </c>
      <c r="B73" s="15" t="s">
        <v>101</v>
      </c>
      <c r="C73" s="15" t="s">
        <v>94</v>
      </c>
      <c r="D73" s="15" t="s">
        <v>16</v>
      </c>
      <c r="E73" s="16">
        <v>1.35</v>
      </c>
      <c r="F73" s="13"/>
      <c r="G73" s="15">
        <v>1200</v>
      </c>
      <c r="H73" s="14">
        <f t="shared" si="2"/>
        <v>0</v>
      </c>
      <c r="I73" s="19"/>
      <c r="J73" s="19"/>
    </row>
    <row r="74" ht="15" customHeight="1" spans="1:10">
      <c r="A74" s="7">
        <v>69</v>
      </c>
      <c r="B74" s="15" t="s">
        <v>102</v>
      </c>
      <c r="C74" s="15" t="s">
        <v>94</v>
      </c>
      <c r="D74" s="15" t="s">
        <v>16</v>
      </c>
      <c r="E74" s="16">
        <v>1.1</v>
      </c>
      <c r="F74" s="13"/>
      <c r="G74" s="15">
        <v>25000</v>
      </c>
      <c r="H74" s="14">
        <f t="shared" si="2"/>
        <v>0</v>
      </c>
      <c r="I74" s="19"/>
      <c r="J74" s="19"/>
    </row>
    <row r="75" ht="15" customHeight="1" spans="1:10">
      <c r="A75" s="7">
        <v>70</v>
      </c>
      <c r="B75" s="15" t="s">
        <v>103</v>
      </c>
      <c r="C75" s="15" t="s">
        <v>104</v>
      </c>
      <c r="D75" s="15" t="s">
        <v>16</v>
      </c>
      <c r="E75" s="16">
        <v>2</v>
      </c>
      <c r="F75" s="13"/>
      <c r="G75" s="15">
        <v>1200</v>
      </c>
      <c r="H75" s="14">
        <f t="shared" si="2"/>
        <v>0</v>
      </c>
      <c r="I75" s="19"/>
      <c r="J75" s="19"/>
    </row>
    <row r="76" ht="15" customHeight="1" spans="1:10">
      <c r="A76" s="7">
        <v>71</v>
      </c>
      <c r="B76" s="15" t="s">
        <v>105</v>
      </c>
      <c r="C76" s="15" t="s">
        <v>104</v>
      </c>
      <c r="D76" s="15" t="s">
        <v>16</v>
      </c>
      <c r="E76" s="16">
        <v>3.75</v>
      </c>
      <c r="F76" s="13"/>
      <c r="G76" s="15">
        <v>500</v>
      </c>
      <c r="H76" s="14">
        <f t="shared" si="2"/>
        <v>0</v>
      </c>
      <c r="I76" s="19"/>
      <c r="J76" s="19"/>
    </row>
    <row r="77" ht="15" customHeight="1" spans="1:10">
      <c r="A77" s="7">
        <v>72</v>
      </c>
      <c r="B77" s="15" t="s">
        <v>106</v>
      </c>
      <c r="C77" s="15" t="s">
        <v>28</v>
      </c>
      <c r="D77" s="15" t="s">
        <v>16</v>
      </c>
      <c r="E77" s="16">
        <v>1.5</v>
      </c>
      <c r="F77" s="13"/>
      <c r="G77" s="15">
        <v>750</v>
      </c>
      <c r="H77" s="14">
        <f t="shared" si="2"/>
        <v>0</v>
      </c>
      <c r="I77" s="19"/>
      <c r="J77" s="19"/>
    </row>
    <row r="78" ht="15" customHeight="1" spans="1:10">
      <c r="A78" s="7">
        <v>73</v>
      </c>
      <c r="B78" s="15" t="s">
        <v>107</v>
      </c>
      <c r="C78" s="15" t="s">
        <v>30</v>
      </c>
      <c r="D78" s="15" t="s">
        <v>16</v>
      </c>
      <c r="E78" s="16">
        <v>0.7</v>
      </c>
      <c r="F78" s="13"/>
      <c r="G78" s="15">
        <v>2600</v>
      </c>
      <c r="H78" s="14">
        <f t="shared" si="2"/>
        <v>0</v>
      </c>
      <c r="I78" s="19"/>
      <c r="J78" s="19"/>
    </row>
    <row r="79" ht="15" customHeight="1" spans="1:10">
      <c r="A79" s="7">
        <v>74</v>
      </c>
      <c r="B79" s="15" t="s">
        <v>108</v>
      </c>
      <c r="C79" s="15" t="s">
        <v>28</v>
      </c>
      <c r="D79" s="15" t="s">
        <v>16</v>
      </c>
      <c r="E79" s="16">
        <v>0.68</v>
      </c>
      <c r="F79" s="13"/>
      <c r="G79" s="15">
        <v>500</v>
      </c>
      <c r="H79" s="14">
        <f t="shared" si="2"/>
        <v>0</v>
      </c>
      <c r="I79" s="19"/>
      <c r="J79" s="19"/>
    </row>
    <row r="80" ht="15" customHeight="1" spans="1:10">
      <c r="A80" s="7">
        <v>75</v>
      </c>
      <c r="B80" s="15" t="s">
        <v>109</v>
      </c>
      <c r="C80" s="15" t="s">
        <v>19</v>
      </c>
      <c r="D80" s="15" t="s">
        <v>16</v>
      </c>
      <c r="E80" s="16">
        <v>1.6</v>
      </c>
      <c r="F80" s="13"/>
      <c r="G80" s="15">
        <v>12750</v>
      </c>
      <c r="H80" s="14">
        <f t="shared" si="2"/>
        <v>0</v>
      </c>
      <c r="I80" s="19"/>
      <c r="J80" s="19"/>
    </row>
    <row r="81" ht="15" customHeight="1" spans="1:10">
      <c r="A81" s="7">
        <v>76</v>
      </c>
      <c r="B81" s="15" t="s">
        <v>110</v>
      </c>
      <c r="C81" s="15" t="s">
        <v>74</v>
      </c>
      <c r="D81" s="15" t="s">
        <v>16</v>
      </c>
      <c r="E81" s="16">
        <v>0.6</v>
      </c>
      <c r="F81" s="13"/>
      <c r="G81" s="15">
        <v>12000</v>
      </c>
      <c r="H81" s="14">
        <f t="shared" si="2"/>
        <v>0</v>
      </c>
      <c r="I81" s="19"/>
      <c r="J81" s="19"/>
    </row>
    <row r="82" ht="15" customHeight="1" spans="1:10">
      <c r="A82" s="7">
        <v>77</v>
      </c>
      <c r="B82" s="15" t="s">
        <v>111</v>
      </c>
      <c r="C82" s="15" t="s">
        <v>112</v>
      </c>
      <c r="D82" s="15" t="s">
        <v>16</v>
      </c>
      <c r="E82" s="16">
        <v>0.9</v>
      </c>
      <c r="F82" s="13"/>
      <c r="G82" s="15">
        <v>13800</v>
      </c>
      <c r="H82" s="14">
        <f t="shared" si="2"/>
        <v>0</v>
      </c>
      <c r="I82" s="19"/>
      <c r="J82" s="19"/>
    </row>
    <row r="83" ht="15" customHeight="1" spans="1:10">
      <c r="A83" s="7">
        <v>78</v>
      </c>
      <c r="B83" s="15" t="s">
        <v>113</v>
      </c>
      <c r="C83" s="15" t="s">
        <v>112</v>
      </c>
      <c r="D83" s="15" t="s">
        <v>16</v>
      </c>
      <c r="E83" s="16">
        <v>1.7</v>
      </c>
      <c r="F83" s="13"/>
      <c r="G83" s="15">
        <v>3680</v>
      </c>
      <c r="H83" s="14">
        <f t="shared" si="2"/>
        <v>0</v>
      </c>
      <c r="I83" s="19"/>
      <c r="J83" s="19"/>
    </row>
    <row r="84" ht="15" customHeight="1" spans="1:10">
      <c r="A84" s="7">
        <v>79</v>
      </c>
      <c r="B84" s="15" t="s">
        <v>114</v>
      </c>
      <c r="C84" s="15" t="s">
        <v>115</v>
      </c>
      <c r="D84" s="15" t="s">
        <v>16</v>
      </c>
      <c r="E84" s="16">
        <v>1.5</v>
      </c>
      <c r="F84" s="13"/>
      <c r="G84" s="15">
        <v>6600</v>
      </c>
      <c r="H84" s="14">
        <f t="shared" si="2"/>
        <v>0</v>
      </c>
      <c r="I84" s="19"/>
      <c r="J84" s="19"/>
    </row>
    <row r="85" ht="15" customHeight="1" spans="1:10">
      <c r="A85" s="7">
        <v>80</v>
      </c>
      <c r="B85" s="15" t="s">
        <v>116</v>
      </c>
      <c r="C85" s="15" t="s">
        <v>85</v>
      </c>
      <c r="D85" s="15" t="s">
        <v>16</v>
      </c>
      <c r="E85" s="16">
        <v>1.8</v>
      </c>
      <c r="F85" s="13"/>
      <c r="G85" s="15">
        <v>300</v>
      </c>
      <c r="H85" s="14">
        <f t="shared" si="2"/>
        <v>0</v>
      </c>
      <c r="I85" s="19"/>
      <c r="J85" s="19"/>
    </row>
    <row r="86" ht="15" customHeight="1" spans="1:10">
      <c r="A86" s="7">
        <v>81</v>
      </c>
      <c r="B86" s="15" t="s">
        <v>117</v>
      </c>
      <c r="C86" s="15" t="s">
        <v>104</v>
      </c>
      <c r="D86" s="15" t="s">
        <v>16</v>
      </c>
      <c r="E86" s="16">
        <v>2.3</v>
      </c>
      <c r="F86" s="13"/>
      <c r="G86" s="15">
        <v>300</v>
      </c>
      <c r="H86" s="14">
        <f t="shared" si="2"/>
        <v>0</v>
      </c>
      <c r="I86" s="19"/>
      <c r="J86" s="19"/>
    </row>
    <row r="87" ht="15" customHeight="1" spans="1:10">
      <c r="A87" s="7">
        <v>82</v>
      </c>
      <c r="B87" s="15" t="s">
        <v>118</v>
      </c>
      <c r="C87" s="15" t="s">
        <v>30</v>
      </c>
      <c r="D87" s="15" t="s">
        <v>16</v>
      </c>
      <c r="E87" s="16">
        <v>0.7</v>
      </c>
      <c r="F87" s="13"/>
      <c r="G87" s="15">
        <v>2250</v>
      </c>
      <c r="H87" s="14">
        <f t="shared" si="2"/>
        <v>0</v>
      </c>
      <c r="I87" s="19"/>
      <c r="J87" s="19"/>
    </row>
    <row r="88" ht="15" customHeight="1" spans="1:10">
      <c r="A88" s="7">
        <v>83</v>
      </c>
      <c r="B88" s="15" t="s">
        <v>119</v>
      </c>
      <c r="C88" s="15" t="s">
        <v>15</v>
      </c>
      <c r="D88" s="15" t="s">
        <v>16</v>
      </c>
      <c r="E88" s="16">
        <v>1.3</v>
      </c>
      <c r="F88" s="13"/>
      <c r="G88" s="15">
        <v>1800</v>
      </c>
      <c r="H88" s="14">
        <f t="shared" si="2"/>
        <v>0</v>
      </c>
      <c r="I88" s="19"/>
      <c r="J88" s="19"/>
    </row>
    <row r="89" ht="15" customHeight="1" spans="1:10">
      <c r="A89" s="7">
        <v>84</v>
      </c>
      <c r="B89" s="15" t="s">
        <v>120</v>
      </c>
      <c r="C89" s="15" t="s">
        <v>121</v>
      </c>
      <c r="D89" s="15" t="s">
        <v>16</v>
      </c>
      <c r="E89" s="16">
        <v>1</v>
      </c>
      <c r="F89" s="13"/>
      <c r="G89" s="15">
        <v>800</v>
      </c>
      <c r="H89" s="14">
        <f t="shared" si="2"/>
        <v>0</v>
      </c>
      <c r="I89" s="19"/>
      <c r="J89" s="19"/>
    </row>
    <row r="90" ht="15" customHeight="1" spans="1:10">
      <c r="A90" s="7">
        <v>85</v>
      </c>
      <c r="B90" s="15" t="s">
        <v>122</v>
      </c>
      <c r="C90" s="15" t="s">
        <v>123</v>
      </c>
      <c r="D90" s="15" t="s">
        <v>16</v>
      </c>
      <c r="E90" s="16">
        <v>1.3</v>
      </c>
      <c r="F90" s="13"/>
      <c r="G90" s="15">
        <v>6000</v>
      </c>
      <c r="H90" s="14">
        <f t="shared" si="2"/>
        <v>0</v>
      </c>
      <c r="I90" s="19"/>
      <c r="J90" s="19"/>
    </row>
    <row r="91" ht="15" customHeight="1" spans="1:10">
      <c r="A91" s="7">
        <v>86</v>
      </c>
      <c r="B91" s="15" t="s">
        <v>124</v>
      </c>
      <c r="C91" s="15" t="s">
        <v>96</v>
      </c>
      <c r="D91" s="15" t="s">
        <v>16</v>
      </c>
      <c r="E91" s="16">
        <v>0.9</v>
      </c>
      <c r="F91" s="13"/>
      <c r="G91" s="15">
        <v>6000</v>
      </c>
      <c r="H91" s="14">
        <f t="shared" si="2"/>
        <v>0</v>
      </c>
      <c r="I91" s="19"/>
      <c r="J91" s="19"/>
    </row>
    <row r="92" ht="15" customHeight="1" spans="1:10">
      <c r="A92" s="7">
        <v>87</v>
      </c>
      <c r="B92" s="15" t="s">
        <v>125</v>
      </c>
      <c r="C92" s="15" t="s">
        <v>19</v>
      </c>
      <c r="D92" s="15" t="s">
        <v>16</v>
      </c>
      <c r="E92" s="16">
        <v>1</v>
      </c>
      <c r="F92" s="13"/>
      <c r="G92" s="15">
        <v>6000</v>
      </c>
      <c r="H92" s="14">
        <f t="shared" si="2"/>
        <v>0</v>
      </c>
      <c r="I92" s="19"/>
      <c r="J92" s="19"/>
    </row>
    <row r="93" ht="15" customHeight="1" spans="1:10">
      <c r="A93" s="7">
        <v>88</v>
      </c>
      <c r="B93" s="15" t="s">
        <v>126</v>
      </c>
      <c r="C93" s="15" t="s">
        <v>28</v>
      </c>
      <c r="D93" s="15" t="s">
        <v>16</v>
      </c>
      <c r="E93" s="16">
        <v>0.92</v>
      </c>
      <c r="F93" s="13"/>
      <c r="G93" s="15">
        <v>500</v>
      </c>
      <c r="H93" s="14">
        <f t="shared" si="2"/>
        <v>0</v>
      </c>
      <c r="I93" s="19"/>
      <c r="J93" s="19"/>
    </row>
    <row r="94" ht="15" customHeight="1" spans="1:10">
      <c r="A94" s="7">
        <v>89</v>
      </c>
      <c r="B94" s="15" t="s">
        <v>127</v>
      </c>
      <c r="C94" s="15" t="s">
        <v>96</v>
      </c>
      <c r="D94" s="15" t="s">
        <v>16</v>
      </c>
      <c r="E94" s="16">
        <v>1.6</v>
      </c>
      <c r="F94" s="13"/>
      <c r="G94" s="15">
        <v>9600</v>
      </c>
      <c r="H94" s="14">
        <f t="shared" si="2"/>
        <v>0</v>
      </c>
      <c r="I94" s="19"/>
      <c r="J94" s="19"/>
    </row>
    <row r="95" ht="15" customHeight="1" spans="1:10">
      <c r="A95" s="7">
        <v>90</v>
      </c>
      <c r="B95" s="15" t="s">
        <v>128</v>
      </c>
      <c r="C95" s="15" t="s">
        <v>96</v>
      </c>
      <c r="D95" s="15" t="s">
        <v>16</v>
      </c>
      <c r="E95" s="16">
        <v>1.6</v>
      </c>
      <c r="F95" s="13"/>
      <c r="G95" s="15">
        <v>1200</v>
      </c>
      <c r="H95" s="14">
        <f t="shared" si="2"/>
        <v>0</v>
      </c>
      <c r="I95" s="19"/>
      <c r="J95" s="19"/>
    </row>
    <row r="96" ht="15" customHeight="1" spans="1:10">
      <c r="A96" s="7">
        <v>91</v>
      </c>
      <c r="B96" s="15" t="s">
        <v>129</v>
      </c>
      <c r="C96" s="15" t="s">
        <v>30</v>
      </c>
      <c r="D96" s="15" t="s">
        <v>16</v>
      </c>
      <c r="E96" s="16">
        <v>0.26</v>
      </c>
      <c r="F96" s="13"/>
      <c r="G96" s="15">
        <v>30000</v>
      </c>
      <c r="H96" s="14">
        <f t="shared" si="2"/>
        <v>0</v>
      </c>
      <c r="I96" s="19"/>
      <c r="J96" s="19"/>
    </row>
    <row r="97" customFormat="1" ht="45" customHeight="1" spans="1:10">
      <c r="A97" s="7">
        <v>92</v>
      </c>
      <c r="B97" s="20" t="s">
        <v>130</v>
      </c>
      <c r="C97" s="15"/>
      <c r="D97" s="15"/>
      <c r="E97" s="15"/>
      <c r="F97" s="15"/>
      <c r="G97" s="15"/>
      <c r="H97" s="15" t="str">
        <f>IF(COUNTBLANK(F6:F96),"漏项重新输入",SUM(H6:H96))</f>
        <v>漏项重新输入</v>
      </c>
      <c r="I97" s="15"/>
      <c r="J97" s="15"/>
    </row>
    <row r="98" s="1" customFormat="1" ht="40" customHeight="1" spans="1:10">
      <c r="A98" s="21" t="s">
        <v>131</v>
      </c>
      <c r="B98" s="21"/>
      <c r="C98" s="21"/>
      <c r="D98" s="21"/>
      <c r="E98" s="21"/>
      <c r="F98" s="21"/>
      <c r="G98" s="21"/>
      <c r="H98" s="21"/>
      <c r="I98" s="21"/>
      <c r="J98" s="21"/>
    </row>
    <row r="99" s="1" customFormat="1" ht="40" customHeight="1" spans="1:10">
      <c r="A99" s="21" t="s">
        <v>132</v>
      </c>
      <c r="B99" s="21"/>
      <c r="C99" s="21"/>
      <c r="D99" s="21"/>
      <c r="E99" s="21"/>
      <c r="F99" s="21"/>
      <c r="G99" s="21"/>
      <c r="H99" s="21"/>
      <c r="I99" s="21"/>
      <c r="J99" s="21"/>
    </row>
    <row r="100" s="1" customFormat="1" ht="40" customHeight="1" spans="1:10">
      <c r="A100" s="21" t="s">
        <v>133</v>
      </c>
      <c r="B100" s="21"/>
      <c r="C100" s="21"/>
      <c r="D100" s="21"/>
      <c r="E100" s="21"/>
      <c r="F100" s="21"/>
      <c r="G100" s="21"/>
      <c r="H100" s="21"/>
      <c r="I100" s="21"/>
      <c r="J100" s="21"/>
    </row>
    <row r="101" s="1" customFormat="1" ht="110" customHeight="1" spans="1:10">
      <c r="A101" s="22" t="s">
        <v>134</v>
      </c>
      <c r="B101" s="22"/>
      <c r="C101" s="22"/>
      <c r="D101" s="22"/>
      <c r="E101" s="22"/>
      <c r="F101" s="22"/>
      <c r="G101" s="22"/>
      <c r="H101" s="22"/>
      <c r="I101" s="22"/>
      <c r="J101" s="22"/>
    </row>
  </sheetData>
  <sheetProtection algorithmName="SHA-512" hashValue="auPDqYx5hvc3bR5v3gS+vJoVx7WNZUJyEzI2lNb/JQ7Vl75tSc7gOJUQSki936z9uiCEp9bJWR5shmY+p36wLw==" saltValue="LqcirCT1Q9UiohGXFWFTHg==" spinCount="100000" sheet="1" selectLockedCells="1" objects="1"/>
  <mergeCells count="10">
    <mergeCell ref="A1:J1"/>
    <mergeCell ref="A2:J2"/>
    <mergeCell ref="A3:J3"/>
    <mergeCell ref="A4:J4"/>
    <mergeCell ref="B97:G97"/>
    <mergeCell ref="H97:J97"/>
    <mergeCell ref="A98:J98"/>
    <mergeCell ref="A99:J99"/>
    <mergeCell ref="A100:J100"/>
    <mergeCell ref="A101:J101"/>
  </mergeCells>
  <dataValidations count="1">
    <dataValidation type="decimal" operator="between" allowBlank="1" showInputMessage="1" showErrorMessage="1" errorTitle="已超过该品种最高限价" sqref="F6:F96">
      <formula1>0</formula1>
      <formula2>E6</formula2>
    </dataValidation>
  </dataValidation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嘉加诚</cp:lastModifiedBy>
  <dcterms:created xsi:type="dcterms:W3CDTF">2023-05-12T11:15:00Z</dcterms:created>
  <dcterms:modified xsi:type="dcterms:W3CDTF">2025-05-20T02:28:55Z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6A25ADEEF58E4AE79A921CA32548CDE2_13</vt:lpwstr>
  </property>
</Properties>
</file>