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embeddings/oleObject112.bin" ContentType="application/vnd.openxmlformats-officedocument.oleObject"/>
  <Override PartName="/xl/embeddings/oleObject113.bin" ContentType="application/vnd.openxmlformats-officedocument.oleObject"/>
  <Override PartName="/xl/embeddings/oleObject114.bin" ContentType="application/vnd.openxmlformats-officedocument.oleObject"/>
  <Override PartName="/xl/embeddings/oleObject115.bin" ContentType="application/vnd.openxmlformats-officedocument.oleObject"/>
  <Override PartName="/xl/embeddings/oleObject116.bin" ContentType="application/vnd.openxmlformats-officedocument.oleObject"/>
  <Override PartName="/xl/embeddings/oleObject117.bin" ContentType="application/vnd.openxmlformats-officedocument.oleObject"/>
  <Override PartName="/xl/embeddings/oleObject118.bin" ContentType="application/vnd.openxmlformats-officedocument.oleObject"/>
  <Override PartName="/xl/embeddings/oleObject119.bin" ContentType="application/vnd.openxmlformats-officedocument.oleObject"/>
  <Override PartName="/xl/embeddings/oleObject120.bin" ContentType="application/vnd.openxmlformats-officedocument.oleObject"/>
  <Override PartName="/xl/embeddings/oleObject121.bin" ContentType="application/vnd.openxmlformats-officedocument.oleObject"/>
  <Override PartName="/xl/embeddings/oleObject122.bin" ContentType="application/vnd.openxmlformats-officedocument.oleObject"/>
  <Override PartName="/xl/embeddings/oleObject123.bin" ContentType="application/vnd.openxmlformats-officedocument.oleObject"/>
  <Override PartName="/xl/embeddings/oleObject124.bin" ContentType="application/vnd.openxmlformats-officedocument.oleObject"/>
  <Override PartName="/xl/embeddings/oleObject125.bin" ContentType="application/vnd.openxmlformats-officedocument.oleObject"/>
  <Override PartName="/xl/embeddings/oleObject126.bin" ContentType="application/vnd.openxmlformats-officedocument.oleObject"/>
  <Override PartName="/xl/embeddings/oleObject127.bin" ContentType="application/vnd.openxmlformats-officedocument.oleObject"/>
  <Override PartName="/xl/embeddings/oleObject128.bin" ContentType="application/vnd.openxmlformats-officedocument.oleObject"/>
  <Override PartName="/xl/embeddings/oleObject129.bin" ContentType="application/vnd.openxmlformats-officedocument.oleObject"/>
  <Override PartName="/xl/embeddings/oleObject130.bin" ContentType="application/vnd.openxmlformats-officedocument.oleObject"/>
  <Override PartName="/xl/embeddings/oleObject131.bin" ContentType="application/vnd.openxmlformats-officedocument.oleObject"/>
  <Override PartName="/xl/embeddings/oleObject132.bin" ContentType="application/vnd.openxmlformats-officedocument.oleObject"/>
  <Override PartName="/xl/embeddings/oleObject133.bin" ContentType="application/vnd.openxmlformats-officedocument.oleObject"/>
  <Override PartName="/xl/embeddings/oleObject134.bin" ContentType="application/vnd.openxmlformats-officedocument.oleObject"/>
  <Override PartName="/xl/embeddings/oleObject135.bin" ContentType="application/vnd.openxmlformats-officedocument.oleObject"/>
  <Override PartName="/xl/embeddings/oleObject136.bin" ContentType="application/vnd.openxmlformats-officedocument.oleObject"/>
  <Override PartName="/xl/embeddings/oleObject137.bin" ContentType="application/vnd.openxmlformats-officedocument.oleObject"/>
  <Override PartName="/xl/embeddings/oleObject138.bin" ContentType="application/vnd.openxmlformats-officedocument.oleObject"/>
  <Override PartName="/xl/embeddings/oleObject139.bin" ContentType="application/vnd.openxmlformats-officedocument.oleObject"/>
  <Override PartName="/xl/embeddings/oleObject140.bin" ContentType="application/vnd.openxmlformats-officedocument.oleObject"/>
  <Override PartName="/xl/embeddings/oleObject141.bin" ContentType="application/vnd.openxmlformats-officedocument.oleObject"/>
  <Override PartName="/xl/embeddings/oleObject142.bin" ContentType="application/vnd.openxmlformats-officedocument.oleObject"/>
  <Override PartName="/xl/embeddings/oleObject143.bin" ContentType="application/vnd.openxmlformats-officedocument.oleObject"/>
  <Override PartName="/xl/embeddings/oleObject144.bin" ContentType="application/vnd.openxmlformats-officedocument.oleObject"/>
  <Override PartName="/xl/embeddings/oleObject145.bin" ContentType="application/vnd.openxmlformats-officedocument.oleObject"/>
  <Override PartName="/xl/embeddings/oleObject146.bin" ContentType="application/vnd.openxmlformats-officedocument.oleObject"/>
  <Override PartName="/xl/embeddings/oleObject147.bin" ContentType="application/vnd.openxmlformats-officedocument.oleObject"/>
  <Override PartName="/xl/drawings/drawing2.xml" ContentType="application/vnd.openxmlformats-officedocument.drawing+xml"/>
  <Override PartName="/xl/embeddings/oleObject148.bin" ContentType="application/vnd.openxmlformats-officedocument.oleObject"/>
  <Override PartName="/xl/embeddings/oleObject149.bin" ContentType="application/vnd.openxmlformats-officedocument.oleObject"/>
  <Override PartName="/xl/embeddings/oleObject150.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F:\"/>
    </mc:Choice>
  </mc:AlternateContent>
  <xr:revisionPtr revIDLastSave="0" documentId="13_ncr:1_{D1F4769F-6A18-4A12-9AEA-1F7E1C381B8F}" xr6:coauthVersionLast="47" xr6:coauthVersionMax="47" xr10:uidLastSave="{00000000-0000-0000-0000-000000000000}"/>
  <bookViews>
    <workbookView xWindow="-120" yWindow="-120" windowWidth="29040" windowHeight="15840" firstSheet="1" activeTab="1" xr2:uid="{00000000-000D-0000-FFFF-FFFF00000000}"/>
  </bookViews>
  <sheets>
    <sheet name="厨房设备清单" sheetId="3" state="hidden" r:id="rId1"/>
    <sheet name="需要采购" sheetId="4" r:id="rId2"/>
  </sheets>
  <definedNames>
    <definedName name="_xlnm._FilterDatabase" localSheetId="0" hidden="1">厨房设备清单!$A$2:$J$799</definedName>
    <definedName name="_xlnm._FilterDatabase" localSheetId="1" hidden="1">需要采购!$A$1:$G$82</definedName>
    <definedName name="_xlnm.Print_Area" localSheetId="0">厨房设备清单!$B$1:$J$799</definedName>
    <definedName name="_xlnm.Print_Area" localSheetId="1">需要采购!$A$1:$G$73</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797" i="3" l="1"/>
  <c r="J796" i="3"/>
  <c r="J795" i="3"/>
  <c r="J794" i="3"/>
  <c r="J793" i="3"/>
  <c r="J792" i="3"/>
  <c r="J791" i="3"/>
  <c r="J790" i="3"/>
  <c r="J789" i="3"/>
  <c r="J788" i="3"/>
  <c r="J787" i="3"/>
  <c r="J786" i="3"/>
  <c r="J784" i="3"/>
  <c r="J783" i="3"/>
  <c r="J782" i="3"/>
  <c r="J781" i="3"/>
  <c r="J780" i="3"/>
  <c r="J779" i="3"/>
  <c r="J778" i="3"/>
  <c r="J777" i="3"/>
  <c r="J776" i="3"/>
  <c r="J775" i="3"/>
  <c r="J774" i="3"/>
  <c r="J773" i="3"/>
  <c r="J772" i="3"/>
  <c r="J771" i="3"/>
  <c r="J769" i="3"/>
  <c r="J768" i="3"/>
  <c r="J766" i="3"/>
  <c r="J765" i="3"/>
  <c r="J764" i="3"/>
  <c r="J763" i="3"/>
  <c r="J762" i="3"/>
  <c r="J761" i="3"/>
  <c r="J760" i="3"/>
  <c r="J759" i="3"/>
  <c r="J758" i="3"/>
  <c r="J757" i="3"/>
  <c r="J756" i="3"/>
  <c r="J755" i="3"/>
  <c r="J754" i="3"/>
  <c r="J753" i="3"/>
  <c r="J752" i="3"/>
  <c r="J751" i="3"/>
  <c r="J750" i="3"/>
  <c r="J749" i="3"/>
  <c r="J748" i="3"/>
  <c r="J747" i="3"/>
  <c r="J746" i="3"/>
  <c r="J745" i="3"/>
  <c r="J743" i="3"/>
  <c r="J742" i="3"/>
  <c r="J741" i="3"/>
  <c r="J740" i="3"/>
  <c r="J739" i="3"/>
  <c r="J738" i="3"/>
  <c r="J737" i="3"/>
  <c r="J736" i="3"/>
  <c r="J735" i="3"/>
  <c r="J733" i="3"/>
  <c r="J732" i="3"/>
  <c r="J731" i="3"/>
  <c r="J730" i="3"/>
  <c r="J729" i="3"/>
  <c r="J728" i="3"/>
  <c r="J727" i="3"/>
  <c r="J726" i="3"/>
  <c r="J725" i="3"/>
  <c r="J724" i="3"/>
  <c r="J723" i="3"/>
  <c r="J722" i="3"/>
  <c r="J721" i="3"/>
  <c r="J720" i="3"/>
  <c r="J718" i="3"/>
  <c r="J717" i="3"/>
  <c r="J715" i="3"/>
  <c r="J714" i="3"/>
  <c r="J713" i="3"/>
  <c r="J712" i="3"/>
  <c r="J711" i="3"/>
  <c r="J710" i="3"/>
  <c r="J709" i="3"/>
  <c r="J708" i="3"/>
  <c r="J707" i="3"/>
  <c r="J706" i="3"/>
  <c r="J705" i="3"/>
  <c r="J704" i="3"/>
  <c r="J703" i="3"/>
  <c r="J702" i="3"/>
  <c r="J701" i="3"/>
  <c r="J700" i="3"/>
  <c r="J699" i="3"/>
  <c r="J698" i="3"/>
  <c r="J697" i="3"/>
  <c r="J696" i="3"/>
  <c r="J695" i="3"/>
  <c r="J694" i="3"/>
  <c r="J693" i="3"/>
  <c r="J692" i="3"/>
  <c r="J691" i="3"/>
  <c r="J689" i="3"/>
  <c r="J688" i="3"/>
  <c r="J687" i="3"/>
  <c r="J686" i="3"/>
  <c r="J685" i="3"/>
  <c r="J684" i="3"/>
  <c r="J683" i="3"/>
  <c r="J682" i="3"/>
  <c r="J681" i="3"/>
  <c r="J680" i="3"/>
  <c r="J679" i="3"/>
  <c r="J678" i="3"/>
  <c r="J677" i="3"/>
  <c r="J676" i="3"/>
  <c r="J675" i="3"/>
  <c r="J674" i="3"/>
  <c r="J671" i="3"/>
  <c r="J670" i="3"/>
  <c r="J669" i="3"/>
  <c r="J668" i="3"/>
  <c r="J667" i="3"/>
  <c r="J666" i="3"/>
  <c r="J665" i="3"/>
  <c r="J664" i="3"/>
  <c r="J663" i="3"/>
  <c r="J662" i="3"/>
  <c r="J661" i="3"/>
  <c r="J660" i="3"/>
  <c r="J659" i="3"/>
  <c r="J658" i="3"/>
  <c r="J657" i="3"/>
  <c r="J656" i="3"/>
  <c r="J655" i="3"/>
  <c r="J652" i="3"/>
  <c r="J651" i="3"/>
  <c r="J649" i="3"/>
  <c r="J648" i="3"/>
  <c r="J647" i="3"/>
  <c r="J646" i="3"/>
  <c r="J645" i="3"/>
  <c r="J644" i="3"/>
  <c r="J643" i="3"/>
  <c r="J642" i="3"/>
  <c r="J641" i="3"/>
  <c r="J640" i="3"/>
  <c r="J639" i="3"/>
  <c r="J638" i="3"/>
  <c r="J637" i="3"/>
  <c r="J636" i="3"/>
  <c r="J635" i="3"/>
  <c r="J634" i="3"/>
  <c r="J632" i="3"/>
  <c r="J631" i="3"/>
  <c r="J630" i="3"/>
  <c r="J629" i="3"/>
  <c r="J628" i="3"/>
  <c r="J627" i="3"/>
  <c r="J626" i="3"/>
  <c r="J625" i="3"/>
  <c r="J624" i="3"/>
  <c r="J623" i="3"/>
  <c r="J622" i="3"/>
  <c r="J621" i="3"/>
  <c r="J620" i="3"/>
  <c r="J619" i="3"/>
  <c r="J618" i="3"/>
  <c r="J617" i="3"/>
  <c r="J614" i="3"/>
  <c r="J613" i="3"/>
  <c r="J612" i="3"/>
  <c r="J611" i="3"/>
  <c r="J610" i="3"/>
  <c r="J609" i="3"/>
  <c r="J608" i="3"/>
  <c r="J607" i="3"/>
  <c r="J606" i="3"/>
  <c r="J605" i="3"/>
  <c r="J604" i="3"/>
  <c r="J603" i="3"/>
  <c r="J602" i="3"/>
  <c r="J601" i="3"/>
  <c r="J600" i="3"/>
  <c r="J599" i="3"/>
  <c r="J598" i="3"/>
  <c r="J597" i="3"/>
  <c r="J594" i="3"/>
  <c r="J593" i="3"/>
  <c r="J591" i="3"/>
  <c r="J590" i="3"/>
  <c r="J589" i="3"/>
  <c r="J588" i="3"/>
  <c r="J587" i="3"/>
  <c r="J586" i="3"/>
  <c r="J585" i="3"/>
  <c r="J584" i="3"/>
  <c r="J583" i="3"/>
  <c r="J582" i="3"/>
  <c r="J581" i="3"/>
  <c r="J580" i="3"/>
  <c r="J579" i="3"/>
  <c r="J578" i="3"/>
  <c r="J577" i="3"/>
  <c r="J576" i="3"/>
  <c r="J575" i="3"/>
  <c r="J574" i="3"/>
  <c r="J573" i="3"/>
  <c r="J572" i="3"/>
  <c r="J571" i="3"/>
  <c r="J570" i="3"/>
  <c r="J568" i="3"/>
  <c r="J567" i="3"/>
  <c r="J566" i="3"/>
  <c r="J565" i="3"/>
  <c r="J564" i="3"/>
  <c r="J563" i="3"/>
  <c r="J562" i="3"/>
  <c r="J561" i="3"/>
  <c r="J560" i="3"/>
  <c r="J559" i="3"/>
  <c r="J558" i="3"/>
  <c r="J557" i="3"/>
  <c r="J556" i="3"/>
  <c r="J555" i="3"/>
  <c r="J554" i="3"/>
  <c r="J553" i="3"/>
  <c r="J550" i="3"/>
  <c r="J549" i="3"/>
  <c r="J548" i="3"/>
  <c r="J547" i="3"/>
  <c r="J546" i="3"/>
  <c r="J545" i="3"/>
  <c r="J544" i="3"/>
  <c r="J543" i="3"/>
  <c r="J542" i="3"/>
  <c r="J541" i="3"/>
  <c r="J540" i="3"/>
  <c r="J539" i="3"/>
  <c r="J538" i="3"/>
  <c r="J537" i="3"/>
  <c r="J536" i="3"/>
  <c r="J535" i="3"/>
  <c r="J534" i="3"/>
  <c r="J533" i="3"/>
  <c r="J530" i="3"/>
  <c r="J529" i="3"/>
  <c r="J527" i="3"/>
  <c r="J526" i="3"/>
  <c r="J525" i="3"/>
  <c r="J524" i="3"/>
  <c r="J523" i="3"/>
  <c r="J522" i="3"/>
  <c r="J521" i="3"/>
  <c r="J520" i="3"/>
  <c r="J519" i="3"/>
  <c r="J518" i="3"/>
  <c r="J517" i="3"/>
  <c r="J516" i="3"/>
  <c r="J515" i="3"/>
  <c r="J514" i="3"/>
  <c r="J513" i="3"/>
  <c r="J512" i="3"/>
  <c r="J511" i="3"/>
  <c r="J510" i="3"/>
  <c r="J509" i="3"/>
  <c r="J508" i="3"/>
  <c r="J507" i="3"/>
  <c r="J506" i="3"/>
  <c r="J504" i="3"/>
  <c r="J503" i="3"/>
  <c r="J502" i="3"/>
  <c r="J501" i="3"/>
  <c r="J499" i="3"/>
  <c r="J498" i="3"/>
  <c r="J497" i="3"/>
  <c r="J496" i="3"/>
  <c r="J494" i="3"/>
  <c r="J493" i="3"/>
  <c r="J492" i="3"/>
  <c r="J491" i="3"/>
  <c r="J488" i="3"/>
  <c r="J487" i="3"/>
  <c r="J485" i="3"/>
  <c r="J484" i="3"/>
  <c r="J483" i="3"/>
  <c r="J482" i="3"/>
  <c r="J481" i="3"/>
  <c r="J480" i="3"/>
  <c r="J479" i="3"/>
  <c r="J478" i="3"/>
  <c r="J477" i="3"/>
  <c r="J476" i="3"/>
  <c r="J475" i="3"/>
  <c r="J473" i="3"/>
  <c r="J472" i="3"/>
  <c r="J470" i="3"/>
  <c r="J469" i="3"/>
  <c r="J468" i="3"/>
  <c r="J467" i="3"/>
  <c r="J466" i="3"/>
  <c r="J465" i="3"/>
  <c r="J464" i="3"/>
  <c r="J463" i="3"/>
  <c r="J462" i="3"/>
  <c r="J461" i="3"/>
  <c r="J460" i="3"/>
  <c r="J459" i="3"/>
  <c r="J457" i="3"/>
  <c r="J456" i="3"/>
  <c r="J454" i="3"/>
  <c r="J453" i="3"/>
  <c r="J452" i="3"/>
  <c r="J451" i="3"/>
  <c r="J450" i="3"/>
  <c r="J449" i="3"/>
  <c r="J448" i="3"/>
  <c r="J447" i="3"/>
  <c r="J446" i="3"/>
  <c r="J445" i="3"/>
  <c r="J444" i="3"/>
  <c r="J443" i="3"/>
  <c r="J441" i="3"/>
  <c r="J440" i="3"/>
  <c r="J439" i="3"/>
  <c r="J438" i="3"/>
  <c r="J437" i="3"/>
  <c r="J436" i="3"/>
  <c r="J435" i="3"/>
  <c r="J434" i="3"/>
  <c r="J433" i="3"/>
  <c r="J432" i="3"/>
  <c r="J431" i="3"/>
  <c r="J430" i="3"/>
  <c r="J429" i="3"/>
  <c r="J428" i="3"/>
  <c r="J427" i="3"/>
  <c r="J424" i="3"/>
  <c r="J423" i="3"/>
  <c r="J422" i="3"/>
  <c r="J421" i="3"/>
  <c r="J420" i="3"/>
  <c r="J419" i="3"/>
  <c r="J418" i="3"/>
  <c r="J417" i="3"/>
  <c r="J416" i="3"/>
  <c r="J415" i="3"/>
  <c r="J414" i="3"/>
  <c r="J413" i="3"/>
  <c r="J412" i="3"/>
  <c r="J411" i="3"/>
  <c r="J410" i="3"/>
  <c r="J409" i="3"/>
  <c r="J408" i="3"/>
  <c r="J405" i="3"/>
  <c r="J404" i="3"/>
  <c r="J402" i="3"/>
  <c r="J401" i="3"/>
  <c r="J400" i="3"/>
  <c r="J399" i="3"/>
  <c r="J398" i="3"/>
  <c r="J397" i="3"/>
  <c r="J396" i="3"/>
  <c r="J395" i="3"/>
  <c r="J394" i="3"/>
  <c r="J393" i="3"/>
  <c r="J392" i="3"/>
  <c r="J391" i="3"/>
  <c r="J390" i="3"/>
  <c r="J389" i="3"/>
  <c r="J388" i="3"/>
  <c r="J387" i="3"/>
  <c r="J386" i="3"/>
  <c r="J385" i="3"/>
  <c r="J384" i="3"/>
  <c r="J383" i="3"/>
  <c r="J382" i="3"/>
  <c r="J381" i="3"/>
  <c r="J380" i="3"/>
  <c r="J379" i="3"/>
  <c r="J378" i="3"/>
  <c r="J377" i="3"/>
  <c r="J376" i="3"/>
  <c r="J375" i="3"/>
  <c r="J374" i="3"/>
  <c r="J373" i="3"/>
  <c r="J372" i="3"/>
  <c r="J371" i="3"/>
  <c r="J370" i="3"/>
  <c r="J369" i="3"/>
  <c r="J367" i="3"/>
  <c r="J366" i="3"/>
  <c r="J365" i="3"/>
  <c r="J364" i="3"/>
  <c r="J363" i="3"/>
  <c r="J362" i="3"/>
  <c r="J361" i="3"/>
  <c r="J360" i="3"/>
  <c r="J359" i="3"/>
  <c r="J358" i="3"/>
  <c r="J357" i="3"/>
  <c r="J356" i="3"/>
  <c r="J355" i="3"/>
  <c r="J354" i="3"/>
  <c r="J353" i="3"/>
  <c r="J350" i="3"/>
  <c r="J349" i="3"/>
  <c r="J348" i="3"/>
  <c r="J347" i="3"/>
  <c r="J346" i="3"/>
  <c r="J345" i="3"/>
  <c r="J344" i="3"/>
  <c r="J343" i="3"/>
  <c r="J342" i="3"/>
  <c r="J341" i="3"/>
  <c r="J340" i="3"/>
  <c r="J339" i="3"/>
  <c r="J338" i="3"/>
  <c r="J337" i="3"/>
  <c r="J336" i="3"/>
  <c r="J335" i="3"/>
  <c r="J334" i="3"/>
  <c r="J331" i="3"/>
  <c r="J330" i="3"/>
  <c r="J328" i="3"/>
  <c r="J327" i="3"/>
  <c r="J326" i="3"/>
  <c r="J325" i="3"/>
  <c r="J324" i="3"/>
  <c r="J323" i="3"/>
  <c r="J322" i="3"/>
  <c r="J321" i="3"/>
  <c r="J320" i="3"/>
  <c r="J319" i="3"/>
  <c r="J318" i="3"/>
  <c r="J317" i="3"/>
  <c r="J316" i="3"/>
  <c r="J315" i="3"/>
  <c r="J314" i="3"/>
  <c r="J313" i="3"/>
  <c r="J312" i="3"/>
  <c r="J311" i="3"/>
  <c r="J310" i="3"/>
  <c r="J309" i="3"/>
  <c r="J308" i="3"/>
  <c r="J307" i="3"/>
  <c r="J306" i="3"/>
  <c r="J305" i="3"/>
  <c r="J304" i="3"/>
  <c r="J303" i="3"/>
  <c r="J302" i="3"/>
  <c r="J301" i="3"/>
  <c r="J300" i="3"/>
  <c r="J299" i="3"/>
  <c r="J298" i="3"/>
  <c r="J297" i="3"/>
  <c r="J296" i="3"/>
  <c r="J295" i="3"/>
  <c r="J292" i="3"/>
  <c r="J291" i="3"/>
  <c r="J290" i="3"/>
  <c r="J289" i="3"/>
  <c r="J288" i="3"/>
  <c r="J287" i="3"/>
  <c r="J286" i="3"/>
  <c r="J285" i="3"/>
  <c r="J284" i="3"/>
  <c r="J283" i="3"/>
  <c r="J282" i="3"/>
  <c r="J281" i="3"/>
  <c r="J280" i="3"/>
  <c r="J279" i="3"/>
  <c r="J278" i="3"/>
  <c r="J277" i="3"/>
  <c r="J276" i="3"/>
  <c r="J273" i="3"/>
  <c r="J272" i="3"/>
  <c r="J271" i="3"/>
  <c r="J270" i="3"/>
  <c r="J269" i="3"/>
  <c r="J268" i="3"/>
  <c r="J267" i="3"/>
  <c r="J266" i="3"/>
  <c r="J265" i="3"/>
  <c r="J264" i="3"/>
  <c r="J263" i="3"/>
  <c r="J262" i="3"/>
  <c r="J261" i="3"/>
  <c r="J260" i="3"/>
  <c r="J259" i="3"/>
  <c r="J258" i="3"/>
  <c r="J257" i="3"/>
  <c r="J254" i="3"/>
  <c r="J253" i="3"/>
  <c r="J251" i="3"/>
  <c r="J250" i="3"/>
  <c r="J249" i="3"/>
  <c r="J248" i="3"/>
  <c r="J247" i="3"/>
  <c r="J246" i="3"/>
  <c r="J245" i="3"/>
  <c r="J244" i="3"/>
  <c r="J243" i="3"/>
  <c r="J242" i="3"/>
  <c r="J241" i="3"/>
  <c r="J240" i="3"/>
  <c r="J239" i="3"/>
  <c r="J238" i="3"/>
  <c r="J237" i="3"/>
  <c r="J236" i="3"/>
  <c r="J235" i="3"/>
  <c r="J234" i="3"/>
  <c r="J233" i="3"/>
  <c r="J232" i="3"/>
  <c r="J231" i="3"/>
  <c r="J230" i="3"/>
  <c r="J229" i="3"/>
  <c r="J228" i="3"/>
  <c r="J227" i="3"/>
  <c r="J226" i="3"/>
  <c r="J225" i="3"/>
  <c r="J224" i="3"/>
  <c r="J223" i="3"/>
  <c r="J222" i="3"/>
  <c r="J219" i="3"/>
  <c r="J218" i="3"/>
  <c r="J217" i="3"/>
  <c r="J216" i="3"/>
  <c r="J215" i="3"/>
  <c r="J214" i="3"/>
  <c r="J213" i="3"/>
  <c r="J212" i="3"/>
  <c r="J211" i="3"/>
  <c r="J210" i="3"/>
  <c r="J209" i="3"/>
  <c r="J208" i="3"/>
  <c r="J207" i="3"/>
  <c r="J206" i="3"/>
  <c r="J205" i="3"/>
  <c r="J204" i="3"/>
  <c r="J201" i="3"/>
  <c r="J200" i="3"/>
  <c r="J199" i="3"/>
  <c r="J198" i="3"/>
  <c r="J197" i="3"/>
  <c r="J196" i="3"/>
  <c r="J195" i="3"/>
  <c r="J194" i="3"/>
  <c r="J193" i="3"/>
  <c r="J192" i="3"/>
  <c r="J191" i="3"/>
  <c r="J190" i="3"/>
  <c r="J189" i="3"/>
  <c r="J188" i="3"/>
  <c r="J187" i="3"/>
  <c r="J186" i="3"/>
  <c r="J185" i="3"/>
  <c r="J184" i="3"/>
  <c r="J183" i="3"/>
  <c r="J180" i="3"/>
  <c r="J179" i="3"/>
  <c r="J177" i="3"/>
  <c r="J176" i="3"/>
  <c r="J175" i="3"/>
  <c r="J174" i="3"/>
  <c r="J173" i="3"/>
  <c r="J172" i="3"/>
  <c r="J171" i="3"/>
  <c r="J170" i="3"/>
  <c r="J169" i="3"/>
  <c r="J168" i="3"/>
  <c r="J167" i="3"/>
  <c r="J166" i="3"/>
  <c r="J165" i="3"/>
  <c r="J164" i="3"/>
  <c r="J163" i="3"/>
  <c r="J162" i="3"/>
  <c r="J161" i="3"/>
  <c r="J160" i="3"/>
  <c r="J159" i="3"/>
  <c r="J158" i="3"/>
  <c r="J157" i="3"/>
  <c r="J156" i="3"/>
  <c r="J155" i="3"/>
  <c r="J153" i="3"/>
  <c r="J152" i="3"/>
  <c r="J151" i="3"/>
  <c r="J150" i="3"/>
  <c r="J149" i="3"/>
  <c r="J148" i="3"/>
  <c r="J147" i="3"/>
  <c r="J146" i="3"/>
  <c r="J145" i="3"/>
  <c r="J144" i="3"/>
  <c r="J143" i="3"/>
  <c r="J142" i="3"/>
  <c r="J141" i="3"/>
  <c r="J140" i="3"/>
  <c r="J139" i="3"/>
  <c r="J136" i="3"/>
  <c r="J135" i="3"/>
  <c r="J134" i="3"/>
  <c r="J133" i="3"/>
  <c r="J132" i="3"/>
  <c r="J131" i="3"/>
  <c r="J130" i="3"/>
  <c r="J129" i="3"/>
  <c r="J128" i="3"/>
  <c r="J127" i="3"/>
  <c r="J126" i="3"/>
  <c r="J125" i="3"/>
  <c r="J124" i="3"/>
  <c r="J123" i="3"/>
  <c r="J122" i="3"/>
  <c r="J121" i="3"/>
  <c r="J120" i="3"/>
  <c r="J119" i="3"/>
  <c r="J116" i="3"/>
  <c r="J115" i="3"/>
  <c r="J113" i="3"/>
  <c r="J112" i="3"/>
  <c r="J111" i="3"/>
  <c r="J110" i="3"/>
  <c r="J109" i="3"/>
  <c r="J108" i="3"/>
  <c r="J107" i="3"/>
  <c r="J106" i="3"/>
  <c r="J105" i="3"/>
  <c r="J104" i="3"/>
  <c r="J103" i="3"/>
  <c r="J102" i="3"/>
  <c r="J101" i="3"/>
  <c r="J100" i="3"/>
  <c r="J99" i="3"/>
  <c r="J98" i="3"/>
  <c r="J97" i="3"/>
  <c r="J96" i="3"/>
  <c r="J95" i="3"/>
  <c r="J94" i="3"/>
  <c r="J93" i="3"/>
  <c r="J92" i="3"/>
  <c r="J91" i="3"/>
  <c r="J90" i="3"/>
  <c r="J89" i="3"/>
  <c r="J88" i="3"/>
  <c r="J87" i="3"/>
  <c r="J86" i="3"/>
  <c r="J85" i="3"/>
  <c r="J84" i="3"/>
  <c r="J83" i="3"/>
  <c r="J82" i="3"/>
  <c r="J81" i="3"/>
  <c r="J80" i="3"/>
  <c r="J78" i="3"/>
  <c r="J77" i="3"/>
  <c r="J76" i="3"/>
  <c r="J75" i="3"/>
  <c r="J74" i="3"/>
  <c r="J73" i="3"/>
  <c r="J72" i="3"/>
  <c r="J71" i="3"/>
  <c r="J70" i="3"/>
  <c r="J69" i="3"/>
  <c r="J68" i="3"/>
  <c r="J67" i="3"/>
  <c r="J66" i="3"/>
  <c r="J65" i="3"/>
  <c r="J64" i="3"/>
  <c r="J61" i="3"/>
  <c r="J60" i="3"/>
  <c r="J59" i="3"/>
  <c r="J58" i="3"/>
  <c r="J57" i="3"/>
  <c r="J56" i="3"/>
  <c r="J55" i="3"/>
  <c r="J54" i="3"/>
  <c r="J53" i="3"/>
  <c r="J52" i="3"/>
  <c r="J51" i="3"/>
  <c r="J50" i="3"/>
  <c r="J49" i="3"/>
  <c r="J48" i="3"/>
  <c r="J47" i="3"/>
  <c r="J46" i="3"/>
  <c r="J45" i="3"/>
  <c r="J44" i="3"/>
  <c r="J41" i="3"/>
  <c r="J40" i="3"/>
  <c r="J38" i="3"/>
  <c r="J37" i="3"/>
  <c r="J36" i="3"/>
  <c r="J35" i="3"/>
  <c r="J34" i="3"/>
  <c r="J33" i="3"/>
  <c r="J32" i="3"/>
  <c r="J31" i="3"/>
  <c r="J30" i="3"/>
  <c r="J29" i="3"/>
  <c r="J28" i="3"/>
  <c r="J27" i="3"/>
  <c r="J26" i="3"/>
  <c r="J25" i="3"/>
  <c r="J24" i="3"/>
  <c r="J23" i="3"/>
  <c r="J22" i="3"/>
  <c r="J21" i="3"/>
  <c r="J20" i="3"/>
  <c r="J19" i="3"/>
  <c r="J18" i="3"/>
  <c r="J17" i="3"/>
  <c r="J16" i="3"/>
  <c r="J15" i="3"/>
  <c r="J14" i="3"/>
  <c r="J13" i="3"/>
  <c r="J12" i="3"/>
  <c r="J11" i="3"/>
  <c r="J10" i="3"/>
  <c r="J9" i="3"/>
  <c r="J8" i="3"/>
  <c r="J7" i="3"/>
  <c r="J6" i="3"/>
  <c r="J5" i="3"/>
</calcChain>
</file>

<file path=xl/sharedStrings.xml><?xml version="1.0" encoding="utf-8"?>
<sst xmlns="http://schemas.openxmlformats.org/spreadsheetml/2006/main" count="3475" uniqueCount="695">
  <si>
    <t xml:space="preserve"> 现代服务业智慧实训基地建设项目(餐饮实训设备)</t>
  </si>
  <si>
    <t>序号</t>
  </si>
  <si>
    <t>设备名称</t>
  </si>
  <si>
    <t>规格</t>
  </si>
  <si>
    <t>单位</t>
  </si>
  <si>
    <t>数量</t>
  </si>
  <si>
    <t>备注</t>
  </si>
  <si>
    <t>材质说明</t>
  </si>
  <si>
    <t>图片（仅供参考）</t>
  </si>
  <si>
    <t>价格</t>
  </si>
  <si>
    <t>金额</t>
  </si>
  <si>
    <t>一层</t>
  </si>
  <si>
    <t>中餐烹饪1</t>
  </si>
  <si>
    <t>A01</t>
  </si>
  <si>
    <t>燃气单头实训炒炉(无鼓风)</t>
  </si>
  <si>
    <t>1000*900*800</t>
  </si>
  <si>
    <t>台</t>
  </si>
  <si>
    <t>1、采用优质SUS304不锈钢板材,台面厚度1.5mm；灶面一体折弯成型，灶台面与支架板之间采用20MM厚纤维毯做隔热绝缘；
2、炉体采用不低于2.0mm厚冷轧钢板无焊接框架工艺制作，炉脚采用 D50 不锈钢管，配可调节重力脚； 
3、炉膛：耐高温一体铸铁炉膛；
4、炉头采用静音七星猛火炉头，热值大、火力稳定、效率高，安全性高；
5、配电子打火，熄火保护系统，符合国家CCC标准。</t>
  </si>
  <si>
    <t>单眼水池连平台(柜式)</t>
  </si>
  <si>
    <t>1700*900*800</t>
  </si>
  <si>
    <t>带插座</t>
  </si>
  <si>
    <t>SUS-304不锈钢 
1、台面：304-1.5mm不锈钢
2、水斗：304-1.2mm不锈钢
3、加强筋：1.5mm不锈钢加强筋
4、底板：304-1.2mm不锈钢
5、侧板、门板：304-1.0mm不锈钢
6、台脚：可调节不锈钢重力脚</t>
  </si>
  <si>
    <t>拼台柜</t>
  </si>
  <si>
    <t>1800*600*800</t>
  </si>
  <si>
    <t>SUS-304不锈钢 
1、台面：304-1.5mm不锈钢
2、加强筋：1.5mm不锈钢加强筋
3、底板：304-1.2mm不锈钢
4、侧板：304-1.0mm不锈钢
5、台脚：可调节不锈钢重力脚</t>
  </si>
  <si>
    <t>定制</t>
  </si>
  <si>
    <t>A02</t>
  </si>
  <si>
    <t>弥散式油网烟罩连新风系统</t>
  </si>
  <si>
    <t>1700*1100*500</t>
  </si>
  <si>
    <t>套</t>
  </si>
  <si>
    <t>1、烟罩分段制作，采用不锈钢304制造，烟罩体板材厚度1.2mm，挡光板1.0mm，可由多段烟罩组成，可拆式侧板，无焊点安装，美观牢固。                                                                                                    2、排烟罩设有集油槽并设活动集油盒，集捕捉风幕、前补新风、耐温、耐酸碱、阻燃、耐磨、耐拉等排油烟设备功能；
3、每节烟罩均配有防水LED照明装置，照明亮度不少于400 LUX每平方米，不锈钢边框保护，内嵌式磨砂钢化玻璃，最高耐温达到300摄氏度以上，灯光柔和使用更安全 。                                                     4、配备独立控制的捕捉油烟技术，旋流式油网，捕捉风幕可有效捕获和克制油烟、蒸汽及热量的外溢，有效提升排风效果。                                 
5、额定风量下的风阻≤100Pa，设计风速不超过每秒3米，有效保持停留时间，确保油烟净化效果更好。
6、挡油板选用SUS304不锈钢材料制作，每个烟罩单元均配有独立的检修门。</t>
  </si>
  <si>
    <t>烟罩至顶封板</t>
  </si>
  <si>
    <t>L=5600</t>
  </si>
  <si>
    <t>米</t>
  </si>
  <si>
    <t>SUS-304不锈钢 
1、料厚：304-1.0mm不锈钢</t>
  </si>
  <si>
    <t>A03</t>
  </si>
  <si>
    <t>2050*750*800</t>
  </si>
  <si>
    <t>A04</t>
  </si>
  <si>
    <t>2400*750*800</t>
  </si>
  <si>
    <t>A05</t>
  </si>
  <si>
    <t>450*900*800</t>
  </si>
  <si>
    <t>A06</t>
  </si>
  <si>
    <t>燃气双头实训炒炉(无鼓风)</t>
  </si>
  <si>
    <t>1900*900*800</t>
  </si>
  <si>
    <t>A07</t>
  </si>
  <si>
    <t>A08</t>
  </si>
  <si>
    <t>8900*2000*500</t>
  </si>
  <si>
    <t>变频烟罩控制箱</t>
  </si>
  <si>
    <t>510*185*885</t>
  </si>
  <si>
    <t>1、烟罩控制箱具有电源指示和工作指示功能；
2、控制系统可控制多种烟罩同时启动；
3、控制系统设有均流保护装置，防止过载保护系统安全运行；
4、控制启动按钮单独控制照明功能；
5、控制系统带有紧急停止按钮，当使用发生意外情况时可一键关闭系统</t>
  </si>
  <si>
    <t>L=21800</t>
  </si>
  <si>
    <t>A09</t>
  </si>
  <si>
    <t>2175*750*800</t>
  </si>
  <si>
    <t>A10</t>
  </si>
  <si>
    <t>1875*750*800</t>
  </si>
  <si>
    <t>A11</t>
  </si>
  <si>
    <t>单眼水池连平台柜</t>
  </si>
  <si>
    <t>A12</t>
  </si>
  <si>
    <t>A13</t>
  </si>
  <si>
    <t>A14</t>
  </si>
  <si>
    <t>A15</t>
  </si>
  <si>
    <t>A16</t>
  </si>
  <si>
    <t>A17</t>
  </si>
  <si>
    <t>双眼水池连平台柜</t>
  </si>
  <si>
    <t>A18</t>
  </si>
  <si>
    <t>3900*1200*500</t>
  </si>
  <si>
    <t>L=10200</t>
  </si>
  <si>
    <t>A19</t>
  </si>
  <si>
    <t>燃气四眼煲仔炉</t>
  </si>
  <si>
    <t>800*800*800</t>
  </si>
  <si>
    <t>1、台面板采用SUS 304 2B  δ=1.5mm厚的磨砂贴膜不锈钢板，围板厚1.2mm。
2、采用300*300*20mm铸铁炉花，用厚扁铁制造格栅炉花
3、炉体采用不低于2.0mm厚冷轧钢板无焊接框架工艺制作，炉脚采用 D50 不锈钢管，配可调节重力脚； 
4、炉头采用静音文火炉头，热值大、火力稳定、效率高，安全性高；
5、配电子打火，熄火保护系统，符合国家CCC标准。</t>
  </si>
  <si>
    <t>A20</t>
  </si>
  <si>
    <t>电十层万能蒸烤箱</t>
  </si>
  <si>
    <t>890*800*1060</t>
  </si>
  <si>
    <t xml:space="preserve"> - 电源: 380V/50Hz
 - 电量:12kW(蒸12kW，烤  7.5kW，混合烤7.5kW)
 - 容量：10*1/1GN（GN盘客户自备）
 - 智能触摸屏操作
 - 全不锈钢制造，结实耐用
 - 脚的高度可以调整，范围90-115mm
 - 磁性门开关永不磨损
 - 自带蒸汽锅炉，自动补水系统保证足够的蒸汽量，减少烹饪时间，保证食物品质
 - 加热器防干烧功能，安全可靠，延长使用寿命
 - 圆弧形设计烤箱内胆，方便清洁，不留死角
 - 可打开和方便拆装的风机挡板设计
 - 密封性优秀的门胶条
 - 烤箱门带冷凝水收集盘
 - 烤箱内照明灯配有防爆玻璃
 - 抽拉式手持水枪方便清洗
 - 旋转式门把手，操作简单
 - 烤箱内设有温度探针
 - 自动循环清洗功能
 - 双层烤箱门玻璃，防爆裂，耐高温350℃，厚度为6mm
 - 微电脑自动控制集干蒸、湿蒸和烘烤等功能于一体
 - 可自行设定多种程序,能减少繁复操作，提高工作效率
 - 设有缓冲加热、门开关安全、蒸汽反馈等功能
 - 可24小时连续烹煮功能及1/2节省能源烹煮法
 - 快速升温和快速冷却功能</t>
  </si>
  <si>
    <t>A21</t>
  </si>
  <si>
    <t>1950*800*800</t>
  </si>
  <si>
    <t>A22</t>
  </si>
  <si>
    <t>燃气三门蒸柜</t>
  </si>
  <si>
    <t>900*900*1800</t>
  </si>
  <si>
    <t xml:space="preserve">
1、采用优质SUS304不锈钢板材,箱体板材厚度1.2mm；侧板、挡板用SUS304不锈钢板1.0mm厚不锈钢板。
2、底座框架采用不低于2.0mm厚冷轧钢板无焊接框架工艺制作，炉脚采用 D50 不锈钢管，配可调节重力脚； 
3、水箱：采用SUS304不锈钢板2.0mm厚制作；
4、炉头采用防风火炬喷嘴炉头，热值大、火力稳定、效率高，安全性高；
5、配电子打火，熄火保护系统，符合国家CCC标准。</t>
  </si>
  <si>
    <t>A23</t>
  </si>
  <si>
    <t>烟罩灭火系统</t>
  </si>
  <si>
    <t>双瓶组</t>
  </si>
  <si>
    <t>本设备为针对厨房灶台专用的灭火系统，当火源温度超过限定值时，熔断片断开，钢丝与弹簧无电执行机构，灭火药剂由高压气瓶内的气体喷射于着火点，喷洒完成后，继续喷水将火源降温，阻止油温过高形成复燃，本品的专用灭火药剂需要有应急管理部天津消防研究所检测中心出具的灭火实效≤1.8S的试验报告，生产厂家需要提供安全生产标准化三级企业证书。具体参数如下：
1、产品为绿色环保型灭火药剂，无色、无味、无毒、无腐蚀、灭火效率快且不复燃等特点，灭火时间：≤1.8s；重：29kg，保质期：有效期为 6 年。
2.本装置灭火剂喷射时间不得小于 20s，同时具备较好的抗飞溅性能，在灭火剂喷射过程中无油点飞溅出来。                                                                   
3.箱体全身采用不锈钢材质，设备最多可带18个高压细水雾喷嘴，1.8秒内灭火，保护灶台长度10米，箱体尺寸：690mmX630mmX220mm。   
4.灭火装置具备自动探测，自动实施灭火功能；也可手动紧急启动功能。                                                     
5.喷射灭火剂后，自动切换喷射冷却水。                                                                                                                           6.采用机械传动，全天候 24 小时监控，可连接消防报警系统</t>
  </si>
  <si>
    <t>A24</t>
  </si>
  <si>
    <t>洗地龙头</t>
  </si>
  <si>
    <t>15.7米</t>
  </si>
  <si>
    <t>表面静电喷塑开放式卷盘
配15.7米黑色高压重工三层钢丝液压管
配置一把前扳机黄铜水枪
管子承受压力300-1000psi
温度0-100℃</t>
  </si>
  <si>
    <t>A25</t>
  </si>
  <si>
    <t>四门冷藏冰箱</t>
  </si>
  <si>
    <t>1200*750*1950</t>
  </si>
  <si>
    <t>1.名牌高效环保压缩机，2.内外优质不锈钢材质； 前罩板及门壳加厚，3.下片R圆角一体成型防水便 于清洁，4.全铜加粗蒸发器，5.电子温控控温，6.弹簧铰链自动回归门,不锈 钢折弯门把手,一体墙板。
温度范围：0℃-10℃</t>
  </si>
  <si>
    <t>A26</t>
  </si>
  <si>
    <t>单眼拖把池连拖把柜</t>
  </si>
  <si>
    <t>900*600*1800</t>
  </si>
  <si>
    <t>SUS-304不锈钢 
1、台面：304-1.5mm不锈钢
2、水斗：304-1.2mm不锈钢
3、加强筋：1.5mm不锈钢加强筋
4、底板：304-1.2mm不锈钢
5、侧板、门板：304-1.0mm不锈钢</t>
  </si>
  <si>
    <t>A27</t>
  </si>
  <si>
    <t>粘捕式灭蝇灯</t>
  </si>
  <si>
    <t>500*120*290</t>
  </si>
  <si>
    <t>尺寸：500*120*290
参数：220V/50HZ/30W
覆盖面积：80m2</t>
  </si>
  <si>
    <t>其他</t>
  </si>
  <si>
    <t>冷热水龙头</t>
  </si>
  <si>
    <t>个</t>
  </si>
  <si>
    <t>全铜材质，陶瓷阀芯，标配十寸（254mm）平颈水嘴</t>
  </si>
  <si>
    <t>不锈钢防臭地沟连栅格盖板</t>
  </si>
  <si>
    <t>SUS-304不锈钢 
1、沟体采用1.2mm厚304不锈钢板
2、盖板采用304板材，材料厚度2.5mm，模压冲孔防滑。</t>
  </si>
  <si>
    <t>排风系统</t>
  </si>
  <si>
    <t>不锈钢风管</t>
  </si>
  <si>
    <t>1200*1200</t>
  </si>
  <si>
    <r>
      <rPr>
        <sz val="12"/>
        <rFont val="宋体"/>
        <charset val="134"/>
      </rPr>
      <t>M</t>
    </r>
    <r>
      <rPr>
        <vertAlign val="superscript"/>
        <sz val="12"/>
        <rFont val="宋体"/>
        <charset val="134"/>
      </rPr>
      <t>2</t>
    </r>
  </si>
  <si>
    <t>不锈钢201板材，厚度1.2mm，镀锌角铁法兰加固链接。</t>
  </si>
  <si>
    <t>1600*800</t>
  </si>
  <si>
    <t>1300*600</t>
  </si>
  <si>
    <t>1000*600</t>
  </si>
  <si>
    <t>600*300</t>
  </si>
  <si>
    <t>400*200</t>
  </si>
  <si>
    <t>不锈钢弯头</t>
  </si>
  <si>
    <t>与风管匹配</t>
  </si>
  <si>
    <t>不锈钢三通</t>
  </si>
  <si>
    <t>不锈钢变径</t>
  </si>
  <si>
    <t>150℃防火阀</t>
  </si>
  <si>
    <t>采用镀锌板制作，外涂防锈防火漆。
防火阀用在通风、空调系统的送、回风管路上，平时呈开启状态，当火灾一旦发生，管道内气体温度达到150℃时即自行关闭，并在一定时间内能满足耐火稳定性和耐火完整性要求，起隔烟阻火作用。</t>
  </si>
  <si>
    <t>吊筋支架</t>
  </si>
  <si>
    <t>采用国标3#镀锌角钢及镀锌丝杆</t>
  </si>
  <si>
    <t>固定支架</t>
  </si>
  <si>
    <t>采用国标4#镀锌角钢制作，起到固定减震作用</t>
  </si>
  <si>
    <t>排油烟风机</t>
  </si>
  <si>
    <t>30KW</t>
  </si>
  <si>
    <t>1.风机板材采用亚光镀锌板，耐用、耐腐蚀，外表美观，生产工艺先进，钣金设计结构合理。顶底和柱子均是一块板拆成型,中压风机外壳采用1.2mm厚度镀锌板。2.风机叶轮采用多翼式双吸口，材料采用镀锌板以机械化模具製作。3.均采用Y系列三相异步电动机，额定电压为380V，额定电功率为50Hz。电动机具有高效、节能、性能好、振动小、噪音低、寿命长、可靠性高、维护方便、起动转矩大等优点，安装尺寸和功率等级完全符合IEC标准。采用B级绝缘，外壳防护等级为IP44，冷却方式IC411.4.皮带轮采用欧标SPB皮带轮，硬度大，可承受较大载荷，抖动性小，传动稳定可靠，风机使用时间更长。轴承用TR轴承，密封性好，精度高，耐高温，使用寿命长。5.螺丝用8.8级超强度自锁螺帽，强度高，不易松动，可靠性更高。电机架和底部采用镀锌槽钢和镀锌角铁，耐腐蚀，使用寿命长。★2.风机具有《产品阻燃等级认证证书》，产品标准和技术要求GB 8624-2012阻燃等级:A(A1)。符合GB8624-2012《建筑材料及制品燃烧性能分级》的“附录 CC.3特别说明”判定条件，其燃烧性能判定为A1级。★3、风机具有《产品防腐蚀等级认证证书》，产品标准和技术要求GB/T10125-2021，防腐蚀等级户外1级（代码：WF2，类型：户外防强腐蚀型），符合ZRGF-CP-42认证规则要求。★4、风机具有《产品防水等级认证证书》，产品标准和技术要求GB/T 4208-2017，防水等级:IPX6，符合ZRGF-CP-50《电气产品防水等级认证实施规则》要求。 ★5、系列为防爆离心风机，防爆符合GB/T3836.1-2021《爆炸性环境第1部分:设备通用要求》、GB/T3836.2-2021《爆炸性环境第2部分:由隔爆外壳“d”保护的设备》标准，提供风机符合防爆标志Ex db IIC T4 Gb合格证，并提供检验报告。★6、风机具有《消防产品认证证书》，符合XF 211-2009技术标准，依据CILQC GZ-18《消防产品认证实施规则-消防防烟排烟设备产品》产品认证实施规则要求。★7、风机具有中环联合（北京）认证中心有限公司颁发的中国环境标志 (II型)产品认证证书，自我环境声明符合 GB/T 24021-2001 idt ISO14021：1999《环境管理环境标志与声明自我环境声明 (Ⅱ 型环境标志)》 的要求（环境标志）。★8、风柜依据GB19761-2020 《通风机等效限定值就能效等级》，提供检测报告中带有CMA和CNAS标识的通风机能效效率检测报告，证实能效等级达到1级，提供1级能效标识，二维码查询《中国能效标识网》备案。</t>
  </si>
  <si>
    <t>静电油烟净化器</t>
  </si>
  <si>
    <t>60000风量</t>
  </si>
  <si>
    <t>1、油烟净化器外壳体采用1.0mm优质不锈钢板，外表用国际化铆接工艺，内在用焊接种钉工艺:2、均衡网用铝质1.5mm厚，采用空气动力学原理，油烟均匀通过净化单元;3、高频工业绝缘瓷--干压95瓷，安全系数高，耐高温高压:4、净化单元采用导电性优良的铝制材料，导电性能稳定;5、净化模块单元采用抽屉式结构，容易安装维护，清洗方便:电离器采用优质不锈钢板，电离间距9mm铝合金板式集6、尘器，铝管间距18mm;7、静电电源控制系统可自动调节电场强度，使净化设备在10000小时运行后仍保持较高净化率;8、油烟净化器的静电电源控制系统具有过流过压自动保护装置，保证设备稳定运行;9、必须具有放电跳停多重保护，恒压器装置，静电电源具有自动过载过压、断路、开路保护的电源板。★10.净化器具有《产品阻燃等级认证证书》，产品标准和技术要求GB 8624-2012阻燃等级:A(A1)。符合GB8624-2012《建筑材料及制品燃烧性能分级》的“附录 CC.3特别说明”判定条件，其燃烧性能判定为A1级。★11、净化器具有《产品防腐蚀等级认证证书》，产品标准和技术要求GB/T10125-2021，防腐蚀等级户外1级（代码：WF2，类型：户外防强腐蚀型），符合ZRGF-CP-42认证规则要求。★12、净化器具有《产品防水等级认证证书》，产品标准和技术要求GB/T 4208-2017，防水等级:IPX6，符合ZRGF-CP-50《电气产品防水等级认证实施规则》要求。★13.净化器具有中环联合（北京）认证中心有限公司颁发的中国环境标志 (II型)产品认证证书，自我环境声明符合 GB/T 24021-2001 idt ISO14021：1999《环境管理环境标志与声明自我环境声明 (Ⅱ 型环境标志)》 的要求（环境标志）。★14.净化器依据HJ732-2014固定污染源废气挥发性有机物的采样气袋法；GB/T16157-1996固定污染源排气中颗粒物测定与气态污染物采样方法及修改单；GB18483-2001饮食业油烟排放标准(试行)依据标准；DB11/1488-2018 餐饮业大气污染物排放标准技术应测专用；DB11T1485-2017 餐饮业颗粒物的测定 手工称重法；HJ38-2017 固定污染源废气 总烃、甲烷和非甲烷总烃的测定 气相色谱法。</t>
  </si>
  <si>
    <t>消音风柜</t>
  </si>
  <si>
    <t>柜体：双层δ=1.2mm不锈钢板中层消音棉隔层。内层多孔不锈钢板及吸音棉。</t>
  </si>
  <si>
    <t>软接</t>
  </si>
  <si>
    <t>耐高温防火纤维布（连接风柜和风管，防震防噪音）</t>
  </si>
  <si>
    <t>减震器</t>
  </si>
  <si>
    <t>铸铁外壳，加厚橡胶底座，外壳喷塑烤漆处理。</t>
  </si>
  <si>
    <t>防虫网</t>
  </si>
  <si>
    <t>不锈钢材质</t>
  </si>
  <si>
    <t>补风系统</t>
  </si>
  <si>
    <t>800*600</t>
  </si>
  <si>
    <t>800*400</t>
  </si>
  <si>
    <t>不锈钢S弯</t>
  </si>
  <si>
    <t>70℃防火阀</t>
  </si>
  <si>
    <t>采用镀锌板制作，外涂防锈防火漆。</t>
  </si>
  <si>
    <t>补鲜风机</t>
  </si>
  <si>
    <t>18.5KW</t>
  </si>
  <si>
    <t xml:space="preserve"> </t>
  </si>
  <si>
    <t>播风口</t>
  </si>
  <si>
    <t>工程塑料</t>
  </si>
  <si>
    <t>烹饪一合计：</t>
  </si>
  <si>
    <t>中餐烹饪2</t>
  </si>
  <si>
    <t>B01</t>
  </si>
  <si>
    <t>B02</t>
  </si>
  <si>
    <t>B03</t>
  </si>
  <si>
    <t>B04</t>
  </si>
  <si>
    <t>B05</t>
  </si>
  <si>
    <t>B06</t>
  </si>
  <si>
    <t>B07</t>
  </si>
  <si>
    <t>B08</t>
  </si>
  <si>
    <t>B09</t>
  </si>
  <si>
    <t>B10</t>
  </si>
  <si>
    <t>B11</t>
  </si>
  <si>
    <t>B12</t>
  </si>
  <si>
    <t>B13</t>
  </si>
  <si>
    <t>B14</t>
  </si>
  <si>
    <t>B15</t>
  </si>
  <si>
    <t>B16</t>
  </si>
  <si>
    <t>B17</t>
  </si>
  <si>
    <t>B18</t>
  </si>
  <si>
    <t>B19</t>
  </si>
  <si>
    <t>B20</t>
  </si>
  <si>
    <t>B21</t>
  </si>
  <si>
    <t>B22</t>
  </si>
  <si>
    <t>B23</t>
  </si>
  <si>
    <t>B24</t>
  </si>
  <si>
    <t>B25</t>
  </si>
  <si>
    <t>B26</t>
  </si>
  <si>
    <t>B27</t>
  </si>
  <si>
    <t>烹饪二合计：</t>
  </si>
  <si>
    <t>中餐烹饪3</t>
  </si>
  <si>
    <t>C01</t>
  </si>
  <si>
    <t>750*900*800</t>
  </si>
  <si>
    <t>C02</t>
  </si>
  <si>
    <t>C03</t>
  </si>
  <si>
    <t>单向移门工作柜</t>
  </si>
  <si>
    <t>1800*750*800</t>
  </si>
  <si>
    <t>C04</t>
  </si>
  <si>
    <t>2500*750*800</t>
  </si>
  <si>
    <t>C05</t>
  </si>
  <si>
    <t>5000*2000*500</t>
  </si>
  <si>
    <t>L=42000</t>
  </si>
  <si>
    <t>C06</t>
  </si>
  <si>
    <t>400*900*800</t>
  </si>
  <si>
    <t>C07</t>
  </si>
  <si>
    <t>C08</t>
  </si>
  <si>
    <t>L=5100</t>
  </si>
  <si>
    <t>C09</t>
  </si>
  <si>
    <t>C10</t>
  </si>
  <si>
    <t>C11</t>
  </si>
  <si>
    <t>C12</t>
  </si>
  <si>
    <t>C13</t>
  </si>
  <si>
    <t>C14</t>
  </si>
  <si>
    <t>C15</t>
  </si>
  <si>
    <t>C16</t>
  </si>
  <si>
    <t>C17</t>
  </si>
  <si>
    <t>1300*900</t>
  </si>
  <si>
    <t>1600*700</t>
  </si>
  <si>
    <t>1400*700</t>
  </si>
  <si>
    <t>1000*700</t>
  </si>
  <si>
    <t>700*500</t>
  </si>
  <si>
    <t>700*600</t>
  </si>
  <si>
    <t>烹饪三合计：</t>
  </si>
  <si>
    <t>三层</t>
  </si>
  <si>
    <t>西餐热菜操作室1</t>
  </si>
  <si>
    <t>K01</t>
  </si>
  <si>
    <t>5550*1000*500+700*1200*500</t>
  </si>
  <si>
    <t>L=13300</t>
  </si>
  <si>
    <t>K02</t>
  </si>
  <si>
    <t>炉拼柜</t>
  </si>
  <si>
    <t>400*700*800</t>
  </si>
  <si>
    <t>燃气双缸双筛炸炉连柜座</t>
  </si>
  <si>
    <t>700*700*(850+90)</t>
  </si>
  <si>
    <t>面板304材质，厚1.5mm ,旋钮为压铸合金成型，一体式拉伸台面，干净美观，易于清洁，炸缸采用大V形设计，底部有冷油区，防止食物残渣因温度过高而导致的油品变质，延长油的使用时间和周期，带熄火保护和放油阀装置，操作简单，整机通过食品接触认证</t>
  </si>
  <si>
    <t>燃气四头炉连焗炉</t>
  </si>
  <si>
    <t>面板304材质，厚1.5mm ,旋钮为压铸合金成型，一体式拉伸台面，干净美观，易于清洁，进口核心配件，带熄火保护装置，性能稳定可靠，温度更加均匀，操作简单</t>
  </si>
  <si>
    <t>燃气扒炉连柜座</t>
  </si>
  <si>
    <t>K03</t>
  </si>
  <si>
    <t>2250*700*800</t>
  </si>
  <si>
    <t>K04</t>
  </si>
  <si>
    <t>K05</t>
  </si>
  <si>
    <t>万能蒸烤箱底柜</t>
  </si>
  <si>
    <t>1000*900*600</t>
  </si>
  <si>
    <t>K06</t>
  </si>
  <si>
    <t>900*1600*500</t>
  </si>
  <si>
    <t>L=5000</t>
  </si>
  <si>
    <t>K07</t>
  </si>
  <si>
    <t>1800*1600*500</t>
  </si>
  <si>
    <t>L=6800*5</t>
  </si>
  <si>
    <t>K08</t>
  </si>
  <si>
    <t>燃气四头炉连柜座</t>
  </si>
  <si>
    <t>1200*700*800</t>
  </si>
  <si>
    <t>K09</t>
  </si>
  <si>
    <t>电三层6盘烤箱</t>
  </si>
  <si>
    <t>1210*805*1335</t>
  </si>
  <si>
    <t>三层6盘
全机身0.8厚430不锈钢;
18条发热管，快速升温，受热均匀; 智能控制面板，可带记忆菜单功能，操作便捷; 带门封条，高效保温</t>
  </si>
  <si>
    <t>K10</t>
  </si>
  <si>
    <t>制冰机(方块冰)</t>
  </si>
  <si>
    <t>560*885*(1655+150)</t>
  </si>
  <si>
    <t>产冰量:220kg/24h
储冰量:160kg
外壳采用304不锈钢及ABS工程塑料，造型美观、坚固、实用；下拉式储冰箱门板，节约空间，易于取冰；智能控制系统，自动制冰，自动落冰，缺水报警；前置空气过滤网，易于清洗，保证机器制冰效果。</t>
  </si>
  <si>
    <t>净水器</t>
  </si>
  <si>
    <t>200*105*620</t>
  </si>
  <si>
    <t>尺寸：200*105*620mm           
 过滤精度：0.5微米                      
处理水量：10L/分钟
适用水压：0.1-0.4Mpa
进水温度：5-38℃</t>
  </si>
  <si>
    <t>K11</t>
  </si>
  <si>
    <t>电热开水器带底座</t>
  </si>
  <si>
    <t>9KW</t>
  </si>
  <si>
    <t>额定电压：380v；
额定功率：9kw
接线方式：三相四线；
连续出水量：130L/H
机型尺寸：500*275*930  
材质：内胆采用食品安全级不锈钢（SUS316不锈钢）制造。
30MM高密度聚氨酯保温技术 ，表面接近常温，环保节能。</t>
  </si>
  <si>
    <t>K12</t>
  </si>
  <si>
    <t>刀具砧板消毒柜</t>
  </si>
  <si>
    <t>800*600*1600</t>
  </si>
  <si>
    <t>1、采用SUS304不锈钢板制作 ,柜身、加强筋骨板厚度1.2㎜；
2、隔层、侧板、门板厚度1.2㎜；
3、腿:采用不锈钢6寸重力脚制作。
4、采用双向开门配紫外线杀菌灯。</t>
  </si>
  <si>
    <t>K13</t>
  </si>
  <si>
    <t>K14</t>
  </si>
  <si>
    <t>K15</t>
  </si>
  <si>
    <t>K16</t>
  </si>
  <si>
    <t>极速冷冻柜</t>
  </si>
  <si>
    <t>800*800*(1515+150)</t>
  </si>
  <si>
    <t>1.温度范围:-40℃~-35℃
2.自动蒸发,无需排水
3.可放置11个1/1GN或600*400烤盘
4.内外材质304不锈钢</t>
  </si>
  <si>
    <t>K17</t>
  </si>
  <si>
    <t>开口柜</t>
  </si>
  <si>
    <t>450*600*800</t>
  </si>
  <si>
    <t>K18</t>
  </si>
  <si>
    <t>K19</t>
  </si>
  <si>
    <t>平冷工作台</t>
  </si>
  <si>
    <t>1500*600*800</t>
  </si>
  <si>
    <t>冷藏</t>
  </si>
  <si>
    <t>K20</t>
  </si>
  <si>
    <t>K21</t>
  </si>
  <si>
    <t>冷冻</t>
  </si>
  <si>
    <t>1.名牌高效环保压缩机，2.内外优质不锈钢材质； 前罩板及门壳加厚，3.下片R圆角一体成型防水便 于清洁，4.全铜加粗蒸发器，5.电子温控控温，6.弹簧铰链自动回归门,不锈 钢折弯门把手,一体墙板。
温度范围： -15℃--25℃</t>
  </si>
  <si>
    <t>1200*700</t>
  </si>
  <si>
    <t>1000*500</t>
  </si>
  <si>
    <t>500*400</t>
  </si>
  <si>
    <t>15KW</t>
  </si>
  <si>
    <t>36000风量</t>
  </si>
  <si>
    <t>1200*400</t>
  </si>
  <si>
    <t>700*400</t>
  </si>
  <si>
    <t>600*200</t>
  </si>
  <si>
    <t>7.5KW</t>
  </si>
  <si>
    <t>西餐热菜操作室一合计：</t>
  </si>
  <si>
    <t>四个厨房总预算：</t>
  </si>
  <si>
    <t>橙色的需要采购设备</t>
  </si>
  <si>
    <t>再加上每一层的地沟：679500</t>
  </si>
  <si>
    <t>二层</t>
  </si>
  <si>
    <t>备注：绿色的设备暂时不采购</t>
  </si>
  <si>
    <t>中餐烹饪4</t>
  </si>
  <si>
    <t>D01</t>
  </si>
  <si>
    <t>D02</t>
  </si>
  <si>
    <t>D03</t>
  </si>
  <si>
    <t>D04</t>
  </si>
  <si>
    <t>D05</t>
  </si>
  <si>
    <t>D06</t>
  </si>
  <si>
    <t>D07</t>
  </si>
  <si>
    <t>D08</t>
  </si>
  <si>
    <t>变频烟罩控制器</t>
  </si>
  <si>
    <t>D09</t>
  </si>
  <si>
    <t>D10</t>
  </si>
  <si>
    <t>D11</t>
  </si>
  <si>
    <t>D12</t>
  </si>
  <si>
    <t>D13</t>
  </si>
  <si>
    <t>D14</t>
  </si>
  <si>
    <t>D15</t>
  </si>
  <si>
    <t>D16</t>
  </si>
  <si>
    <t>D17</t>
  </si>
  <si>
    <t>D18</t>
  </si>
  <si>
    <t>D19</t>
  </si>
  <si>
    <t>D20</t>
  </si>
  <si>
    <t>D21</t>
  </si>
  <si>
    <t>D22</t>
  </si>
  <si>
    <t>D23</t>
  </si>
  <si>
    <t>D24</t>
  </si>
  <si>
    <t>D25</t>
  </si>
  <si>
    <t>D26</t>
  </si>
  <si>
    <t>D27</t>
  </si>
  <si>
    <r>
      <rPr>
        <sz val="12"/>
        <color rgb="FF00B050"/>
        <rFont val="宋体"/>
        <charset val="134"/>
      </rPr>
      <t>M</t>
    </r>
    <r>
      <rPr>
        <vertAlign val="superscript"/>
        <sz val="12"/>
        <color rgb="FF00B050"/>
        <rFont val="宋体"/>
        <charset val="134"/>
      </rPr>
      <t>2</t>
    </r>
  </si>
  <si>
    <t>二层中餐烹饪四合计：</t>
  </si>
  <si>
    <t>中餐烹饪5</t>
  </si>
  <si>
    <t>E01</t>
  </si>
  <si>
    <t>E02</t>
  </si>
  <si>
    <t>E03</t>
  </si>
  <si>
    <t>E04</t>
  </si>
  <si>
    <t>E05</t>
  </si>
  <si>
    <t>E06</t>
  </si>
  <si>
    <t>E07</t>
  </si>
  <si>
    <t>E08</t>
  </si>
  <si>
    <t>E09</t>
  </si>
  <si>
    <t>E10</t>
  </si>
  <si>
    <t>E11</t>
  </si>
  <si>
    <t>1850*750*800</t>
  </si>
  <si>
    <t>E12</t>
  </si>
  <si>
    <t>E13</t>
  </si>
  <si>
    <t>E14</t>
  </si>
  <si>
    <t>E15</t>
  </si>
  <si>
    <t>E16</t>
  </si>
  <si>
    <t>E17</t>
  </si>
  <si>
    <t>E18</t>
  </si>
  <si>
    <t>E19</t>
  </si>
  <si>
    <t>E20</t>
  </si>
  <si>
    <t>E21</t>
  </si>
  <si>
    <t>E22</t>
  </si>
  <si>
    <t>E23</t>
  </si>
  <si>
    <t>E24</t>
  </si>
  <si>
    <t>E25</t>
  </si>
  <si>
    <t>E26</t>
  </si>
  <si>
    <t>E27</t>
  </si>
  <si>
    <t>二层中餐烹饪五合计：</t>
  </si>
  <si>
    <t>二层冷拼/雕刻1</t>
  </si>
  <si>
    <t>F01</t>
  </si>
  <si>
    <t>电磁单眼炒灶</t>
  </si>
  <si>
    <t>800*800*（800+400）</t>
  </si>
  <si>
    <t>1.规格：800*800*（800+400）mm
2.电压/功率：380V/15kW
3.材质:优质不锈钢结构设计，面板为一次性折弯无焊接，更加坚固耐用，面板厚1.20mm，侧板厚1.0mm
4.锅外径Φ500mm，微晶玻璃凹面Φ400mm，
5.面板为一次性折弯无焊接,防水防污垢四面可直接喷淋。
6.机芯采用分层次散热结构,机芯外壳全密封设计,采用黑色汽车烤漆机箱达到绝缘效果
7.显示屏带有中文故障显示、显示用电量、实时功率、实时电压
8.配置8档磁控开关,每个档位有相对应的功率输出情况、更直观掌握火力调节</t>
  </si>
  <si>
    <t>1600*800*800</t>
  </si>
  <si>
    <t>1700*600*800</t>
  </si>
  <si>
    <t>F02</t>
  </si>
  <si>
    <t>油烟净化一体机</t>
  </si>
  <si>
    <t>1800*1200*995</t>
  </si>
  <si>
    <t>1.规格：1800*1200*995mm
2.电压/功率：380V/2.7kw
3.采用优质国标不锈钢制作，坚实耐用、美观抗油污。
4.烟罩净化一体化，节省厨房空间。
5.双层除油分离技术，高效回收废油，纳米涂层，易清洗。
6.高转速大风量低噪音风机，更稳定，更安静。
7.可变口风口设计，安装无烦恼，适用更广。
8.管道无积油，免清洗，维护成本低，更安全。
9.一键启动，无需专业人士操作，更直观，更简便。</t>
  </si>
  <si>
    <t>L=3100</t>
  </si>
  <si>
    <t>F03</t>
  </si>
  <si>
    <t>1200*600*800</t>
  </si>
  <si>
    <t>F04</t>
  </si>
  <si>
    <t>F05</t>
  </si>
  <si>
    <t>F06</t>
  </si>
  <si>
    <t>F07</t>
  </si>
  <si>
    <t>F08</t>
  </si>
  <si>
    <t>二层冷拼/雕刻2</t>
  </si>
  <si>
    <t>G01</t>
  </si>
  <si>
    <t>G02</t>
  </si>
  <si>
    <t>G03</t>
  </si>
  <si>
    <t>G04</t>
  </si>
  <si>
    <t>G05</t>
  </si>
  <si>
    <t>G06</t>
  </si>
  <si>
    <t>G07</t>
  </si>
  <si>
    <t>G08</t>
  </si>
  <si>
    <t>二层冷拼/雕刻3</t>
  </si>
  <si>
    <t>H01</t>
  </si>
  <si>
    <t>H02</t>
  </si>
  <si>
    <t>H03</t>
  </si>
  <si>
    <t>H04</t>
  </si>
  <si>
    <t>H05</t>
  </si>
  <si>
    <t>H06</t>
  </si>
  <si>
    <t>H07</t>
  </si>
  <si>
    <t>冷拼/雕刻1</t>
  </si>
  <si>
    <t>防雨百叶</t>
  </si>
  <si>
    <t>采用优质铝合金材质，防雨、防害虫</t>
  </si>
  <si>
    <t>冷拼/雕刻2</t>
  </si>
  <si>
    <t>冷拼/雕刻3</t>
  </si>
  <si>
    <t>二层冷拼/雕刻1、2、3合计：</t>
  </si>
  <si>
    <t>二层中式面点1</t>
  </si>
  <si>
    <t>I01</t>
  </si>
  <si>
    <t>1200*1200*500</t>
  </si>
  <si>
    <t>L=4800</t>
  </si>
  <si>
    <t>I02</t>
  </si>
  <si>
    <t>双眼电陶炉连电磁炉</t>
  </si>
  <si>
    <t>1050*750*800</t>
  </si>
  <si>
    <t>壳体全部采用304不锈钢材质，台面厚达1.5mm，保证台面足够强度
每个炉头单独按钮制，超温保护功能，确保使用安全
6寸不锈钢可调脚，可调范围正负25度可调。</t>
  </si>
  <si>
    <t>1650*750*800</t>
  </si>
  <si>
    <t>I03</t>
  </si>
  <si>
    <t>L型工作柜</t>
  </si>
  <si>
    <t>1800*750*800+300*800*800</t>
  </si>
  <si>
    <t>SUS-304不锈钢 
1、台面：304-1.5mm不锈钢
2、层板：304-1.2mm不锈钢
3、侧板：304-1.0mm不锈钢
4、柜门：304-0.8mm，内衬0.6mm不锈钢
5、加强筋：1.5mm不锈钢加强筋
6、柜脚：可调节重力脚</t>
  </si>
  <si>
    <t>I04</t>
  </si>
  <si>
    <t>双眼电陶炉连水池平台柜</t>
  </si>
  <si>
    <t>2100*750*800</t>
  </si>
  <si>
    <t>I05</t>
  </si>
  <si>
    <t>1000*1700*500</t>
  </si>
  <si>
    <t>L=5400*6</t>
  </si>
  <si>
    <t>I06</t>
  </si>
  <si>
    <t>2600*750*800</t>
  </si>
  <si>
    <t>I07</t>
  </si>
  <si>
    <t>工作柜</t>
  </si>
  <si>
    <t>SUS-304不锈钢 
1、台面：304-1.5mm不锈钢
2、加强筋：1.5mm不锈钢加强筋
3、底板：304-1.2mm不锈钢
4、侧板、门：304-1.0mm不锈钢
5、台脚：可调节不锈钢重力脚</t>
  </si>
  <si>
    <t>I08</t>
  </si>
  <si>
    <t>4900*1300*500</t>
  </si>
  <si>
    <t>L=6200</t>
  </si>
  <si>
    <t>I09</t>
  </si>
  <si>
    <t>电单眼蒸灶</t>
  </si>
  <si>
    <t>800*900*800</t>
  </si>
  <si>
    <t>板材：SUS 304 2B内胆厚度δ=1.2mm不锈钢板，面板及围板厚度δ=1.0mm。采用电加热，电压：380V，功率：15KW.管材立柱：38*38*1.0mm不锈钢方管；配承重调节脚。</t>
  </si>
  <si>
    <t>I10</t>
  </si>
  <si>
    <t>I11</t>
  </si>
  <si>
    <t>单门醒发箱</t>
  </si>
  <si>
    <t>730*1010*2000</t>
  </si>
  <si>
    <t>聚氨发泡箱体，内部为不锈钢结构，清理方便; 设定的温湿度与显示的温湿度相符，数字显示; 箱体内配有进口风机，使温湿度均匀，醒发效果好。
单门40盘，喷雾式醒发
烤盘尺寸：400*600</t>
  </si>
  <si>
    <t>I12</t>
  </si>
  <si>
    <t>和面机</t>
  </si>
  <si>
    <t>837*520*925</t>
  </si>
  <si>
    <t>和面器与料桶可同时转动，大大加快了搅拌速度，提高了效率。装有安全防护罩，
操作安全方便。机内凡接触食物的零部件，均采用优质不锈钢（或经特殊表面处理的其他材料）制
造，卫生耐用且符合国家食品卫生标准。外形美观，易于清洗。适用于西饼屋烘焙面包，宾馆、餐馆
、单位食堂等揉制面团。
最大和面量：20kg 搅拌速度：111/223rpm 料桶转速：11/22rpm</t>
  </si>
  <si>
    <t>I13</t>
  </si>
  <si>
    <t>搅拌机</t>
  </si>
  <si>
    <t>545*440*882</t>
  </si>
  <si>
    <t>螺旋臂、防护网、面桶全不锈钢材质，桶底实心加厚
内核进口高韧性皮带+品牌志强链条，安全稳定，耐久性高
纯铜电机:混合控制，韧性更加，扭力更强，6-10分钟可和成面团65分贝低噪音转速，带锁环固定面
桶，升降行程开关
三档速效，三浆选配，一档和面(不可超5kg)而档搅拌馅料肉馅，
三档打发黄油料桶容量：45L
最大和面量：4.5kg 搅拌速度：96/168/306rpm</t>
  </si>
  <si>
    <t>I14</t>
  </si>
  <si>
    <t>I15</t>
  </si>
  <si>
    <t>I16</t>
  </si>
  <si>
    <t>I17</t>
  </si>
  <si>
    <t>1200*600</t>
  </si>
  <si>
    <t>900*600</t>
  </si>
  <si>
    <t>600*600</t>
  </si>
  <si>
    <t>600*400</t>
  </si>
  <si>
    <t>32000风量</t>
  </si>
  <si>
    <t>1100*500</t>
  </si>
  <si>
    <t>800*500</t>
  </si>
  <si>
    <t>500*500</t>
  </si>
  <si>
    <t>500*300</t>
  </si>
  <si>
    <t>5.5KW</t>
  </si>
  <si>
    <t>减震支架</t>
  </si>
  <si>
    <t>二层中式面点一合计：</t>
  </si>
  <si>
    <t>二层中式面点2</t>
  </si>
  <si>
    <t>J01</t>
  </si>
  <si>
    <t>J02</t>
  </si>
  <si>
    <t>J03</t>
  </si>
  <si>
    <t>J04</t>
  </si>
  <si>
    <t>J05</t>
  </si>
  <si>
    <t>J06</t>
  </si>
  <si>
    <t>J07</t>
  </si>
  <si>
    <t>J08</t>
  </si>
  <si>
    <t>J09</t>
  </si>
  <si>
    <t>J10</t>
  </si>
  <si>
    <t>J11</t>
  </si>
  <si>
    <t>J12</t>
  </si>
  <si>
    <t>J13</t>
  </si>
  <si>
    <t>J14</t>
  </si>
  <si>
    <t>J15</t>
  </si>
  <si>
    <t>J16</t>
  </si>
  <si>
    <t>J17</t>
  </si>
  <si>
    <t>二层中式面点二合计：</t>
  </si>
  <si>
    <t>三层竞赛实训室</t>
  </si>
  <si>
    <t>L01</t>
  </si>
  <si>
    <t>700*800*800</t>
  </si>
  <si>
    <t>L02</t>
  </si>
  <si>
    <t>1200*800*800</t>
  </si>
  <si>
    <t>L03</t>
  </si>
  <si>
    <t>1400*800*800</t>
  </si>
  <si>
    <t>L04</t>
  </si>
  <si>
    <t>2700*900*500+800*900*500</t>
  </si>
  <si>
    <t>L=48400</t>
  </si>
  <si>
    <t>L05</t>
  </si>
  <si>
    <t>电磁四眼煲仔炉</t>
  </si>
  <si>
    <t>电功率：380V/14KW
1.全优质不锈钢结构设计，更加坚固耐用
2.中文显示代码、开关机功能，让操作更具人性化
3.档位对应功率显示，直观、人性化操作
4.动态苗状火焰显示，高精度模拟真实火力
5.面板为一次性折弯无焊接，防水防污垢，具备国家级IPX6防水等级
6.配置自动断电安全装置，配置自动报警装置
7.软启动设计 、超宽工作电压设计
8.过热保护，防干烧保护等多重保护措施</t>
  </si>
  <si>
    <t>L06</t>
  </si>
  <si>
    <t>1800*800*800</t>
  </si>
  <si>
    <t>L07</t>
  </si>
  <si>
    <t>面火炉</t>
  </si>
  <si>
    <t>450*450*500</t>
  </si>
  <si>
    <t>·精选高品质不锈钢材质，耐腐蚀，不起锈，强度高，韧性好;设计简洁，雅致美观，圆滑平整，无卫生死角，易于清洗。精确控温技术，可根据烤制时段的不同设置相应的温度，上色均匀，口味一致大空间，分层式设计，可根据食物的不同体积设置空间高度，方便烹饪食物。高效能电热管，节能高效，安全便捷。</t>
  </si>
  <si>
    <t>L08</t>
  </si>
  <si>
    <t>电六层万能蒸烤箱连底座</t>
  </si>
  <si>
    <t>890*800*800</t>
  </si>
  <si>
    <t xml:space="preserve"> - 电源: 380V/50Hz
 - 电量:7.5kW(蒸6kW，烤  7.5kW，混合烤7.5kW)
 - 容量：6*1/1GN（GN盘客户自备）
 - 智能触摸屏操作
 - 全不锈钢制造，结实耐用
 - 脚的高度可以调整，范围90-115mm
 - 磁性门开关永不磨损
 - 自带蒸汽锅炉，自动补水系统保证足够的蒸汽量，减少烹饪时间，保证食物品质
 - 加热器防干烧功能，安全可靠，延长使用寿命
 - 圆弧形设计烤箱内胆，方便清洁，不留死角
 - 可打开和方便拆装的风机挡板设计
 - 密封性优秀的门胶条
 - 烤箱门带冷凝水收集盘
 - 烤箱内照明灯配有防爆玻璃
 - 抽拉式手持水枪方便清洗
 - 旋转式门把手，操作简单
 - 烤箱内设有温度探针
 - 自动循环清洗功能
 - 双层烤箱门玻璃，防爆裂，耐高温350℃，厚度为6mm
 - 微电脑自动控制集干蒸、湿蒸和烘烤等功能于一体
 - 可自行设定多种程序,能减少繁复操作，提高工作效率
 - 设有缓冲加热、门开关安全、蒸汽反馈等功能
 - 可24小时连续烹煮功能及1/2节省能源烹煮法
 - 快速升温和快速冷却功能</t>
  </si>
  <si>
    <t>L09</t>
  </si>
  <si>
    <t>1500*700*800</t>
  </si>
  <si>
    <t>L10</t>
  </si>
  <si>
    <t>1800*700*800</t>
  </si>
  <si>
    <t>L13</t>
  </si>
  <si>
    <t>L14</t>
  </si>
  <si>
    <t>L15</t>
  </si>
  <si>
    <t>L16</t>
  </si>
  <si>
    <t>L18</t>
  </si>
  <si>
    <t>三层竞赛实训室合计：</t>
  </si>
  <si>
    <t>三层西式面点</t>
  </si>
  <si>
    <t>M01</t>
  </si>
  <si>
    <t>10L</t>
  </si>
  <si>
    <t>螺旋臂、防护网、面桶全不锈钢材质，桶底实心加厚
内核进口高韧性皮带+品牌志强链条，安全稳定，耐久性高
纯铜电机:混合控制，韧性更加，扭力更强，6-10分钟可和成面团65分贝低噪音转速，带锁环固定面
桶，升降行程开关
三档速效，三浆选配，一档和面(不可超5kg)而档搅拌馅料肉馅，
料桶容量：10L
最大和面量：1kg 搅拌速度：113/184/341rpm</t>
  </si>
  <si>
    <t>M02</t>
  </si>
  <si>
    <t>单眼水池连平台带插盘柜</t>
  </si>
  <si>
    <t>2300*750*800</t>
  </si>
  <si>
    <t>M03</t>
  </si>
  <si>
    <t>1300*1000*500</t>
  </si>
  <si>
    <t>L=4600</t>
  </si>
  <si>
    <t>M04</t>
  </si>
  <si>
    <t>1150*750*800</t>
  </si>
  <si>
    <t>1100*750*800</t>
  </si>
  <si>
    <t>M05</t>
  </si>
  <si>
    <t>M06</t>
  </si>
  <si>
    <t>双眼水池(柜式)</t>
  </si>
  <si>
    <t>1500*750*800</t>
  </si>
  <si>
    <t>SUS-304不锈钢 
1、台面：304-1.5mm不锈钢
2、水斗：304-1.2mm不锈钢
3、加强筋：1.5mm不锈钢加强筋
4、立柱：304×ø38×1.2mm圆管
5、横管：304×ø25×1.2mm圆管
6、台脚：可调节不锈钢子弹脚</t>
  </si>
  <si>
    <t>M07</t>
  </si>
  <si>
    <t>M08</t>
  </si>
  <si>
    <t>酥皮机</t>
  </si>
  <si>
    <t>2050*870*1225</t>
  </si>
  <si>
    <r>
      <rPr>
        <sz val="12"/>
        <color rgb="FF00B050"/>
        <rFont val="宋体"/>
        <charset val="134"/>
      </rPr>
      <t>齿轮传动，性能稳定；
特殊电机驱动，双向压片；
机器工作平稳，设有防护罩，安全可靠
专业设计可以使压面薄厚均匀
操作安全，折叠结构，节省空间。
压辊直径*长度：</t>
    </r>
    <r>
      <rPr>
        <sz val="12"/>
        <color rgb="FF00B050"/>
        <rFont val="Times New Roman"/>
        <family val="1"/>
      </rPr>
      <t>₵</t>
    </r>
    <r>
      <rPr>
        <sz val="12"/>
        <color rgb="FF00B050"/>
        <rFont val="宋体"/>
        <charset val="134"/>
      </rPr>
      <t>88*520
压辊转速:133rpm 压辊范围0-35mm</t>
    </r>
  </si>
  <si>
    <t>M09</t>
  </si>
  <si>
    <t>M10</t>
  </si>
  <si>
    <t>M11</t>
  </si>
  <si>
    <t>GN盘车</t>
  </si>
  <si>
    <t>480*650*1500</t>
  </si>
  <si>
    <t>1、采用SUS304#1.2mm厚不锈钢制作；
2、车架配4个4"活动脚轮；
3、两个带刹车。</t>
  </si>
  <si>
    <t>M12</t>
  </si>
  <si>
    <t>6400*1400*500</t>
  </si>
  <si>
    <t>L=7800</t>
  </si>
  <si>
    <t>M13</t>
  </si>
  <si>
    <t>M14</t>
  </si>
  <si>
    <t>M15</t>
  </si>
  <si>
    <t>M16</t>
  </si>
  <si>
    <t>M17</t>
  </si>
  <si>
    <t>M18</t>
  </si>
  <si>
    <t>M19</t>
  </si>
  <si>
    <t>整形机</t>
  </si>
  <si>
    <t>1380*665*1095</t>
  </si>
  <si>
    <t>输送带采用进口材料；
构造简单，操作方便，省时省工；
整形后面团组织均匀；
清洁方便；
制作法包、法棍的必备设备。
50-600g</t>
  </si>
  <si>
    <t>M20</t>
  </si>
  <si>
    <t>半自动分割滚圆机</t>
  </si>
  <si>
    <t>550*720*1350</t>
  </si>
  <si>
    <t>不锈钢外部结构，美观大方；
工作平稳噪音低，移动方便；
一次可分36块，工作效率高；
每块重30-100g，适用范围广；
移动方便。
分块数量：30块
面团重量：30-100g</t>
  </si>
  <si>
    <t>M21</t>
  </si>
  <si>
    <t>600*500</t>
  </si>
  <si>
    <t>4KW</t>
  </si>
  <si>
    <t>天方地圆</t>
  </si>
  <si>
    <t>500*400/Ф500</t>
  </si>
  <si>
    <t>轴流风机</t>
  </si>
  <si>
    <t>4#</t>
  </si>
  <si>
    <t>电压：380V
功率：0.75KW
转速：1450r/min
风量：6500m³/h</t>
  </si>
  <si>
    <t>三层西式面点合计：</t>
  </si>
  <si>
    <t>集训室</t>
  </si>
  <si>
    <t>N01</t>
  </si>
  <si>
    <t>1800*760*800</t>
  </si>
  <si>
    <t>N02</t>
  </si>
  <si>
    <t>2650*750*800</t>
  </si>
  <si>
    <t>N03</t>
  </si>
  <si>
    <t>3500*1600*500</t>
  </si>
  <si>
    <t>N04</t>
  </si>
  <si>
    <t>1100*700*800</t>
  </si>
  <si>
    <t>N05</t>
  </si>
  <si>
    <t>电可倾式汤锅</t>
  </si>
  <si>
    <t xml:space="preserve">1250*1000*1050 </t>
  </si>
  <si>
    <t>电功率:15KW
1.全优质不锈钢结构设计，更加坚固耐用
2.中文显示代码、开关机功能，让操作更具人性化
3.档位对应功率显示，直观、人性化操作
4.动态苗状火焰显示，高精度模拟真实火力
5.面板为一次性折弯无焊接，防水防污垢，具备国家级IPX6防水等级
6.配置自动断电安全装置，配置自动报警装置
7.软启动设计 、超宽工作电压设计
8.过热保护，防干烧保护等多重保护措施</t>
  </si>
  <si>
    <t>N06</t>
  </si>
  <si>
    <t>- 电源: 380V/50Hz
 - 电量:12kW(蒸12kW，烤  7.5kW，混合烤7.5kW)
 - 容量：10*1/1GN（GN盘客户自备）
 - 智能触摸屏操作
 - 全不锈钢制造，结实耐用
 - 脚的高度可以调整，范围90-115mm
 - 磁性门开关永不磨损
 - 自带蒸汽锅炉，自动补水系统保证足够的蒸汽量，减少烹饪时间，保证食物品质
 - 加热器防干烧功能，安全可靠，延长使用寿命
 - 圆弧形设计烤箱内胆，方便清洁，不留死角
 - 可打开和方便拆装的风机挡板设计
 - 密封性优秀的门胶条
 - 烤箱门带冷凝水收集盘
 - 烤箱内照明灯配有防爆玻璃
 - 抽拉式手持水枪方便清洗
 - 旋转式门把手，操作简单
 - 烤箱内设有温度探针
 - 自动循环清洗功能
 - 双层烤箱门玻璃，防爆裂，耐高温350℃，厚度为6mm
 - 微电脑自动控制集干蒸、湿蒸和烘烤等功能于一体
 - 可自行设定多种程序,能减少繁复操作，提高工作效率
 - 设有缓冲加热、门开关安全、蒸汽反馈等功能
 - 可24小时连续烹煮功能及1/2节省能源烹煮法
 - 快速升温和快速冷却功能</t>
  </si>
  <si>
    <t>N07</t>
  </si>
  <si>
    <t>N08</t>
  </si>
  <si>
    <t>可倾式电炒锅</t>
  </si>
  <si>
    <t>一炉多用煎、炒、扒、煮样样精通，性价比高。
外壳使用304材质，铸铁烟道装饰条。
锅体采用304不锈钢材质，锅底采用316厚10mm不锈钢材料，保证锅的耐腐蚀性及热传导的均衡。
可倾式锅体设计，最大限度地方便用户转移锅内食品。
自动控温设置，温控范围50~300℃可调。
超温保护功能，最高限温340℃，确保使用安全锅体可倾提升翻转功能，手动升降可精确控制提升高度，锅起断电装置。易于清洁的锅底圆弧设计，最大限度的避免卫生死角。便于清理锅内残渣。
高效能铸铁储能板，防止热能过早流失，提高热效率，保障锅底部的热均匀性。
6寸不锈钢可调脚，可调范围正负25mm可调。</t>
  </si>
  <si>
    <t>燃气烧烤炉</t>
  </si>
  <si>
    <t>面板304材质，厚1.5mm ,旋钮为压铸合金成型，加厚铸铁烤网，保持热惯性，加厚板材、保证炉具的高强度和高韧性，带熄火保护装置，经久耐用，不易变形，干净美观，易于清洁</t>
  </si>
  <si>
    <t>N09</t>
  </si>
  <si>
    <t>6700*1300*500</t>
  </si>
  <si>
    <t>L=6700</t>
  </si>
  <si>
    <t>N10</t>
  </si>
  <si>
    <t>N11</t>
  </si>
  <si>
    <t>N12</t>
  </si>
  <si>
    <t>N13</t>
  </si>
  <si>
    <t>N14</t>
  </si>
  <si>
    <t>24000风量</t>
  </si>
  <si>
    <t>三层集训室合计：</t>
  </si>
  <si>
    <t>烹饪设备</t>
  </si>
  <si>
    <t>中餐燃气炒菜灶（大气式）   单炒单尾</t>
  </si>
  <si>
    <t>炉面：SUS304NO.4,油磨不锈钢板，厚度1.5mm,实厚≥1.4mm  
炮台：一次拉伸成型方便清洁
炉头：18头莲花静音炉芯
炉膛：球墨铸件炉膛
隔热：炉面和炉膛间隔层保温
炉体：SUS304NO.4,油磨不锈钢板，厚度1.0mm,实厚≥0.94mm
衬板：炉面支撑板，采用电镀锌板厚度1.2mm
炉架：采用电镀锌板厚度2.0mm，框架铆接结构
脚通：镀锌钢管Φ48mm外套不锈钢管Φ51mm
炉脚：不锈钢调节脚
安全制：每个炉头配有火种及电子点火和熄火保护装置
标准：符合国标GB35848-2024
认证：通过商用燃气具3C国家强制认证</t>
  </si>
  <si>
    <t>中餐燃气炒菜灶（大气式）   双炒双尾</t>
  </si>
  <si>
    <t xml:space="preserve"> 1900*900*800</t>
  </si>
  <si>
    <t>炉面：SUS304NO.4,油磨不锈钢板，厚度1.5mm,实厚≥1.4mm  
炮台：一次拉伸成型方便清洁
炉头：18头莲花静音炉芯
炉膛：球墨铸件炉膛
隔热：炉面和炉膛间隔层保温
炉体：SUS304NO.4,油磨不锈钢板，厚度1.0mm,实厚≥0.94mm
衬板：炉面支撑板，采用电镀锌板,厚度1.2mm,实厚≥1.14mm
炉架：采用电镀锌板厚度2.0mm，框架铆接结构
脚通：镀锌钢管Φ48mm外套不锈钢管Φ51mm
炉脚：不锈钢调节脚
安全制：每个炉头配有火种及电子点火和熄火保护装置
标准：符合国标GB35848-2024
认证：通过商用燃气具3C国家强制认证；</t>
  </si>
  <si>
    <t>燃气四头煲仔炉</t>
  </si>
  <si>
    <t>600*800*800（±10%）</t>
  </si>
  <si>
    <t>炉面：连体铸铁炉花板，规格550X300X35mm
炉体：SUS304NO.4,油磨不锈钢板，厚度1.5mm,实厚≥1.4mm
油盘：下置活动盛油盘，方便清洁
炉头：铸铁八角炉头
脚通：镀锌钢管Φ48mm外套不锈钢管Φ51mm
炉脚：不锈钢管调节脚
安全制:每一个炉头配有火种及电子点火和熄火保护装置
标准：符合国标GB35848-2024
认证：通过商用燃气具3C国家强制认证</t>
  </si>
  <si>
    <t>电磁立式四头煲仔炉</t>
  </si>
  <si>
    <t>800*900*800+30mm</t>
  </si>
  <si>
    <t>功率：380V/3.5KW*4，面板采用优质SUS304不锈钢板，面板厚度1.5mm,侧板围板厚度1.0mm,带柜，配双门,耐用方便的9档磁控旋纽火力调节器,带定时功能,带4个时间记忆快捷键，可以通过编程方式分别定义4个时间记忆快捷键，便于一键定时，快捷烹饪，火力大小实时显示；集数字电表功能，直观实时能耗；</t>
  </si>
  <si>
    <t>电磁单炒单尾小炒炉</t>
  </si>
  <si>
    <t>1000*1100*（800+400）mm</t>
  </si>
  <si>
    <t>1.电压/功率：380V/15kW
2.材质:304不锈钢结构设计，面板为一次性折弯无焊接，更加坚固耐用，面板厚1.5mm，侧板厚1.0mm
3.锅外径Φ500mm，微晶玻璃凹面Φ400mm，
4.面板为一次性折弯无焊接,防水防污垢四面可直接喷淋。
5.机芯采用分层次散热结构,机芯外壳全密封设计,采用黑色汽车烤漆机箱达到绝缘效果
6.显示屏带有中文故障显示、显示用电量、实时功率、实时电压
7.配置8档磁控开关,每个档位有相对应的功率输出情况、更直观掌握火力调节</t>
  </si>
  <si>
    <t>电力10层万能蒸烤箱</t>
  </si>
  <si>
    <t>865*785*1075</t>
  </si>
  <si>
    <t>• 装载容量: 10层 GN1/1烤盘 ；                              • 智能触摸: 8英寸触摸控制屏；                               • 电脑控制: 触摸屏电脑板控制，可视化操控，每一个步骤一目了然，覆盖钢化玻璃前面板，便于日常清洁和避免刮花；                 • 菜单编程:可编辑存储800个预设烹饪程序，程序可多达12个步骤；• 五种烹饪模式：低温蒸汽模式（30℃-98℃）,标准蒸汽模式（99℃）,高温蒸汽模式（100-130℃）,蒸烤混合模式（30℃-260℃）,对衡烤模式（30℃-260℃),                                           • 灵敏的智能烹饪管理功能：全烹饪过程自动调节• 均衡热风循环:动态空气涡流，搭配自动正反转风扇，确保食品色泽统一，加热均匀；  • 内置蒸汽气发生器(锅炉加热)可提供快速蒸汽供应和100%新鲜干净的饱和蒸汽，蒸汽锅炉有带水垢检测功能，带自动注水和每24小时自动换水功能；                                                                      • 使用节能耐用的LED照明灯带，同时兼顾提醒功能；              • 提供5档风扇转速选择• 标配一支带6点温度感应的核心探针，帮助厨师精准控制所烹饪食物的核心温度。                            • 差值烹饪:可同时设置食物和内腔温度控制；                                                     • 烹饪时间设定可以精确控制到“分”和“秒”                   • 触摸控制屏操作界面支持中文语言界面• 高级烹饪功能：烹饪&amp;保温,低风速,低功率,德尔塔,暂停,预约烹饪延迟启动；                 • 电压：380v  功率：≥18kw                                 • 醒发功能:各种面食轻松醒发；                                                    • 全自动智能清洗功能 提供4个全自动清洗程序                   • 自动除垢:锅炉开机自动清洗，定时除垢提醒，有效延长设备的使用寿命；                                                    • 三层玻璃:更节能保温，隔热效果更好，通过其玻璃之间的架空层设计，充分利用空气隔热，可确保最外层玻璃的温度得以控制，避免高温烫伤和意外发生；                                           • 自动监测 提示故障• 使用固体无磁酸盐清洗片。</t>
  </si>
  <si>
    <t>900*900*1950（±10%）</t>
  </si>
  <si>
    <t>面板：SUS304NO.4,油磨不锈钢板，实厚≥0.94mm
柜体：SUS304NO.4,油磨不锈钢板，实厚≥0.94mm
柜门：采用自紧式锁闭装置，嵌入式硅胶条，SUS304NO.4,油磨不锈钢板，实厚≥0.94mm
内胆：每层单独控制，无异味混窜，SUS304NO.4,油磨不锈钢板，实厚≥0.94mm
汽阀：新款拉杆式，易操作，耐用
炉头：不锈钢喷射炉头
水胆：侵入式大热交换面，热效率高
脚通：镀锌钢管Φ48mm外套不锈钢钢管Φ51mm
炉脚：不锈钢调节脚
安全制：炉头配有火种及电子点火熄火保护装置
标准：符合国标GB35848-2024
认证：通过商用燃气具3C国家强制认证</t>
  </si>
  <si>
    <t>组合灶(燃气炸炉+燃气煲仔炉+燃气平扒炉）</t>
  </si>
  <si>
    <t>5550*800*800</t>
  </si>
  <si>
    <t>台面：SUS304  表面不锈钢乱纹板 厚度3.0mm；
侧板：SUS304  不锈钢板 厚度1.2mm,实厚≥1.14mm，黑色哑光喷涂；                                     门板：SUS304不锈钢厚度度1.0mm,实厚≥0.94mm，黑色哑光喷涂；                
进气：右进气一个接口，天然气主管接口为：DN40；                      台脚：不锈钢重力调节脚。                                   标准：符合国标GB35848-2024                                   认证：通过商用燃气具3C国家强制性认证；</t>
  </si>
  <si>
    <t>已含</t>
  </si>
  <si>
    <t xml:space="preserve"> 600*800*800（±10%）        配水池柜1300*800*800</t>
  </si>
  <si>
    <t>炉面：连体铸铁炉花板，规格550X300X35mm
炉体：SUS304NO.4,油磨不锈钢板，厚度1.5mm,实厚≥1.4mm
油盘：下置活动盛油盘，方便清洁
炉头：铸铁八角炉头
脚通：镀锌钢管Φ48mm外套不锈钢管Φ51mm
炉脚：不锈钢管调节脚
安全制:每一个炉头配有火种及电子点火和熄火保护装置
标准：符合国标GB35848-2024
认证：通过商用燃气具3C国家强制认证                         台面：SUS304  NO.4不锈钢板  厚度1.5mm，实厚≥1.4mm；
衬筋：SUS304  NO.4不锈钢板  厚度1.0mm,实厚≥0.94mm；
星盆：SUS304  NO.4不锈钢板  厚度1.2mm,实厚≥1.14mm；配不锈钢沥水器；
柜门：SUS304  NO.4不锈钢板 厚度1.0mm,实厚≥0.94mm；双层门，门内衬实厚≥0.94mm；
侧板：SUS304  NO.4不锈钢板 厚度1.0mm，实厚≥0.94mm；
脚通：SUS304 拉丝不锈钢方管，38*38*1.5；
台脚：可调不锈钢子弹脚。</t>
  </si>
  <si>
    <t>三层6盘，功率：380V/21KW 
全机身0.8厚优质不锈钢;
18条发热管，快速升温，受热均匀; 智能控制面板，可带记忆菜单功能，操作便捷; 带门封条，高效保温</t>
  </si>
  <si>
    <t>烟罩设备</t>
  </si>
  <si>
    <t>弥散式方型油网烟罩连新风系统</t>
  </si>
  <si>
    <t>1700*1300*500</t>
  </si>
  <si>
    <t>组</t>
  </si>
  <si>
    <t>1、烟罩分段制作，采用不锈钢304制造，烟罩体板材厚度1.2mm，挡光板1.0mm，可由多段烟罩组成，可拆式侧板，无焊点安装，美观牢固。                                                                                                    2、排烟罩设有集油槽并设活动集油盒，集捕捉风幕、前补新风、耐温
3、每节烟罩均配有防水LED照明装置，照明亮度不少于400 LUX每平方米，不锈钢边框保护，内嵌式磨砂钢化玻璃，最高耐温达到300摄氏度以上，灯光柔和使用更安全 。                                                     4、配备独立控制的捕捉油烟技术，旋流式油网，捕捉风幕可有效捕获和克制油烟、蒸汽及热量的外溢，有效提升排风效果。                                 
5、额定风量下的风阻≤100Pa，设计风速不超过每秒3米，有效保持停留时间，确保油烟净化效果更好。
6、挡油板选用SUS304不锈钢材料制作</t>
  </si>
  <si>
    <t>8900*2400*500</t>
  </si>
  <si>
    <t>5000*2300*500</t>
  </si>
  <si>
    <t>5550*1200*500+700*1200*500</t>
  </si>
  <si>
    <t>1000*2000*500</t>
  </si>
  <si>
    <t>1800*2000*500</t>
  </si>
  <si>
    <t>SUS-304不锈钢 
1、料厚：304-1.0mm不锈钢，实厚≥0.94mm</t>
  </si>
  <si>
    <t>1、设备应采用机械启动式，无需任何电源（包含电池等），系统装置包括：控制箱、管路喷嘴、探测器、易熔连接片、金属拉索、滑轮弯头等组成。其中控制箱由自动释放机构、驱动用高压氮气瓶、水流控制阀、液体药剂罐以及连接软管、单向阀、减压阀等构成；当探测器发现温度异常时启动灭火程序，通过高压驱动气体推动设备自带的灭火剂对灶台、烟罩和排风管道灭火，同时打开自来水辅助降温，防止复燃。                                                           2、连接喷嘴的安装管路使用SUS304不锈钢管，全部使用螺纹连接和暗装的方法，药剂管壁厚≥1.5mm，便于长久使用，无需更换；</t>
  </si>
  <si>
    <t>调理、电器设备</t>
  </si>
  <si>
    <t>台面：SUS304  NO.4不锈钢板  厚度1.5mm，实厚≥1.4mm；
衬筋：SUS304  NO.4不锈钢板  厚度1.0mm,实厚≥0.94mm；
星盆：SUS304  NO.4不锈钢板  厚度1.2mm,实厚≥1.14mm；配不锈钢沥水器；
柜门：SUS304  NO.4不锈钢板 厚度1.0mm,实厚≥0.94mm；双层门，门内衬实厚≥0.94mm；
侧板：SUS304  NO.4不锈钢板 厚度1.0mm，实厚≥0.94mm；
脚通：SUS304 拉丝不锈钢方管，38*38*1.5；
台脚：可调不锈钢子弹脚。</t>
  </si>
  <si>
    <t>台面：SUS304  NO.4不锈钢板  实厚≥1.14mm；
衬筋：SUS304  NO.4不锈钢板  实厚≥0.94mm；
星盆：SUS304  NO.4不锈钢板  实厚≥1.14mm；配不锈钢沥水器；
柜门：SUS304  NO.4不锈钢板 实厚≥0.94mm；双层门，门内衬实厚≥0.94mm；
侧板：SUS304  NO.4不锈钢板 实厚≥0.94mm；
脚通：SUS304 拉丝不锈钢方管，38*38*1.5；
台脚：可调不锈钢子弹脚。</t>
  </si>
  <si>
    <t>台面：SUS304  NO.4不锈钢板  厚度1.5mm,实厚≥1.4mm；
衬筋：SUS304  NO.4不锈钢板  厚度1.0mm,实厚≥0.94mm；
星盆：SUS304  NO.4不锈钢板  厚度1.2mm，实厚≥1.14mm；配不锈钢沥水器；
柜门：SUS304  NO.4不锈钢板  厚度1.0mm,实厚≥0.94mm；双层门，门内衬1.0mm,实厚≥0.94mm；
侧板：SUS304  NO.4不锈钢板  厚度1.0mm，实厚≥0.94mm；
脚通：SUS304 拉丝不锈钢方管，38*38*1.5；
台脚：可调不锈钢子弹脚。</t>
  </si>
  <si>
    <t>台面：SUS304  NO.4不锈钢板 厚度1.5mm,实厚≥1.4mm；
层板：SUS304  NO.4不锈钢板 厚度1.0mm，实厚≥0.94mm；
柜门：SUS304  NO.4不锈钢板 厚度1.0mm，实厚≥0.94mm；门内衬实厚≥0.94mm；
侧板：SUS304  NO.4不锈钢板 厚度1.0mm,实厚≥0.94mm；                                     
衬筋：SUS304不锈钢,厚度1.0mm,实厚≥0.94mm；
台脚：不锈钢重力调节脚。</t>
  </si>
  <si>
    <t>台面：SUS304  NO.4不锈钢板 厚度1.5mm,实厚≥1.42mm；
层板：SUS304  NO.4不锈钢板 厚度1.0mm,实厚≥0.94mm；
侧板：SUS304  NO.4不锈钢板 厚度1.0mm,实厚≥0.94mm；                                     衬筋：SUS304不锈钢厚度度1.0mm；
台脚：不锈钢重力调节脚。</t>
  </si>
  <si>
    <t>SUS-304不锈钢 
1、台面：304-1.5mm不锈钢，实厚≥1.4mm；
2、加强筋：1.0mm不锈钢加强筋,实厚≥0.94mm；
3、底板：304-1.0mm不锈钢，实厚≥0.94mm；
4、侧板：304-1.0mm不锈钢，实厚≥0.94mm；
5、台脚：可调节不锈钢重力脚</t>
  </si>
  <si>
    <t>单眼拖把池连架</t>
  </si>
  <si>
    <t>台面：SUS304  NO.4不锈钢板  厚度1.5mm，实厚≥1.4mm；
衬筋：SUS304  NO.4不锈钢板  厚度1.0mm,实厚≥0.94mm；
星盆：SUS304  NO.4不锈钢板  厚度1.2mm,实厚≥1.14mm；配不锈钢沥水器；
脚通：SUS304 拉丝不锈钢方管，38*38*1.5；
台脚：可调不锈钢子弹脚。</t>
  </si>
  <si>
    <t>台面：SUS304  NO.4不锈钢板 厚度1.5mm,实厚≥1.4mm；
层板：SUS304  NO.4不锈钢板 厚度1.2mm,实厚≥1.14mm；
柜门：SUS304  NO.4不锈钢板 厚度1.0mm,实厚≥0.94mm；上滑道、静音吊轮；双层门，门内衬1.0mm,实厚≥0.94mm；
侧板：SUS304  NO.4不锈钢板 厚度1.0mm,实厚≥0.94mm；衬筋：SUS304不锈钢厚度度1.0mm，实厚≥0.94mm；
台脚：不锈钢重力调节脚。
底边：暗沟式定位滑槽；</t>
  </si>
  <si>
    <t>食材清洗净化机</t>
  </si>
  <si>
    <t>345*85*495</t>
  </si>
  <si>
    <t>1、能高效去除生鲜食材（五谷杂粮、瓜果蔬菜、肉蛋禽鱼）表面及内部的农药残留、激素抗生素，杀灭病菌；还原食材原有味道，延长食材保鲜时间。
2、不添加或产生臭氧气体，不添加氯等化学制剂，仅利用普通市政自来水作为媒介，不产生任何有害物质残留，不会破坏食材本身的营养物质；不产生二次污染，对人体及环境无任何危害及影响，工作时间短，净化效果强，果蔬最大净化时间≤10min；水产最大净化时间≤15min；五谷最大净化时间≤12min；肉类最大净化时间≤15min；餐具最大净化时间≤15min。
3、采用壁挂式，额定电压220V、功率：≤500W，220V电源即插即用；可直接利用常规的洗菜池；</t>
  </si>
  <si>
    <t>90L</t>
  </si>
  <si>
    <t>容量：50L，产水量：90L/H，功率：380V/9KW。
材质：内胆采用食品安全级304不锈钢制造。
30MM高密度聚氨酯保温技术，表面接近常温，环保节能。</t>
  </si>
  <si>
    <t>刀具砧板毛巾（厨房用具组合）消毒柜</t>
  </si>
  <si>
    <t>1205*665*1800</t>
  </si>
  <si>
    <t>1、外壳采用304优质不锈钢板制造，内室采用优质不锈钢镜面板加工生产，通过光多角度折射，达到全方位立体消毒，可视化设计；                                                                                           
2、容量可消毒10块菜墩(直径50cM/厚10cM)、20把刀、20块毛巾；
3、消毒方式：紫外线。</t>
  </si>
  <si>
    <t>560*885*(655+1050)</t>
  </si>
  <si>
    <t>厨房冰箱</t>
  </si>
  <si>
    <t xml:space="preserve">   1200*800*1970</t>
  </si>
  <si>
    <t>制冷方式：风冷，冷冻温度：-5℃~-18℃，有效容量≥780L，箱体内外均采用食品级不锈钢，箱体整体发泡，中梁配加热丝，可拆卸门封条，自动回归门设计；品牌压缩机，纯铜蒸发器，纯铜冷凝器；</t>
  </si>
  <si>
    <t>1.高效环保压缩机，2.内外优质不锈钢材质； 前罩板及门壳加厚，3.下片R圆角一体成型防水便 于清洁，4.全铜加粗蒸发器，5.电子温控控温，6.弹簧铰链自动回归门,不锈 钢折弯门把手,一体墙板。
温度范围：0℃-10℃</t>
  </si>
  <si>
    <t>排风、补风系统</t>
  </si>
  <si>
    <t>根据现场适配</t>
  </si>
  <si>
    <r>
      <rPr>
        <sz val="10"/>
        <rFont val="宋体"/>
        <charset val="134"/>
      </rPr>
      <t>M</t>
    </r>
    <r>
      <rPr>
        <vertAlign val="superscript"/>
        <sz val="10"/>
        <rFont val="宋体"/>
        <charset val="134"/>
      </rPr>
      <t>2</t>
    </r>
  </si>
  <si>
    <t>优质不锈钢，厚度1.0mm，室内管道焊接制作；</t>
  </si>
  <si>
    <t>采用优质不锈钢制作。
防火阀用在通风、空调系统的送、回风管路上，平时呈开启状态，当火灾一旦发生，管道内气体温度达到150℃时即自行关闭，并在一定时间内能满足耐火稳定性和耐火完整性要求，起隔烟阻火作用。</t>
  </si>
  <si>
    <t>采用国标4#镀锌角钢及镀锌丝杆</t>
  </si>
  <si>
    <t>4#镀锌角铁</t>
  </si>
  <si>
    <t>柜体：双层δ=1.0mm不锈钢板中层消音棉隔层。内层多孔不锈钢板及吸音棉。</t>
  </si>
  <si>
    <t>适配</t>
  </si>
  <si>
    <t>优质不锈钢，厚度1.2mm，室内管道焊接制作；</t>
  </si>
  <si>
    <t>变频控制器</t>
  </si>
  <si>
    <t>配套风机</t>
  </si>
  <si>
    <t>1.风机板材采用亚光镀锌板，顶底和柱子均是一块板拆成型,中压风机外壳采用1.2mm厚度镀锌板。2.风机叶轮采用多翼式双吸口，材料采用镀锌板以机械化模具製作。3.均采用Y系列三相异步电动机，额定电压为380V，额定电功率为50Hz。电机架和底部采用镀锌槽钢和镀锌角铁，耐腐蚀,风量：60000m³/h</t>
  </si>
  <si>
    <t>20000m³/h*3</t>
  </si>
  <si>
    <t>1、油烟净化器外壳体采用1.0mm优质不锈钢板，外表用国际化铆接工艺，内在用焊接种钉工艺:2、均衡网用铝质1.5mm厚，采用空气动力学原理，油烟均匀通过净化单元;3、高频工业绝缘瓷--干压95瓷，安全系数高，耐高温高压:4、净化单元采用导电性优良的铝制材料，导电性能稳定;5、净化模块单元采用抽屉式结构，容易安装维护，清洗方便:电离器采用优质不锈钢板，电离间距9mm铝合金板式集6、尘器，铝管间距18mm;7、静电电源控制系统可自动调节电场强度，使净化设备在10000小时运行后仍保持较高净化率;8、油烟净化器的静电电源控制系统具有过流过压自动保护装置，保证设备稳定运行;9、必须具有放电跳停多重保护，恒压器装置，静电电源具有自动过载过压、断路、开路保护的电源板。</t>
  </si>
  <si>
    <t>1.风机板材采用亚光镀锌板，顶底和柱子均是一块板拆成型,中压风机外壳采用1.2mm厚度镀锌板。2.风机叶轮采用多翼式双吸口，材料采用镀锌板以机械化模具製作。3.均采用Y系列三相异步电动机，额定电压为380V，额定电功率为50Hz。电机架和底部采用镀锌槽钢和镀锌角铁，耐腐蚀,风量：36000m³/h</t>
  </si>
  <si>
    <t>20000m³/h*2</t>
  </si>
  <si>
    <t>1.风机板材采用亚光镀锌板，顶底和柱子均是一块板拆成型,中压风机外壳采用1.2mm厚度镀锌板。2.风机叶轮采用多翼式双吸口，材料采用镀锌板以机械化模具製作。3.均采用Y系列三相异步电动机，额定电压为380V，额定电功率为50Hz。电机架和底部采用镀锌槽钢和镀锌角铁，耐腐蚀，风量：40000m³/h</t>
  </si>
  <si>
    <t>1.风机板材采用亚光镀锌板，顶底和柱子均是一块板拆成型,中压风机外壳采用1.2mm厚度镀锌板。2.风机叶轮采用多翼式双吸口，材料采用镀锌板以机械化模具製作。3.均采用Y系列三相异步电动机，额定电压为380V，额定电功率为50Hz。电机架和底部采用镀锌槽钢和镀锌角铁，耐腐蚀，风量：22000m³/h</t>
  </si>
  <si>
    <t>适配风机</t>
  </si>
  <si>
    <t>ZT-400</t>
  </si>
  <si>
    <t>只</t>
  </si>
  <si>
    <t>铸铁外壳，加厚橡胶底座。</t>
  </si>
  <si>
    <t>300*300</t>
  </si>
  <si>
    <t>材质铝合金</t>
  </si>
  <si>
    <t>灭蝇灯</t>
  </si>
  <si>
    <t>30W</t>
  </si>
  <si>
    <t>1、参数：220V/50HZ/30W
2、覆盖面积：80m2</t>
  </si>
  <si>
    <t>★冷热水龙头</t>
  </si>
  <si>
    <t>开孔孔距 8"，（203mm），开孔4分</t>
  </si>
  <si>
    <t>强力冲洗地机</t>
  </si>
  <si>
    <t>1、冲洗枪头采用蓝色防滑硅胶包裹黄铜枪头机身，管长10米内部优质防爆钢丝液压管
2、进水主体为黄铜三通角阀
3、360°活动快速接头，可自由旋转，管子不打结
4、配弹簧自动回位功能，方便收纳</t>
  </si>
  <si>
    <t>厨房地沟</t>
  </si>
  <si>
    <t>L*300*250</t>
  </si>
  <si>
    <t>1、钢格盖板：SUS304不锈钢 外框3.5mm 内框3.0mm，电解抛光，起到防滑作用；                                                 2、沟体：SUS304不锈钢厚度1.2mm；沟体边槽表面防滑拉丝抛光处理；沟身内圆角设计工艺，表面拉丝或喷砂处理；                                                   3、集水器：拉伸冲压成型，内圆角设计工艺，表面拉丝或喷砂处理；          4、产品功能：防滑、隔气、防臭、防虫、防鼠，符合卫生要求；                  5、产品特点：沟体内圆角设计、大排量、易清洁，使用寿命长；</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</si>
</sst>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78" formatCode="\¥#,##0.00;\¥\-#,##0.00"/>
    <numFmt numFmtId="179" formatCode="&quot;￥&quot;#,##0.00_);[Red]\(&quot;￥&quot;#,##0.00\)"/>
  </numFmts>
  <fonts count="31">
    <font>
      <sz val="11"/>
      <color theme="1"/>
      <name val="宋体"/>
      <charset val="134"/>
      <scheme val="minor"/>
    </font>
    <font>
      <sz val="10"/>
      <name val="宋体"/>
      <charset val="134"/>
      <scheme val="minor"/>
    </font>
    <font>
      <b/>
      <sz val="10"/>
      <name val="宋体"/>
      <charset val="134"/>
    </font>
    <font>
      <sz val="10"/>
      <name val="宋体"/>
      <charset val="134"/>
    </font>
    <font>
      <b/>
      <sz val="16"/>
      <name val="宋体"/>
      <charset val="134"/>
    </font>
    <font>
      <sz val="16"/>
      <name val="Microsoft YaHei Light"/>
      <charset val="134"/>
    </font>
    <font>
      <sz val="10"/>
      <color theme="1"/>
      <name val="宋体"/>
      <charset val="134"/>
    </font>
    <font>
      <sz val="12"/>
      <name val="宋体"/>
      <charset val="134"/>
    </font>
    <font>
      <sz val="10"/>
      <color rgb="FFFF0000"/>
      <name val="宋体"/>
      <charset val="134"/>
    </font>
    <font>
      <sz val="10"/>
      <name val="Arial"/>
    </font>
    <font>
      <sz val="10"/>
      <color theme="1"/>
      <name val="宋体"/>
      <charset val="134"/>
      <scheme val="minor"/>
    </font>
    <font>
      <b/>
      <sz val="10"/>
      <name val="宋体"/>
      <charset val="134"/>
      <scheme val="minor"/>
    </font>
    <font>
      <sz val="10"/>
      <color rgb="FF000000"/>
      <name val="宋体"/>
      <charset val="134"/>
    </font>
    <font>
      <sz val="9"/>
      <color theme="1"/>
      <name val="宋体"/>
      <charset val="134"/>
    </font>
    <font>
      <sz val="16"/>
      <name val="宋体"/>
      <charset val="134"/>
      <scheme val="minor"/>
    </font>
    <font>
      <b/>
      <sz val="12"/>
      <name val="宋体"/>
      <charset val="134"/>
    </font>
    <font>
      <sz val="11"/>
      <name val="宋体"/>
      <charset val="134"/>
      <scheme val="minor"/>
    </font>
    <font>
      <sz val="9"/>
      <name val="宋体"/>
      <charset val="134"/>
    </font>
    <font>
      <sz val="8"/>
      <name val="Calibri"/>
      <family val="2"/>
    </font>
    <font>
      <sz val="16"/>
      <name val="宋体"/>
      <charset val="134"/>
    </font>
    <font>
      <sz val="12"/>
      <color rgb="FFFF0000"/>
      <name val="宋体"/>
      <charset val="134"/>
    </font>
    <font>
      <b/>
      <sz val="12"/>
      <color rgb="FFFF0000"/>
      <name val="宋体"/>
      <charset val="134"/>
    </font>
    <font>
      <b/>
      <sz val="12"/>
      <color rgb="FF00B050"/>
      <name val="宋体"/>
      <charset val="134"/>
    </font>
    <font>
      <b/>
      <sz val="12"/>
      <color rgb="FF00B050"/>
      <name val="黑体"/>
      <charset val="134"/>
    </font>
    <font>
      <sz val="12"/>
      <color rgb="FF00B050"/>
      <name val="宋体"/>
      <charset val="134"/>
    </font>
    <font>
      <sz val="9"/>
      <color rgb="FF00B050"/>
      <name val="宋体"/>
      <charset val="134"/>
    </font>
    <font>
      <sz val="12"/>
      <color rgb="FF00B050"/>
      <name val="Times New Roman"/>
      <family val="1"/>
    </font>
    <font>
      <vertAlign val="superscript"/>
      <sz val="10"/>
      <name val="宋体"/>
      <charset val="134"/>
    </font>
    <font>
      <vertAlign val="superscript"/>
      <sz val="12"/>
      <color rgb="FF00B050"/>
      <name val="宋体"/>
      <charset val="134"/>
    </font>
    <font>
      <vertAlign val="superscript"/>
      <sz val="12"/>
      <name val="宋体"/>
      <charset val="134"/>
    </font>
    <font>
      <sz val="9"/>
      <name val="宋体"/>
      <charset val="134"/>
      <scheme val="minor"/>
    </font>
  </fonts>
  <fills count="6">
    <fill>
      <patternFill patternType="none"/>
    </fill>
    <fill>
      <patternFill patternType="gray125"/>
    </fill>
    <fill>
      <patternFill patternType="solid">
        <fgColor rgb="FFFFC000"/>
        <bgColor indexed="64"/>
      </patternFill>
    </fill>
    <fill>
      <patternFill patternType="solid">
        <fgColor rgb="FFFFFF00"/>
        <bgColor indexed="64"/>
      </patternFill>
    </fill>
    <fill>
      <patternFill patternType="solid">
        <fgColor theme="6" tint="0.39997558519241921"/>
        <bgColor indexed="64"/>
      </patternFill>
    </fill>
    <fill>
      <patternFill patternType="solid">
        <fgColor rgb="FFFF0000"/>
        <bgColor indexed="64"/>
      </patternFill>
    </fill>
  </fills>
  <borders count="14">
    <border>
      <left/>
      <right/>
      <top/>
      <bottom/>
      <diagonal/>
    </border>
    <border>
      <left style="thin">
        <color auto="1"/>
      </left>
      <right/>
      <top style="thin">
        <color auto="1"/>
      </top>
      <bottom style="hair">
        <color auto="1"/>
      </bottom>
      <diagonal/>
    </border>
    <border>
      <left/>
      <right/>
      <top style="thin">
        <color auto="1"/>
      </top>
      <bottom style="hair">
        <color auto="1"/>
      </bottom>
      <diagonal/>
    </border>
    <border>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hair">
        <color auto="1"/>
      </left>
      <right style="hair">
        <color auto="1"/>
      </right>
      <top style="hair">
        <color auto="1"/>
      </top>
      <bottom style="hair">
        <color auto="1"/>
      </bottom>
      <diagonal/>
    </border>
    <border>
      <left style="thin">
        <color auto="1"/>
      </left>
      <right style="thin">
        <color auto="1"/>
      </right>
      <top style="thin">
        <color auto="1"/>
      </top>
      <bottom style="thin">
        <color auto="1"/>
      </bottom>
      <diagonal/>
    </border>
    <border>
      <left/>
      <right/>
      <top style="hair">
        <color auto="1"/>
      </top>
      <bottom/>
      <diagonal/>
    </border>
    <border>
      <left style="hair">
        <color auto="1"/>
      </left>
      <right style="hair">
        <color auto="1"/>
      </right>
      <top style="hair">
        <color auto="1"/>
      </top>
      <bottom/>
      <diagonal/>
    </border>
    <border>
      <left style="hair">
        <color auto="1"/>
      </left>
      <right style="hair">
        <color auto="1"/>
      </right>
      <top/>
      <bottom/>
      <diagonal/>
    </border>
    <border>
      <left style="hair">
        <color auto="1"/>
      </left>
      <right style="hair">
        <color auto="1"/>
      </right>
      <top/>
      <bottom style="hair">
        <color auto="1"/>
      </bottom>
      <diagonal/>
    </border>
    <border>
      <left style="hair">
        <color auto="1"/>
      </left>
      <right/>
      <top style="hair">
        <color auto="1"/>
      </top>
      <bottom style="hair">
        <color auto="1"/>
      </bottom>
      <diagonal/>
    </border>
    <border>
      <left/>
      <right/>
      <top style="hair">
        <color auto="1"/>
      </top>
      <bottom style="hair">
        <color auto="1"/>
      </bottom>
      <diagonal/>
    </border>
    <border>
      <left/>
      <right style="hair">
        <color auto="1"/>
      </right>
      <top style="hair">
        <color auto="1"/>
      </top>
      <bottom style="hair">
        <color auto="1"/>
      </bottom>
      <diagonal/>
    </border>
  </borders>
  <cellStyleXfs count="1">
    <xf numFmtId="0" fontId="0" fillId="0" borderId="0">
      <alignment vertical="center"/>
    </xf>
  </cellStyleXfs>
  <cellXfs count="100">
    <xf numFmtId="0" fontId="0" fillId="0" borderId="0" xfId="0">
      <alignment vertical="center"/>
    </xf>
    <xf numFmtId="0" fontId="1" fillId="0" borderId="0" xfId="0" applyFont="1">
      <alignment vertical="center"/>
    </xf>
    <xf numFmtId="0" fontId="2" fillId="0" borderId="0" xfId="0" applyFont="1">
      <alignment vertical="center"/>
    </xf>
    <xf numFmtId="0" fontId="3" fillId="0" borderId="0" xfId="0" applyFont="1">
      <alignment vertical="center"/>
    </xf>
    <xf numFmtId="0" fontId="1" fillId="0" borderId="0" xfId="0" applyFont="1" applyAlignment="1">
      <alignment horizontal="center" vertical="center"/>
    </xf>
    <xf numFmtId="0" fontId="1" fillId="0" borderId="0" xfId="0" applyFont="1" applyAlignment="1">
      <alignment horizontal="center" vertical="center" wrapText="1"/>
    </xf>
    <xf numFmtId="0" fontId="1" fillId="0" borderId="0" xfId="0" applyFont="1" applyAlignment="1">
      <alignment horizontal="left" vertical="center"/>
    </xf>
    <xf numFmtId="0" fontId="4" fillId="0" borderId="1" xfId="0" applyFont="1" applyBorder="1">
      <alignment vertical="center"/>
    </xf>
    <xf numFmtId="0" fontId="4" fillId="0" borderId="2" xfId="0" applyFont="1" applyBorder="1">
      <alignment vertical="center"/>
    </xf>
    <xf numFmtId="0" fontId="4" fillId="0" borderId="3" xfId="0" applyFont="1" applyBorder="1">
      <alignment vertical="center"/>
    </xf>
    <xf numFmtId="0" fontId="5" fillId="0" borderId="4" xfId="0" applyFont="1" applyBorder="1">
      <alignment vertical="center"/>
    </xf>
    <xf numFmtId="0" fontId="2" fillId="2" borderId="5" xfId="0" applyFont="1" applyFill="1" applyBorder="1" applyAlignment="1">
      <alignment horizontal="center" vertical="center"/>
    </xf>
    <xf numFmtId="0" fontId="2" fillId="2" borderId="5" xfId="0" applyFont="1" applyFill="1" applyBorder="1" applyAlignment="1">
      <alignment horizontal="center" vertical="center" wrapText="1"/>
    </xf>
    <xf numFmtId="0" fontId="2" fillId="2" borderId="5" xfId="0" applyFont="1" applyFill="1" applyBorder="1" applyAlignment="1">
      <alignment horizontal="left" vertical="center"/>
    </xf>
    <xf numFmtId="0" fontId="2" fillId="0" borderId="5" xfId="0" applyFont="1" applyBorder="1" applyAlignment="1">
      <alignment horizontal="center" vertical="center"/>
    </xf>
    <xf numFmtId="0" fontId="2" fillId="0" borderId="5" xfId="0" applyFont="1" applyBorder="1" applyAlignment="1">
      <alignment horizontal="center" vertical="center" wrapText="1"/>
    </xf>
    <xf numFmtId="0" fontId="2" fillId="0" borderId="5" xfId="0" applyFont="1" applyBorder="1" applyAlignment="1">
      <alignment horizontal="left" vertical="center"/>
    </xf>
    <xf numFmtId="0" fontId="3" fillId="0" borderId="5" xfId="0" applyFont="1" applyBorder="1" applyAlignment="1">
      <alignment horizontal="center" vertical="center"/>
    </xf>
    <xf numFmtId="0" fontId="3" fillId="0" borderId="5" xfId="0" applyFont="1" applyBorder="1" applyAlignment="1">
      <alignment horizontal="center" vertical="center" wrapText="1"/>
    </xf>
    <xf numFmtId="0" fontId="3" fillId="0" borderId="5" xfId="0" applyFont="1" applyBorder="1" applyAlignment="1">
      <alignment horizontal="left" vertical="center" wrapText="1"/>
    </xf>
    <xf numFmtId="0" fontId="3" fillId="0" borderId="5" xfId="0" applyFont="1" applyBorder="1" applyAlignment="1">
      <alignment horizontal="center" vertical="top"/>
    </xf>
    <xf numFmtId="0" fontId="6" fillId="0" borderId="0" xfId="0" applyFont="1" applyAlignment="1">
      <alignment horizontal="justify" vertical="center" wrapText="1"/>
    </xf>
    <xf numFmtId="0" fontId="7" fillId="0" borderId="5" xfId="0" applyFont="1" applyBorder="1" applyAlignment="1">
      <alignment horizontal="center" vertical="top"/>
    </xf>
    <xf numFmtId="0" fontId="6" fillId="0" borderId="6" xfId="0" applyFont="1" applyBorder="1" applyAlignment="1">
      <alignment horizontal="left" vertical="center" wrapText="1"/>
    </xf>
    <xf numFmtId="0" fontId="3" fillId="0" borderId="7" xfId="0" applyFont="1" applyBorder="1" applyAlignment="1">
      <alignment vertical="center" wrapText="1"/>
    </xf>
    <xf numFmtId="0" fontId="8" fillId="0" borderId="5" xfId="0" applyFont="1" applyBorder="1" applyAlignment="1">
      <alignment horizontal="center" vertical="center"/>
    </xf>
    <xf numFmtId="0" fontId="9" fillId="0" borderId="6" xfId="0" applyFont="1" applyBorder="1" applyAlignment="1">
      <alignment horizontal="left" vertical="center" wrapText="1"/>
    </xf>
    <xf numFmtId="0" fontId="3" fillId="0" borderId="8" xfId="0" applyFont="1" applyBorder="1" applyAlignment="1">
      <alignment horizontal="center" vertical="center"/>
    </xf>
    <xf numFmtId="0" fontId="6" fillId="0" borderId="0" xfId="0" applyFont="1" applyAlignment="1">
      <alignment vertical="center" wrapText="1"/>
    </xf>
    <xf numFmtId="0" fontId="3" fillId="0" borderId="0" xfId="0" applyFont="1" applyAlignment="1">
      <alignment horizontal="center" vertical="center"/>
    </xf>
    <xf numFmtId="0" fontId="1" fillId="0" borderId="6" xfId="0" applyFont="1" applyBorder="1" applyAlignment="1">
      <alignment vertical="center" wrapText="1"/>
    </xf>
    <xf numFmtId="0" fontId="10" fillId="0" borderId="6" xfId="0" applyFont="1" applyBorder="1" applyAlignment="1">
      <alignment horizontal="left" vertical="center" wrapText="1"/>
    </xf>
    <xf numFmtId="0" fontId="3" fillId="0" borderId="0" xfId="0" applyFont="1" applyAlignment="1">
      <alignment vertical="center" wrapText="1"/>
    </xf>
    <xf numFmtId="0" fontId="2" fillId="0" borderId="0" xfId="0" applyFont="1" applyAlignment="1">
      <alignment horizontal="center" vertical="center" wrapText="1"/>
    </xf>
    <xf numFmtId="0" fontId="3" fillId="0" borderId="0" xfId="0" applyFont="1" applyAlignment="1">
      <alignment horizontal="left" vertical="center" wrapText="1"/>
    </xf>
    <xf numFmtId="0" fontId="3" fillId="0" borderId="5" xfId="0" applyFont="1" applyBorder="1" applyAlignment="1">
      <alignment horizontal="left" vertical="center"/>
    </xf>
    <xf numFmtId="0" fontId="11" fillId="0" borderId="0" xfId="0" applyFont="1" applyAlignment="1">
      <alignment horizontal="center" vertical="center"/>
    </xf>
    <xf numFmtId="0" fontId="12" fillId="0" borderId="0" xfId="0" applyFont="1" applyAlignment="1">
      <alignment vertical="center" wrapText="1"/>
    </xf>
    <xf numFmtId="0" fontId="13" fillId="0" borderId="5" xfId="0" applyFont="1" applyBorder="1" applyAlignment="1">
      <alignment horizontal="left" vertical="center" wrapText="1"/>
    </xf>
    <xf numFmtId="0" fontId="14" fillId="0" borderId="0" xfId="0" applyFont="1">
      <alignment vertical="center"/>
    </xf>
    <xf numFmtId="0" fontId="15" fillId="0" borderId="0" xfId="0" applyFont="1">
      <alignment vertical="center"/>
    </xf>
    <xf numFmtId="0" fontId="16" fillId="0" borderId="0" xfId="0" applyFont="1">
      <alignment vertical="center"/>
    </xf>
    <xf numFmtId="0" fontId="17" fillId="0" borderId="0" xfId="0" applyFont="1">
      <alignment vertical="center"/>
    </xf>
    <xf numFmtId="0" fontId="13" fillId="0" borderId="0" xfId="0" applyFont="1">
      <alignment vertical="center"/>
    </xf>
    <xf numFmtId="0" fontId="16" fillId="0" borderId="0" xfId="0" applyFont="1" applyAlignment="1">
      <alignment horizontal="center" vertical="center"/>
    </xf>
    <xf numFmtId="0" fontId="16" fillId="3" borderId="0" xfId="0" applyFont="1" applyFill="1" applyAlignment="1">
      <alignment horizontal="center" vertical="center"/>
    </xf>
    <xf numFmtId="0" fontId="16" fillId="0" borderId="0" xfId="0" applyFont="1" applyAlignment="1">
      <alignment horizontal="center" vertical="center" wrapText="1"/>
    </xf>
    <xf numFmtId="0" fontId="16" fillId="0" borderId="0" xfId="0" applyFont="1" applyAlignment="1">
      <alignment horizontal="left" vertical="center"/>
    </xf>
    <xf numFmtId="0" fontId="15" fillId="4" borderId="5" xfId="0" applyFont="1" applyFill="1" applyBorder="1" applyAlignment="1">
      <alignment horizontal="center" vertical="center"/>
    </xf>
    <xf numFmtId="0" fontId="15" fillId="4" borderId="5" xfId="0" applyFont="1" applyFill="1" applyBorder="1" applyAlignment="1">
      <alignment horizontal="center" vertical="center" wrapText="1"/>
    </xf>
    <xf numFmtId="0" fontId="15" fillId="4" borderId="5" xfId="0" applyFont="1" applyFill="1" applyBorder="1" applyAlignment="1">
      <alignment horizontal="left" vertical="center"/>
    </xf>
    <xf numFmtId="0" fontId="15" fillId="0" borderId="5" xfId="0" applyFont="1" applyBorder="1" applyAlignment="1">
      <alignment horizontal="center" vertical="center"/>
    </xf>
    <xf numFmtId="0" fontId="15" fillId="0" borderId="5" xfId="0" applyFont="1" applyBorder="1" applyAlignment="1">
      <alignment horizontal="center" vertical="center" wrapText="1"/>
    </xf>
    <xf numFmtId="0" fontId="7" fillId="0" borderId="5" xfId="0" applyFont="1" applyBorder="1" applyAlignment="1">
      <alignment horizontal="center" vertical="center"/>
    </xf>
    <xf numFmtId="0" fontId="18" fillId="0" borderId="5" xfId="0" applyFont="1" applyBorder="1" applyAlignment="1">
      <alignment horizontal="center" vertical="center" textRotation="90"/>
    </xf>
    <xf numFmtId="0" fontId="7" fillId="0" borderId="5" xfId="0" applyFont="1" applyBorder="1" applyAlignment="1">
      <alignment horizontal="left" vertical="center" wrapText="1"/>
    </xf>
    <xf numFmtId="0" fontId="7" fillId="0" borderId="5" xfId="0" applyFont="1" applyBorder="1" applyAlignment="1">
      <alignment horizontal="center" vertical="center" wrapText="1"/>
    </xf>
    <xf numFmtId="0" fontId="7" fillId="3" borderId="5" xfId="0" applyFont="1" applyFill="1" applyBorder="1" applyAlignment="1">
      <alignment horizontal="center" vertical="center"/>
    </xf>
    <xf numFmtId="0" fontId="7" fillId="3" borderId="5" xfId="0" applyFont="1" applyFill="1" applyBorder="1" applyAlignment="1">
      <alignment horizontal="center" vertical="center" wrapText="1"/>
    </xf>
    <xf numFmtId="0" fontId="19" fillId="0" borderId="0" xfId="0" applyFont="1">
      <alignment vertical="center"/>
    </xf>
    <xf numFmtId="0" fontId="7" fillId="0" borderId="0" xfId="0" applyFont="1">
      <alignment vertical="center"/>
    </xf>
    <xf numFmtId="0" fontId="18" fillId="0" borderId="5" xfId="0" applyFont="1" applyBorder="1" applyAlignment="1">
      <alignment horizontal="center" vertical="center"/>
    </xf>
    <xf numFmtId="178" fontId="7" fillId="0" borderId="5" xfId="0" applyNumberFormat="1" applyFont="1" applyBorder="1" applyAlignment="1">
      <alignment horizontal="center" vertical="center"/>
    </xf>
    <xf numFmtId="178" fontId="7" fillId="3" borderId="5" xfId="0" applyNumberFormat="1" applyFont="1" applyFill="1" applyBorder="1" applyAlignment="1">
      <alignment horizontal="center" vertical="center"/>
    </xf>
    <xf numFmtId="0" fontId="15" fillId="5" borderId="5" xfId="0" applyFont="1" applyFill="1" applyBorder="1" applyAlignment="1">
      <alignment horizontal="center" vertical="center"/>
    </xf>
    <xf numFmtId="178" fontId="7" fillId="5" borderId="5" xfId="0" applyNumberFormat="1" applyFont="1" applyFill="1" applyBorder="1" applyAlignment="1">
      <alignment horizontal="center" vertical="center"/>
    </xf>
    <xf numFmtId="0" fontId="20" fillId="3" borderId="5" xfId="0" applyFont="1" applyFill="1" applyBorder="1" applyAlignment="1">
      <alignment horizontal="center" vertical="center"/>
    </xf>
    <xf numFmtId="0" fontId="21" fillId="3" borderId="5" xfId="0" applyFont="1" applyFill="1" applyBorder="1" applyAlignment="1">
      <alignment horizontal="center" vertical="center"/>
    </xf>
    <xf numFmtId="0" fontId="21" fillId="3" borderId="5" xfId="0" applyFont="1" applyFill="1" applyBorder="1" applyAlignment="1">
      <alignment horizontal="center" vertical="center" wrapText="1"/>
    </xf>
    <xf numFmtId="0" fontId="22" fillId="0" borderId="5" xfId="0" applyFont="1" applyBorder="1" applyAlignment="1">
      <alignment horizontal="center" vertical="center"/>
    </xf>
    <xf numFmtId="0" fontId="24" fillId="0" borderId="5" xfId="0" applyFont="1" applyBorder="1" applyAlignment="1">
      <alignment horizontal="center" vertical="center"/>
    </xf>
    <xf numFmtId="0" fontId="24" fillId="0" borderId="5" xfId="0" applyFont="1" applyBorder="1" applyAlignment="1">
      <alignment horizontal="left" vertical="center" wrapText="1"/>
    </xf>
    <xf numFmtId="0" fontId="24" fillId="0" borderId="5" xfId="0" applyFont="1" applyBorder="1" applyAlignment="1">
      <alignment horizontal="center" vertical="center" wrapText="1"/>
    </xf>
    <xf numFmtId="178" fontId="20" fillId="3" borderId="5" xfId="0" applyNumberFormat="1" applyFont="1" applyFill="1" applyBorder="1" applyAlignment="1">
      <alignment horizontal="center" vertical="center"/>
    </xf>
    <xf numFmtId="178" fontId="21" fillId="3" borderId="5" xfId="0" applyNumberFormat="1" applyFont="1" applyFill="1" applyBorder="1" applyAlignment="1">
      <alignment horizontal="center" vertical="center"/>
    </xf>
    <xf numFmtId="178" fontId="24" fillId="0" borderId="5" xfId="0" applyNumberFormat="1" applyFont="1" applyBorder="1" applyAlignment="1">
      <alignment horizontal="center" vertical="center"/>
    </xf>
    <xf numFmtId="178" fontId="22" fillId="0" borderId="5" xfId="0" applyNumberFormat="1" applyFont="1" applyBorder="1" applyAlignment="1">
      <alignment horizontal="center" vertical="center"/>
    </xf>
    <xf numFmtId="0" fontId="22" fillId="0" borderId="5" xfId="0" applyFont="1" applyBorder="1" applyAlignment="1">
      <alignment horizontal="center" vertical="center" wrapText="1"/>
    </xf>
    <xf numFmtId="0" fontId="25" fillId="0" borderId="0" xfId="0" applyFont="1">
      <alignment vertical="center"/>
    </xf>
    <xf numFmtId="0" fontId="22" fillId="0" borderId="0" xfId="0" applyFont="1" applyAlignment="1">
      <alignment horizontal="center" vertical="center"/>
    </xf>
    <xf numFmtId="0" fontId="24" fillId="3" borderId="5" xfId="0" applyFont="1" applyFill="1" applyBorder="1" applyAlignment="1">
      <alignment horizontal="center" vertical="center"/>
    </xf>
    <xf numFmtId="0" fontId="24" fillId="3" borderId="5" xfId="0" applyFont="1" applyFill="1" applyBorder="1" applyAlignment="1">
      <alignment horizontal="left" vertical="center" wrapText="1"/>
    </xf>
    <xf numFmtId="179" fontId="22" fillId="0" borderId="0" xfId="0" applyNumberFormat="1" applyFont="1" applyAlignment="1">
      <alignment horizontal="center" vertical="center"/>
    </xf>
    <xf numFmtId="178" fontId="24" fillId="3" borderId="5" xfId="0" applyNumberFormat="1" applyFont="1" applyFill="1" applyBorder="1" applyAlignment="1">
      <alignment horizontal="center" vertical="center"/>
    </xf>
    <xf numFmtId="0" fontId="24" fillId="0" borderId="0" xfId="0" applyFont="1" applyAlignment="1">
      <alignment horizontal="center" vertical="center"/>
    </xf>
    <xf numFmtId="0" fontId="24" fillId="0" borderId="0" xfId="0" applyFont="1" applyAlignment="1">
      <alignment horizontal="center" vertical="center" wrapText="1"/>
    </xf>
    <xf numFmtId="178" fontId="24" fillId="0" borderId="0" xfId="0" applyNumberFormat="1" applyFont="1" applyAlignment="1">
      <alignment horizontal="center" vertical="center"/>
    </xf>
    <xf numFmtId="178" fontId="22" fillId="0" borderId="0" xfId="0" applyNumberFormat="1" applyFont="1" applyAlignment="1">
      <alignment horizontal="center" vertical="center"/>
    </xf>
    <xf numFmtId="0" fontId="21" fillId="3" borderId="11" xfId="0" applyFont="1" applyFill="1" applyBorder="1" applyAlignment="1">
      <alignment horizontal="center" vertical="center"/>
    </xf>
    <xf numFmtId="0" fontId="21" fillId="3" borderId="12" xfId="0" applyFont="1" applyFill="1" applyBorder="1" applyAlignment="1">
      <alignment horizontal="center" vertical="center"/>
    </xf>
    <xf numFmtId="0" fontId="21" fillId="3" borderId="13" xfId="0" applyFont="1" applyFill="1" applyBorder="1" applyAlignment="1">
      <alignment horizontal="center" vertical="center"/>
    </xf>
    <xf numFmtId="0" fontId="23" fillId="0" borderId="11" xfId="0" applyFont="1" applyBorder="1" applyAlignment="1">
      <alignment horizontal="center" vertical="center" wrapText="1"/>
    </xf>
    <xf numFmtId="0" fontId="23" fillId="0" borderId="12" xfId="0" applyFont="1" applyBorder="1" applyAlignment="1">
      <alignment horizontal="center" vertical="center" wrapText="1"/>
    </xf>
    <xf numFmtId="0" fontId="23" fillId="0" borderId="13" xfId="0" applyFont="1" applyBorder="1" applyAlignment="1">
      <alignment horizontal="center" vertical="center" wrapText="1"/>
    </xf>
    <xf numFmtId="0" fontId="3" fillId="0" borderId="8" xfId="0" applyFont="1" applyBorder="1" applyAlignment="1">
      <alignment horizontal="center" vertical="top"/>
    </xf>
    <xf numFmtId="0" fontId="3" fillId="0" borderId="9" xfId="0" applyFont="1" applyBorder="1" applyAlignment="1">
      <alignment horizontal="center" vertical="top"/>
    </xf>
    <xf numFmtId="0" fontId="3" fillId="0" borderId="10" xfId="0" applyFont="1" applyBorder="1" applyAlignment="1">
      <alignment horizontal="center" vertical="top"/>
    </xf>
    <xf numFmtId="0" fontId="4" fillId="0" borderId="1" xfId="0" applyFont="1" applyBorder="1" applyAlignment="1">
      <alignment horizontal="center" vertical="center"/>
    </xf>
    <xf numFmtId="0" fontId="4" fillId="0" borderId="2" xfId="0" applyFont="1" applyBorder="1" applyAlignment="1">
      <alignment horizontal="center" vertical="center"/>
    </xf>
    <xf numFmtId="0" fontId="4" fillId="0" borderId="3" xfId="0" applyFont="1" applyBorder="1" applyAlignment="1">
      <alignment horizontal="center" vertical="center"/>
    </xf>
  </cellXfs>
  <cellStyles count="1">
    <cellStyle name="常规" xfId="0" builtinId="0"/>
  </cellStyles>
  <dxfs count="0"/>
  <tableStyles count="0" defaultTableStyle="TableStyleMedium9" defaultPivotStyle="PivotStyleLight16"/>
  <colors>
    <mruColors>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21.jpeg"/><Relationship Id="rId18" Type="http://schemas.openxmlformats.org/officeDocument/2006/relationships/image" Target="../media/image26.png"/><Relationship Id="rId26" Type="http://schemas.openxmlformats.org/officeDocument/2006/relationships/image" Target="../media/image34.png"/><Relationship Id="rId39" Type="http://schemas.openxmlformats.org/officeDocument/2006/relationships/image" Target="../media/image47.png"/><Relationship Id="rId21" Type="http://schemas.openxmlformats.org/officeDocument/2006/relationships/image" Target="../media/image29.png"/><Relationship Id="rId34" Type="http://schemas.openxmlformats.org/officeDocument/2006/relationships/image" Target="../media/image42.png"/><Relationship Id="rId42" Type="http://schemas.openxmlformats.org/officeDocument/2006/relationships/image" Target="../media/image50.png"/><Relationship Id="rId47" Type="http://schemas.openxmlformats.org/officeDocument/2006/relationships/image" Target="../media/image55.png"/><Relationship Id="rId50" Type="http://schemas.openxmlformats.org/officeDocument/2006/relationships/image" Target="../media/image58.png"/><Relationship Id="rId7" Type="http://schemas.openxmlformats.org/officeDocument/2006/relationships/image" Target="../media/image15.jpeg"/><Relationship Id="rId2" Type="http://schemas.openxmlformats.org/officeDocument/2006/relationships/image" Target="../media/image10.png"/><Relationship Id="rId16" Type="http://schemas.openxmlformats.org/officeDocument/2006/relationships/image" Target="../media/image24.png"/><Relationship Id="rId29" Type="http://schemas.openxmlformats.org/officeDocument/2006/relationships/image" Target="../media/image37.png"/><Relationship Id="rId11" Type="http://schemas.openxmlformats.org/officeDocument/2006/relationships/image" Target="../media/image19.png"/><Relationship Id="rId24" Type="http://schemas.openxmlformats.org/officeDocument/2006/relationships/image" Target="../media/image32.png"/><Relationship Id="rId32" Type="http://schemas.openxmlformats.org/officeDocument/2006/relationships/image" Target="../media/image40.png"/><Relationship Id="rId37" Type="http://schemas.openxmlformats.org/officeDocument/2006/relationships/image" Target="../media/image45.jpeg"/><Relationship Id="rId40" Type="http://schemas.openxmlformats.org/officeDocument/2006/relationships/image" Target="../media/image48.jpeg"/><Relationship Id="rId45" Type="http://schemas.openxmlformats.org/officeDocument/2006/relationships/image" Target="../media/image53.png"/><Relationship Id="rId5" Type="http://schemas.openxmlformats.org/officeDocument/2006/relationships/image" Target="../media/image13.png"/><Relationship Id="rId15" Type="http://schemas.openxmlformats.org/officeDocument/2006/relationships/image" Target="../media/image23.png"/><Relationship Id="rId23" Type="http://schemas.openxmlformats.org/officeDocument/2006/relationships/image" Target="../media/image31.png"/><Relationship Id="rId28" Type="http://schemas.openxmlformats.org/officeDocument/2006/relationships/image" Target="../media/image36.png"/><Relationship Id="rId36" Type="http://schemas.openxmlformats.org/officeDocument/2006/relationships/image" Target="../media/image44.jpeg"/><Relationship Id="rId49" Type="http://schemas.openxmlformats.org/officeDocument/2006/relationships/image" Target="../media/image57.jpeg"/><Relationship Id="rId10" Type="http://schemas.openxmlformats.org/officeDocument/2006/relationships/image" Target="../media/image18.png"/><Relationship Id="rId19" Type="http://schemas.openxmlformats.org/officeDocument/2006/relationships/image" Target="../media/image27.png"/><Relationship Id="rId31" Type="http://schemas.openxmlformats.org/officeDocument/2006/relationships/image" Target="../media/image39.png"/><Relationship Id="rId44" Type="http://schemas.openxmlformats.org/officeDocument/2006/relationships/image" Target="../media/image52.png"/><Relationship Id="rId52" Type="http://schemas.openxmlformats.org/officeDocument/2006/relationships/image" Target="../media/image60.png"/><Relationship Id="rId4" Type="http://schemas.openxmlformats.org/officeDocument/2006/relationships/image" Target="../media/image12.png"/><Relationship Id="rId9" Type="http://schemas.openxmlformats.org/officeDocument/2006/relationships/image" Target="../media/image17.png"/><Relationship Id="rId14" Type="http://schemas.openxmlformats.org/officeDocument/2006/relationships/image" Target="../media/image22.png"/><Relationship Id="rId22" Type="http://schemas.openxmlformats.org/officeDocument/2006/relationships/image" Target="../media/image30.png"/><Relationship Id="rId27" Type="http://schemas.openxmlformats.org/officeDocument/2006/relationships/image" Target="../media/image35.png"/><Relationship Id="rId30" Type="http://schemas.openxmlformats.org/officeDocument/2006/relationships/image" Target="../media/image38.png"/><Relationship Id="rId35" Type="http://schemas.openxmlformats.org/officeDocument/2006/relationships/image" Target="../media/image43.png"/><Relationship Id="rId43" Type="http://schemas.openxmlformats.org/officeDocument/2006/relationships/image" Target="../media/image51.png"/><Relationship Id="rId48" Type="http://schemas.openxmlformats.org/officeDocument/2006/relationships/image" Target="../media/image56.png"/><Relationship Id="rId8" Type="http://schemas.openxmlformats.org/officeDocument/2006/relationships/image" Target="../media/image16.png"/><Relationship Id="rId51" Type="http://schemas.openxmlformats.org/officeDocument/2006/relationships/image" Target="../media/image59.jpeg"/><Relationship Id="rId3" Type="http://schemas.openxmlformats.org/officeDocument/2006/relationships/image" Target="../media/image11.png"/><Relationship Id="rId12" Type="http://schemas.openxmlformats.org/officeDocument/2006/relationships/image" Target="../media/image20.jpeg"/><Relationship Id="rId17" Type="http://schemas.openxmlformats.org/officeDocument/2006/relationships/image" Target="../media/image25.png"/><Relationship Id="rId25" Type="http://schemas.openxmlformats.org/officeDocument/2006/relationships/image" Target="../media/image33.png"/><Relationship Id="rId33" Type="http://schemas.openxmlformats.org/officeDocument/2006/relationships/image" Target="../media/image41.png"/><Relationship Id="rId38" Type="http://schemas.openxmlformats.org/officeDocument/2006/relationships/image" Target="../media/image46.png"/><Relationship Id="rId46" Type="http://schemas.openxmlformats.org/officeDocument/2006/relationships/image" Target="../media/image54.png"/><Relationship Id="rId20" Type="http://schemas.openxmlformats.org/officeDocument/2006/relationships/image" Target="../media/image28.png"/><Relationship Id="rId41" Type="http://schemas.openxmlformats.org/officeDocument/2006/relationships/image" Target="../media/image49.png"/><Relationship Id="rId1" Type="http://schemas.openxmlformats.org/officeDocument/2006/relationships/image" Target="../media/image9.jpeg"/><Relationship Id="rId6"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49.png"/><Relationship Id="rId18" Type="http://schemas.openxmlformats.org/officeDocument/2006/relationships/image" Target="../media/image61.png"/><Relationship Id="rId26" Type="http://schemas.openxmlformats.org/officeDocument/2006/relationships/image" Target="../media/image67.png"/><Relationship Id="rId39" Type="http://schemas.openxmlformats.org/officeDocument/2006/relationships/image" Target="../media/image74.png"/><Relationship Id="rId21" Type="http://schemas.openxmlformats.org/officeDocument/2006/relationships/image" Target="../media/image20.jpeg"/><Relationship Id="rId34" Type="http://schemas.openxmlformats.org/officeDocument/2006/relationships/image" Target="../media/image70.jpeg"/><Relationship Id="rId7" Type="http://schemas.openxmlformats.org/officeDocument/2006/relationships/image" Target="../media/image31.png"/><Relationship Id="rId2" Type="http://schemas.openxmlformats.org/officeDocument/2006/relationships/image" Target="../media/image13.png"/><Relationship Id="rId16" Type="http://schemas.openxmlformats.org/officeDocument/2006/relationships/image" Target="../media/image22.png"/><Relationship Id="rId20" Type="http://schemas.openxmlformats.org/officeDocument/2006/relationships/image" Target="../media/image59.jpeg"/><Relationship Id="rId29" Type="http://schemas.openxmlformats.org/officeDocument/2006/relationships/image" Target="../media/image47.png"/><Relationship Id="rId41" Type="http://schemas.openxmlformats.org/officeDocument/2006/relationships/image" Target="../media/image76.png"/><Relationship Id="rId1" Type="http://schemas.openxmlformats.org/officeDocument/2006/relationships/image" Target="../media/image10.png"/><Relationship Id="rId6" Type="http://schemas.openxmlformats.org/officeDocument/2006/relationships/image" Target="../media/image23.png"/><Relationship Id="rId11" Type="http://schemas.openxmlformats.org/officeDocument/2006/relationships/image" Target="../media/image41.png"/><Relationship Id="rId24" Type="http://schemas.openxmlformats.org/officeDocument/2006/relationships/image" Target="../media/image65.png"/><Relationship Id="rId32" Type="http://schemas.openxmlformats.org/officeDocument/2006/relationships/image" Target="../media/image14.png"/><Relationship Id="rId37" Type="http://schemas.openxmlformats.org/officeDocument/2006/relationships/image" Target="../media/image72.jpeg"/><Relationship Id="rId40" Type="http://schemas.openxmlformats.org/officeDocument/2006/relationships/image" Target="../media/image75.png"/><Relationship Id="rId5" Type="http://schemas.openxmlformats.org/officeDocument/2006/relationships/image" Target="../media/image19.png"/><Relationship Id="rId15" Type="http://schemas.openxmlformats.org/officeDocument/2006/relationships/image" Target="../media/image51.png"/><Relationship Id="rId23" Type="http://schemas.openxmlformats.org/officeDocument/2006/relationships/image" Target="../media/image64.png"/><Relationship Id="rId28" Type="http://schemas.openxmlformats.org/officeDocument/2006/relationships/image" Target="../media/image58.png"/><Relationship Id="rId36" Type="http://schemas.openxmlformats.org/officeDocument/2006/relationships/image" Target="../media/image71.jpeg"/><Relationship Id="rId10" Type="http://schemas.openxmlformats.org/officeDocument/2006/relationships/image" Target="../media/image44.jpeg"/><Relationship Id="rId19" Type="http://schemas.openxmlformats.org/officeDocument/2006/relationships/image" Target="../media/image62.png"/><Relationship Id="rId31" Type="http://schemas.openxmlformats.org/officeDocument/2006/relationships/image" Target="../media/image69.png"/><Relationship Id="rId4" Type="http://schemas.openxmlformats.org/officeDocument/2006/relationships/image" Target="../media/image18.png"/><Relationship Id="rId9" Type="http://schemas.openxmlformats.org/officeDocument/2006/relationships/image" Target="../media/image40.png"/><Relationship Id="rId14" Type="http://schemas.openxmlformats.org/officeDocument/2006/relationships/image" Target="../media/image50.png"/><Relationship Id="rId22" Type="http://schemas.openxmlformats.org/officeDocument/2006/relationships/image" Target="../media/image63.png"/><Relationship Id="rId27" Type="http://schemas.openxmlformats.org/officeDocument/2006/relationships/image" Target="../media/image52.png"/><Relationship Id="rId30" Type="http://schemas.openxmlformats.org/officeDocument/2006/relationships/image" Target="../media/image68.png"/><Relationship Id="rId35" Type="http://schemas.openxmlformats.org/officeDocument/2006/relationships/image" Target="NULL" TargetMode="External"/><Relationship Id="rId8" Type="http://schemas.openxmlformats.org/officeDocument/2006/relationships/image" Target="../media/image35.png"/><Relationship Id="rId3" Type="http://schemas.openxmlformats.org/officeDocument/2006/relationships/image" Target="../media/image17.png"/><Relationship Id="rId12" Type="http://schemas.openxmlformats.org/officeDocument/2006/relationships/image" Target="../media/image48.jpeg"/><Relationship Id="rId17" Type="http://schemas.openxmlformats.org/officeDocument/2006/relationships/image" Target="../media/image32.png"/><Relationship Id="rId25" Type="http://schemas.openxmlformats.org/officeDocument/2006/relationships/image" Target="../media/image66.png"/><Relationship Id="rId33" Type="http://schemas.openxmlformats.org/officeDocument/2006/relationships/image" Target="../media/image12.png"/><Relationship Id="rId38" Type="http://schemas.openxmlformats.org/officeDocument/2006/relationships/image" Target="../media/image73.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vmlDrawing2.v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7.png"/><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7</xdr:col>
          <xdr:colOff>676275</xdr:colOff>
          <xdr:row>52</xdr:row>
          <xdr:rowOff>180975</xdr:rowOff>
        </xdr:from>
        <xdr:to>
          <xdr:col>7</xdr:col>
          <xdr:colOff>1228725</xdr:colOff>
          <xdr:row>52</xdr:row>
          <xdr:rowOff>647700</xdr:rowOff>
        </xdr:to>
        <xdr:sp macro="" textlink="">
          <xdr:nvSpPr>
            <xdr:cNvPr id="1025" name="图片 129"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127</xdr:row>
          <xdr:rowOff>619125</xdr:rowOff>
        </xdr:from>
        <xdr:to>
          <xdr:col>7</xdr:col>
          <xdr:colOff>1352550</xdr:colOff>
          <xdr:row>127</xdr:row>
          <xdr:rowOff>1362075</xdr:rowOff>
        </xdr:to>
        <xdr:sp macro="" textlink="">
          <xdr:nvSpPr>
            <xdr:cNvPr id="1026" name="图片 129"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192</xdr:row>
          <xdr:rowOff>619125</xdr:rowOff>
        </xdr:from>
        <xdr:to>
          <xdr:col>7</xdr:col>
          <xdr:colOff>1352550</xdr:colOff>
          <xdr:row>192</xdr:row>
          <xdr:rowOff>1362075</xdr:rowOff>
        </xdr:to>
        <xdr:sp macro="" textlink="">
          <xdr:nvSpPr>
            <xdr:cNvPr id="1027" name="图片 129"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341</xdr:row>
          <xdr:rowOff>619125</xdr:rowOff>
        </xdr:from>
        <xdr:to>
          <xdr:col>7</xdr:col>
          <xdr:colOff>1352550</xdr:colOff>
          <xdr:row>341</xdr:row>
          <xdr:rowOff>1362075</xdr:rowOff>
        </xdr:to>
        <xdr:sp macro="" textlink="">
          <xdr:nvSpPr>
            <xdr:cNvPr id="1028" name="图片 129" hidden="1">
              <a:extLst>
                <a:ext uri="{63B3BB69-23CF-44E3-9099-C40C66FF867C}">
                  <a14:compatExt spid="_x0000_s1028"/>
                </a:ext>
                <a:ext uri="{FF2B5EF4-FFF2-40B4-BE49-F238E27FC236}">
                  <a16:creationId xmlns:a16="http://schemas.microsoft.com/office/drawing/2014/main" id="{00000000-0008-0000-0000-00000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415</xdr:row>
          <xdr:rowOff>619125</xdr:rowOff>
        </xdr:from>
        <xdr:to>
          <xdr:col>7</xdr:col>
          <xdr:colOff>1352550</xdr:colOff>
          <xdr:row>415</xdr:row>
          <xdr:rowOff>1362075</xdr:rowOff>
        </xdr:to>
        <xdr:sp macro="" textlink="">
          <xdr:nvSpPr>
            <xdr:cNvPr id="1029" name="图片 129" hidden="1">
              <a:extLst>
                <a:ext uri="{63B3BB69-23CF-44E3-9099-C40C66FF867C}">
                  <a14:compatExt spid="_x0000_s1029"/>
                </a:ext>
                <a:ext uri="{FF2B5EF4-FFF2-40B4-BE49-F238E27FC236}">
                  <a16:creationId xmlns:a16="http://schemas.microsoft.com/office/drawing/2014/main" id="{00000000-0008-0000-0000-00000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541</xdr:row>
          <xdr:rowOff>619125</xdr:rowOff>
        </xdr:from>
        <xdr:to>
          <xdr:col>7</xdr:col>
          <xdr:colOff>1352550</xdr:colOff>
          <xdr:row>541</xdr:row>
          <xdr:rowOff>1362075</xdr:rowOff>
        </xdr:to>
        <xdr:sp macro="" textlink="">
          <xdr:nvSpPr>
            <xdr:cNvPr id="1030" name="图片 129" hidden="1">
              <a:extLst>
                <a:ext uri="{63B3BB69-23CF-44E3-9099-C40C66FF867C}">
                  <a14:compatExt spid="_x0000_s1030"/>
                </a:ext>
                <a:ext uri="{FF2B5EF4-FFF2-40B4-BE49-F238E27FC236}">
                  <a16:creationId xmlns:a16="http://schemas.microsoft.com/office/drawing/2014/main" id="{00000000-0008-0000-0000-00000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605</xdr:row>
          <xdr:rowOff>619125</xdr:rowOff>
        </xdr:from>
        <xdr:to>
          <xdr:col>7</xdr:col>
          <xdr:colOff>1352550</xdr:colOff>
          <xdr:row>605</xdr:row>
          <xdr:rowOff>1362075</xdr:rowOff>
        </xdr:to>
        <xdr:sp macro="" textlink="">
          <xdr:nvSpPr>
            <xdr:cNvPr id="1031" name="图片 129"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264</xdr:row>
          <xdr:rowOff>619125</xdr:rowOff>
        </xdr:from>
        <xdr:to>
          <xdr:col>7</xdr:col>
          <xdr:colOff>1352550</xdr:colOff>
          <xdr:row>264</xdr:row>
          <xdr:rowOff>1362075</xdr:rowOff>
        </xdr:to>
        <xdr:sp macro="" textlink="">
          <xdr:nvSpPr>
            <xdr:cNvPr id="1032" name="图片 129"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662</xdr:row>
          <xdr:rowOff>619125</xdr:rowOff>
        </xdr:from>
        <xdr:to>
          <xdr:col>7</xdr:col>
          <xdr:colOff>1352550</xdr:colOff>
          <xdr:row>662</xdr:row>
          <xdr:rowOff>1362075</xdr:rowOff>
        </xdr:to>
        <xdr:sp macro="" textlink="">
          <xdr:nvSpPr>
            <xdr:cNvPr id="1033" name="图片 12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800100</xdr:colOff>
          <xdr:row>775</xdr:row>
          <xdr:rowOff>619125</xdr:rowOff>
        </xdr:from>
        <xdr:to>
          <xdr:col>7</xdr:col>
          <xdr:colOff>1352550</xdr:colOff>
          <xdr:row>775</xdr:row>
          <xdr:rowOff>1362075</xdr:rowOff>
        </xdr:to>
        <xdr:sp macro="" textlink="">
          <xdr:nvSpPr>
            <xdr:cNvPr id="1034" name="图片 129"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725</xdr:row>
          <xdr:rowOff>381000</xdr:rowOff>
        </xdr:from>
        <xdr:to>
          <xdr:col>7</xdr:col>
          <xdr:colOff>1495425</xdr:colOff>
          <xdr:row>725</xdr:row>
          <xdr:rowOff>1162050</xdr:rowOff>
        </xdr:to>
        <xdr:sp macro="" textlink="">
          <xdr:nvSpPr>
            <xdr:cNvPr id="1035" name="图片 130"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70</xdr:row>
          <xdr:rowOff>381000</xdr:rowOff>
        </xdr:from>
        <xdr:to>
          <xdr:col>7</xdr:col>
          <xdr:colOff>1495425</xdr:colOff>
          <xdr:row>70</xdr:row>
          <xdr:rowOff>1162050</xdr:rowOff>
        </xdr:to>
        <xdr:sp macro="" textlink="">
          <xdr:nvSpPr>
            <xdr:cNvPr id="1036" name="图片 130"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145</xdr:row>
          <xdr:rowOff>381000</xdr:rowOff>
        </xdr:from>
        <xdr:to>
          <xdr:col>7</xdr:col>
          <xdr:colOff>1495425</xdr:colOff>
          <xdr:row>145</xdr:row>
          <xdr:rowOff>1162050</xdr:rowOff>
        </xdr:to>
        <xdr:sp macro="" textlink="">
          <xdr:nvSpPr>
            <xdr:cNvPr id="1037" name="图片 130" hidden="1">
              <a:extLst>
                <a:ext uri="{63B3BB69-23CF-44E3-9099-C40C66FF867C}">
                  <a14:compatExt spid="_x0000_s1037"/>
                </a:ext>
                <a:ext uri="{FF2B5EF4-FFF2-40B4-BE49-F238E27FC236}">
                  <a16:creationId xmlns:a16="http://schemas.microsoft.com/office/drawing/2014/main" id="{00000000-0008-0000-0000-00000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211</xdr:row>
          <xdr:rowOff>381000</xdr:rowOff>
        </xdr:from>
        <xdr:to>
          <xdr:col>7</xdr:col>
          <xdr:colOff>1495425</xdr:colOff>
          <xdr:row>211</xdr:row>
          <xdr:rowOff>1162050</xdr:rowOff>
        </xdr:to>
        <xdr:sp macro="" textlink="">
          <xdr:nvSpPr>
            <xdr:cNvPr id="1038" name="图片 130" hidden="1">
              <a:extLst>
                <a:ext uri="{63B3BB69-23CF-44E3-9099-C40C66FF867C}">
                  <a14:compatExt spid="_x0000_s1038"/>
                </a:ext>
                <a:ext uri="{FF2B5EF4-FFF2-40B4-BE49-F238E27FC236}">
                  <a16:creationId xmlns:a16="http://schemas.microsoft.com/office/drawing/2014/main" id="{00000000-0008-0000-0000-00000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359</xdr:row>
          <xdr:rowOff>381000</xdr:rowOff>
        </xdr:from>
        <xdr:to>
          <xdr:col>7</xdr:col>
          <xdr:colOff>1495425</xdr:colOff>
          <xdr:row>359</xdr:row>
          <xdr:rowOff>1162050</xdr:rowOff>
        </xdr:to>
        <xdr:sp macro="" textlink="">
          <xdr:nvSpPr>
            <xdr:cNvPr id="1039" name="图片 130" hidden="1">
              <a:extLst>
                <a:ext uri="{63B3BB69-23CF-44E3-9099-C40C66FF867C}">
                  <a14:compatExt spid="_x0000_s1039"/>
                </a:ext>
                <a:ext uri="{FF2B5EF4-FFF2-40B4-BE49-F238E27FC236}">
                  <a16:creationId xmlns:a16="http://schemas.microsoft.com/office/drawing/2014/main" id="{00000000-0008-0000-0000-00000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433</xdr:row>
          <xdr:rowOff>381000</xdr:rowOff>
        </xdr:from>
        <xdr:to>
          <xdr:col>7</xdr:col>
          <xdr:colOff>1495425</xdr:colOff>
          <xdr:row>433</xdr:row>
          <xdr:rowOff>1162050</xdr:rowOff>
        </xdr:to>
        <xdr:sp macro="" textlink="">
          <xdr:nvSpPr>
            <xdr:cNvPr id="1040" name="图片 130" hidden="1">
              <a:extLst>
                <a:ext uri="{63B3BB69-23CF-44E3-9099-C40C66FF867C}">
                  <a14:compatExt spid="_x0000_s1040"/>
                </a:ext>
                <a:ext uri="{FF2B5EF4-FFF2-40B4-BE49-F238E27FC236}">
                  <a16:creationId xmlns:a16="http://schemas.microsoft.com/office/drawing/2014/main" id="{00000000-0008-0000-0000-00001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560</xdr:row>
          <xdr:rowOff>381000</xdr:rowOff>
        </xdr:from>
        <xdr:to>
          <xdr:col>7</xdr:col>
          <xdr:colOff>1495425</xdr:colOff>
          <xdr:row>560</xdr:row>
          <xdr:rowOff>1162050</xdr:rowOff>
        </xdr:to>
        <xdr:sp macro="" textlink="">
          <xdr:nvSpPr>
            <xdr:cNvPr id="1041" name="图片 130" hidden="1">
              <a:extLst>
                <a:ext uri="{63B3BB69-23CF-44E3-9099-C40C66FF867C}">
                  <a14:compatExt spid="_x0000_s1041"/>
                </a:ext>
                <a:ext uri="{FF2B5EF4-FFF2-40B4-BE49-F238E27FC236}">
                  <a16:creationId xmlns:a16="http://schemas.microsoft.com/office/drawing/2014/main" id="{00000000-0008-0000-0000-00001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624</xdr:row>
          <xdr:rowOff>381000</xdr:rowOff>
        </xdr:from>
        <xdr:to>
          <xdr:col>7</xdr:col>
          <xdr:colOff>1495425</xdr:colOff>
          <xdr:row>624</xdr:row>
          <xdr:rowOff>1162050</xdr:rowOff>
        </xdr:to>
        <xdr:sp macro="" textlink="">
          <xdr:nvSpPr>
            <xdr:cNvPr id="1042" name="图片 130" hidden="1">
              <a:extLst>
                <a:ext uri="{63B3BB69-23CF-44E3-9099-C40C66FF867C}">
                  <a14:compatExt spid="_x0000_s1042"/>
                </a:ext>
                <a:ext uri="{FF2B5EF4-FFF2-40B4-BE49-F238E27FC236}">
                  <a16:creationId xmlns:a16="http://schemas.microsoft.com/office/drawing/2014/main" id="{00000000-0008-0000-0000-00001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283</xdr:row>
          <xdr:rowOff>381000</xdr:rowOff>
        </xdr:from>
        <xdr:to>
          <xdr:col>7</xdr:col>
          <xdr:colOff>1495425</xdr:colOff>
          <xdr:row>283</xdr:row>
          <xdr:rowOff>1162050</xdr:rowOff>
        </xdr:to>
        <xdr:sp macro="" textlink="">
          <xdr:nvSpPr>
            <xdr:cNvPr id="1043" name="图片 130" hidden="1">
              <a:extLst>
                <a:ext uri="{63B3BB69-23CF-44E3-9099-C40C66FF867C}">
                  <a14:compatExt spid="_x0000_s1043"/>
                </a:ext>
                <a:ext uri="{FF2B5EF4-FFF2-40B4-BE49-F238E27FC236}">
                  <a16:creationId xmlns:a16="http://schemas.microsoft.com/office/drawing/2014/main" id="{00000000-0008-0000-0000-00001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681</xdr:row>
          <xdr:rowOff>381000</xdr:rowOff>
        </xdr:from>
        <xdr:to>
          <xdr:col>7</xdr:col>
          <xdr:colOff>1495425</xdr:colOff>
          <xdr:row>681</xdr:row>
          <xdr:rowOff>1162050</xdr:rowOff>
        </xdr:to>
        <xdr:sp macro="" textlink="">
          <xdr:nvSpPr>
            <xdr:cNvPr id="1044" name="图片 130" hidden="1">
              <a:extLst>
                <a:ext uri="{63B3BB69-23CF-44E3-9099-C40C66FF867C}">
                  <a14:compatExt spid="_x0000_s1044"/>
                </a:ext>
                <a:ext uri="{FF2B5EF4-FFF2-40B4-BE49-F238E27FC236}">
                  <a16:creationId xmlns:a16="http://schemas.microsoft.com/office/drawing/2014/main" id="{00000000-0008-0000-0000-00001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738</xdr:row>
          <xdr:rowOff>381000</xdr:rowOff>
        </xdr:from>
        <xdr:to>
          <xdr:col>7</xdr:col>
          <xdr:colOff>1495425</xdr:colOff>
          <xdr:row>738</xdr:row>
          <xdr:rowOff>1162050</xdr:rowOff>
        </xdr:to>
        <xdr:sp macro="" textlink="">
          <xdr:nvSpPr>
            <xdr:cNvPr id="1045" name="图片 130"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723900</xdr:colOff>
          <xdr:row>789</xdr:row>
          <xdr:rowOff>381000</xdr:rowOff>
        </xdr:from>
        <xdr:to>
          <xdr:col>7</xdr:col>
          <xdr:colOff>1495425</xdr:colOff>
          <xdr:row>789</xdr:row>
          <xdr:rowOff>1162050</xdr:rowOff>
        </xdr:to>
        <xdr:sp macro="" textlink="">
          <xdr:nvSpPr>
            <xdr:cNvPr id="1046" name="图片 130"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868680</xdr:colOff>
      <xdr:row>703</xdr:row>
      <xdr:rowOff>335280</xdr:rowOff>
    </xdr:from>
    <xdr:to>
      <xdr:col>7</xdr:col>
      <xdr:colOff>1191260</xdr:colOff>
      <xdr:row>703</xdr:row>
      <xdr:rowOff>1141730</xdr:rowOff>
    </xdr:to>
    <xdr:pic>
      <xdr:nvPicPr>
        <xdr:cNvPr id="2" name="图片 160" descr="PJ-15">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731500" y="664424630"/>
          <a:ext cx="322580" cy="207645"/>
        </a:xfrm>
        <a:prstGeom prst="rect">
          <a:avLst/>
        </a:prstGeom>
        <a:noFill/>
        <a:ln w="9525">
          <a:noFill/>
        </a:ln>
      </xdr:spPr>
    </xdr:pic>
    <xdr:clientData/>
  </xdr:twoCellAnchor>
  <xdr:twoCellAnchor>
    <xdr:from>
      <xdr:col>7</xdr:col>
      <xdr:colOff>248285</xdr:colOff>
      <xdr:row>7</xdr:row>
      <xdr:rowOff>1143635</xdr:rowOff>
    </xdr:from>
    <xdr:to>
      <xdr:col>7</xdr:col>
      <xdr:colOff>1605915</xdr:colOff>
      <xdr:row>7</xdr:row>
      <xdr:rowOff>1787525</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0111105" y="6709410"/>
          <a:ext cx="1357630" cy="643890"/>
        </a:xfrm>
        <a:prstGeom prst="rect">
          <a:avLst/>
        </a:prstGeom>
        <a:noFill/>
        <a:ln w="9525">
          <a:noFill/>
        </a:ln>
      </xdr:spPr>
    </xdr:pic>
    <xdr:clientData/>
  </xdr:twoCellAnchor>
  <xdr:twoCellAnchor>
    <xdr:from>
      <xdr:col>7</xdr:col>
      <xdr:colOff>439420</xdr:colOff>
      <xdr:row>14</xdr:row>
      <xdr:rowOff>763905</xdr:rowOff>
    </xdr:from>
    <xdr:to>
      <xdr:col>7</xdr:col>
      <xdr:colOff>1812290</xdr:colOff>
      <xdr:row>14</xdr:row>
      <xdr:rowOff>1407795</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tretch>
          <a:fillRect/>
        </a:stretch>
      </xdr:blipFill>
      <xdr:spPr>
        <a:xfrm>
          <a:off x="10302240" y="17054830"/>
          <a:ext cx="1372870" cy="643890"/>
        </a:xfrm>
        <a:prstGeom prst="rect">
          <a:avLst/>
        </a:prstGeom>
        <a:noFill/>
        <a:ln w="9525">
          <a:noFill/>
        </a:ln>
      </xdr:spPr>
    </xdr:pic>
    <xdr:clientData/>
  </xdr:twoCellAnchor>
  <xdr:twoCellAnchor>
    <xdr:from>
      <xdr:col>7</xdr:col>
      <xdr:colOff>451485</xdr:colOff>
      <xdr:row>23</xdr:row>
      <xdr:rowOff>1346835</xdr:rowOff>
    </xdr:from>
    <xdr:to>
      <xdr:col>7</xdr:col>
      <xdr:colOff>1824355</xdr:colOff>
      <xdr:row>23</xdr:row>
      <xdr:rowOff>2224405</xdr:rowOff>
    </xdr:to>
    <xdr:pic>
      <xdr:nvPicPr>
        <xdr:cNvPr id="5" name="图片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a:stretch>
          <a:fillRect/>
        </a:stretch>
      </xdr:blipFill>
      <xdr:spPr>
        <a:xfrm>
          <a:off x="10314305" y="30486985"/>
          <a:ext cx="1372870" cy="877570"/>
        </a:xfrm>
        <a:prstGeom prst="rect">
          <a:avLst/>
        </a:prstGeom>
        <a:noFill/>
        <a:ln w="9525">
          <a:noFill/>
        </a:ln>
      </xdr:spPr>
    </xdr:pic>
    <xdr:clientData/>
  </xdr:twoCellAnchor>
  <xdr:twoCellAnchor>
    <xdr:from>
      <xdr:col>7</xdr:col>
      <xdr:colOff>451485</xdr:colOff>
      <xdr:row>27</xdr:row>
      <xdr:rowOff>1346835</xdr:rowOff>
    </xdr:from>
    <xdr:to>
      <xdr:col>7</xdr:col>
      <xdr:colOff>1824355</xdr:colOff>
      <xdr:row>27</xdr:row>
      <xdr:rowOff>2224405</xdr:rowOff>
    </xdr:to>
    <xdr:pic>
      <xdr:nvPicPr>
        <xdr:cNvPr id="6" name="图片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a:stretch>
          <a:fillRect/>
        </a:stretch>
      </xdr:blipFill>
      <xdr:spPr>
        <a:xfrm>
          <a:off x="10314305" y="36459160"/>
          <a:ext cx="1372870" cy="877570"/>
        </a:xfrm>
        <a:prstGeom prst="rect">
          <a:avLst/>
        </a:prstGeom>
        <a:noFill/>
        <a:ln w="9525">
          <a:noFill/>
        </a:ln>
      </xdr:spPr>
    </xdr:pic>
    <xdr:clientData/>
  </xdr:twoCellAnchor>
  <xdr:twoCellAnchor>
    <xdr:from>
      <xdr:col>7</xdr:col>
      <xdr:colOff>451485</xdr:colOff>
      <xdr:row>82</xdr:row>
      <xdr:rowOff>1346835</xdr:rowOff>
    </xdr:from>
    <xdr:to>
      <xdr:col>7</xdr:col>
      <xdr:colOff>1824355</xdr:colOff>
      <xdr:row>82</xdr:row>
      <xdr:rowOff>2224405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
        <a:stretch>
          <a:fillRect/>
        </a:stretch>
      </xdr:blipFill>
      <xdr:spPr>
        <a:xfrm>
          <a:off x="10314305" y="88456135"/>
          <a:ext cx="1372870" cy="877570"/>
        </a:xfrm>
        <a:prstGeom prst="rect">
          <a:avLst/>
        </a:prstGeom>
        <a:noFill/>
        <a:ln w="9525">
          <a:noFill/>
        </a:ln>
      </xdr:spPr>
    </xdr:pic>
    <xdr:clientData/>
  </xdr:twoCellAnchor>
  <xdr:twoCellAnchor>
    <xdr:from>
      <xdr:col>7</xdr:col>
      <xdr:colOff>451485</xdr:colOff>
      <xdr:row>89</xdr:row>
      <xdr:rowOff>1346835</xdr:rowOff>
    </xdr:from>
    <xdr:to>
      <xdr:col>7</xdr:col>
      <xdr:colOff>1824355</xdr:colOff>
      <xdr:row>89</xdr:row>
      <xdr:rowOff>2224405</xdr:rowOff>
    </xdr:to>
    <xdr:pic>
      <xdr:nvPicPr>
        <xdr:cNvPr id="8" name="图片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2"/>
        <a:stretch>
          <a:fillRect/>
        </a:stretch>
      </xdr:blipFill>
      <xdr:spPr>
        <a:xfrm>
          <a:off x="10314305" y="98771710"/>
          <a:ext cx="1372870" cy="877570"/>
        </a:xfrm>
        <a:prstGeom prst="rect">
          <a:avLst/>
        </a:prstGeom>
        <a:noFill/>
        <a:ln w="9525">
          <a:noFill/>
        </a:ln>
      </xdr:spPr>
    </xdr:pic>
    <xdr:clientData/>
  </xdr:twoCellAnchor>
  <xdr:twoCellAnchor>
    <xdr:from>
      <xdr:col>7</xdr:col>
      <xdr:colOff>451485</xdr:colOff>
      <xdr:row>98</xdr:row>
      <xdr:rowOff>1346835</xdr:rowOff>
    </xdr:from>
    <xdr:to>
      <xdr:col>7</xdr:col>
      <xdr:colOff>1824355</xdr:colOff>
      <xdr:row>98</xdr:row>
      <xdr:rowOff>2224405</xdr:rowOff>
    </xdr:to>
    <xdr:pic>
      <xdr:nvPicPr>
        <xdr:cNvPr id="9" name="图片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2"/>
        <a:stretch>
          <a:fillRect/>
        </a:stretch>
      </xdr:blipFill>
      <xdr:spPr>
        <a:xfrm>
          <a:off x="10314305" y="111620935"/>
          <a:ext cx="1372870" cy="877570"/>
        </a:xfrm>
        <a:prstGeom prst="rect">
          <a:avLst/>
        </a:prstGeom>
        <a:noFill/>
        <a:ln w="9525">
          <a:noFill/>
        </a:ln>
      </xdr:spPr>
    </xdr:pic>
    <xdr:clientData/>
  </xdr:twoCellAnchor>
  <xdr:twoCellAnchor>
    <xdr:from>
      <xdr:col>7</xdr:col>
      <xdr:colOff>451485</xdr:colOff>
      <xdr:row>102</xdr:row>
      <xdr:rowOff>1346835</xdr:rowOff>
    </xdr:from>
    <xdr:to>
      <xdr:col>7</xdr:col>
      <xdr:colOff>1824355</xdr:colOff>
      <xdr:row>102</xdr:row>
      <xdr:rowOff>2224405</xdr:rowOff>
    </xdr:to>
    <xdr:pic>
      <xdr:nvPicPr>
        <xdr:cNvPr id="10" name="图片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2"/>
        <a:stretch>
          <a:fillRect/>
        </a:stretch>
      </xdr:blipFill>
      <xdr:spPr>
        <a:xfrm>
          <a:off x="10314305" y="117593110"/>
          <a:ext cx="1372870" cy="877570"/>
        </a:xfrm>
        <a:prstGeom prst="rect">
          <a:avLst/>
        </a:prstGeom>
        <a:noFill/>
        <a:ln w="9525">
          <a:noFill/>
        </a:ln>
      </xdr:spPr>
    </xdr:pic>
    <xdr:clientData/>
  </xdr:twoCellAnchor>
  <xdr:twoCellAnchor>
    <xdr:from>
      <xdr:col>7</xdr:col>
      <xdr:colOff>451485</xdr:colOff>
      <xdr:row>157</xdr:row>
      <xdr:rowOff>1346835</xdr:rowOff>
    </xdr:from>
    <xdr:to>
      <xdr:col>7</xdr:col>
      <xdr:colOff>1824355</xdr:colOff>
      <xdr:row>157</xdr:row>
      <xdr:rowOff>2224405</xdr:rowOff>
    </xdr:to>
    <xdr:pic>
      <xdr:nvPicPr>
        <xdr:cNvPr id="11" name="图片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2"/>
        <a:stretch>
          <a:fillRect/>
        </a:stretch>
      </xdr:blipFill>
      <xdr:spPr>
        <a:xfrm>
          <a:off x="10314305" y="169164635"/>
          <a:ext cx="1372870" cy="877570"/>
        </a:xfrm>
        <a:prstGeom prst="rect">
          <a:avLst/>
        </a:prstGeom>
        <a:noFill/>
        <a:ln w="9525">
          <a:noFill/>
        </a:ln>
      </xdr:spPr>
    </xdr:pic>
    <xdr:clientData/>
  </xdr:twoCellAnchor>
  <xdr:twoCellAnchor>
    <xdr:from>
      <xdr:col>7</xdr:col>
      <xdr:colOff>451485</xdr:colOff>
      <xdr:row>161</xdr:row>
      <xdr:rowOff>1346835</xdr:rowOff>
    </xdr:from>
    <xdr:to>
      <xdr:col>7</xdr:col>
      <xdr:colOff>1824355</xdr:colOff>
      <xdr:row>161</xdr:row>
      <xdr:rowOff>2224405</xdr:rowOff>
    </xdr:to>
    <xdr:pic>
      <xdr:nvPicPr>
        <xdr:cNvPr id="12" name="图片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2"/>
        <a:stretch>
          <a:fillRect/>
        </a:stretch>
      </xdr:blipFill>
      <xdr:spPr>
        <a:xfrm>
          <a:off x="10314305" y="175136810"/>
          <a:ext cx="1372870" cy="877570"/>
        </a:xfrm>
        <a:prstGeom prst="rect">
          <a:avLst/>
        </a:prstGeom>
        <a:noFill/>
        <a:ln w="9525">
          <a:noFill/>
        </a:ln>
      </xdr:spPr>
    </xdr:pic>
    <xdr:clientData/>
  </xdr:twoCellAnchor>
  <xdr:twoCellAnchor>
    <xdr:from>
      <xdr:col>7</xdr:col>
      <xdr:colOff>451485</xdr:colOff>
      <xdr:row>166</xdr:row>
      <xdr:rowOff>1346835</xdr:rowOff>
    </xdr:from>
    <xdr:to>
      <xdr:col>7</xdr:col>
      <xdr:colOff>1824355</xdr:colOff>
      <xdr:row>166</xdr:row>
      <xdr:rowOff>2224405</xdr:rowOff>
    </xdr:to>
    <xdr:pic>
      <xdr:nvPicPr>
        <xdr:cNvPr id="13" name="图片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2"/>
        <a:stretch>
          <a:fillRect/>
        </a:stretch>
      </xdr:blipFill>
      <xdr:spPr>
        <a:xfrm>
          <a:off x="10314305" y="182556785"/>
          <a:ext cx="1372870" cy="877570"/>
        </a:xfrm>
        <a:prstGeom prst="rect">
          <a:avLst/>
        </a:prstGeom>
        <a:noFill/>
        <a:ln w="9525">
          <a:noFill/>
        </a:ln>
      </xdr:spPr>
    </xdr:pic>
    <xdr:clientData/>
  </xdr:twoCellAnchor>
  <xdr:twoCellAnchor>
    <xdr:from>
      <xdr:col>7</xdr:col>
      <xdr:colOff>451485</xdr:colOff>
      <xdr:row>297</xdr:row>
      <xdr:rowOff>1346835</xdr:rowOff>
    </xdr:from>
    <xdr:to>
      <xdr:col>7</xdr:col>
      <xdr:colOff>1824355</xdr:colOff>
      <xdr:row>297</xdr:row>
      <xdr:rowOff>2224405</xdr:rowOff>
    </xdr:to>
    <xdr:pic>
      <xdr:nvPicPr>
        <xdr:cNvPr id="14" name="图片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2"/>
        <a:stretch>
          <a:fillRect/>
        </a:stretch>
      </xdr:blipFill>
      <xdr:spPr>
        <a:xfrm>
          <a:off x="10314305" y="300800135"/>
          <a:ext cx="1372870" cy="877570"/>
        </a:xfrm>
        <a:prstGeom prst="rect">
          <a:avLst/>
        </a:prstGeom>
        <a:noFill/>
        <a:ln w="9525">
          <a:noFill/>
        </a:ln>
      </xdr:spPr>
    </xdr:pic>
    <xdr:clientData/>
  </xdr:twoCellAnchor>
  <xdr:twoCellAnchor>
    <xdr:from>
      <xdr:col>7</xdr:col>
      <xdr:colOff>451485</xdr:colOff>
      <xdr:row>304</xdr:row>
      <xdr:rowOff>1346835</xdr:rowOff>
    </xdr:from>
    <xdr:to>
      <xdr:col>7</xdr:col>
      <xdr:colOff>1824355</xdr:colOff>
      <xdr:row>304</xdr:row>
      <xdr:rowOff>2224405</xdr:rowOff>
    </xdr:to>
    <xdr:pic>
      <xdr:nvPicPr>
        <xdr:cNvPr id="15" name="图片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
        <a:stretch>
          <a:fillRect/>
        </a:stretch>
      </xdr:blipFill>
      <xdr:spPr>
        <a:xfrm>
          <a:off x="10314305" y="311115710"/>
          <a:ext cx="1372870" cy="877570"/>
        </a:xfrm>
        <a:prstGeom prst="rect">
          <a:avLst/>
        </a:prstGeom>
        <a:noFill/>
        <a:ln w="9525">
          <a:noFill/>
        </a:ln>
      </xdr:spPr>
    </xdr:pic>
    <xdr:clientData/>
  </xdr:twoCellAnchor>
  <xdr:twoCellAnchor>
    <xdr:from>
      <xdr:col>7</xdr:col>
      <xdr:colOff>451485</xdr:colOff>
      <xdr:row>313</xdr:row>
      <xdr:rowOff>1346835</xdr:rowOff>
    </xdr:from>
    <xdr:to>
      <xdr:col>7</xdr:col>
      <xdr:colOff>1824355</xdr:colOff>
      <xdr:row>313</xdr:row>
      <xdr:rowOff>2224405</xdr:rowOff>
    </xdr:to>
    <xdr:pic>
      <xdr:nvPicPr>
        <xdr:cNvPr id="16" name="图片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
        <a:stretch>
          <a:fillRect/>
        </a:stretch>
      </xdr:blipFill>
      <xdr:spPr>
        <a:xfrm>
          <a:off x="10314305" y="323964935"/>
          <a:ext cx="1372870" cy="877570"/>
        </a:xfrm>
        <a:prstGeom prst="rect">
          <a:avLst/>
        </a:prstGeom>
        <a:noFill/>
        <a:ln w="9525">
          <a:noFill/>
        </a:ln>
      </xdr:spPr>
    </xdr:pic>
    <xdr:clientData/>
  </xdr:twoCellAnchor>
  <xdr:twoCellAnchor>
    <xdr:from>
      <xdr:col>7</xdr:col>
      <xdr:colOff>451485</xdr:colOff>
      <xdr:row>317</xdr:row>
      <xdr:rowOff>1346835</xdr:rowOff>
    </xdr:from>
    <xdr:to>
      <xdr:col>7</xdr:col>
      <xdr:colOff>1824355</xdr:colOff>
      <xdr:row>317</xdr:row>
      <xdr:rowOff>2224405</xdr:rowOff>
    </xdr:to>
    <xdr:pic>
      <xdr:nvPicPr>
        <xdr:cNvPr id="17" name="图片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2"/>
        <a:stretch>
          <a:fillRect/>
        </a:stretch>
      </xdr:blipFill>
      <xdr:spPr>
        <a:xfrm>
          <a:off x="10314305" y="329937110"/>
          <a:ext cx="1372870" cy="877570"/>
        </a:xfrm>
        <a:prstGeom prst="rect">
          <a:avLst/>
        </a:prstGeom>
        <a:noFill/>
        <a:ln w="9525">
          <a:noFill/>
        </a:ln>
      </xdr:spPr>
    </xdr:pic>
    <xdr:clientData/>
  </xdr:twoCellAnchor>
  <xdr:twoCellAnchor>
    <xdr:from>
      <xdr:col>7</xdr:col>
      <xdr:colOff>451485</xdr:colOff>
      <xdr:row>371</xdr:row>
      <xdr:rowOff>1346835</xdr:rowOff>
    </xdr:from>
    <xdr:to>
      <xdr:col>7</xdr:col>
      <xdr:colOff>1824355</xdr:colOff>
      <xdr:row>371</xdr:row>
      <xdr:rowOff>2224405</xdr:rowOff>
    </xdr:to>
    <xdr:pic>
      <xdr:nvPicPr>
        <xdr:cNvPr id="18" name="图片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
        <a:stretch>
          <a:fillRect/>
        </a:stretch>
      </xdr:blipFill>
      <xdr:spPr>
        <a:xfrm>
          <a:off x="10314305" y="378968635"/>
          <a:ext cx="1372870" cy="877570"/>
        </a:xfrm>
        <a:prstGeom prst="rect">
          <a:avLst/>
        </a:prstGeom>
        <a:noFill/>
        <a:ln w="9525">
          <a:noFill/>
        </a:ln>
      </xdr:spPr>
    </xdr:pic>
    <xdr:clientData/>
  </xdr:twoCellAnchor>
  <xdr:twoCellAnchor>
    <xdr:from>
      <xdr:col>7</xdr:col>
      <xdr:colOff>451485</xdr:colOff>
      <xdr:row>378</xdr:row>
      <xdr:rowOff>1346835</xdr:rowOff>
    </xdr:from>
    <xdr:to>
      <xdr:col>7</xdr:col>
      <xdr:colOff>1824355</xdr:colOff>
      <xdr:row>378</xdr:row>
      <xdr:rowOff>2224405</xdr:rowOff>
    </xdr:to>
    <xdr:pic>
      <xdr:nvPicPr>
        <xdr:cNvPr id="19" name="图片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
        <a:stretch>
          <a:fillRect/>
        </a:stretch>
      </xdr:blipFill>
      <xdr:spPr>
        <a:xfrm>
          <a:off x="10314305" y="389284210"/>
          <a:ext cx="1372870" cy="877570"/>
        </a:xfrm>
        <a:prstGeom prst="rect">
          <a:avLst/>
        </a:prstGeom>
        <a:noFill/>
        <a:ln w="9525">
          <a:noFill/>
        </a:ln>
      </xdr:spPr>
    </xdr:pic>
    <xdr:clientData/>
  </xdr:twoCellAnchor>
  <xdr:twoCellAnchor>
    <xdr:from>
      <xdr:col>7</xdr:col>
      <xdr:colOff>451485</xdr:colOff>
      <xdr:row>387</xdr:row>
      <xdr:rowOff>1346835</xdr:rowOff>
    </xdr:from>
    <xdr:to>
      <xdr:col>7</xdr:col>
      <xdr:colOff>1824355</xdr:colOff>
      <xdr:row>387</xdr:row>
      <xdr:rowOff>2224405</xdr:rowOff>
    </xdr:to>
    <xdr:pic>
      <xdr:nvPicPr>
        <xdr:cNvPr id="20" name="图片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2"/>
        <a:stretch>
          <a:fillRect/>
        </a:stretch>
      </xdr:blipFill>
      <xdr:spPr>
        <a:xfrm>
          <a:off x="10314305" y="402133435"/>
          <a:ext cx="1372870" cy="877570"/>
        </a:xfrm>
        <a:prstGeom prst="rect">
          <a:avLst/>
        </a:prstGeom>
        <a:noFill/>
        <a:ln w="9525">
          <a:noFill/>
        </a:ln>
      </xdr:spPr>
    </xdr:pic>
    <xdr:clientData/>
  </xdr:twoCellAnchor>
  <xdr:twoCellAnchor>
    <xdr:from>
      <xdr:col>7</xdr:col>
      <xdr:colOff>451485</xdr:colOff>
      <xdr:row>391</xdr:row>
      <xdr:rowOff>1346835</xdr:rowOff>
    </xdr:from>
    <xdr:to>
      <xdr:col>7</xdr:col>
      <xdr:colOff>1824355</xdr:colOff>
      <xdr:row>391</xdr:row>
      <xdr:rowOff>2224405</xdr:rowOff>
    </xdr:to>
    <xdr:pic>
      <xdr:nvPicPr>
        <xdr:cNvPr id="21" name="图片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
        <a:stretch>
          <a:fillRect/>
        </a:stretch>
      </xdr:blipFill>
      <xdr:spPr>
        <a:xfrm>
          <a:off x="10314305" y="408105610"/>
          <a:ext cx="1372870" cy="877570"/>
        </a:xfrm>
        <a:prstGeom prst="rect">
          <a:avLst/>
        </a:prstGeom>
        <a:noFill/>
        <a:ln w="9525">
          <a:noFill/>
        </a:ln>
      </xdr:spPr>
    </xdr:pic>
    <xdr:clientData/>
  </xdr:twoCellAnchor>
  <xdr:twoCellAnchor>
    <xdr:from>
      <xdr:col>7</xdr:col>
      <xdr:colOff>451485</xdr:colOff>
      <xdr:row>505</xdr:row>
      <xdr:rowOff>1346835</xdr:rowOff>
    </xdr:from>
    <xdr:to>
      <xdr:col>7</xdr:col>
      <xdr:colOff>1824355</xdr:colOff>
      <xdr:row>505</xdr:row>
      <xdr:rowOff>2224405</xdr:rowOff>
    </xdr:to>
    <xdr:pic>
      <xdr:nvPicPr>
        <xdr:cNvPr id="22" name="图片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
        <a:stretch>
          <a:fillRect/>
        </a:stretch>
      </xdr:blipFill>
      <xdr:spPr>
        <a:xfrm>
          <a:off x="10314305" y="502406285"/>
          <a:ext cx="1372870" cy="877570"/>
        </a:xfrm>
        <a:prstGeom prst="rect">
          <a:avLst/>
        </a:prstGeom>
        <a:noFill/>
        <a:ln w="9525">
          <a:noFill/>
        </a:ln>
      </xdr:spPr>
    </xdr:pic>
    <xdr:clientData/>
  </xdr:twoCellAnchor>
  <xdr:twoCellAnchor>
    <xdr:from>
      <xdr:col>7</xdr:col>
      <xdr:colOff>451485</xdr:colOff>
      <xdr:row>512</xdr:row>
      <xdr:rowOff>1346835</xdr:rowOff>
    </xdr:from>
    <xdr:to>
      <xdr:col>7</xdr:col>
      <xdr:colOff>1824355</xdr:colOff>
      <xdr:row>512</xdr:row>
      <xdr:rowOff>2224405</xdr:rowOff>
    </xdr:to>
    <xdr:pic>
      <xdr:nvPicPr>
        <xdr:cNvPr id="23" name="图片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
        <a:stretch>
          <a:fillRect/>
        </a:stretch>
      </xdr:blipFill>
      <xdr:spPr>
        <a:xfrm>
          <a:off x="10314305" y="511093085"/>
          <a:ext cx="1372870" cy="877570"/>
        </a:xfrm>
        <a:prstGeom prst="rect">
          <a:avLst/>
        </a:prstGeom>
        <a:noFill/>
        <a:ln w="9525">
          <a:noFill/>
        </a:ln>
      </xdr:spPr>
    </xdr:pic>
    <xdr:clientData/>
  </xdr:twoCellAnchor>
  <xdr:twoCellAnchor>
    <xdr:from>
      <xdr:col>7</xdr:col>
      <xdr:colOff>451485</xdr:colOff>
      <xdr:row>516</xdr:row>
      <xdr:rowOff>1346835</xdr:rowOff>
    </xdr:from>
    <xdr:to>
      <xdr:col>7</xdr:col>
      <xdr:colOff>1824355</xdr:colOff>
      <xdr:row>516</xdr:row>
      <xdr:rowOff>2224405</xdr:rowOff>
    </xdr:to>
    <xdr:pic>
      <xdr:nvPicPr>
        <xdr:cNvPr id="24" name="图片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
        <a:stretch>
          <a:fillRect/>
        </a:stretch>
      </xdr:blipFill>
      <xdr:spPr>
        <a:xfrm>
          <a:off x="10314305" y="516884285"/>
          <a:ext cx="1372870" cy="877570"/>
        </a:xfrm>
        <a:prstGeom prst="rect">
          <a:avLst/>
        </a:prstGeom>
        <a:noFill/>
        <a:ln w="9525">
          <a:noFill/>
        </a:ln>
      </xdr:spPr>
    </xdr:pic>
    <xdr:clientData/>
  </xdr:twoCellAnchor>
  <xdr:twoCellAnchor>
    <xdr:from>
      <xdr:col>7</xdr:col>
      <xdr:colOff>451485</xdr:colOff>
      <xdr:row>569</xdr:row>
      <xdr:rowOff>1346835</xdr:rowOff>
    </xdr:from>
    <xdr:to>
      <xdr:col>7</xdr:col>
      <xdr:colOff>1824355</xdr:colOff>
      <xdr:row>569</xdr:row>
      <xdr:rowOff>2224405</xdr:rowOff>
    </xdr:to>
    <xdr:pic>
      <xdr:nvPicPr>
        <xdr:cNvPr id="25" name="图片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
        <a:stretch>
          <a:fillRect/>
        </a:stretch>
      </xdr:blipFill>
      <xdr:spPr>
        <a:xfrm>
          <a:off x="10314305" y="555466885"/>
          <a:ext cx="1372870" cy="877570"/>
        </a:xfrm>
        <a:prstGeom prst="rect">
          <a:avLst/>
        </a:prstGeom>
        <a:noFill/>
        <a:ln w="9525">
          <a:noFill/>
        </a:ln>
      </xdr:spPr>
    </xdr:pic>
    <xdr:clientData/>
  </xdr:twoCellAnchor>
  <xdr:twoCellAnchor>
    <xdr:from>
      <xdr:col>7</xdr:col>
      <xdr:colOff>451485</xdr:colOff>
      <xdr:row>576</xdr:row>
      <xdr:rowOff>1346835</xdr:rowOff>
    </xdr:from>
    <xdr:to>
      <xdr:col>7</xdr:col>
      <xdr:colOff>1824355</xdr:colOff>
      <xdr:row>576</xdr:row>
      <xdr:rowOff>2224405</xdr:rowOff>
    </xdr:to>
    <xdr:pic>
      <xdr:nvPicPr>
        <xdr:cNvPr id="26" name="图片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
        <a:stretch>
          <a:fillRect/>
        </a:stretch>
      </xdr:blipFill>
      <xdr:spPr>
        <a:xfrm>
          <a:off x="10314305" y="564153685"/>
          <a:ext cx="1372870" cy="877570"/>
        </a:xfrm>
        <a:prstGeom prst="rect">
          <a:avLst/>
        </a:prstGeom>
        <a:noFill/>
        <a:ln w="9525">
          <a:noFill/>
        </a:ln>
      </xdr:spPr>
    </xdr:pic>
    <xdr:clientData/>
  </xdr:twoCellAnchor>
  <xdr:twoCellAnchor>
    <xdr:from>
      <xdr:col>7</xdr:col>
      <xdr:colOff>451485</xdr:colOff>
      <xdr:row>580</xdr:row>
      <xdr:rowOff>1346835</xdr:rowOff>
    </xdr:from>
    <xdr:to>
      <xdr:col>7</xdr:col>
      <xdr:colOff>1824355</xdr:colOff>
      <xdr:row>580</xdr:row>
      <xdr:rowOff>2224405</xdr:rowOff>
    </xdr:to>
    <xdr:pic>
      <xdr:nvPicPr>
        <xdr:cNvPr id="27" name="图片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
        <a:stretch>
          <a:fillRect/>
        </a:stretch>
      </xdr:blipFill>
      <xdr:spPr>
        <a:xfrm>
          <a:off x="10314305" y="569944885"/>
          <a:ext cx="1372870" cy="877570"/>
        </a:xfrm>
        <a:prstGeom prst="rect">
          <a:avLst/>
        </a:prstGeom>
        <a:noFill/>
        <a:ln w="9525">
          <a:noFill/>
        </a:ln>
      </xdr:spPr>
    </xdr:pic>
    <xdr:clientData/>
  </xdr:twoCellAnchor>
  <xdr:twoCellAnchor>
    <xdr:from>
      <xdr:col>7</xdr:col>
      <xdr:colOff>451485</xdr:colOff>
      <xdr:row>221</xdr:row>
      <xdr:rowOff>1346835</xdr:rowOff>
    </xdr:from>
    <xdr:to>
      <xdr:col>7</xdr:col>
      <xdr:colOff>1824355</xdr:colOff>
      <xdr:row>221</xdr:row>
      <xdr:rowOff>2224405</xdr:rowOff>
    </xdr:to>
    <xdr:pic>
      <xdr:nvPicPr>
        <xdr:cNvPr id="28" name="图片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
        <a:stretch>
          <a:fillRect/>
        </a:stretch>
      </xdr:blipFill>
      <xdr:spPr>
        <a:xfrm>
          <a:off x="10314305" y="229505510"/>
          <a:ext cx="1372870" cy="877570"/>
        </a:xfrm>
        <a:prstGeom prst="rect">
          <a:avLst/>
        </a:prstGeom>
        <a:noFill/>
        <a:ln w="9525">
          <a:noFill/>
        </a:ln>
      </xdr:spPr>
    </xdr:pic>
    <xdr:clientData/>
  </xdr:twoCellAnchor>
  <xdr:twoCellAnchor>
    <xdr:from>
      <xdr:col>7</xdr:col>
      <xdr:colOff>451485</xdr:colOff>
      <xdr:row>231</xdr:row>
      <xdr:rowOff>1346835</xdr:rowOff>
    </xdr:from>
    <xdr:to>
      <xdr:col>7</xdr:col>
      <xdr:colOff>1824355</xdr:colOff>
      <xdr:row>231</xdr:row>
      <xdr:rowOff>2224405</xdr:rowOff>
    </xdr:to>
    <xdr:pic>
      <xdr:nvPicPr>
        <xdr:cNvPr id="29" name="图片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
        <a:stretch>
          <a:fillRect/>
        </a:stretch>
      </xdr:blipFill>
      <xdr:spPr>
        <a:xfrm>
          <a:off x="10314305" y="245069360"/>
          <a:ext cx="1372870" cy="877570"/>
        </a:xfrm>
        <a:prstGeom prst="rect">
          <a:avLst/>
        </a:prstGeom>
        <a:noFill/>
        <a:ln w="9525">
          <a:noFill/>
        </a:ln>
      </xdr:spPr>
    </xdr:pic>
    <xdr:clientData/>
  </xdr:twoCellAnchor>
  <xdr:twoCellAnchor>
    <xdr:from>
      <xdr:col>7</xdr:col>
      <xdr:colOff>451485</xdr:colOff>
      <xdr:row>233</xdr:row>
      <xdr:rowOff>1346835</xdr:rowOff>
    </xdr:from>
    <xdr:to>
      <xdr:col>7</xdr:col>
      <xdr:colOff>1824355</xdr:colOff>
      <xdr:row>233</xdr:row>
      <xdr:rowOff>2224405</xdr:rowOff>
    </xdr:to>
    <xdr:pic>
      <xdr:nvPicPr>
        <xdr:cNvPr id="30" name="图片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
        <a:stretch>
          <a:fillRect/>
        </a:stretch>
      </xdr:blipFill>
      <xdr:spPr>
        <a:xfrm>
          <a:off x="10314305" y="248507885"/>
          <a:ext cx="1372870" cy="877570"/>
        </a:xfrm>
        <a:prstGeom prst="rect">
          <a:avLst/>
        </a:prstGeom>
        <a:noFill/>
        <a:ln w="9525">
          <a:noFill/>
        </a:ln>
      </xdr:spPr>
    </xdr:pic>
    <xdr:clientData/>
  </xdr:twoCellAnchor>
  <xdr:twoCellAnchor>
    <xdr:from>
      <xdr:col>7</xdr:col>
      <xdr:colOff>451485</xdr:colOff>
      <xdr:row>692</xdr:row>
      <xdr:rowOff>1346835</xdr:rowOff>
    </xdr:from>
    <xdr:to>
      <xdr:col>7</xdr:col>
      <xdr:colOff>1824355</xdr:colOff>
      <xdr:row>692</xdr:row>
      <xdr:rowOff>2224405</xdr:rowOff>
    </xdr:to>
    <xdr:pic>
      <xdr:nvPicPr>
        <xdr:cNvPr id="34" name="图片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
        <a:stretch>
          <a:fillRect/>
        </a:stretch>
      </xdr:blipFill>
      <xdr:spPr>
        <a:xfrm>
          <a:off x="10314305" y="651844010"/>
          <a:ext cx="1372870" cy="877570"/>
        </a:xfrm>
        <a:prstGeom prst="rect">
          <a:avLst/>
        </a:prstGeom>
        <a:noFill/>
        <a:ln w="9525">
          <a:noFill/>
        </a:ln>
      </xdr:spPr>
    </xdr:pic>
    <xdr:clientData/>
  </xdr:twoCellAnchor>
  <xdr:twoCellAnchor>
    <xdr:from>
      <xdr:col>7</xdr:col>
      <xdr:colOff>451485</xdr:colOff>
      <xdr:row>704</xdr:row>
      <xdr:rowOff>1346835</xdr:rowOff>
    </xdr:from>
    <xdr:to>
      <xdr:col>7</xdr:col>
      <xdr:colOff>1824355</xdr:colOff>
      <xdr:row>704</xdr:row>
      <xdr:rowOff>2224405</xdr:rowOff>
    </xdr:to>
    <xdr:pic>
      <xdr:nvPicPr>
        <xdr:cNvPr id="35"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
        <a:stretch>
          <a:fillRect/>
        </a:stretch>
      </xdr:blipFill>
      <xdr:spPr>
        <a:xfrm>
          <a:off x="10314305" y="665979110"/>
          <a:ext cx="1372870" cy="877570"/>
        </a:xfrm>
        <a:prstGeom prst="rect">
          <a:avLst/>
        </a:prstGeom>
        <a:noFill/>
        <a:ln w="9525">
          <a:noFill/>
        </a:ln>
      </xdr:spPr>
    </xdr:pic>
    <xdr:clientData/>
  </xdr:twoCellAnchor>
  <xdr:twoCellAnchor>
    <xdr:from>
      <xdr:col>7</xdr:col>
      <xdr:colOff>451485</xdr:colOff>
      <xdr:row>746</xdr:row>
      <xdr:rowOff>1346835</xdr:rowOff>
    </xdr:from>
    <xdr:to>
      <xdr:col>7</xdr:col>
      <xdr:colOff>1824355</xdr:colOff>
      <xdr:row>746</xdr:row>
      <xdr:rowOff>2224405</xdr:rowOff>
    </xdr:to>
    <xdr:pic>
      <xdr:nvPicPr>
        <xdr:cNvPr id="36" name="图片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2"/>
        <a:stretch>
          <a:fillRect/>
        </a:stretch>
      </xdr:blipFill>
      <xdr:spPr>
        <a:xfrm>
          <a:off x="10314305" y="693426985"/>
          <a:ext cx="1372870" cy="877570"/>
        </a:xfrm>
        <a:prstGeom prst="rect">
          <a:avLst/>
        </a:prstGeom>
        <a:noFill/>
        <a:ln w="9525">
          <a:noFill/>
        </a:ln>
      </xdr:spPr>
    </xdr:pic>
    <xdr:clientData/>
  </xdr:twoCellAnchor>
  <xdr:twoCellAnchor>
    <xdr:from>
      <xdr:col>7</xdr:col>
      <xdr:colOff>451485</xdr:colOff>
      <xdr:row>759</xdr:row>
      <xdr:rowOff>1346835</xdr:rowOff>
    </xdr:from>
    <xdr:to>
      <xdr:col>7</xdr:col>
      <xdr:colOff>1824355</xdr:colOff>
      <xdr:row>759</xdr:row>
      <xdr:rowOff>2224405</xdr:rowOff>
    </xdr:to>
    <xdr:pic>
      <xdr:nvPicPr>
        <xdr:cNvPr id="37" name="图片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
        <a:stretch>
          <a:fillRect/>
        </a:stretch>
      </xdr:blipFill>
      <xdr:spPr>
        <a:xfrm>
          <a:off x="10314305" y="714058135"/>
          <a:ext cx="1372870" cy="877570"/>
        </a:xfrm>
        <a:prstGeom prst="rect">
          <a:avLst/>
        </a:prstGeom>
        <a:noFill/>
        <a:ln w="9525">
          <a:noFill/>
        </a:ln>
      </xdr:spPr>
    </xdr:pic>
    <xdr:clientData/>
  </xdr:twoCellAnchor>
  <xdr:twoCellAnchor>
    <xdr:from>
      <xdr:col>7</xdr:col>
      <xdr:colOff>641350</xdr:colOff>
      <xdr:row>15</xdr:row>
      <xdr:rowOff>370205</xdr:rowOff>
    </xdr:from>
    <xdr:to>
      <xdr:col>7</xdr:col>
      <xdr:colOff>1515110</xdr:colOff>
      <xdr:row>15</xdr:row>
      <xdr:rowOff>1401445</xdr:rowOff>
    </xdr:to>
    <xdr:pic>
      <xdr:nvPicPr>
        <xdr:cNvPr id="38" name="图片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
        <a:stretch>
          <a:fillRect/>
        </a:stretch>
      </xdr:blipFill>
      <xdr:spPr>
        <a:xfrm>
          <a:off x="10504170" y="19737705"/>
          <a:ext cx="873760" cy="896620"/>
        </a:xfrm>
        <a:prstGeom prst="rect">
          <a:avLst/>
        </a:prstGeom>
        <a:noFill/>
        <a:ln w="9525">
          <a:noFill/>
        </a:ln>
      </xdr:spPr>
    </xdr:pic>
    <xdr:clientData/>
  </xdr:twoCellAnchor>
  <xdr:twoCellAnchor>
    <xdr:from>
      <xdr:col>7</xdr:col>
      <xdr:colOff>641350</xdr:colOff>
      <xdr:row>90</xdr:row>
      <xdr:rowOff>370205</xdr:rowOff>
    </xdr:from>
    <xdr:to>
      <xdr:col>7</xdr:col>
      <xdr:colOff>1515110</xdr:colOff>
      <xdr:row>90</xdr:row>
      <xdr:rowOff>1401445</xdr:rowOff>
    </xdr:to>
    <xdr:pic>
      <xdr:nvPicPr>
        <xdr:cNvPr id="39" name="图片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
        <a:stretch>
          <a:fillRect/>
        </a:stretch>
      </xdr:blipFill>
      <xdr:spPr>
        <a:xfrm>
          <a:off x="10504170" y="100871655"/>
          <a:ext cx="873760" cy="896620"/>
        </a:xfrm>
        <a:prstGeom prst="rect">
          <a:avLst/>
        </a:prstGeom>
        <a:noFill/>
        <a:ln w="9525">
          <a:noFill/>
        </a:ln>
      </xdr:spPr>
    </xdr:pic>
    <xdr:clientData/>
  </xdr:twoCellAnchor>
  <xdr:twoCellAnchor>
    <xdr:from>
      <xdr:col>7</xdr:col>
      <xdr:colOff>641350</xdr:colOff>
      <xdr:row>162</xdr:row>
      <xdr:rowOff>370205</xdr:rowOff>
    </xdr:from>
    <xdr:to>
      <xdr:col>7</xdr:col>
      <xdr:colOff>1515110</xdr:colOff>
      <xdr:row>162</xdr:row>
      <xdr:rowOff>1401445</xdr:rowOff>
    </xdr:to>
    <xdr:pic>
      <xdr:nvPicPr>
        <xdr:cNvPr id="40" name="图片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
        <a:stretch>
          <a:fillRect/>
        </a:stretch>
      </xdr:blipFill>
      <xdr:spPr>
        <a:xfrm>
          <a:off x="10504170" y="177236755"/>
          <a:ext cx="873760" cy="896620"/>
        </a:xfrm>
        <a:prstGeom prst="rect">
          <a:avLst/>
        </a:prstGeom>
        <a:noFill/>
        <a:ln w="9525">
          <a:noFill/>
        </a:ln>
      </xdr:spPr>
    </xdr:pic>
    <xdr:clientData/>
  </xdr:twoCellAnchor>
  <xdr:twoCellAnchor>
    <xdr:from>
      <xdr:col>7</xdr:col>
      <xdr:colOff>641350</xdr:colOff>
      <xdr:row>305</xdr:row>
      <xdr:rowOff>370205</xdr:rowOff>
    </xdr:from>
    <xdr:to>
      <xdr:col>7</xdr:col>
      <xdr:colOff>1515110</xdr:colOff>
      <xdr:row>305</xdr:row>
      <xdr:rowOff>1401445</xdr:rowOff>
    </xdr:to>
    <xdr:pic>
      <xdr:nvPicPr>
        <xdr:cNvPr id="41" name="图片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
        <a:stretch>
          <a:fillRect/>
        </a:stretch>
      </xdr:blipFill>
      <xdr:spPr>
        <a:xfrm>
          <a:off x="10504170" y="313215655"/>
          <a:ext cx="873760" cy="896620"/>
        </a:xfrm>
        <a:prstGeom prst="rect">
          <a:avLst/>
        </a:prstGeom>
        <a:noFill/>
        <a:ln w="9525">
          <a:noFill/>
        </a:ln>
      </xdr:spPr>
    </xdr:pic>
    <xdr:clientData/>
  </xdr:twoCellAnchor>
  <xdr:twoCellAnchor>
    <xdr:from>
      <xdr:col>7</xdr:col>
      <xdr:colOff>641350</xdr:colOff>
      <xdr:row>379</xdr:row>
      <xdr:rowOff>370205</xdr:rowOff>
    </xdr:from>
    <xdr:to>
      <xdr:col>7</xdr:col>
      <xdr:colOff>1515110</xdr:colOff>
      <xdr:row>379</xdr:row>
      <xdr:rowOff>1401445</xdr:rowOff>
    </xdr:to>
    <xdr:pic>
      <xdr:nvPicPr>
        <xdr:cNvPr id="42" name="图片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
        <a:stretch>
          <a:fillRect/>
        </a:stretch>
      </xdr:blipFill>
      <xdr:spPr>
        <a:xfrm>
          <a:off x="10504170" y="391384155"/>
          <a:ext cx="873760" cy="896620"/>
        </a:xfrm>
        <a:prstGeom prst="rect">
          <a:avLst/>
        </a:prstGeom>
        <a:noFill/>
        <a:ln w="9525">
          <a:noFill/>
        </a:ln>
      </xdr:spPr>
    </xdr:pic>
    <xdr:clientData/>
  </xdr:twoCellAnchor>
  <xdr:twoCellAnchor>
    <xdr:from>
      <xdr:col>7</xdr:col>
      <xdr:colOff>641350</xdr:colOff>
      <xdr:row>506</xdr:row>
      <xdr:rowOff>370205</xdr:rowOff>
    </xdr:from>
    <xdr:to>
      <xdr:col>7</xdr:col>
      <xdr:colOff>1515110</xdr:colOff>
      <xdr:row>506</xdr:row>
      <xdr:rowOff>1401445</xdr:rowOff>
    </xdr:to>
    <xdr:pic>
      <xdr:nvPicPr>
        <xdr:cNvPr id="43" name="图片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
        <a:stretch>
          <a:fillRect/>
        </a:stretch>
      </xdr:blipFill>
      <xdr:spPr>
        <a:xfrm>
          <a:off x="10504170" y="504506230"/>
          <a:ext cx="873760" cy="896620"/>
        </a:xfrm>
        <a:prstGeom prst="rect">
          <a:avLst/>
        </a:prstGeom>
        <a:noFill/>
        <a:ln w="9525">
          <a:noFill/>
        </a:ln>
      </xdr:spPr>
    </xdr:pic>
    <xdr:clientData/>
  </xdr:twoCellAnchor>
  <xdr:twoCellAnchor>
    <xdr:from>
      <xdr:col>7</xdr:col>
      <xdr:colOff>641350</xdr:colOff>
      <xdr:row>570</xdr:row>
      <xdr:rowOff>370205</xdr:rowOff>
    </xdr:from>
    <xdr:to>
      <xdr:col>7</xdr:col>
      <xdr:colOff>1515110</xdr:colOff>
      <xdr:row>570</xdr:row>
      <xdr:rowOff>1401445</xdr:rowOff>
    </xdr:to>
    <xdr:pic>
      <xdr:nvPicPr>
        <xdr:cNvPr id="44" name="图片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
        <a:stretch>
          <a:fillRect/>
        </a:stretch>
      </xdr:blipFill>
      <xdr:spPr>
        <a:xfrm>
          <a:off x="10504170" y="557566830"/>
          <a:ext cx="873760" cy="896620"/>
        </a:xfrm>
        <a:prstGeom prst="rect">
          <a:avLst/>
        </a:prstGeom>
        <a:noFill/>
        <a:ln w="9525">
          <a:noFill/>
        </a:ln>
      </xdr:spPr>
    </xdr:pic>
    <xdr:clientData/>
  </xdr:twoCellAnchor>
  <xdr:twoCellAnchor>
    <xdr:from>
      <xdr:col>7</xdr:col>
      <xdr:colOff>641350</xdr:colOff>
      <xdr:row>222</xdr:row>
      <xdr:rowOff>370205</xdr:rowOff>
    </xdr:from>
    <xdr:to>
      <xdr:col>7</xdr:col>
      <xdr:colOff>1515110</xdr:colOff>
      <xdr:row>222</xdr:row>
      <xdr:rowOff>1401445</xdr:rowOff>
    </xdr:to>
    <xdr:pic>
      <xdr:nvPicPr>
        <xdr:cNvPr id="45" name="图片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3"/>
        <a:stretch>
          <a:fillRect/>
        </a:stretch>
      </xdr:blipFill>
      <xdr:spPr>
        <a:xfrm>
          <a:off x="10504170" y="231605455"/>
          <a:ext cx="873760" cy="896620"/>
        </a:xfrm>
        <a:prstGeom prst="rect">
          <a:avLst/>
        </a:prstGeom>
        <a:noFill/>
        <a:ln w="9525">
          <a:noFill/>
        </a:ln>
      </xdr:spPr>
    </xdr:pic>
    <xdr:clientData/>
  </xdr:twoCellAnchor>
  <xdr:twoCellAnchor>
    <xdr:from>
      <xdr:col>7</xdr:col>
      <xdr:colOff>641350</xdr:colOff>
      <xdr:row>693</xdr:row>
      <xdr:rowOff>370205</xdr:rowOff>
    </xdr:from>
    <xdr:to>
      <xdr:col>7</xdr:col>
      <xdr:colOff>1515110</xdr:colOff>
      <xdr:row>693</xdr:row>
      <xdr:rowOff>1401445</xdr:rowOff>
    </xdr:to>
    <xdr:pic>
      <xdr:nvPicPr>
        <xdr:cNvPr id="47" name="图片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
        <a:stretch>
          <a:fillRect/>
        </a:stretch>
      </xdr:blipFill>
      <xdr:spPr>
        <a:xfrm>
          <a:off x="10504170" y="653943955"/>
          <a:ext cx="873760" cy="896620"/>
        </a:xfrm>
        <a:prstGeom prst="rect">
          <a:avLst/>
        </a:prstGeom>
        <a:noFill/>
        <a:ln w="9525">
          <a:noFill/>
        </a:ln>
      </xdr:spPr>
    </xdr:pic>
    <xdr:clientData/>
  </xdr:twoCellAnchor>
  <xdr:twoCellAnchor>
    <xdr:from>
      <xdr:col>7</xdr:col>
      <xdr:colOff>641350</xdr:colOff>
      <xdr:row>747</xdr:row>
      <xdr:rowOff>370205</xdr:rowOff>
    </xdr:from>
    <xdr:to>
      <xdr:col>7</xdr:col>
      <xdr:colOff>1515110</xdr:colOff>
      <xdr:row>747</xdr:row>
      <xdr:rowOff>1401445</xdr:rowOff>
    </xdr:to>
    <xdr:pic>
      <xdr:nvPicPr>
        <xdr:cNvPr id="48" name="图片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
        <a:stretch>
          <a:fillRect/>
        </a:stretch>
      </xdr:blipFill>
      <xdr:spPr>
        <a:xfrm>
          <a:off x="10504170" y="695526930"/>
          <a:ext cx="873760" cy="896620"/>
        </a:xfrm>
        <a:prstGeom prst="rect">
          <a:avLst/>
        </a:prstGeom>
        <a:noFill/>
        <a:ln w="9525">
          <a:noFill/>
        </a:ln>
      </xdr:spPr>
    </xdr:pic>
    <xdr:clientData/>
  </xdr:twoCellAnchor>
  <xdr:twoCellAnchor>
    <xdr:from>
      <xdr:col>7</xdr:col>
      <xdr:colOff>880745</xdr:colOff>
      <xdr:row>76</xdr:row>
      <xdr:rowOff>287655</xdr:rowOff>
    </xdr:from>
    <xdr:to>
      <xdr:col>7</xdr:col>
      <xdr:colOff>1480185</xdr:colOff>
      <xdr:row>76</xdr:row>
      <xdr:rowOff>920750</xdr:rowOff>
    </xdr:to>
    <xdr:pic>
      <xdr:nvPicPr>
        <xdr:cNvPr id="49" name="图片 1">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
        <a:stretch>
          <a:fillRect/>
        </a:stretch>
      </xdr:blipFill>
      <xdr:spPr>
        <a:xfrm>
          <a:off x="10743565" y="82515075"/>
          <a:ext cx="599440" cy="0"/>
        </a:xfrm>
        <a:prstGeom prst="rect">
          <a:avLst/>
        </a:prstGeom>
        <a:noFill/>
        <a:ln w="9525">
          <a:noFill/>
        </a:ln>
      </xdr:spPr>
    </xdr:pic>
    <xdr:clientData/>
  </xdr:twoCellAnchor>
  <xdr:twoCellAnchor>
    <xdr:from>
      <xdr:col>7</xdr:col>
      <xdr:colOff>880745</xdr:colOff>
      <xdr:row>151</xdr:row>
      <xdr:rowOff>287655</xdr:rowOff>
    </xdr:from>
    <xdr:to>
      <xdr:col>7</xdr:col>
      <xdr:colOff>1480185</xdr:colOff>
      <xdr:row>151</xdr:row>
      <xdr:rowOff>920750</xdr:rowOff>
    </xdr:to>
    <xdr:pic>
      <xdr:nvPicPr>
        <xdr:cNvPr id="50" name="图片 1">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
        <a:stretch>
          <a:fillRect/>
        </a:stretch>
      </xdr:blipFill>
      <xdr:spPr>
        <a:xfrm>
          <a:off x="10743565" y="163337875"/>
          <a:ext cx="599440" cy="0"/>
        </a:xfrm>
        <a:prstGeom prst="rect">
          <a:avLst/>
        </a:prstGeom>
        <a:noFill/>
        <a:ln w="9525">
          <a:noFill/>
        </a:ln>
      </xdr:spPr>
    </xdr:pic>
    <xdr:clientData/>
  </xdr:twoCellAnchor>
  <xdr:twoCellAnchor>
    <xdr:from>
      <xdr:col>7</xdr:col>
      <xdr:colOff>880745</xdr:colOff>
      <xdr:row>217</xdr:row>
      <xdr:rowOff>287655</xdr:rowOff>
    </xdr:from>
    <xdr:to>
      <xdr:col>7</xdr:col>
      <xdr:colOff>1480185</xdr:colOff>
      <xdr:row>217</xdr:row>
      <xdr:rowOff>920750</xdr:rowOff>
    </xdr:to>
    <xdr:pic>
      <xdr:nvPicPr>
        <xdr:cNvPr id="51" name="图片 1">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4"/>
        <a:stretch>
          <a:fillRect/>
        </a:stretch>
      </xdr:blipFill>
      <xdr:spPr>
        <a:xfrm>
          <a:off x="10743565" y="227415725"/>
          <a:ext cx="599440" cy="0"/>
        </a:xfrm>
        <a:prstGeom prst="rect">
          <a:avLst/>
        </a:prstGeom>
        <a:noFill/>
        <a:ln w="9525">
          <a:noFill/>
        </a:ln>
      </xdr:spPr>
    </xdr:pic>
    <xdr:clientData/>
  </xdr:twoCellAnchor>
  <xdr:twoCellAnchor>
    <xdr:from>
      <xdr:col>7</xdr:col>
      <xdr:colOff>880745</xdr:colOff>
      <xdr:row>365</xdr:row>
      <xdr:rowOff>287655</xdr:rowOff>
    </xdr:from>
    <xdr:to>
      <xdr:col>7</xdr:col>
      <xdr:colOff>1480185</xdr:colOff>
      <xdr:row>365</xdr:row>
      <xdr:rowOff>920750</xdr:rowOff>
    </xdr:to>
    <xdr:pic>
      <xdr:nvPicPr>
        <xdr:cNvPr id="52" name="图片 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4"/>
        <a:stretch>
          <a:fillRect/>
        </a:stretch>
      </xdr:blipFill>
      <xdr:spPr>
        <a:xfrm>
          <a:off x="10743565" y="373091075"/>
          <a:ext cx="599440" cy="0"/>
        </a:xfrm>
        <a:prstGeom prst="rect">
          <a:avLst/>
        </a:prstGeom>
        <a:noFill/>
        <a:ln w="9525">
          <a:noFill/>
        </a:ln>
      </xdr:spPr>
    </xdr:pic>
    <xdr:clientData/>
  </xdr:twoCellAnchor>
  <xdr:twoCellAnchor>
    <xdr:from>
      <xdr:col>7</xdr:col>
      <xdr:colOff>880745</xdr:colOff>
      <xdr:row>439</xdr:row>
      <xdr:rowOff>287655</xdr:rowOff>
    </xdr:from>
    <xdr:to>
      <xdr:col>7</xdr:col>
      <xdr:colOff>1480185</xdr:colOff>
      <xdr:row>439</xdr:row>
      <xdr:rowOff>920750</xdr:rowOff>
    </xdr:to>
    <xdr:pic>
      <xdr:nvPicPr>
        <xdr:cNvPr id="53" name="图片 1">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
        <a:stretch>
          <a:fillRect/>
        </a:stretch>
      </xdr:blipFill>
      <xdr:spPr>
        <a:xfrm>
          <a:off x="10743565" y="451334505"/>
          <a:ext cx="599440" cy="156845"/>
        </a:xfrm>
        <a:prstGeom prst="rect">
          <a:avLst/>
        </a:prstGeom>
        <a:noFill/>
        <a:ln w="9525">
          <a:noFill/>
        </a:ln>
      </xdr:spPr>
    </xdr:pic>
    <xdr:clientData/>
  </xdr:twoCellAnchor>
  <xdr:twoCellAnchor>
    <xdr:from>
      <xdr:col>7</xdr:col>
      <xdr:colOff>880745</xdr:colOff>
      <xdr:row>566</xdr:row>
      <xdr:rowOff>287655</xdr:rowOff>
    </xdr:from>
    <xdr:to>
      <xdr:col>7</xdr:col>
      <xdr:colOff>1480185</xdr:colOff>
      <xdr:row>566</xdr:row>
      <xdr:rowOff>920750</xdr:rowOff>
    </xdr:to>
    <xdr:pic>
      <xdr:nvPicPr>
        <xdr:cNvPr id="54" name="图片 1">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4"/>
        <a:stretch>
          <a:fillRect/>
        </a:stretch>
      </xdr:blipFill>
      <xdr:spPr>
        <a:xfrm>
          <a:off x="10743565" y="553142150"/>
          <a:ext cx="599440" cy="0"/>
        </a:xfrm>
        <a:prstGeom prst="rect">
          <a:avLst/>
        </a:prstGeom>
        <a:noFill/>
        <a:ln w="9525">
          <a:noFill/>
        </a:ln>
      </xdr:spPr>
    </xdr:pic>
    <xdr:clientData/>
  </xdr:twoCellAnchor>
  <xdr:twoCellAnchor>
    <xdr:from>
      <xdr:col>7</xdr:col>
      <xdr:colOff>880745</xdr:colOff>
      <xdr:row>630</xdr:row>
      <xdr:rowOff>287655</xdr:rowOff>
    </xdr:from>
    <xdr:to>
      <xdr:col>7</xdr:col>
      <xdr:colOff>1480185</xdr:colOff>
      <xdr:row>630</xdr:row>
      <xdr:rowOff>920750</xdr:rowOff>
    </xdr:to>
    <xdr:pic>
      <xdr:nvPicPr>
        <xdr:cNvPr id="55" name="图片 1">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4"/>
        <a:stretch>
          <a:fillRect/>
        </a:stretch>
      </xdr:blipFill>
      <xdr:spPr>
        <a:xfrm>
          <a:off x="10743565" y="594657180"/>
          <a:ext cx="599440" cy="29845"/>
        </a:xfrm>
        <a:prstGeom prst="rect">
          <a:avLst/>
        </a:prstGeom>
        <a:noFill/>
        <a:ln w="9525">
          <a:noFill/>
        </a:ln>
      </xdr:spPr>
    </xdr:pic>
    <xdr:clientData/>
  </xdr:twoCellAnchor>
  <xdr:twoCellAnchor>
    <xdr:from>
      <xdr:col>7</xdr:col>
      <xdr:colOff>880745</xdr:colOff>
      <xdr:row>289</xdr:row>
      <xdr:rowOff>287655</xdr:rowOff>
    </xdr:from>
    <xdr:to>
      <xdr:col>7</xdr:col>
      <xdr:colOff>1480185</xdr:colOff>
      <xdr:row>289</xdr:row>
      <xdr:rowOff>920750</xdr:rowOff>
    </xdr:to>
    <xdr:pic>
      <xdr:nvPicPr>
        <xdr:cNvPr id="56" name="图片 1">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
        <a:stretch>
          <a:fillRect/>
        </a:stretch>
      </xdr:blipFill>
      <xdr:spPr>
        <a:xfrm>
          <a:off x="10743565" y="294185975"/>
          <a:ext cx="599440" cy="0"/>
        </a:xfrm>
        <a:prstGeom prst="rect">
          <a:avLst/>
        </a:prstGeom>
        <a:noFill/>
        <a:ln w="9525">
          <a:noFill/>
        </a:ln>
      </xdr:spPr>
    </xdr:pic>
    <xdr:clientData/>
  </xdr:twoCellAnchor>
  <xdr:twoCellAnchor>
    <xdr:from>
      <xdr:col>7</xdr:col>
      <xdr:colOff>880745</xdr:colOff>
      <xdr:row>687</xdr:row>
      <xdr:rowOff>287655</xdr:rowOff>
    </xdr:from>
    <xdr:to>
      <xdr:col>7</xdr:col>
      <xdr:colOff>1480185</xdr:colOff>
      <xdr:row>687</xdr:row>
      <xdr:rowOff>920750</xdr:rowOff>
    </xdr:to>
    <xdr:pic>
      <xdr:nvPicPr>
        <xdr:cNvPr id="57" name="图片 1">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4"/>
        <a:stretch>
          <a:fillRect/>
        </a:stretch>
      </xdr:blipFill>
      <xdr:spPr>
        <a:xfrm>
          <a:off x="10743565" y="646763375"/>
          <a:ext cx="599440" cy="0"/>
        </a:xfrm>
        <a:prstGeom prst="rect">
          <a:avLst/>
        </a:prstGeom>
        <a:noFill/>
        <a:ln w="9525">
          <a:noFill/>
        </a:ln>
      </xdr:spPr>
    </xdr:pic>
    <xdr:clientData/>
  </xdr:twoCellAnchor>
  <xdr:twoCellAnchor>
    <xdr:from>
      <xdr:col>7</xdr:col>
      <xdr:colOff>880745</xdr:colOff>
      <xdr:row>741</xdr:row>
      <xdr:rowOff>287655</xdr:rowOff>
    </xdr:from>
    <xdr:to>
      <xdr:col>7</xdr:col>
      <xdr:colOff>1480185</xdr:colOff>
      <xdr:row>741</xdr:row>
      <xdr:rowOff>920750</xdr:rowOff>
    </xdr:to>
    <xdr:pic>
      <xdr:nvPicPr>
        <xdr:cNvPr id="58" name="图片 1">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4"/>
        <a:stretch>
          <a:fillRect/>
        </a:stretch>
      </xdr:blipFill>
      <xdr:spPr>
        <a:xfrm>
          <a:off x="10743565" y="689048025"/>
          <a:ext cx="599440" cy="0"/>
        </a:xfrm>
        <a:prstGeom prst="rect">
          <a:avLst/>
        </a:prstGeom>
        <a:noFill/>
        <a:ln w="9525">
          <a:noFill/>
        </a:ln>
      </xdr:spPr>
    </xdr:pic>
    <xdr:clientData/>
  </xdr:twoCellAnchor>
  <xdr:twoCellAnchor>
    <xdr:from>
      <xdr:col>7</xdr:col>
      <xdr:colOff>880745</xdr:colOff>
      <xdr:row>795</xdr:row>
      <xdr:rowOff>287655</xdr:rowOff>
    </xdr:from>
    <xdr:to>
      <xdr:col>7</xdr:col>
      <xdr:colOff>1480185</xdr:colOff>
      <xdr:row>795</xdr:row>
      <xdr:rowOff>920750</xdr:rowOff>
    </xdr:to>
    <xdr:pic>
      <xdr:nvPicPr>
        <xdr:cNvPr id="59" name="图片 1">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4"/>
        <a:stretch>
          <a:fillRect/>
        </a:stretch>
      </xdr:blipFill>
      <xdr:spPr>
        <a:xfrm>
          <a:off x="10743565" y="747238155"/>
          <a:ext cx="599440" cy="156845"/>
        </a:xfrm>
        <a:prstGeom prst="rect">
          <a:avLst/>
        </a:prstGeom>
        <a:noFill/>
        <a:ln w="9525">
          <a:noFill/>
        </a:ln>
      </xdr:spPr>
    </xdr:pic>
    <xdr:clientData/>
  </xdr:twoCellAnchor>
  <xdr:twoCellAnchor>
    <xdr:from>
      <xdr:col>7</xdr:col>
      <xdr:colOff>535305</xdr:colOff>
      <xdr:row>72</xdr:row>
      <xdr:rowOff>811530</xdr:rowOff>
    </xdr:from>
    <xdr:to>
      <xdr:col>7</xdr:col>
      <xdr:colOff>1721485</xdr:colOff>
      <xdr:row>72</xdr:row>
      <xdr:rowOff>2120265</xdr:rowOff>
    </xdr:to>
    <xdr:pic>
      <xdr:nvPicPr>
        <xdr:cNvPr id="60" name="图片 2">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
        <a:stretch>
          <a:fillRect/>
        </a:stretch>
      </xdr:blipFill>
      <xdr:spPr>
        <a:xfrm>
          <a:off x="10398125" y="77221080"/>
          <a:ext cx="1186180" cy="1308735"/>
        </a:xfrm>
        <a:prstGeom prst="rect">
          <a:avLst/>
        </a:prstGeom>
        <a:noFill/>
        <a:ln w="9525">
          <a:noFill/>
        </a:ln>
      </xdr:spPr>
    </xdr:pic>
    <xdr:clientData/>
  </xdr:twoCellAnchor>
  <xdr:twoCellAnchor>
    <xdr:from>
      <xdr:col>7</xdr:col>
      <xdr:colOff>535305</xdr:colOff>
      <xdr:row>147</xdr:row>
      <xdr:rowOff>811530</xdr:rowOff>
    </xdr:from>
    <xdr:to>
      <xdr:col>7</xdr:col>
      <xdr:colOff>1721485</xdr:colOff>
      <xdr:row>147</xdr:row>
      <xdr:rowOff>2120265</xdr:rowOff>
    </xdr:to>
    <xdr:pic>
      <xdr:nvPicPr>
        <xdr:cNvPr id="61" name="图片 2">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5"/>
        <a:stretch>
          <a:fillRect/>
        </a:stretch>
      </xdr:blipFill>
      <xdr:spPr>
        <a:xfrm>
          <a:off x="10398125" y="158043880"/>
          <a:ext cx="1186180" cy="1308735"/>
        </a:xfrm>
        <a:prstGeom prst="rect">
          <a:avLst/>
        </a:prstGeom>
        <a:noFill/>
        <a:ln w="9525">
          <a:noFill/>
        </a:ln>
      </xdr:spPr>
    </xdr:pic>
    <xdr:clientData/>
  </xdr:twoCellAnchor>
  <xdr:twoCellAnchor>
    <xdr:from>
      <xdr:col>7</xdr:col>
      <xdr:colOff>535305</xdr:colOff>
      <xdr:row>213</xdr:row>
      <xdr:rowOff>811530</xdr:rowOff>
    </xdr:from>
    <xdr:to>
      <xdr:col>7</xdr:col>
      <xdr:colOff>1721485</xdr:colOff>
      <xdr:row>213</xdr:row>
      <xdr:rowOff>2120265</xdr:rowOff>
    </xdr:to>
    <xdr:pic>
      <xdr:nvPicPr>
        <xdr:cNvPr id="62" name="图片 2">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5"/>
        <a:stretch>
          <a:fillRect/>
        </a:stretch>
      </xdr:blipFill>
      <xdr:spPr>
        <a:xfrm>
          <a:off x="10398125" y="222121730"/>
          <a:ext cx="1186180" cy="1308735"/>
        </a:xfrm>
        <a:prstGeom prst="rect">
          <a:avLst/>
        </a:prstGeom>
        <a:noFill/>
        <a:ln w="9525">
          <a:noFill/>
        </a:ln>
      </xdr:spPr>
    </xdr:pic>
    <xdr:clientData/>
  </xdr:twoCellAnchor>
  <xdr:twoCellAnchor>
    <xdr:from>
      <xdr:col>7</xdr:col>
      <xdr:colOff>535305</xdr:colOff>
      <xdr:row>361</xdr:row>
      <xdr:rowOff>811530</xdr:rowOff>
    </xdr:from>
    <xdr:to>
      <xdr:col>7</xdr:col>
      <xdr:colOff>1721485</xdr:colOff>
      <xdr:row>361</xdr:row>
      <xdr:rowOff>2120265</xdr:rowOff>
    </xdr:to>
    <xdr:pic>
      <xdr:nvPicPr>
        <xdr:cNvPr id="63" name="图片 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5"/>
        <a:stretch>
          <a:fillRect/>
        </a:stretch>
      </xdr:blipFill>
      <xdr:spPr>
        <a:xfrm>
          <a:off x="10398125" y="367797080"/>
          <a:ext cx="1186180" cy="1308735"/>
        </a:xfrm>
        <a:prstGeom prst="rect">
          <a:avLst/>
        </a:prstGeom>
        <a:noFill/>
        <a:ln w="9525">
          <a:noFill/>
        </a:ln>
      </xdr:spPr>
    </xdr:pic>
    <xdr:clientData/>
  </xdr:twoCellAnchor>
  <xdr:twoCellAnchor>
    <xdr:from>
      <xdr:col>7</xdr:col>
      <xdr:colOff>535305</xdr:colOff>
      <xdr:row>435</xdr:row>
      <xdr:rowOff>811530</xdr:rowOff>
    </xdr:from>
    <xdr:to>
      <xdr:col>7</xdr:col>
      <xdr:colOff>1721485</xdr:colOff>
      <xdr:row>435</xdr:row>
      <xdr:rowOff>2120265</xdr:rowOff>
    </xdr:to>
    <xdr:pic>
      <xdr:nvPicPr>
        <xdr:cNvPr id="64" name="图片 2">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5"/>
        <a:stretch>
          <a:fillRect/>
        </a:stretch>
      </xdr:blipFill>
      <xdr:spPr>
        <a:xfrm>
          <a:off x="10398125" y="445933830"/>
          <a:ext cx="1186180" cy="1308735"/>
        </a:xfrm>
        <a:prstGeom prst="rect">
          <a:avLst/>
        </a:prstGeom>
        <a:noFill/>
        <a:ln w="9525">
          <a:noFill/>
        </a:ln>
      </xdr:spPr>
    </xdr:pic>
    <xdr:clientData/>
  </xdr:twoCellAnchor>
  <xdr:twoCellAnchor>
    <xdr:from>
      <xdr:col>7</xdr:col>
      <xdr:colOff>535305</xdr:colOff>
      <xdr:row>562</xdr:row>
      <xdr:rowOff>811530</xdr:rowOff>
    </xdr:from>
    <xdr:to>
      <xdr:col>7</xdr:col>
      <xdr:colOff>1721485</xdr:colOff>
      <xdr:row>562</xdr:row>
      <xdr:rowOff>2120265</xdr:rowOff>
    </xdr:to>
    <xdr:pic>
      <xdr:nvPicPr>
        <xdr:cNvPr id="65" name="图片 2">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5"/>
        <a:stretch>
          <a:fillRect/>
        </a:stretch>
      </xdr:blipFill>
      <xdr:spPr>
        <a:xfrm>
          <a:off x="10398125" y="547848155"/>
          <a:ext cx="1186180" cy="1308735"/>
        </a:xfrm>
        <a:prstGeom prst="rect">
          <a:avLst/>
        </a:prstGeom>
        <a:noFill/>
        <a:ln w="9525">
          <a:noFill/>
        </a:ln>
      </xdr:spPr>
    </xdr:pic>
    <xdr:clientData/>
  </xdr:twoCellAnchor>
  <xdr:twoCellAnchor>
    <xdr:from>
      <xdr:col>7</xdr:col>
      <xdr:colOff>535305</xdr:colOff>
      <xdr:row>626</xdr:row>
      <xdr:rowOff>811530</xdr:rowOff>
    </xdr:from>
    <xdr:to>
      <xdr:col>7</xdr:col>
      <xdr:colOff>1721485</xdr:colOff>
      <xdr:row>626</xdr:row>
      <xdr:rowOff>2120265</xdr:rowOff>
    </xdr:to>
    <xdr:pic>
      <xdr:nvPicPr>
        <xdr:cNvPr id="66" name="图片 2">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5"/>
        <a:stretch>
          <a:fillRect/>
        </a:stretch>
      </xdr:blipFill>
      <xdr:spPr>
        <a:xfrm>
          <a:off x="10398125" y="593417025"/>
          <a:ext cx="1186180" cy="0"/>
        </a:xfrm>
        <a:prstGeom prst="rect">
          <a:avLst/>
        </a:prstGeom>
        <a:noFill/>
        <a:ln w="9525">
          <a:noFill/>
        </a:ln>
      </xdr:spPr>
    </xdr:pic>
    <xdr:clientData/>
  </xdr:twoCellAnchor>
  <xdr:twoCellAnchor>
    <xdr:from>
      <xdr:col>7</xdr:col>
      <xdr:colOff>535305</xdr:colOff>
      <xdr:row>285</xdr:row>
      <xdr:rowOff>811530</xdr:rowOff>
    </xdr:from>
    <xdr:to>
      <xdr:col>7</xdr:col>
      <xdr:colOff>1721485</xdr:colOff>
      <xdr:row>285</xdr:row>
      <xdr:rowOff>2120265</xdr:rowOff>
    </xdr:to>
    <xdr:pic>
      <xdr:nvPicPr>
        <xdr:cNvPr id="67" name="图片 2">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5"/>
        <a:stretch>
          <a:fillRect/>
        </a:stretch>
      </xdr:blipFill>
      <xdr:spPr>
        <a:xfrm>
          <a:off x="10398125" y="288891980"/>
          <a:ext cx="1186180" cy="1308735"/>
        </a:xfrm>
        <a:prstGeom prst="rect">
          <a:avLst/>
        </a:prstGeom>
        <a:noFill/>
        <a:ln w="9525">
          <a:noFill/>
        </a:ln>
      </xdr:spPr>
    </xdr:pic>
    <xdr:clientData/>
  </xdr:twoCellAnchor>
  <xdr:twoCellAnchor>
    <xdr:from>
      <xdr:col>7</xdr:col>
      <xdr:colOff>535305</xdr:colOff>
      <xdr:row>683</xdr:row>
      <xdr:rowOff>811530</xdr:rowOff>
    </xdr:from>
    <xdr:to>
      <xdr:col>7</xdr:col>
      <xdr:colOff>1721485</xdr:colOff>
      <xdr:row>683</xdr:row>
      <xdr:rowOff>2120265</xdr:rowOff>
    </xdr:to>
    <xdr:pic>
      <xdr:nvPicPr>
        <xdr:cNvPr id="68" name="图片 2">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5"/>
        <a:stretch>
          <a:fillRect/>
        </a:stretch>
      </xdr:blipFill>
      <xdr:spPr>
        <a:xfrm>
          <a:off x="10398125" y="641469380"/>
          <a:ext cx="1186180" cy="1308735"/>
        </a:xfrm>
        <a:prstGeom prst="rect">
          <a:avLst/>
        </a:prstGeom>
        <a:noFill/>
        <a:ln w="9525">
          <a:noFill/>
        </a:ln>
      </xdr:spPr>
    </xdr:pic>
    <xdr:clientData/>
  </xdr:twoCellAnchor>
  <xdr:twoCellAnchor>
    <xdr:from>
      <xdr:col>7</xdr:col>
      <xdr:colOff>321310</xdr:colOff>
      <xdr:row>791</xdr:row>
      <xdr:rowOff>1537970</xdr:rowOff>
    </xdr:from>
    <xdr:to>
      <xdr:col>7</xdr:col>
      <xdr:colOff>1507490</xdr:colOff>
      <xdr:row>791</xdr:row>
      <xdr:rowOff>2846705</xdr:rowOff>
    </xdr:to>
    <xdr:pic>
      <xdr:nvPicPr>
        <xdr:cNvPr id="69" name="图片 2">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5"/>
        <a:stretch>
          <a:fillRect/>
        </a:stretch>
      </xdr:blipFill>
      <xdr:spPr>
        <a:xfrm>
          <a:off x="10184130" y="741928920"/>
          <a:ext cx="1186180" cy="1308735"/>
        </a:xfrm>
        <a:prstGeom prst="rect">
          <a:avLst/>
        </a:prstGeom>
        <a:noFill/>
        <a:ln w="9525">
          <a:noFill/>
        </a:ln>
      </xdr:spPr>
    </xdr:pic>
    <xdr:clientData/>
  </xdr:twoCellAnchor>
  <xdr:twoCellAnchor>
    <xdr:from>
      <xdr:col>7</xdr:col>
      <xdr:colOff>808990</xdr:colOff>
      <xdr:row>126</xdr:row>
      <xdr:rowOff>287655</xdr:rowOff>
    </xdr:from>
    <xdr:to>
      <xdr:col>7</xdr:col>
      <xdr:colOff>1575435</xdr:colOff>
      <xdr:row>126</xdr:row>
      <xdr:rowOff>924560</xdr:rowOff>
    </xdr:to>
    <xdr:pic>
      <xdr:nvPicPr>
        <xdr:cNvPr id="71" name="图片 511" descr="IMG_479">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6"/>
        <a:stretch>
          <a:fillRect/>
        </a:stretch>
      </xdr:blipFill>
      <xdr:spPr>
        <a:xfrm>
          <a:off x="10671810" y="141327505"/>
          <a:ext cx="766445" cy="74295"/>
        </a:xfrm>
        <a:prstGeom prst="rect">
          <a:avLst/>
        </a:prstGeom>
        <a:noFill/>
        <a:ln w="9525">
          <a:noFill/>
        </a:ln>
      </xdr:spPr>
    </xdr:pic>
    <xdr:clientData/>
  </xdr:twoCellAnchor>
  <xdr:twoCellAnchor>
    <xdr:from>
      <xdr:col>7</xdr:col>
      <xdr:colOff>808990</xdr:colOff>
      <xdr:row>340</xdr:row>
      <xdr:rowOff>287655</xdr:rowOff>
    </xdr:from>
    <xdr:to>
      <xdr:col>7</xdr:col>
      <xdr:colOff>1575435</xdr:colOff>
      <xdr:row>340</xdr:row>
      <xdr:rowOff>924560</xdr:rowOff>
    </xdr:to>
    <xdr:pic>
      <xdr:nvPicPr>
        <xdr:cNvPr id="72" name="图片 511" descr="IMG_479">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6"/>
        <a:stretch>
          <a:fillRect/>
        </a:stretch>
      </xdr:blipFill>
      <xdr:spPr>
        <a:xfrm>
          <a:off x="10671810" y="352336100"/>
          <a:ext cx="766445" cy="0"/>
        </a:xfrm>
        <a:prstGeom prst="rect">
          <a:avLst/>
        </a:prstGeom>
        <a:noFill/>
        <a:ln w="9525">
          <a:noFill/>
        </a:ln>
      </xdr:spPr>
    </xdr:pic>
    <xdr:clientData/>
  </xdr:twoCellAnchor>
  <xdr:twoCellAnchor>
    <xdr:from>
      <xdr:col>7</xdr:col>
      <xdr:colOff>808990</xdr:colOff>
      <xdr:row>69</xdr:row>
      <xdr:rowOff>287655</xdr:rowOff>
    </xdr:from>
    <xdr:to>
      <xdr:col>7</xdr:col>
      <xdr:colOff>1575435</xdr:colOff>
      <xdr:row>69</xdr:row>
      <xdr:rowOff>924560</xdr:rowOff>
    </xdr:to>
    <xdr:pic>
      <xdr:nvPicPr>
        <xdr:cNvPr id="73" name="图片 511" descr="IMG_479">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6"/>
        <a:stretch>
          <a:fillRect/>
        </a:stretch>
      </xdr:blipFill>
      <xdr:spPr>
        <a:xfrm>
          <a:off x="10671810" y="75973305"/>
          <a:ext cx="766445" cy="74295"/>
        </a:xfrm>
        <a:prstGeom prst="rect">
          <a:avLst/>
        </a:prstGeom>
        <a:noFill/>
        <a:ln w="9525">
          <a:noFill/>
        </a:ln>
      </xdr:spPr>
    </xdr:pic>
    <xdr:clientData/>
  </xdr:twoCellAnchor>
  <xdr:twoCellAnchor>
    <xdr:from>
      <xdr:col>7</xdr:col>
      <xdr:colOff>808990</xdr:colOff>
      <xdr:row>144</xdr:row>
      <xdr:rowOff>287655</xdr:rowOff>
    </xdr:from>
    <xdr:to>
      <xdr:col>7</xdr:col>
      <xdr:colOff>1575435</xdr:colOff>
      <xdr:row>144</xdr:row>
      <xdr:rowOff>924560</xdr:rowOff>
    </xdr:to>
    <xdr:pic>
      <xdr:nvPicPr>
        <xdr:cNvPr id="74" name="图片 511" descr="IMG_479">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6"/>
        <a:stretch>
          <a:fillRect/>
        </a:stretch>
      </xdr:blipFill>
      <xdr:spPr>
        <a:xfrm>
          <a:off x="10671810" y="156796105"/>
          <a:ext cx="766445" cy="74295"/>
        </a:xfrm>
        <a:prstGeom prst="rect">
          <a:avLst/>
        </a:prstGeom>
        <a:noFill/>
        <a:ln w="9525">
          <a:noFill/>
        </a:ln>
      </xdr:spPr>
    </xdr:pic>
    <xdr:clientData/>
  </xdr:twoCellAnchor>
  <xdr:twoCellAnchor>
    <xdr:from>
      <xdr:col>7</xdr:col>
      <xdr:colOff>808990</xdr:colOff>
      <xdr:row>210</xdr:row>
      <xdr:rowOff>287655</xdr:rowOff>
    </xdr:from>
    <xdr:to>
      <xdr:col>7</xdr:col>
      <xdr:colOff>1575435</xdr:colOff>
      <xdr:row>210</xdr:row>
      <xdr:rowOff>924560</xdr:rowOff>
    </xdr:to>
    <xdr:pic>
      <xdr:nvPicPr>
        <xdr:cNvPr id="75" name="图片 511" descr="IMG_479">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6"/>
        <a:stretch>
          <a:fillRect/>
        </a:stretch>
      </xdr:blipFill>
      <xdr:spPr>
        <a:xfrm>
          <a:off x="10671810" y="220873955"/>
          <a:ext cx="766445" cy="74295"/>
        </a:xfrm>
        <a:prstGeom prst="rect">
          <a:avLst/>
        </a:prstGeom>
        <a:noFill/>
        <a:ln w="9525">
          <a:noFill/>
        </a:ln>
      </xdr:spPr>
    </xdr:pic>
    <xdr:clientData/>
  </xdr:twoCellAnchor>
  <xdr:twoCellAnchor>
    <xdr:from>
      <xdr:col>7</xdr:col>
      <xdr:colOff>808990</xdr:colOff>
      <xdr:row>358</xdr:row>
      <xdr:rowOff>287655</xdr:rowOff>
    </xdr:from>
    <xdr:to>
      <xdr:col>7</xdr:col>
      <xdr:colOff>1575435</xdr:colOff>
      <xdr:row>358</xdr:row>
      <xdr:rowOff>924560</xdr:rowOff>
    </xdr:to>
    <xdr:pic>
      <xdr:nvPicPr>
        <xdr:cNvPr id="77" name="图片 511" descr="IMG_479">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6"/>
        <a:stretch>
          <a:fillRect/>
        </a:stretch>
      </xdr:blipFill>
      <xdr:spPr>
        <a:xfrm>
          <a:off x="10671810" y="366623600"/>
          <a:ext cx="766445" cy="0"/>
        </a:xfrm>
        <a:prstGeom prst="rect">
          <a:avLst/>
        </a:prstGeom>
        <a:noFill/>
        <a:ln w="9525">
          <a:noFill/>
        </a:ln>
      </xdr:spPr>
    </xdr:pic>
    <xdr:clientData/>
  </xdr:twoCellAnchor>
  <xdr:twoCellAnchor>
    <xdr:from>
      <xdr:col>7</xdr:col>
      <xdr:colOff>808990</xdr:colOff>
      <xdr:row>432</xdr:row>
      <xdr:rowOff>287655</xdr:rowOff>
    </xdr:from>
    <xdr:to>
      <xdr:col>7</xdr:col>
      <xdr:colOff>1575435</xdr:colOff>
      <xdr:row>432</xdr:row>
      <xdr:rowOff>924560</xdr:rowOff>
    </xdr:to>
    <xdr:pic>
      <xdr:nvPicPr>
        <xdr:cNvPr id="78" name="图片 511" descr="IMG_479">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6"/>
        <a:stretch>
          <a:fillRect/>
        </a:stretch>
      </xdr:blipFill>
      <xdr:spPr>
        <a:xfrm>
          <a:off x="10671810" y="444760350"/>
          <a:ext cx="766445" cy="0"/>
        </a:xfrm>
        <a:prstGeom prst="rect">
          <a:avLst/>
        </a:prstGeom>
        <a:noFill/>
        <a:ln w="9525">
          <a:noFill/>
        </a:ln>
      </xdr:spPr>
    </xdr:pic>
    <xdr:clientData/>
  </xdr:twoCellAnchor>
  <xdr:twoCellAnchor>
    <xdr:from>
      <xdr:col>7</xdr:col>
      <xdr:colOff>808990</xdr:colOff>
      <xdr:row>559</xdr:row>
      <xdr:rowOff>287655</xdr:rowOff>
    </xdr:from>
    <xdr:to>
      <xdr:col>7</xdr:col>
      <xdr:colOff>1575435</xdr:colOff>
      <xdr:row>559</xdr:row>
      <xdr:rowOff>924560</xdr:rowOff>
    </xdr:to>
    <xdr:pic>
      <xdr:nvPicPr>
        <xdr:cNvPr id="79" name="图片 511" descr="IMG_479">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6"/>
        <a:stretch>
          <a:fillRect/>
        </a:stretch>
      </xdr:blipFill>
      <xdr:spPr>
        <a:xfrm>
          <a:off x="10671810" y="546674675"/>
          <a:ext cx="766445" cy="0"/>
        </a:xfrm>
        <a:prstGeom prst="rect">
          <a:avLst/>
        </a:prstGeom>
        <a:noFill/>
        <a:ln w="9525">
          <a:noFill/>
        </a:ln>
      </xdr:spPr>
    </xdr:pic>
    <xdr:clientData/>
  </xdr:twoCellAnchor>
  <xdr:twoCellAnchor>
    <xdr:from>
      <xdr:col>7</xdr:col>
      <xdr:colOff>808990</xdr:colOff>
      <xdr:row>623</xdr:row>
      <xdr:rowOff>287655</xdr:rowOff>
    </xdr:from>
    <xdr:to>
      <xdr:col>7</xdr:col>
      <xdr:colOff>1575435</xdr:colOff>
      <xdr:row>623</xdr:row>
      <xdr:rowOff>924560</xdr:rowOff>
    </xdr:to>
    <xdr:pic>
      <xdr:nvPicPr>
        <xdr:cNvPr id="80" name="图片 511" descr="IMG_4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6"/>
        <a:stretch>
          <a:fillRect/>
        </a:stretch>
      </xdr:blipFill>
      <xdr:spPr>
        <a:xfrm>
          <a:off x="10671810" y="592434680"/>
          <a:ext cx="766445" cy="29845"/>
        </a:xfrm>
        <a:prstGeom prst="rect">
          <a:avLst/>
        </a:prstGeom>
        <a:noFill/>
        <a:ln w="9525">
          <a:noFill/>
        </a:ln>
      </xdr:spPr>
    </xdr:pic>
    <xdr:clientData/>
  </xdr:twoCellAnchor>
  <xdr:twoCellAnchor>
    <xdr:from>
      <xdr:col>7</xdr:col>
      <xdr:colOff>808990</xdr:colOff>
      <xdr:row>282</xdr:row>
      <xdr:rowOff>287655</xdr:rowOff>
    </xdr:from>
    <xdr:to>
      <xdr:col>7</xdr:col>
      <xdr:colOff>1575435</xdr:colOff>
      <xdr:row>282</xdr:row>
      <xdr:rowOff>924560</xdr:rowOff>
    </xdr:to>
    <xdr:pic>
      <xdr:nvPicPr>
        <xdr:cNvPr id="81" name="图片 511" descr="IMG_479">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6"/>
        <a:stretch>
          <a:fillRect/>
        </a:stretch>
      </xdr:blipFill>
      <xdr:spPr>
        <a:xfrm>
          <a:off x="10671810" y="287718500"/>
          <a:ext cx="766445" cy="0"/>
        </a:xfrm>
        <a:prstGeom prst="rect">
          <a:avLst/>
        </a:prstGeom>
        <a:noFill/>
        <a:ln w="9525">
          <a:noFill/>
        </a:ln>
      </xdr:spPr>
    </xdr:pic>
    <xdr:clientData/>
  </xdr:twoCellAnchor>
  <xdr:twoCellAnchor>
    <xdr:from>
      <xdr:col>7</xdr:col>
      <xdr:colOff>808990</xdr:colOff>
      <xdr:row>680</xdr:row>
      <xdr:rowOff>287655</xdr:rowOff>
    </xdr:from>
    <xdr:to>
      <xdr:col>7</xdr:col>
      <xdr:colOff>1575435</xdr:colOff>
      <xdr:row>680</xdr:row>
      <xdr:rowOff>924560</xdr:rowOff>
    </xdr:to>
    <xdr:pic>
      <xdr:nvPicPr>
        <xdr:cNvPr id="82" name="图片 511" descr="IMG_479">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6"/>
        <a:stretch>
          <a:fillRect/>
        </a:stretch>
      </xdr:blipFill>
      <xdr:spPr>
        <a:xfrm>
          <a:off x="10671810" y="639694555"/>
          <a:ext cx="766445" cy="74295"/>
        </a:xfrm>
        <a:prstGeom prst="rect">
          <a:avLst/>
        </a:prstGeom>
        <a:noFill/>
        <a:ln w="9525">
          <a:noFill/>
        </a:ln>
      </xdr:spPr>
    </xdr:pic>
    <xdr:clientData/>
  </xdr:twoCellAnchor>
  <xdr:twoCellAnchor>
    <xdr:from>
      <xdr:col>7</xdr:col>
      <xdr:colOff>808990</xdr:colOff>
      <xdr:row>736</xdr:row>
      <xdr:rowOff>287655</xdr:rowOff>
    </xdr:from>
    <xdr:to>
      <xdr:col>7</xdr:col>
      <xdr:colOff>1575435</xdr:colOff>
      <xdr:row>736</xdr:row>
      <xdr:rowOff>924560</xdr:rowOff>
    </xdr:to>
    <xdr:pic>
      <xdr:nvPicPr>
        <xdr:cNvPr id="83" name="图片 511" descr="IMG_479">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6"/>
        <a:stretch>
          <a:fillRect/>
        </a:stretch>
      </xdr:blipFill>
      <xdr:spPr>
        <a:xfrm>
          <a:off x="10671810" y="687600225"/>
          <a:ext cx="766445" cy="0"/>
        </a:xfrm>
        <a:prstGeom prst="rect">
          <a:avLst/>
        </a:prstGeom>
        <a:noFill/>
        <a:ln w="9525">
          <a:noFill/>
        </a:ln>
      </xdr:spPr>
    </xdr:pic>
    <xdr:clientData/>
  </xdr:twoCellAnchor>
  <xdr:twoCellAnchor>
    <xdr:from>
      <xdr:col>7</xdr:col>
      <xdr:colOff>808990</xdr:colOff>
      <xdr:row>788</xdr:row>
      <xdr:rowOff>287655</xdr:rowOff>
    </xdr:from>
    <xdr:to>
      <xdr:col>7</xdr:col>
      <xdr:colOff>1575435</xdr:colOff>
      <xdr:row>788</xdr:row>
      <xdr:rowOff>924560</xdr:rowOff>
    </xdr:to>
    <xdr:pic>
      <xdr:nvPicPr>
        <xdr:cNvPr id="84" name="图片 511" descr="IMG_479">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6"/>
        <a:stretch>
          <a:fillRect/>
        </a:stretch>
      </xdr:blipFill>
      <xdr:spPr>
        <a:xfrm>
          <a:off x="10671810" y="740029000"/>
          <a:ext cx="766445" cy="0"/>
        </a:xfrm>
        <a:prstGeom prst="rect">
          <a:avLst/>
        </a:prstGeom>
        <a:noFill/>
        <a:ln w="9525">
          <a:noFill/>
        </a:ln>
      </xdr:spPr>
    </xdr:pic>
    <xdr:clientData/>
  </xdr:twoCellAnchor>
  <xdr:twoCellAnchor>
    <xdr:from>
      <xdr:col>7</xdr:col>
      <xdr:colOff>725170</xdr:colOff>
      <xdr:row>51</xdr:row>
      <xdr:rowOff>370840</xdr:rowOff>
    </xdr:from>
    <xdr:to>
      <xdr:col>7</xdr:col>
      <xdr:colOff>1491615</xdr:colOff>
      <xdr:row>51</xdr:row>
      <xdr:rowOff>1007745</xdr:rowOff>
    </xdr:to>
    <xdr:pic>
      <xdr:nvPicPr>
        <xdr:cNvPr id="85" name="图片 511" descr="IMG_479">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6"/>
        <a:stretch>
          <a:fillRect/>
        </a:stretch>
      </xdr:blipFill>
      <xdr:spPr>
        <a:xfrm>
          <a:off x="10587990" y="60579000"/>
          <a:ext cx="766445" cy="0"/>
        </a:xfrm>
        <a:prstGeom prst="rect">
          <a:avLst/>
        </a:prstGeom>
        <a:noFill/>
        <a:ln w="9525">
          <a:noFill/>
        </a:ln>
      </xdr:spPr>
    </xdr:pic>
    <xdr:clientData/>
  </xdr:twoCellAnchor>
  <xdr:twoCellAnchor>
    <xdr:from>
      <xdr:col>7</xdr:col>
      <xdr:colOff>725170</xdr:colOff>
      <xdr:row>125</xdr:row>
      <xdr:rowOff>370840</xdr:rowOff>
    </xdr:from>
    <xdr:to>
      <xdr:col>7</xdr:col>
      <xdr:colOff>1491615</xdr:colOff>
      <xdr:row>125</xdr:row>
      <xdr:rowOff>1007745</xdr:rowOff>
    </xdr:to>
    <xdr:pic>
      <xdr:nvPicPr>
        <xdr:cNvPr id="86" name="图片 511" descr="IMG_479">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6"/>
        <a:stretch>
          <a:fillRect/>
        </a:stretch>
      </xdr:blipFill>
      <xdr:spPr>
        <a:xfrm>
          <a:off x="10587990" y="141039850"/>
          <a:ext cx="766445" cy="0"/>
        </a:xfrm>
        <a:prstGeom prst="rect">
          <a:avLst/>
        </a:prstGeom>
        <a:noFill/>
        <a:ln w="9525">
          <a:noFill/>
        </a:ln>
      </xdr:spPr>
    </xdr:pic>
    <xdr:clientData/>
  </xdr:twoCellAnchor>
  <xdr:twoCellAnchor>
    <xdr:from>
      <xdr:col>7</xdr:col>
      <xdr:colOff>725170</xdr:colOff>
      <xdr:row>191</xdr:row>
      <xdr:rowOff>370840</xdr:rowOff>
    </xdr:from>
    <xdr:to>
      <xdr:col>7</xdr:col>
      <xdr:colOff>1491615</xdr:colOff>
      <xdr:row>191</xdr:row>
      <xdr:rowOff>1007745</xdr:rowOff>
    </xdr:to>
    <xdr:pic>
      <xdr:nvPicPr>
        <xdr:cNvPr id="87" name="图片 511" descr="IMG_479">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6"/>
        <a:stretch>
          <a:fillRect/>
        </a:stretch>
      </xdr:blipFill>
      <xdr:spPr>
        <a:xfrm>
          <a:off x="10587990" y="205117700"/>
          <a:ext cx="766445" cy="0"/>
        </a:xfrm>
        <a:prstGeom prst="rect">
          <a:avLst/>
        </a:prstGeom>
        <a:noFill/>
        <a:ln w="9525">
          <a:noFill/>
        </a:ln>
      </xdr:spPr>
    </xdr:pic>
    <xdr:clientData/>
  </xdr:twoCellAnchor>
  <xdr:twoCellAnchor>
    <xdr:from>
      <xdr:col>7</xdr:col>
      <xdr:colOff>725170</xdr:colOff>
      <xdr:row>339</xdr:row>
      <xdr:rowOff>370840</xdr:rowOff>
    </xdr:from>
    <xdr:to>
      <xdr:col>7</xdr:col>
      <xdr:colOff>1491615</xdr:colOff>
      <xdr:row>339</xdr:row>
      <xdr:rowOff>1007745</xdr:rowOff>
    </xdr:to>
    <xdr:pic>
      <xdr:nvPicPr>
        <xdr:cNvPr id="88" name="图片 511" descr="IMG_479">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6"/>
        <a:stretch>
          <a:fillRect/>
        </a:stretch>
      </xdr:blipFill>
      <xdr:spPr>
        <a:xfrm>
          <a:off x="10587990" y="352155125"/>
          <a:ext cx="766445" cy="0"/>
        </a:xfrm>
        <a:prstGeom prst="rect">
          <a:avLst/>
        </a:prstGeom>
        <a:noFill/>
        <a:ln w="9525">
          <a:noFill/>
        </a:ln>
      </xdr:spPr>
    </xdr:pic>
    <xdr:clientData/>
  </xdr:twoCellAnchor>
  <xdr:twoCellAnchor>
    <xdr:from>
      <xdr:col>7</xdr:col>
      <xdr:colOff>725170</xdr:colOff>
      <xdr:row>414</xdr:row>
      <xdr:rowOff>370840</xdr:rowOff>
    </xdr:from>
    <xdr:to>
      <xdr:col>7</xdr:col>
      <xdr:colOff>1491615</xdr:colOff>
      <xdr:row>414</xdr:row>
      <xdr:rowOff>1007745</xdr:rowOff>
    </xdr:to>
    <xdr:pic>
      <xdr:nvPicPr>
        <xdr:cNvPr id="89" name="图片 511" descr="IMG_479">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6"/>
        <a:stretch>
          <a:fillRect/>
        </a:stretch>
      </xdr:blipFill>
      <xdr:spPr>
        <a:xfrm>
          <a:off x="10587990" y="430472850"/>
          <a:ext cx="766445" cy="0"/>
        </a:xfrm>
        <a:prstGeom prst="rect">
          <a:avLst/>
        </a:prstGeom>
        <a:noFill/>
        <a:ln w="9525">
          <a:noFill/>
        </a:ln>
      </xdr:spPr>
    </xdr:pic>
    <xdr:clientData/>
  </xdr:twoCellAnchor>
  <xdr:twoCellAnchor>
    <xdr:from>
      <xdr:col>7</xdr:col>
      <xdr:colOff>725170</xdr:colOff>
      <xdr:row>540</xdr:row>
      <xdr:rowOff>370840</xdr:rowOff>
    </xdr:from>
    <xdr:to>
      <xdr:col>7</xdr:col>
      <xdr:colOff>1491615</xdr:colOff>
      <xdr:row>540</xdr:row>
      <xdr:rowOff>1007745</xdr:rowOff>
    </xdr:to>
    <xdr:pic>
      <xdr:nvPicPr>
        <xdr:cNvPr id="90" name="图片 511" descr="IMG_47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6"/>
        <a:stretch>
          <a:fillRect/>
        </a:stretch>
      </xdr:blipFill>
      <xdr:spPr>
        <a:xfrm>
          <a:off x="10587990" y="532177625"/>
          <a:ext cx="766445" cy="0"/>
        </a:xfrm>
        <a:prstGeom prst="rect">
          <a:avLst/>
        </a:prstGeom>
        <a:noFill/>
        <a:ln w="9525">
          <a:noFill/>
        </a:ln>
      </xdr:spPr>
    </xdr:pic>
    <xdr:clientData/>
  </xdr:twoCellAnchor>
  <xdr:twoCellAnchor>
    <xdr:from>
      <xdr:col>7</xdr:col>
      <xdr:colOff>725170</xdr:colOff>
      <xdr:row>604</xdr:row>
      <xdr:rowOff>370840</xdr:rowOff>
    </xdr:from>
    <xdr:to>
      <xdr:col>7</xdr:col>
      <xdr:colOff>1491615</xdr:colOff>
      <xdr:row>604</xdr:row>
      <xdr:rowOff>1007745</xdr:rowOff>
    </xdr:to>
    <xdr:pic>
      <xdr:nvPicPr>
        <xdr:cNvPr id="91" name="图片 511" descr="IMG_479">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6"/>
        <a:stretch>
          <a:fillRect/>
        </a:stretch>
      </xdr:blipFill>
      <xdr:spPr>
        <a:xfrm>
          <a:off x="10587990" y="586432025"/>
          <a:ext cx="766445" cy="0"/>
        </a:xfrm>
        <a:prstGeom prst="rect">
          <a:avLst/>
        </a:prstGeom>
        <a:noFill/>
        <a:ln w="9525">
          <a:noFill/>
        </a:ln>
      </xdr:spPr>
    </xdr:pic>
    <xdr:clientData/>
  </xdr:twoCellAnchor>
  <xdr:twoCellAnchor>
    <xdr:from>
      <xdr:col>7</xdr:col>
      <xdr:colOff>725170</xdr:colOff>
      <xdr:row>263</xdr:row>
      <xdr:rowOff>370840</xdr:rowOff>
    </xdr:from>
    <xdr:to>
      <xdr:col>7</xdr:col>
      <xdr:colOff>1491615</xdr:colOff>
      <xdr:row>263</xdr:row>
      <xdr:rowOff>1007745</xdr:rowOff>
    </xdr:to>
    <xdr:pic>
      <xdr:nvPicPr>
        <xdr:cNvPr id="92" name="图片 511" descr="IMG_479">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6"/>
        <a:stretch>
          <a:fillRect/>
        </a:stretch>
      </xdr:blipFill>
      <xdr:spPr>
        <a:xfrm>
          <a:off x="10587990" y="273221450"/>
          <a:ext cx="766445" cy="0"/>
        </a:xfrm>
        <a:prstGeom prst="rect">
          <a:avLst/>
        </a:prstGeom>
        <a:noFill/>
        <a:ln w="9525">
          <a:noFill/>
        </a:ln>
      </xdr:spPr>
    </xdr:pic>
    <xdr:clientData/>
  </xdr:twoCellAnchor>
  <xdr:twoCellAnchor>
    <xdr:from>
      <xdr:col>7</xdr:col>
      <xdr:colOff>725170</xdr:colOff>
      <xdr:row>661</xdr:row>
      <xdr:rowOff>370840</xdr:rowOff>
    </xdr:from>
    <xdr:to>
      <xdr:col>7</xdr:col>
      <xdr:colOff>1491615</xdr:colOff>
      <xdr:row>661</xdr:row>
      <xdr:rowOff>1007745</xdr:rowOff>
    </xdr:to>
    <xdr:pic>
      <xdr:nvPicPr>
        <xdr:cNvPr id="93" name="图片 511" descr="IMG_479">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6"/>
        <a:stretch>
          <a:fillRect/>
        </a:stretch>
      </xdr:blipFill>
      <xdr:spPr>
        <a:xfrm>
          <a:off x="10587990" y="623938300"/>
          <a:ext cx="766445" cy="0"/>
        </a:xfrm>
        <a:prstGeom prst="rect">
          <a:avLst/>
        </a:prstGeom>
        <a:noFill/>
        <a:ln w="9525">
          <a:noFill/>
        </a:ln>
      </xdr:spPr>
    </xdr:pic>
    <xdr:clientData/>
  </xdr:twoCellAnchor>
  <xdr:twoCellAnchor>
    <xdr:from>
      <xdr:col>7</xdr:col>
      <xdr:colOff>725170</xdr:colOff>
      <xdr:row>724</xdr:row>
      <xdr:rowOff>370840</xdr:rowOff>
    </xdr:from>
    <xdr:to>
      <xdr:col>7</xdr:col>
      <xdr:colOff>1491615</xdr:colOff>
      <xdr:row>724</xdr:row>
      <xdr:rowOff>1007745</xdr:rowOff>
    </xdr:to>
    <xdr:pic>
      <xdr:nvPicPr>
        <xdr:cNvPr id="94" name="图片 511" descr="IMG_479">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6"/>
        <a:stretch>
          <a:fillRect/>
        </a:stretch>
      </xdr:blipFill>
      <xdr:spPr>
        <a:xfrm>
          <a:off x="10587990" y="680199300"/>
          <a:ext cx="766445" cy="0"/>
        </a:xfrm>
        <a:prstGeom prst="rect">
          <a:avLst/>
        </a:prstGeom>
        <a:noFill/>
        <a:ln w="9525">
          <a:noFill/>
        </a:ln>
      </xdr:spPr>
    </xdr:pic>
    <xdr:clientData/>
  </xdr:twoCellAnchor>
  <xdr:twoCellAnchor>
    <xdr:from>
      <xdr:col>7</xdr:col>
      <xdr:colOff>725170</xdr:colOff>
      <xdr:row>774</xdr:row>
      <xdr:rowOff>370840</xdr:rowOff>
    </xdr:from>
    <xdr:to>
      <xdr:col>7</xdr:col>
      <xdr:colOff>1491615</xdr:colOff>
      <xdr:row>774</xdr:row>
      <xdr:rowOff>1007745</xdr:rowOff>
    </xdr:to>
    <xdr:pic>
      <xdr:nvPicPr>
        <xdr:cNvPr id="95" name="图片 511" descr="IMG_479">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6"/>
        <a:stretch>
          <a:fillRect/>
        </a:stretch>
      </xdr:blipFill>
      <xdr:spPr>
        <a:xfrm>
          <a:off x="10587990" y="726522550"/>
          <a:ext cx="766445" cy="0"/>
        </a:xfrm>
        <a:prstGeom prst="rect">
          <a:avLst/>
        </a:prstGeom>
        <a:noFill/>
        <a:ln w="9525">
          <a:noFill/>
        </a:ln>
      </xdr:spPr>
    </xdr:pic>
    <xdr:clientData/>
  </xdr:twoCellAnchor>
  <xdr:twoCellAnchor>
    <xdr:from>
      <xdr:col>7</xdr:col>
      <xdr:colOff>725170</xdr:colOff>
      <xdr:row>68</xdr:row>
      <xdr:rowOff>370840</xdr:rowOff>
    </xdr:from>
    <xdr:to>
      <xdr:col>7</xdr:col>
      <xdr:colOff>1491615</xdr:colOff>
      <xdr:row>68</xdr:row>
      <xdr:rowOff>1007745</xdr:rowOff>
    </xdr:to>
    <xdr:pic>
      <xdr:nvPicPr>
        <xdr:cNvPr id="96" name="图片 511" descr="IMG_479">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6"/>
        <a:stretch>
          <a:fillRect/>
        </a:stretch>
      </xdr:blipFill>
      <xdr:spPr>
        <a:xfrm>
          <a:off x="10587990" y="75685650"/>
          <a:ext cx="766445" cy="0"/>
        </a:xfrm>
        <a:prstGeom prst="rect">
          <a:avLst/>
        </a:prstGeom>
        <a:noFill/>
        <a:ln w="9525">
          <a:noFill/>
        </a:ln>
      </xdr:spPr>
    </xdr:pic>
    <xdr:clientData/>
  </xdr:twoCellAnchor>
  <xdr:twoCellAnchor>
    <xdr:from>
      <xdr:col>7</xdr:col>
      <xdr:colOff>725170</xdr:colOff>
      <xdr:row>143</xdr:row>
      <xdr:rowOff>370840</xdr:rowOff>
    </xdr:from>
    <xdr:to>
      <xdr:col>7</xdr:col>
      <xdr:colOff>1491615</xdr:colOff>
      <xdr:row>143</xdr:row>
      <xdr:rowOff>1007745</xdr:rowOff>
    </xdr:to>
    <xdr:pic>
      <xdr:nvPicPr>
        <xdr:cNvPr id="97" name="图片 511" descr="IMG_479">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6"/>
        <a:stretch>
          <a:fillRect/>
        </a:stretch>
      </xdr:blipFill>
      <xdr:spPr>
        <a:xfrm>
          <a:off x="10587990" y="156508450"/>
          <a:ext cx="766445" cy="0"/>
        </a:xfrm>
        <a:prstGeom prst="rect">
          <a:avLst/>
        </a:prstGeom>
        <a:noFill/>
        <a:ln w="9525">
          <a:noFill/>
        </a:ln>
      </xdr:spPr>
    </xdr:pic>
    <xdr:clientData/>
  </xdr:twoCellAnchor>
  <xdr:twoCellAnchor>
    <xdr:from>
      <xdr:col>7</xdr:col>
      <xdr:colOff>725170</xdr:colOff>
      <xdr:row>209</xdr:row>
      <xdr:rowOff>370840</xdr:rowOff>
    </xdr:from>
    <xdr:to>
      <xdr:col>7</xdr:col>
      <xdr:colOff>1491615</xdr:colOff>
      <xdr:row>209</xdr:row>
      <xdr:rowOff>1007745</xdr:rowOff>
    </xdr:to>
    <xdr:pic>
      <xdr:nvPicPr>
        <xdr:cNvPr id="98" name="图片 511" descr="IMG_479">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6"/>
        <a:stretch>
          <a:fillRect/>
        </a:stretch>
      </xdr:blipFill>
      <xdr:spPr>
        <a:xfrm>
          <a:off x="10587990" y="220586300"/>
          <a:ext cx="766445" cy="0"/>
        </a:xfrm>
        <a:prstGeom prst="rect">
          <a:avLst/>
        </a:prstGeom>
        <a:noFill/>
        <a:ln w="9525">
          <a:noFill/>
        </a:ln>
      </xdr:spPr>
    </xdr:pic>
    <xdr:clientData/>
  </xdr:twoCellAnchor>
  <xdr:twoCellAnchor>
    <xdr:from>
      <xdr:col>7</xdr:col>
      <xdr:colOff>725170</xdr:colOff>
      <xdr:row>357</xdr:row>
      <xdr:rowOff>370840</xdr:rowOff>
    </xdr:from>
    <xdr:to>
      <xdr:col>7</xdr:col>
      <xdr:colOff>1491615</xdr:colOff>
      <xdr:row>357</xdr:row>
      <xdr:rowOff>1007745</xdr:rowOff>
    </xdr:to>
    <xdr:pic>
      <xdr:nvPicPr>
        <xdr:cNvPr id="99" name="图片 511" descr="IMG_479">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6"/>
        <a:stretch>
          <a:fillRect/>
        </a:stretch>
      </xdr:blipFill>
      <xdr:spPr>
        <a:xfrm>
          <a:off x="10587990" y="366442625"/>
          <a:ext cx="766445" cy="0"/>
        </a:xfrm>
        <a:prstGeom prst="rect">
          <a:avLst/>
        </a:prstGeom>
        <a:noFill/>
        <a:ln w="9525">
          <a:noFill/>
        </a:ln>
      </xdr:spPr>
    </xdr:pic>
    <xdr:clientData/>
  </xdr:twoCellAnchor>
  <xdr:twoCellAnchor>
    <xdr:from>
      <xdr:col>7</xdr:col>
      <xdr:colOff>725170</xdr:colOff>
      <xdr:row>431</xdr:row>
      <xdr:rowOff>370840</xdr:rowOff>
    </xdr:from>
    <xdr:to>
      <xdr:col>7</xdr:col>
      <xdr:colOff>1491615</xdr:colOff>
      <xdr:row>431</xdr:row>
      <xdr:rowOff>1007745</xdr:rowOff>
    </xdr:to>
    <xdr:pic>
      <xdr:nvPicPr>
        <xdr:cNvPr id="100" name="图片 511" descr="IMG_47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6"/>
        <a:stretch>
          <a:fillRect/>
        </a:stretch>
      </xdr:blipFill>
      <xdr:spPr>
        <a:xfrm>
          <a:off x="10587990" y="444579375"/>
          <a:ext cx="766445" cy="0"/>
        </a:xfrm>
        <a:prstGeom prst="rect">
          <a:avLst/>
        </a:prstGeom>
        <a:noFill/>
        <a:ln w="9525">
          <a:noFill/>
        </a:ln>
      </xdr:spPr>
    </xdr:pic>
    <xdr:clientData/>
  </xdr:twoCellAnchor>
  <xdr:twoCellAnchor>
    <xdr:from>
      <xdr:col>7</xdr:col>
      <xdr:colOff>725170</xdr:colOff>
      <xdr:row>558</xdr:row>
      <xdr:rowOff>370840</xdr:rowOff>
    </xdr:from>
    <xdr:to>
      <xdr:col>7</xdr:col>
      <xdr:colOff>1491615</xdr:colOff>
      <xdr:row>558</xdr:row>
      <xdr:rowOff>1007745</xdr:rowOff>
    </xdr:to>
    <xdr:pic>
      <xdr:nvPicPr>
        <xdr:cNvPr id="101" name="图片 511" descr="IMG_479">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6"/>
        <a:stretch>
          <a:fillRect/>
        </a:stretch>
      </xdr:blipFill>
      <xdr:spPr>
        <a:xfrm>
          <a:off x="10587990" y="546493700"/>
          <a:ext cx="766445" cy="0"/>
        </a:xfrm>
        <a:prstGeom prst="rect">
          <a:avLst/>
        </a:prstGeom>
        <a:noFill/>
        <a:ln w="9525">
          <a:noFill/>
        </a:ln>
      </xdr:spPr>
    </xdr:pic>
    <xdr:clientData/>
  </xdr:twoCellAnchor>
  <xdr:twoCellAnchor>
    <xdr:from>
      <xdr:col>7</xdr:col>
      <xdr:colOff>725170</xdr:colOff>
      <xdr:row>622</xdr:row>
      <xdr:rowOff>370840</xdr:rowOff>
    </xdr:from>
    <xdr:to>
      <xdr:col>7</xdr:col>
      <xdr:colOff>1491615</xdr:colOff>
      <xdr:row>622</xdr:row>
      <xdr:rowOff>1007745</xdr:rowOff>
    </xdr:to>
    <xdr:pic>
      <xdr:nvPicPr>
        <xdr:cNvPr id="102" name="图片 511" descr="IMG_479">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6"/>
        <a:stretch>
          <a:fillRect/>
        </a:stretch>
      </xdr:blipFill>
      <xdr:spPr>
        <a:xfrm>
          <a:off x="10587990" y="592147025"/>
          <a:ext cx="766445" cy="0"/>
        </a:xfrm>
        <a:prstGeom prst="rect">
          <a:avLst/>
        </a:prstGeom>
        <a:noFill/>
        <a:ln w="9525">
          <a:noFill/>
        </a:ln>
      </xdr:spPr>
    </xdr:pic>
    <xdr:clientData/>
  </xdr:twoCellAnchor>
  <xdr:twoCellAnchor>
    <xdr:from>
      <xdr:col>7</xdr:col>
      <xdr:colOff>725170</xdr:colOff>
      <xdr:row>281</xdr:row>
      <xdr:rowOff>370840</xdr:rowOff>
    </xdr:from>
    <xdr:to>
      <xdr:col>7</xdr:col>
      <xdr:colOff>1491615</xdr:colOff>
      <xdr:row>281</xdr:row>
      <xdr:rowOff>1007745</xdr:rowOff>
    </xdr:to>
    <xdr:pic>
      <xdr:nvPicPr>
        <xdr:cNvPr id="103" name="图片 511" descr="IMG_479">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6"/>
        <a:stretch>
          <a:fillRect/>
        </a:stretch>
      </xdr:blipFill>
      <xdr:spPr>
        <a:xfrm>
          <a:off x="10587990" y="287537525"/>
          <a:ext cx="766445" cy="0"/>
        </a:xfrm>
        <a:prstGeom prst="rect">
          <a:avLst/>
        </a:prstGeom>
        <a:noFill/>
        <a:ln w="9525">
          <a:noFill/>
        </a:ln>
      </xdr:spPr>
    </xdr:pic>
    <xdr:clientData/>
  </xdr:twoCellAnchor>
  <xdr:twoCellAnchor>
    <xdr:from>
      <xdr:col>7</xdr:col>
      <xdr:colOff>725170</xdr:colOff>
      <xdr:row>679</xdr:row>
      <xdr:rowOff>370840</xdr:rowOff>
    </xdr:from>
    <xdr:to>
      <xdr:col>7</xdr:col>
      <xdr:colOff>1491615</xdr:colOff>
      <xdr:row>679</xdr:row>
      <xdr:rowOff>1007745</xdr:rowOff>
    </xdr:to>
    <xdr:pic>
      <xdr:nvPicPr>
        <xdr:cNvPr id="104" name="图片 511" descr="IMG_479">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6"/>
        <a:stretch>
          <a:fillRect/>
        </a:stretch>
      </xdr:blipFill>
      <xdr:spPr>
        <a:xfrm>
          <a:off x="10587990" y="639406900"/>
          <a:ext cx="766445" cy="0"/>
        </a:xfrm>
        <a:prstGeom prst="rect">
          <a:avLst/>
        </a:prstGeom>
        <a:noFill/>
        <a:ln w="9525">
          <a:noFill/>
        </a:ln>
      </xdr:spPr>
    </xdr:pic>
    <xdr:clientData/>
  </xdr:twoCellAnchor>
  <xdr:twoCellAnchor>
    <xdr:from>
      <xdr:col>7</xdr:col>
      <xdr:colOff>725170</xdr:colOff>
      <xdr:row>787</xdr:row>
      <xdr:rowOff>370840</xdr:rowOff>
    </xdr:from>
    <xdr:to>
      <xdr:col>7</xdr:col>
      <xdr:colOff>1491615</xdr:colOff>
      <xdr:row>787</xdr:row>
      <xdr:rowOff>1007745</xdr:rowOff>
    </xdr:to>
    <xdr:pic>
      <xdr:nvPicPr>
        <xdr:cNvPr id="105" name="图片 511" descr="IMG_479">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6"/>
        <a:stretch>
          <a:fillRect/>
        </a:stretch>
      </xdr:blipFill>
      <xdr:spPr>
        <a:xfrm>
          <a:off x="10587990" y="739848025"/>
          <a:ext cx="766445" cy="0"/>
        </a:xfrm>
        <a:prstGeom prst="rect">
          <a:avLst/>
        </a:prstGeom>
        <a:noFill/>
        <a:ln w="9525">
          <a:noFill/>
        </a:ln>
      </xdr:spPr>
    </xdr:pic>
    <xdr:clientData/>
  </xdr:twoCellAnchor>
  <xdr:twoCellAnchor>
    <xdr:from>
      <xdr:col>7</xdr:col>
      <xdr:colOff>725805</xdr:colOff>
      <xdr:row>43</xdr:row>
      <xdr:rowOff>394335</xdr:rowOff>
    </xdr:from>
    <xdr:to>
      <xdr:col>7</xdr:col>
      <xdr:colOff>1569085</xdr:colOff>
      <xdr:row>43</xdr:row>
      <xdr:rowOff>1022985</xdr:rowOff>
    </xdr:to>
    <xdr:pic>
      <xdr:nvPicPr>
        <xdr:cNvPr id="107" name="图片 86" descr="供应镀锌方管">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7"/>
        <a:stretch>
          <a:fillRect/>
        </a:stretch>
      </xdr:blipFill>
      <xdr:spPr>
        <a:xfrm>
          <a:off x="10588625" y="57683400"/>
          <a:ext cx="843280" cy="0"/>
        </a:xfrm>
        <a:prstGeom prst="rect">
          <a:avLst/>
        </a:prstGeom>
        <a:noFill/>
        <a:ln w="9525">
          <a:noFill/>
        </a:ln>
      </xdr:spPr>
    </xdr:pic>
    <xdr:clientData/>
  </xdr:twoCellAnchor>
  <xdr:twoCellAnchor>
    <xdr:from>
      <xdr:col>7</xdr:col>
      <xdr:colOff>725805</xdr:colOff>
      <xdr:row>44</xdr:row>
      <xdr:rowOff>394335</xdr:rowOff>
    </xdr:from>
    <xdr:to>
      <xdr:col>7</xdr:col>
      <xdr:colOff>1569085</xdr:colOff>
      <xdr:row>44</xdr:row>
      <xdr:rowOff>1022985</xdr:rowOff>
    </xdr:to>
    <xdr:pic>
      <xdr:nvPicPr>
        <xdr:cNvPr id="108" name="图片 86" descr="供应镀锌方管">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7"/>
        <a:stretch>
          <a:fillRect/>
        </a:stretch>
      </xdr:blipFill>
      <xdr:spPr>
        <a:xfrm>
          <a:off x="10588625" y="58045350"/>
          <a:ext cx="843280" cy="0"/>
        </a:xfrm>
        <a:prstGeom prst="rect">
          <a:avLst/>
        </a:prstGeom>
        <a:noFill/>
        <a:ln w="9525">
          <a:noFill/>
        </a:ln>
      </xdr:spPr>
    </xdr:pic>
    <xdr:clientData/>
  </xdr:twoCellAnchor>
  <xdr:twoCellAnchor>
    <xdr:from>
      <xdr:col>7</xdr:col>
      <xdr:colOff>725805</xdr:colOff>
      <xdr:row>45</xdr:row>
      <xdr:rowOff>394335</xdr:rowOff>
    </xdr:from>
    <xdr:to>
      <xdr:col>7</xdr:col>
      <xdr:colOff>1569085</xdr:colOff>
      <xdr:row>45</xdr:row>
      <xdr:rowOff>1022985</xdr:rowOff>
    </xdr:to>
    <xdr:pic>
      <xdr:nvPicPr>
        <xdr:cNvPr id="109" name="图片 86" descr="供应镀锌方管">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7"/>
        <a:stretch>
          <a:fillRect/>
        </a:stretch>
      </xdr:blipFill>
      <xdr:spPr>
        <a:xfrm>
          <a:off x="10588625" y="58407300"/>
          <a:ext cx="843280" cy="0"/>
        </a:xfrm>
        <a:prstGeom prst="rect">
          <a:avLst/>
        </a:prstGeom>
        <a:noFill/>
        <a:ln w="9525">
          <a:noFill/>
        </a:ln>
      </xdr:spPr>
    </xdr:pic>
    <xdr:clientData/>
  </xdr:twoCellAnchor>
  <xdr:twoCellAnchor>
    <xdr:from>
      <xdr:col>7</xdr:col>
      <xdr:colOff>725805</xdr:colOff>
      <xdr:row>46</xdr:row>
      <xdr:rowOff>394335</xdr:rowOff>
    </xdr:from>
    <xdr:to>
      <xdr:col>7</xdr:col>
      <xdr:colOff>1569085</xdr:colOff>
      <xdr:row>46</xdr:row>
      <xdr:rowOff>1022985</xdr:rowOff>
    </xdr:to>
    <xdr:pic>
      <xdr:nvPicPr>
        <xdr:cNvPr id="110" name="图片 86" descr="供应镀锌方管">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7"/>
        <a:stretch>
          <a:fillRect/>
        </a:stretch>
      </xdr:blipFill>
      <xdr:spPr>
        <a:xfrm>
          <a:off x="10588625" y="58769250"/>
          <a:ext cx="843280" cy="0"/>
        </a:xfrm>
        <a:prstGeom prst="rect">
          <a:avLst/>
        </a:prstGeom>
        <a:noFill/>
        <a:ln w="9525">
          <a:noFill/>
        </a:ln>
      </xdr:spPr>
    </xdr:pic>
    <xdr:clientData/>
  </xdr:twoCellAnchor>
  <xdr:twoCellAnchor>
    <xdr:from>
      <xdr:col>7</xdr:col>
      <xdr:colOff>725805</xdr:colOff>
      <xdr:row>47</xdr:row>
      <xdr:rowOff>394335</xdr:rowOff>
    </xdr:from>
    <xdr:to>
      <xdr:col>7</xdr:col>
      <xdr:colOff>1569085</xdr:colOff>
      <xdr:row>47</xdr:row>
      <xdr:rowOff>1022985</xdr:rowOff>
    </xdr:to>
    <xdr:pic>
      <xdr:nvPicPr>
        <xdr:cNvPr id="111" name="图片 86" descr="供应镀锌方管">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7"/>
        <a:stretch>
          <a:fillRect/>
        </a:stretch>
      </xdr:blipFill>
      <xdr:spPr>
        <a:xfrm>
          <a:off x="10588625" y="59131200"/>
          <a:ext cx="843280" cy="0"/>
        </a:xfrm>
        <a:prstGeom prst="rect">
          <a:avLst/>
        </a:prstGeom>
        <a:noFill/>
        <a:ln w="9525">
          <a:noFill/>
        </a:ln>
      </xdr:spPr>
    </xdr:pic>
    <xdr:clientData/>
  </xdr:twoCellAnchor>
  <xdr:twoCellAnchor>
    <xdr:from>
      <xdr:col>7</xdr:col>
      <xdr:colOff>725805</xdr:colOff>
      <xdr:row>48</xdr:row>
      <xdr:rowOff>394335</xdr:rowOff>
    </xdr:from>
    <xdr:to>
      <xdr:col>7</xdr:col>
      <xdr:colOff>1569085</xdr:colOff>
      <xdr:row>48</xdr:row>
      <xdr:rowOff>1022985</xdr:rowOff>
    </xdr:to>
    <xdr:pic>
      <xdr:nvPicPr>
        <xdr:cNvPr id="112" name="图片 86" descr="供应镀锌方管">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7"/>
        <a:stretch>
          <a:fillRect/>
        </a:stretch>
      </xdr:blipFill>
      <xdr:spPr>
        <a:xfrm>
          <a:off x="10588625" y="59493150"/>
          <a:ext cx="843280" cy="0"/>
        </a:xfrm>
        <a:prstGeom prst="rect">
          <a:avLst/>
        </a:prstGeom>
        <a:noFill/>
        <a:ln w="9525">
          <a:noFill/>
        </a:ln>
      </xdr:spPr>
    </xdr:pic>
    <xdr:clientData/>
  </xdr:twoCellAnchor>
  <xdr:twoCellAnchor>
    <xdr:from>
      <xdr:col>7</xdr:col>
      <xdr:colOff>725805</xdr:colOff>
      <xdr:row>118</xdr:row>
      <xdr:rowOff>394335</xdr:rowOff>
    </xdr:from>
    <xdr:to>
      <xdr:col>7</xdr:col>
      <xdr:colOff>1569085</xdr:colOff>
      <xdr:row>118</xdr:row>
      <xdr:rowOff>1022985</xdr:rowOff>
    </xdr:to>
    <xdr:pic>
      <xdr:nvPicPr>
        <xdr:cNvPr id="113" name="图片 86" descr="供应镀锌方管">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7"/>
        <a:stretch>
          <a:fillRect/>
        </a:stretch>
      </xdr:blipFill>
      <xdr:spPr>
        <a:xfrm>
          <a:off x="10588625" y="138506200"/>
          <a:ext cx="843280" cy="0"/>
        </a:xfrm>
        <a:prstGeom prst="rect">
          <a:avLst/>
        </a:prstGeom>
        <a:noFill/>
        <a:ln w="9525">
          <a:noFill/>
        </a:ln>
      </xdr:spPr>
    </xdr:pic>
    <xdr:clientData/>
  </xdr:twoCellAnchor>
  <xdr:twoCellAnchor>
    <xdr:from>
      <xdr:col>7</xdr:col>
      <xdr:colOff>725805</xdr:colOff>
      <xdr:row>119</xdr:row>
      <xdr:rowOff>394335</xdr:rowOff>
    </xdr:from>
    <xdr:to>
      <xdr:col>7</xdr:col>
      <xdr:colOff>1569085</xdr:colOff>
      <xdr:row>119</xdr:row>
      <xdr:rowOff>1022985</xdr:rowOff>
    </xdr:to>
    <xdr:pic>
      <xdr:nvPicPr>
        <xdr:cNvPr id="114" name="图片 86" descr="供应镀锌方管">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7"/>
        <a:stretch>
          <a:fillRect/>
        </a:stretch>
      </xdr:blipFill>
      <xdr:spPr>
        <a:xfrm>
          <a:off x="10588625" y="138868150"/>
          <a:ext cx="843280" cy="0"/>
        </a:xfrm>
        <a:prstGeom prst="rect">
          <a:avLst/>
        </a:prstGeom>
        <a:noFill/>
        <a:ln w="9525">
          <a:noFill/>
        </a:ln>
      </xdr:spPr>
    </xdr:pic>
    <xdr:clientData/>
  </xdr:twoCellAnchor>
  <xdr:twoCellAnchor>
    <xdr:from>
      <xdr:col>7</xdr:col>
      <xdr:colOff>725805</xdr:colOff>
      <xdr:row>120</xdr:row>
      <xdr:rowOff>394335</xdr:rowOff>
    </xdr:from>
    <xdr:to>
      <xdr:col>7</xdr:col>
      <xdr:colOff>1569085</xdr:colOff>
      <xdr:row>120</xdr:row>
      <xdr:rowOff>1022985</xdr:rowOff>
    </xdr:to>
    <xdr:pic>
      <xdr:nvPicPr>
        <xdr:cNvPr id="115" name="图片 86" descr="供应镀锌方管">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7"/>
        <a:stretch>
          <a:fillRect/>
        </a:stretch>
      </xdr:blipFill>
      <xdr:spPr>
        <a:xfrm>
          <a:off x="10588625" y="139230100"/>
          <a:ext cx="843280" cy="0"/>
        </a:xfrm>
        <a:prstGeom prst="rect">
          <a:avLst/>
        </a:prstGeom>
        <a:noFill/>
        <a:ln w="9525">
          <a:noFill/>
        </a:ln>
      </xdr:spPr>
    </xdr:pic>
    <xdr:clientData/>
  </xdr:twoCellAnchor>
  <xdr:twoCellAnchor>
    <xdr:from>
      <xdr:col>7</xdr:col>
      <xdr:colOff>725805</xdr:colOff>
      <xdr:row>121</xdr:row>
      <xdr:rowOff>394335</xdr:rowOff>
    </xdr:from>
    <xdr:to>
      <xdr:col>7</xdr:col>
      <xdr:colOff>1569085</xdr:colOff>
      <xdr:row>121</xdr:row>
      <xdr:rowOff>1022985</xdr:rowOff>
    </xdr:to>
    <xdr:pic>
      <xdr:nvPicPr>
        <xdr:cNvPr id="116" name="图片 86" descr="供应镀锌方管">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7"/>
        <a:stretch>
          <a:fillRect/>
        </a:stretch>
      </xdr:blipFill>
      <xdr:spPr>
        <a:xfrm>
          <a:off x="10588625" y="139592050"/>
          <a:ext cx="843280" cy="0"/>
        </a:xfrm>
        <a:prstGeom prst="rect">
          <a:avLst/>
        </a:prstGeom>
        <a:noFill/>
        <a:ln w="9525">
          <a:noFill/>
        </a:ln>
      </xdr:spPr>
    </xdr:pic>
    <xdr:clientData/>
  </xdr:twoCellAnchor>
  <xdr:twoCellAnchor>
    <xdr:from>
      <xdr:col>7</xdr:col>
      <xdr:colOff>725805</xdr:colOff>
      <xdr:row>122</xdr:row>
      <xdr:rowOff>394335</xdr:rowOff>
    </xdr:from>
    <xdr:to>
      <xdr:col>7</xdr:col>
      <xdr:colOff>1569085</xdr:colOff>
      <xdr:row>122</xdr:row>
      <xdr:rowOff>1022985</xdr:rowOff>
    </xdr:to>
    <xdr:pic>
      <xdr:nvPicPr>
        <xdr:cNvPr id="117" name="图片 86" descr="供应镀锌方管">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7"/>
        <a:stretch>
          <a:fillRect/>
        </a:stretch>
      </xdr:blipFill>
      <xdr:spPr>
        <a:xfrm>
          <a:off x="10588625" y="139954000"/>
          <a:ext cx="843280" cy="0"/>
        </a:xfrm>
        <a:prstGeom prst="rect">
          <a:avLst/>
        </a:prstGeom>
        <a:noFill/>
        <a:ln w="9525">
          <a:noFill/>
        </a:ln>
      </xdr:spPr>
    </xdr:pic>
    <xdr:clientData/>
  </xdr:twoCellAnchor>
  <xdr:twoCellAnchor>
    <xdr:from>
      <xdr:col>7</xdr:col>
      <xdr:colOff>725805</xdr:colOff>
      <xdr:row>182</xdr:row>
      <xdr:rowOff>394335</xdr:rowOff>
    </xdr:from>
    <xdr:to>
      <xdr:col>7</xdr:col>
      <xdr:colOff>1569085</xdr:colOff>
      <xdr:row>182</xdr:row>
      <xdr:rowOff>1022985</xdr:rowOff>
    </xdr:to>
    <xdr:pic>
      <xdr:nvPicPr>
        <xdr:cNvPr id="118" name="图片 86" descr="供应镀锌方管">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7"/>
        <a:stretch>
          <a:fillRect/>
        </a:stretch>
      </xdr:blipFill>
      <xdr:spPr>
        <a:xfrm>
          <a:off x="10588625" y="203317475"/>
          <a:ext cx="843280" cy="0"/>
        </a:xfrm>
        <a:prstGeom prst="rect">
          <a:avLst/>
        </a:prstGeom>
        <a:noFill/>
        <a:ln w="9525">
          <a:noFill/>
        </a:ln>
      </xdr:spPr>
    </xdr:pic>
    <xdr:clientData/>
  </xdr:twoCellAnchor>
  <xdr:twoCellAnchor>
    <xdr:from>
      <xdr:col>7</xdr:col>
      <xdr:colOff>725805</xdr:colOff>
      <xdr:row>183</xdr:row>
      <xdr:rowOff>394335</xdr:rowOff>
    </xdr:from>
    <xdr:to>
      <xdr:col>7</xdr:col>
      <xdr:colOff>1569085</xdr:colOff>
      <xdr:row>183</xdr:row>
      <xdr:rowOff>1022985</xdr:rowOff>
    </xdr:to>
    <xdr:pic>
      <xdr:nvPicPr>
        <xdr:cNvPr id="119" name="图片 86" descr="供应镀锌方管">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7"/>
        <a:stretch>
          <a:fillRect/>
        </a:stretch>
      </xdr:blipFill>
      <xdr:spPr>
        <a:xfrm>
          <a:off x="10588625" y="203527025"/>
          <a:ext cx="843280" cy="0"/>
        </a:xfrm>
        <a:prstGeom prst="rect">
          <a:avLst/>
        </a:prstGeom>
        <a:noFill/>
        <a:ln w="9525">
          <a:noFill/>
        </a:ln>
      </xdr:spPr>
    </xdr:pic>
    <xdr:clientData/>
  </xdr:twoCellAnchor>
  <xdr:twoCellAnchor>
    <xdr:from>
      <xdr:col>7</xdr:col>
      <xdr:colOff>725805</xdr:colOff>
      <xdr:row>184</xdr:row>
      <xdr:rowOff>394335</xdr:rowOff>
    </xdr:from>
    <xdr:to>
      <xdr:col>7</xdr:col>
      <xdr:colOff>1569085</xdr:colOff>
      <xdr:row>184</xdr:row>
      <xdr:rowOff>1022985</xdr:rowOff>
    </xdr:to>
    <xdr:pic>
      <xdr:nvPicPr>
        <xdr:cNvPr id="120" name="图片 86" descr="供应镀锌方管">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7"/>
        <a:stretch>
          <a:fillRect/>
        </a:stretch>
      </xdr:blipFill>
      <xdr:spPr>
        <a:xfrm>
          <a:off x="10588625" y="203736575"/>
          <a:ext cx="843280" cy="0"/>
        </a:xfrm>
        <a:prstGeom prst="rect">
          <a:avLst/>
        </a:prstGeom>
        <a:noFill/>
        <a:ln w="9525">
          <a:noFill/>
        </a:ln>
      </xdr:spPr>
    </xdr:pic>
    <xdr:clientData/>
  </xdr:twoCellAnchor>
  <xdr:twoCellAnchor>
    <xdr:from>
      <xdr:col>7</xdr:col>
      <xdr:colOff>725805</xdr:colOff>
      <xdr:row>185</xdr:row>
      <xdr:rowOff>394335</xdr:rowOff>
    </xdr:from>
    <xdr:to>
      <xdr:col>7</xdr:col>
      <xdr:colOff>1569085</xdr:colOff>
      <xdr:row>185</xdr:row>
      <xdr:rowOff>1022985</xdr:rowOff>
    </xdr:to>
    <xdr:pic>
      <xdr:nvPicPr>
        <xdr:cNvPr id="121" name="图片 86" descr="供应镀锌方管">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7"/>
        <a:stretch>
          <a:fillRect/>
        </a:stretch>
      </xdr:blipFill>
      <xdr:spPr>
        <a:xfrm>
          <a:off x="10588625" y="203946125"/>
          <a:ext cx="843280" cy="0"/>
        </a:xfrm>
        <a:prstGeom prst="rect">
          <a:avLst/>
        </a:prstGeom>
        <a:noFill/>
        <a:ln w="9525">
          <a:noFill/>
        </a:ln>
      </xdr:spPr>
    </xdr:pic>
    <xdr:clientData/>
  </xdr:twoCellAnchor>
  <xdr:twoCellAnchor>
    <xdr:from>
      <xdr:col>7</xdr:col>
      <xdr:colOff>725805</xdr:colOff>
      <xdr:row>186</xdr:row>
      <xdr:rowOff>394335</xdr:rowOff>
    </xdr:from>
    <xdr:to>
      <xdr:col>7</xdr:col>
      <xdr:colOff>1569085</xdr:colOff>
      <xdr:row>186</xdr:row>
      <xdr:rowOff>1022985</xdr:rowOff>
    </xdr:to>
    <xdr:pic>
      <xdr:nvPicPr>
        <xdr:cNvPr id="122" name="图片 86" descr="供应镀锌方管">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7"/>
        <a:stretch>
          <a:fillRect/>
        </a:stretch>
      </xdr:blipFill>
      <xdr:spPr>
        <a:xfrm>
          <a:off x="10588625" y="204155675"/>
          <a:ext cx="843280" cy="0"/>
        </a:xfrm>
        <a:prstGeom prst="rect">
          <a:avLst/>
        </a:prstGeom>
        <a:noFill/>
        <a:ln w="9525">
          <a:noFill/>
        </a:ln>
      </xdr:spPr>
    </xdr:pic>
    <xdr:clientData/>
  </xdr:twoCellAnchor>
  <xdr:twoCellAnchor>
    <xdr:from>
      <xdr:col>7</xdr:col>
      <xdr:colOff>725805</xdr:colOff>
      <xdr:row>187</xdr:row>
      <xdr:rowOff>394335</xdr:rowOff>
    </xdr:from>
    <xdr:to>
      <xdr:col>7</xdr:col>
      <xdr:colOff>1569085</xdr:colOff>
      <xdr:row>187</xdr:row>
      <xdr:rowOff>1022985</xdr:rowOff>
    </xdr:to>
    <xdr:pic>
      <xdr:nvPicPr>
        <xdr:cNvPr id="123" name="图片 86" descr="供应镀锌方管">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7"/>
        <a:stretch>
          <a:fillRect/>
        </a:stretch>
      </xdr:blipFill>
      <xdr:spPr>
        <a:xfrm>
          <a:off x="10588625" y="204365225"/>
          <a:ext cx="843280" cy="0"/>
        </a:xfrm>
        <a:prstGeom prst="rect">
          <a:avLst/>
        </a:prstGeom>
        <a:noFill/>
        <a:ln w="9525">
          <a:noFill/>
        </a:ln>
      </xdr:spPr>
    </xdr:pic>
    <xdr:clientData/>
  </xdr:twoCellAnchor>
  <xdr:twoCellAnchor>
    <xdr:from>
      <xdr:col>7</xdr:col>
      <xdr:colOff>725805</xdr:colOff>
      <xdr:row>188</xdr:row>
      <xdr:rowOff>394335</xdr:rowOff>
    </xdr:from>
    <xdr:to>
      <xdr:col>7</xdr:col>
      <xdr:colOff>1569085</xdr:colOff>
      <xdr:row>188</xdr:row>
      <xdr:rowOff>1022985</xdr:rowOff>
    </xdr:to>
    <xdr:pic>
      <xdr:nvPicPr>
        <xdr:cNvPr id="124" name="图片 86" descr="供应镀锌方管">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7"/>
        <a:stretch>
          <a:fillRect/>
        </a:stretch>
      </xdr:blipFill>
      <xdr:spPr>
        <a:xfrm>
          <a:off x="10588625" y="204574775"/>
          <a:ext cx="843280" cy="0"/>
        </a:xfrm>
        <a:prstGeom prst="rect">
          <a:avLst/>
        </a:prstGeom>
        <a:noFill/>
        <a:ln w="9525">
          <a:noFill/>
        </a:ln>
      </xdr:spPr>
    </xdr:pic>
    <xdr:clientData/>
  </xdr:twoCellAnchor>
  <xdr:twoCellAnchor>
    <xdr:from>
      <xdr:col>7</xdr:col>
      <xdr:colOff>725805</xdr:colOff>
      <xdr:row>333</xdr:row>
      <xdr:rowOff>394335</xdr:rowOff>
    </xdr:from>
    <xdr:to>
      <xdr:col>7</xdr:col>
      <xdr:colOff>1569085</xdr:colOff>
      <xdr:row>333</xdr:row>
      <xdr:rowOff>1022985</xdr:rowOff>
    </xdr:to>
    <xdr:pic>
      <xdr:nvPicPr>
        <xdr:cNvPr id="125" name="图片 86" descr="供应镀锌方管">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7"/>
        <a:stretch>
          <a:fillRect/>
        </a:stretch>
      </xdr:blipFill>
      <xdr:spPr>
        <a:xfrm>
          <a:off x="10588625" y="350983550"/>
          <a:ext cx="843280" cy="0"/>
        </a:xfrm>
        <a:prstGeom prst="rect">
          <a:avLst/>
        </a:prstGeom>
        <a:noFill/>
        <a:ln w="9525">
          <a:noFill/>
        </a:ln>
      </xdr:spPr>
    </xdr:pic>
    <xdr:clientData/>
  </xdr:twoCellAnchor>
  <xdr:twoCellAnchor>
    <xdr:from>
      <xdr:col>7</xdr:col>
      <xdr:colOff>725805</xdr:colOff>
      <xdr:row>334</xdr:row>
      <xdr:rowOff>394335</xdr:rowOff>
    </xdr:from>
    <xdr:to>
      <xdr:col>7</xdr:col>
      <xdr:colOff>1569085</xdr:colOff>
      <xdr:row>334</xdr:row>
      <xdr:rowOff>1022985</xdr:rowOff>
    </xdr:to>
    <xdr:pic>
      <xdr:nvPicPr>
        <xdr:cNvPr id="126" name="图片 86" descr="供应镀锌方管">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7"/>
        <a:stretch>
          <a:fillRect/>
        </a:stretch>
      </xdr:blipFill>
      <xdr:spPr>
        <a:xfrm>
          <a:off x="10588625" y="351193100"/>
          <a:ext cx="843280" cy="0"/>
        </a:xfrm>
        <a:prstGeom prst="rect">
          <a:avLst/>
        </a:prstGeom>
        <a:noFill/>
        <a:ln w="9525">
          <a:noFill/>
        </a:ln>
      </xdr:spPr>
    </xdr:pic>
    <xdr:clientData/>
  </xdr:twoCellAnchor>
  <xdr:twoCellAnchor>
    <xdr:from>
      <xdr:col>7</xdr:col>
      <xdr:colOff>725805</xdr:colOff>
      <xdr:row>335</xdr:row>
      <xdr:rowOff>394335</xdr:rowOff>
    </xdr:from>
    <xdr:to>
      <xdr:col>7</xdr:col>
      <xdr:colOff>1569085</xdr:colOff>
      <xdr:row>335</xdr:row>
      <xdr:rowOff>1022985</xdr:rowOff>
    </xdr:to>
    <xdr:pic>
      <xdr:nvPicPr>
        <xdr:cNvPr id="127" name="图片 86" descr="供应镀锌方管">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7"/>
        <a:stretch>
          <a:fillRect/>
        </a:stretch>
      </xdr:blipFill>
      <xdr:spPr>
        <a:xfrm>
          <a:off x="10588625" y="351402650"/>
          <a:ext cx="843280" cy="0"/>
        </a:xfrm>
        <a:prstGeom prst="rect">
          <a:avLst/>
        </a:prstGeom>
        <a:noFill/>
        <a:ln w="9525">
          <a:noFill/>
        </a:ln>
      </xdr:spPr>
    </xdr:pic>
    <xdr:clientData/>
  </xdr:twoCellAnchor>
  <xdr:twoCellAnchor>
    <xdr:from>
      <xdr:col>7</xdr:col>
      <xdr:colOff>725805</xdr:colOff>
      <xdr:row>336</xdr:row>
      <xdr:rowOff>394335</xdr:rowOff>
    </xdr:from>
    <xdr:to>
      <xdr:col>7</xdr:col>
      <xdr:colOff>1569085</xdr:colOff>
      <xdr:row>336</xdr:row>
      <xdr:rowOff>1022985</xdr:rowOff>
    </xdr:to>
    <xdr:pic>
      <xdr:nvPicPr>
        <xdr:cNvPr id="128" name="图片 86" descr="供应镀锌方管">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7"/>
        <a:stretch>
          <a:fillRect/>
        </a:stretch>
      </xdr:blipFill>
      <xdr:spPr>
        <a:xfrm>
          <a:off x="10588625" y="351612200"/>
          <a:ext cx="843280" cy="0"/>
        </a:xfrm>
        <a:prstGeom prst="rect">
          <a:avLst/>
        </a:prstGeom>
        <a:noFill/>
        <a:ln w="9525">
          <a:noFill/>
        </a:ln>
      </xdr:spPr>
    </xdr:pic>
    <xdr:clientData/>
  </xdr:twoCellAnchor>
  <xdr:twoCellAnchor>
    <xdr:from>
      <xdr:col>7</xdr:col>
      <xdr:colOff>725805</xdr:colOff>
      <xdr:row>407</xdr:row>
      <xdr:rowOff>394335</xdr:rowOff>
    </xdr:from>
    <xdr:to>
      <xdr:col>7</xdr:col>
      <xdr:colOff>1569085</xdr:colOff>
      <xdr:row>407</xdr:row>
      <xdr:rowOff>1022985</xdr:rowOff>
    </xdr:to>
    <xdr:pic>
      <xdr:nvPicPr>
        <xdr:cNvPr id="129" name="图片 86" descr="供应镀锌方管">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7"/>
        <a:stretch>
          <a:fillRect/>
        </a:stretch>
      </xdr:blipFill>
      <xdr:spPr>
        <a:xfrm>
          <a:off x="10588625" y="429091725"/>
          <a:ext cx="843280" cy="0"/>
        </a:xfrm>
        <a:prstGeom prst="rect">
          <a:avLst/>
        </a:prstGeom>
        <a:noFill/>
        <a:ln w="9525">
          <a:noFill/>
        </a:ln>
      </xdr:spPr>
    </xdr:pic>
    <xdr:clientData/>
  </xdr:twoCellAnchor>
  <xdr:twoCellAnchor>
    <xdr:from>
      <xdr:col>7</xdr:col>
      <xdr:colOff>725805</xdr:colOff>
      <xdr:row>408</xdr:row>
      <xdr:rowOff>394335</xdr:rowOff>
    </xdr:from>
    <xdr:to>
      <xdr:col>7</xdr:col>
      <xdr:colOff>1569085</xdr:colOff>
      <xdr:row>408</xdr:row>
      <xdr:rowOff>1022985</xdr:rowOff>
    </xdr:to>
    <xdr:pic>
      <xdr:nvPicPr>
        <xdr:cNvPr id="130" name="图片 86" descr="供应镀锌方管">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7"/>
        <a:stretch>
          <a:fillRect/>
        </a:stretch>
      </xdr:blipFill>
      <xdr:spPr>
        <a:xfrm>
          <a:off x="10588625" y="429301275"/>
          <a:ext cx="843280" cy="0"/>
        </a:xfrm>
        <a:prstGeom prst="rect">
          <a:avLst/>
        </a:prstGeom>
        <a:noFill/>
        <a:ln w="9525">
          <a:noFill/>
        </a:ln>
      </xdr:spPr>
    </xdr:pic>
    <xdr:clientData/>
  </xdr:twoCellAnchor>
  <xdr:twoCellAnchor>
    <xdr:from>
      <xdr:col>7</xdr:col>
      <xdr:colOff>725805</xdr:colOff>
      <xdr:row>409</xdr:row>
      <xdr:rowOff>394335</xdr:rowOff>
    </xdr:from>
    <xdr:to>
      <xdr:col>7</xdr:col>
      <xdr:colOff>1569085</xdr:colOff>
      <xdr:row>409</xdr:row>
      <xdr:rowOff>1022985</xdr:rowOff>
    </xdr:to>
    <xdr:pic>
      <xdr:nvPicPr>
        <xdr:cNvPr id="131" name="图片 86" descr="供应镀锌方管">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7"/>
        <a:stretch>
          <a:fillRect/>
        </a:stretch>
      </xdr:blipFill>
      <xdr:spPr>
        <a:xfrm>
          <a:off x="10588625" y="429510825"/>
          <a:ext cx="843280" cy="0"/>
        </a:xfrm>
        <a:prstGeom prst="rect">
          <a:avLst/>
        </a:prstGeom>
        <a:noFill/>
        <a:ln w="9525">
          <a:noFill/>
        </a:ln>
      </xdr:spPr>
    </xdr:pic>
    <xdr:clientData/>
  </xdr:twoCellAnchor>
  <xdr:twoCellAnchor>
    <xdr:from>
      <xdr:col>7</xdr:col>
      <xdr:colOff>725805</xdr:colOff>
      <xdr:row>410</xdr:row>
      <xdr:rowOff>394335</xdr:rowOff>
    </xdr:from>
    <xdr:to>
      <xdr:col>7</xdr:col>
      <xdr:colOff>1569085</xdr:colOff>
      <xdr:row>410</xdr:row>
      <xdr:rowOff>1022985</xdr:rowOff>
    </xdr:to>
    <xdr:pic>
      <xdr:nvPicPr>
        <xdr:cNvPr id="132" name="图片 86" descr="供应镀锌方管">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7"/>
        <a:stretch>
          <a:fillRect/>
        </a:stretch>
      </xdr:blipFill>
      <xdr:spPr>
        <a:xfrm>
          <a:off x="10588625" y="429720375"/>
          <a:ext cx="843280" cy="0"/>
        </a:xfrm>
        <a:prstGeom prst="rect">
          <a:avLst/>
        </a:prstGeom>
        <a:noFill/>
        <a:ln w="9525">
          <a:noFill/>
        </a:ln>
      </xdr:spPr>
    </xdr:pic>
    <xdr:clientData/>
  </xdr:twoCellAnchor>
  <xdr:twoCellAnchor>
    <xdr:from>
      <xdr:col>7</xdr:col>
      <xdr:colOff>725805</xdr:colOff>
      <xdr:row>411</xdr:row>
      <xdr:rowOff>394335</xdr:rowOff>
    </xdr:from>
    <xdr:to>
      <xdr:col>7</xdr:col>
      <xdr:colOff>1569085</xdr:colOff>
      <xdr:row>411</xdr:row>
      <xdr:rowOff>1022985</xdr:rowOff>
    </xdr:to>
    <xdr:pic>
      <xdr:nvPicPr>
        <xdr:cNvPr id="133" name="图片 86" descr="供应镀锌方管">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7"/>
        <a:stretch>
          <a:fillRect/>
        </a:stretch>
      </xdr:blipFill>
      <xdr:spPr>
        <a:xfrm>
          <a:off x="10588625" y="429929925"/>
          <a:ext cx="843280" cy="0"/>
        </a:xfrm>
        <a:prstGeom prst="rect">
          <a:avLst/>
        </a:prstGeom>
        <a:noFill/>
        <a:ln w="9525">
          <a:noFill/>
        </a:ln>
      </xdr:spPr>
    </xdr:pic>
    <xdr:clientData/>
  </xdr:twoCellAnchor>
  <xdr:twoCellAnchor>
    <xdr:from>
      <xdr:col>7</xdr:col>
      <xdr:colOff>725805</xdr:colOff>
      <xdr:row>490</xdr:row>
      <xdr:rowOff>394335</xdr:rowOff>
    </xdr:from>
    <xdr:to>
      <xdr:col>7</xdr:col>
      <xdr:colOff>1569085</xdr:colOff>
      <xdr:row>490</xdr:row>
      <xdr:rowOff>1022985</xdr:rowOff>
    </xdr:to>
    <xdr:pic>
      <xdr:nvPicPr>
        <xdr:cNvPr id="134" name="图片 86" descr="供应镀锌方管">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7"/>
        <a:stretch>
          <a:fillRect/>
        </a:stretch>
      </xdr:blipFill>
      <xdr:spPr>
        <a:xfrm>
          <a:off x="10588625" y="497763800"/>
          <a:ext cx="843280" cy="0"/>
        </a:xfrm>
        <a:prstGeom prst="rect">
          <a:avLst/>
        </a:prstGeom>
        <a:noFill/>
        <a:ln w="9525">
          <a:noFill/>
        </a:ln>
      </xdr:spPr>
    </xdr:pic>
    <xdr:clientData/>
  </xdr:twoCellAnchor>
  <xdr:twoCellAnchor>
    <xdr:from>
      <xdr:col>7</xdr:col>
      <xdr:colOff>725805</xdr:colOff>
      <xdr:row>495</xdr:row>
      <xdr:rowOff>394335</xdr:rowOff>
    </xdr:from>
    <xdr:to>
      <xdr:col>7</xdr:col>
      <xdr:colOff>1569085</xdr:colOff>
      <xdr:row>495</xdr:row>
      <xdr:rowOff>1022985</xdr:rowOff>
    </xdr:to>
    <xdr:pic>
      <xdr:nvPicPr>
        <xdr:cNvPr id="135" name="图片 86" descr="供应镀锌方管">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7"/>
        <a:stretch>
          <a:fillRect/>
        </a:stretch>
      </xdr:blipFill>
      <xdr:spPr>
        <a:xfrm>
          <a:off x="10588625" y="498697250"/>
          <a:ext cx="843280" cy="0"/>
        </a:xfrm>
        <a:prstGeom prst="rect">
          <a:avLst/>
        </a:prstGeom>
        <a:noFill/>
        <a:ln w="9525">
          <a:noFill/>
        </a:ln>
      </xdr:spPr>
    </xdr:pic>
    <xdr:clientData/>
  </xdr:twoCellAnchor>
  <xdr:twoCellAnchor>
    <xdr:from>
      <xdr:col>7</xdr:col>
      <xdr:colOff>725805</xdr:colOff>
      <xdr:row>500</xdr:row>
      <xdr:rowOff>394335</xdr:rowOff>
    </xdr:from>
    <xdr:to>
      <xdr:col>7</xdr:col>
      <xdr:colOff>1569085</xdr:colOff>
      <xdr:row>500</xdr:row>
      <xdr:rowOff>1022985</xdr:rowOff>
    </xdr:to>
    <xdr:pic>
      <xdr:nvPicPr>
        <xdr:cNvPr id="136" name="图片 86" descr="供应镀锌方管">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7"/>
        <a:stretch>
          <a:fillRect/>
        </a:stretch>
      </xdr:blipFill>
      <xdr:spPr>
        <a:xfrm>
          <a:off x="10588625" y="499630700"/>
          <a:ext cx="843280" cy="0"/>
        </a:xfrm>
        <a:prstGeom prst="rect">
          <a:avLst/>
        </a:prstGeom>
        <a:noFill/>
        <a:ln w="9525">
          <a:noFill/>
        </a:ln>
      </xdr:spPr>
    </xdr:pic>
    <xdr:clientData/>
  </xdr:twoCellAnchor>
  <xdr:twoCellAnchor>
    <xdr:from>
      <xdr:col>7</xdr:col>
      <xdr:colOff>725805</xdr:colOff>
      <xdr:row>532</xdr:row>
      <xdr:rowOff>394335</xdr:rowOff>
    </xdr:from>
    <xdr:to>
      <xdr:col>7</xdr:col>
      <xdr:colOff>1569085</xdr:colOff>
      <xdr:row>532</xdr:row>
      <xdr:rowOff>1022985</xdr:rowOff>
    </xdr:to>
    <xdr:pic>
      <xdr:nvPicPr>
        <xdr:cNvPr id="137" name="图片 86" descr="供应镀锌方管">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7"/>
        <a:stretch>
          <a:fillRect/>
        </a:stretch>
      </xdr:blipFill>
      <xdr:spPr>
        <a:xfrm>
          <a:off x="10588625" y="530586950"/>
          <a:ext cx="843280" cy="0"/>
        </a:xfrm>
        <a:prstGeom prst="rect">
          <a:avLst/>
        </a:prstGeom>
        <a:noFill/>
        <a:ln w="9525">
          <a:noFill/>
        </a:ln>
      </xdr:spPr>
    </xdr:pic>
    <xdr:clientData/>
  </xdr:twoCellAnchor>
  <xdr:twoCellAnchor>
    <xdr:from>
      <xdr:col>7</xdr:col>
      <xdr:colOff>725805</xdr:colOff>
      <xdr:row>533</xdr:row>
      <xdr:rowOff>394335</xdr:rowOff>
    </xdr:from>
    <xdr:to>
      <xdr:col>7</xdr:col>
      <xdr:colOff>1569085</xdr:colOff>
      <xdr:row>533</xdr:row>
      <xdr:rowOff>1022985</xdr:rowOff>
    </xdr:to>
    <xdr:pic>
      <xdr:nvPicPr>
        <xdr:cNvPr id="138" name="图片 86" descr="供应镀锌方管">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7"/>
        <a:stretch>
          <a:fillRect/>
        </a:stretch>
      </xdr:blipFill>
      <xdr:spPr>
        <a:xfrm>
          <a:off x="10588625" y="530796500"/>
          <a:ext cx="843280" cy="0"/>
        </a:xfrm>
        <a:prstGeom prst="rect">
          <a:avLst/>
        </a:prstGeom>
        <a:noFill/>
        <a:ln w="9525">
          <a:noFill/>
        </a:ln>
      </xdr:spPr>
    </xdr:pic>
    <xdr:clientData/>
  </xdr:twoCellAnchor>
  <xdr:twoCellAnchor>
    <xdr:from>
      <xdr:col>7</xdr:col>
      <xdr:colOff>725805</xdr:colOff>
      <xdr:row>534</xdr:row>
      <xdr:rowOff>394335</xdr:rowOff>
    </xdr:from>
    <xdr:to>
      <xdr:col>7</xdr:col>
      <xdr:colOff>1569085</xdr:colOff>
      <xdr:row>534</xdr:row>
      <xdr:rowOff>1022985</xdr:rowOff>
    </xdr:to>
    <xdr:pic>
      <xdr:nvPicPr>
        <xdr:cNvPr id="139" name="图片 86" descr="供应镀锌方管">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7"/>
        <a:stretch>
          <a:fillRect/>
        </a:stretch>
      </xdr:blipFill>
      <xdr:spPr>
        <a:xfrm>
          <a:off x="10588625" y="531006050"/>
          <a:ext cx="843280" cy="0"/>
        </a:xfrm>
        <a:prstGeom prst="rect">
          <a:avLst/>
        </a:prstGeom>
        <a:noFill/>
        <a:ln w="9525">
          <a:noFill/>
        </a:ln>
      </xdr:spPr>
    </xdr:pic>
    <xdr:clientData/>
  </xdr:twoCellAnchor>
  <xdr:twoCellAnchor>
    <xdr:from>
      <xdr:col>7</xdr:col>
      <xdr:colOff>725805</xdr:colOff>
      <xdr:row>535</xdr:row>
      <xdr:rowOff>394335</xdr:rowOff>
    </xdr:from>
    <xdr:to>
      <xdr:col>7</xdr:col>
      <xdr:colOff>1569085</xdr:colOff>
      <xdr:row>535</xdr:row>
      <xdr:rowOff>1022985</xdr:rowOff>
    </xdr:to>
    <xdr:pic>
      <xdr:nvPicPr>
        <xdr:cNvPr id="140" name="图片 86" descr="供应镀锌方管">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7"/>
        <a:stretch>
          <a:fillRect/>
        </a:stretch>
      </xdr:blipFill>
      <xdr:spPr>
        <a:xfrm>
          <a:off x="10588625" y="531215600"/>
          <a:ext cx="843280" cy="0"/>
        </a:xfrm>
        <a:prstGeom prst="rect">
          <a:avLst/>
        </a:prstGeom>
        <a:noFill/>
        <a:ln w="9525">
          <a:noFill/>
        </a:ln>
      </xdr:spPr>
    </xdr:pic>
    <xdr:clientData/>
  </xdr:twoCellAnchor>
  <xdr:twoCellAnchor>
    <xdr:from>
      <xdr:col>7</xdr:col>
      <xdr:colOff>725805</xdr:colOff>
      <xdr:row>536</xdr:row>
      <xdr:rowOff>394335</xdr:rowOff>
    </xdr:from>
    <xdr:to>
      <xdr:col>7</xdr:col>
      <xdr:colOff>1569085</xdr:colOff>
      <xdr:row>536</xdr:row>
      <xdr:rowOff>1022985</xdr:rowOff>
    </xdr:to>
    <xdr:pic>
      <xdr:nvPicPr>
        <xdr:cNvPr id="141" name="图片 86" descr="供应镀锌方管">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7"/>
        <a:stretch>
          <a:fillRect/>
        </a:stretch>
      </xdr:blipFill>
      <xdr:spPr>
        <a:xfrm>
          <a:off x="10588625" y="531425150"/>
          <a:ext cx="843280" cy="0"/>
        </a:xfrm>
        <a:prstGeom prst="rect">
          <a:avLst/>
        </a:prstGeom>
        <a:noFill/>
        <a:ln w="9525">
          <a:noFill/>
        </a:ln>
      </xdr:spPr>
    </xdr:pic>
    <xdr:clientData/>
  </xdr:twoCellAnchor>
  <xdr:twoCellAnchor>
    <xdr:from>
      <xdr:col>7</xdr:col>
      <xdr:colOff>725805</xdr:colOff>
      <xdr:row>537</xdr:row>
      <xdr:rowOff>394335</xdr:rowOff>
    </xdr:from>
    <xdr:to>
      <xdr:col>7</xdr:col>
      <xdr:colOff>1569085</xdr:colOff>
      <xdr:row>537</xdr:row>
      <xdr:rowOff>1022985</xdr:rowOff>
    </xdr:to>
    <xdr:pic>
      <xdr:nvPicPr>
        <xdr:cNvPr id="142" name="图片 86" descr="供应镀锌方管">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7"/>
        <a:stretch>
          <a:fillRect/>
        </a:stretch>
      </xdr:blipFill>
      <xdr:spPr>
        <a:xfrm>
          <a:off x="10588625" y="531634700"/>
          <a:ext cx="843280" cy="0"/>
        </a:xfrm>
        <a:prstGeom prst="rect">
          <a:avLst/>
        </a:prstGeom>
        <a:noFill/>
        <a:ln w="9525">
          <a:noFill/>
        </a:ln>
      </xdr:spPr>
    </xdr:pic>
    <xdr:clientData/>
  </xdr:twoCellAnchor>
  <xdr:twoCellAnchor>
    <xdr:from>
      <xdr:col>7</xdr:col>
      <xdr:colOff>725805</xdr:colOff>
      <xdr:row>596</xdr:row>
      <xdr:rowOff>394335</xdr:rowOff>
    </xdr:from>
    <xdr:to>
      <xdr:col>7</xdr:col>
      <xdr:colOff>1569085</xdr:colOff>
      <xdr:row>596</xdr:row>
      <xdr:rowOff>1022985</xdr:rowOff>
    </xdr:to>
    <xdr:pic>
      <xdr:nvPicPr>
        <xdr:cNvPr id="143" name="图片 86" descr="供应镀锌方管">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7"/>
        <a:stretch>
          <a:fillRect/>
        </a:stretch>
      </xdr:blipFill>
      <xdr:spPr>
        <a:xfrm>
          <a:off x="10588625" y="583892025"/>
          <a:ext cx="843280" cy="0"/>
        </a:xfrm>
        <a:prstGeom prst="rect">
          <a:avLst/>
        </a:prstGeom>
        <a:noFill/>
        <a:ln w="9525">
          <a:noFill/>
        </a:ln>
      </xdr:spPr>
    </xdr:pic>
    <xdr:clientData/>
  </xdr:twoCellAnchor>
  <xdr:twoCellAnchor>
    <xdr:from>
      <xdr:col>7</xdr:col>
      <xdr:colOff>725805</xdr:colOff>
      <xdr:row>597</xdr:row>
      <xdr:rowOff>394335</xdr:rowOff>
    </xdr:from>
    <xdr:to>
      <xdr:col>7</xdr:col>
      <xdr:colOff>1569085</xdr:colOff>
      <xdr:row>597</xdr:row>
      <xdr:rowOff>1022985</xdr:rowOff>
    </xdr:to>
    <xdr:pic>
      <xdr:nvPicPr>
        <xdr:cNvPr id="144" name="图片 86" descr="供应镀锌方管">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7"/>
        <a:stretch>
          <a:fillRect/>
        </a:stretch>
      </xdr:blipFill>
      <xdr:spPr>
        <a:xfrm>
          <a:off x="10588625" y="584209525"/>
          <a:ext cx="843280" cy="0"/>
        </a:xfrm>
        <a:prstGeom prst="rect">
          <a:avLst/>
        </a:prstGeom>
        <a:noFill/>
        <a:ln w="9525">
          <a:noFill/>
        </a:ln>
      </xdr:spPr>
    </xdr:pic>
    <xdr:clientData/>
  </xdr:twoCellAnchor>
  <xdr:twoCellAnchor>
    <xdr:from>
      <xdr:col>7</xdr:col>
      <xdr:colOff>725805</xdr:colOff>
      <xdr:row>598</xdr:row>
      <xdr:rowOff>394335</xdr:rowOff>
    </xdr:from>
    <xdr:to>
      <xdr:col>7</xdr:col>
      <xdr:colOff>1569085</xdr:colOff>
      <xdr:row>598</xdr:row>
      <xdr:rowOff>1022985</xdr:rowOff>
    </xdr:to>
    <xdr:pic>
      <xdr:nvPicPr>
        <xdr:cNvPr id="145" name="图片 86" descr="供应镀锌方管">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7"/>
        <a:stretch>
          <a:fillRect/>
        </a:stretch>
      </xdr:blipFill>
      <xdr:spPr>
        <a:xfrm>
          <a:off x="10588625" y="584527025"/>
          <a:ext cx="843280" cy="0"/>
        </a:xfrm>
        <a:prstGeom prst="rect">
          <a:avLst/>
        </a:prstGeom>
        <a:noFill/>
        <a:ln w="9525">
          <a:noFill/>
        </a:ln>
      </xdr:spPr>
    </xdr:pic>
    <xdr:clientData/>
  </xdr:twoCellAnchor>
  <xdr:twoCellAnchor>
    <xdr:from>
      <xdr:col>7</xdr:col>
      <xdr:colOff>725805</xdr:colOff>
      <xdr:row>599</xdr:row>
      <xdr:rowOff>394335</xdr:rowOff>
    </xdr:from>
    <xdr:to>
      <xdr:col>7</xdr:col>
      <xdr:colOff>1569085</xdr:colOff>
      <xdr:row>599</xdr:row>
      <xdr:rowOff>1022985</xdr:rowOff>
    </xdr:to>
    <xdr:pic>
      <xdr:nvPicPr>
        <xdr:cNvPr id="146" name="图片 86" descr="供应镀锌方管">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7"/>
        <a:stretch>
          <a:fillRect/>
        </a:stretch>
      </xdr:blipFill>
      <xdr:spPr>
        <a:xfrm>
          <a:off x="10588625" y="584844525"/>
          <a:ext cx="843280" cy="0"/>
        </a:xfrm>
        <a:prstGeom prst="rect">
          <a:avLst/>
        </a:prstGeom>
        <a:noFill/>
        <a:ln w="9525">
          <a:noFill/>
        </a:ln>
      </xdr:spPr>
    </xdr:pic>
    <xdr:clientData/>
  </xdr:twoCellAnchor>
  <xdr:twoCellAnchor>
    <xdr:from>
      <xdr:col>7</xdr:col>
      <xdr:colOff>725805</xdr:colOff>
      <xdr:row>600</xdr:row>
      <xdr:rowOff>394335</xdr:rowOff>
    </xdr:from>
    <xdr:to>
      <xdr:col>7</xdr:col>
      <xdr:colOff>1569085</xdr:colOff>
      <xdr:row>600</xdr:row>
      <xdr:rowOff>1022985</xdr:rowOff>
    </xdr:to>
    <xdr:pic>
      <xdr:nvPicPr>
        <xdr:cNvPr id="147" name="图片 86" descr="供应镀锌方管">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7"/>
        <a:stretch>
          <a:fillRect/>
        </a:stretch>
      </xdr:blipFill>
      <xdr:spPr>
        <a:xfrm>
          <a:off x="10588625" y="585162025"/>
          <a:ext cx="843280" cy="0"/>
        </a:xfrm>
        <a:prstGeom prst="rect">
          <a:avLst/>
        </a:prstGeom>
        <a:noFill/>
        <a:ln w="9525">
          <a:noFill/>
        </a:ln>
      </xdr:spPr>
    </xdr:pic>
    <xdr:clientData/>
  </xdr:twoCellAnchor>
  <xdr:twoCellAnchor>
    <xdr:from>
      <xdr:col>7</xdr:col>
      <xdr:colOff>725805</xdr:colOff>
      <xdr:row>601</xdr:row>
      <xdr:rowOff>394335</xdr:rowOff>
    </xdr:from>
    <xdr:to>
      <xdr:col>7</xdr:col>
      <xdr:colOff>1569085</xdr:colOff>
      <xdr:row>601</xdr:row>
      <xdr:rowOff>1022985</xdr:rowOff>
    </xdr:to>
    <xdr:pic>
      <xdr:nvPicPr>
        <xdr:cNvPr id="148" name="图片 86" descr="供应镀锌方管">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7"/>
        <a:stretch>
          <a:fillRect/>
        </a:stretch>
      </xdr:blipFill>
      <xdr:spPr>
        <a:xfrm>
          <a:off x="10588625" y="585479525"/>
          <a:ext cx="843280" cy="0"/>
        </a:xfrm>
        <a:prstGeom prst="rect">
          <a:avLst/>
        </a:prstGeom>
        <a:noFill/>
        <a:ln w="9525">
          <a:noFill/>
        </a:ln>
      </xdr:spPr>
    </xdr:pic>
    <xdr:clientData/>
  </xdr:twoCellAnchor>
  <xdr:twoCellAnchor>
    <xdr:from>
      <xdr:col>7</xdr:col>
      <xdr:colOff>725805</xdr:colOff>
      <xdr:row>256</xdr:row>
      <xdr:rowOff>394335</xdr:rowOff>
    </xdr:from>
    <xdr:to>
      <xdr:col>7</xdr:col>
      <xdr:colOff>1569085</xdr:colOff>
      <xdr:row>256</xdr:row>
      <xdr:rowOff>1022985</xdr:rowOff>
    </xdr:to>
    <xdr:pic>
      <xdr:nvPicPr>
        <xdr:cNvPr id="149" name="图片 86" descr="供应镀锌方管">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7"/>
        <a:stretch>
          <a:fillRect/>
        </a:stretch>
      </xdr:blipFill>
      <xdr:spPr>
        <a:xfrm>
          <a:off x="10588625" y="270687800"/>
          <a:ext cx="843280" cy="0"/>
        </a:xfrm>
        <a:prstGeom prst="rect">
          <a:avLst/>
        </a:prstGeom>
        <a:noFill/>
        <a:ln w="9525">
          <a:noFill/>
        </a:ln>
      </xdr:spPr>
    </xdr:pic>
    <xdr:clientData/>
  </xdr:twoCellAnchor>
  <xdr:twoCellAnchor>
    <xdr:from>
      <xdr:col>7</xdr:col>
      <xdr:colOff>725805</xdr:colOff>
      <xdr:row>257</xdr:row>
      <xdr:rowOff>394335</xdr:rowOff>
    </xdr:from>
    <xdr:to>
      <xdr:col>7</xdr:col>
      <xdr:colOff>1569085</xdr:colOff>
      <xdr:row>257</xdr:row>
      <xdr:rowOff>1022985</xdr:rowOff>
    </xdr:to>
    <xdr:pic>
      <xdr:nvPicPr>
        <xdr:cNvPr id="150" name="图片 86" descr="供应镀锌方管">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7"/>
        <a:stretch>
          <a:fillRect/>
        </a:stretch>
      </xdr:blipFill>
      <xdr:spPr>
        <a:xfrm>
          <a:off x="10588625" y="271049750"/>
          <a:ext cx="843280" cy="0"/>
        </a:xfrm>
        <a:prstGeom prst="rect">
          <a:avLst/>
        </a:prstGeom>
        <a:noFill/>
        <a:ln w="9525">
          <a:noFill/>
        </a:ln>
      </xdr:spPr>
    </xdr:pic>
    <xdr:clientData/>
  </xdr:twoCellAnchor>
  <xdr:twoCellAnchor>
    <xdr:from>
      <xdr:col>7</xdr:col>
      <xdr:colOff>725805</xdr:colOff>
      <xdr:row>258</xdr:row>
      <xdr:rowOff>394335</xdr:rowOff>
    </xdr:from>
    <xdr:to>
      <xdr:col>7</xdr:col>
      <xdr:colOff>1569085</xdr:colOff>
      <xdr:row>258</xdr:row>
      <xdr:rowOff>1022985</xdr:rowOff>
    </xdr:to>
    <xdr:pic>
      <xdr:nvPicPr>
        <xdr:cNvPr id="151" name="图片 86" descr="供应镀锌方管">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7"/>
        <a:stretch>
          <a:fillRect/>
        </a:stretch>
      </xdr:blipFill>
      <xdr:spPr>
        <a:xfrm>
          <a:off x="10588625" y="271411700"/>
          <a:ext cx="843280" cy="0"/>
        </a:xfrm>
        <a:prstGeom prst="rect">
          <a:avLst/>
        </a:prstGeom>
        <a:noFill/>
        <a:ln w="9525">
          <a:noFill/>
        </a:ln>
      </xdr:spPr>
    </xdr:pic>
    <xdr:clientData/>
  </xdr:twoCellAnchor>
  <xdr:twoCellAnchor>
    <xdr:from>
      <xdr:col>7</xdr:col>
      <xdr:colOff>725805</xdr:colOff>
      <xdr:row>259</xdr:row>
      <xdr:rowOff>394335</xdr:rowOff>
    </xdr:from>
    <xdr:to>
      <xdr:col>7</xdr:col>
      <xdr:colOff>1569085</xdr:colOff>
      <xdr:row>259</xdr:row>
      <xdr:rowOff>1022985</xdr:rowOff>
    </xdr:to>
    <xdr:pic>
      <xdr:nvPicPr>
        <xdr:cNvPr id="152" name="图片 86" descr="供应镀锌方管">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7"/>
        <a:stretch>
          <a:fillRect/>
        </a:stretch>
      </xdr:blipFill>
      <xdr:spPr>
        <a:xfrm>
          <a:off x="10588625" y="271773650"/>
          <a:ext cx="843280" cy="0"/>
        </a:xfrm>
        <a:prstGeom prst="rect">
          <a:avLst/>
        </a:prstGeom>
        <a:noFill/>
        <a:ln w="9525">
          <a:noFill/>
        </a:ln>
      </xdr:spPr>
    </xdr:pic>
    <xdr:clientData/>
  </xdr:twoCellAnchor>
  <xdr:twoCellAnchor>
    <xdr:from>
      <xdr:col>7</xdr:col>
      <xdr:colOff>725805</xdr:colOff>
      <xdr:row>260</xdr:row>
      <xdr:rowOff>394335</xdr:rowOff>
    </xdr:from>
    <xdr:to>
      <xdr:col>7</xdr:col>
      <xdr:colOff>1569085</xdr:colOff>
      <xdr:row>260</xdr:row>
      <xdr:rowOff>1022985</xdr:rowOff>
    </xdr:to>
    <xdr:pic>
      <xdr:nvPicPr>
        <xdr:cNvPr id="153" name="图片 86" descr="供应镀锌方管">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7"/>
        <a:stretch>
          <a:fillRect/>
        </a:stretch>
      </xdr:blipFill>
      <xdr:spPr>
        <a:xfrm>
          <a:off x="10588625" y="272135600"/>
          <a:ext cx="843280" cy="0"/>
        </a:xfrm>
        <a:prstGeom prst="rect">
          <a:avLst/>
        </a:prstGeom>
        <a:noFill/>
        <a:ln w="9525">
          <a:noFill/>
        </a:ln>
      </xdr:spPr>
    </xdr:pic>
    <xdr:clientData/>
  </xdr:twoCellAnchor>
  <xdr:twoCellAnchor>
    <xdr:from>
      <xdr:col>7</xdr:col>
      <xdr:colOff>725805</xdr:colOff>
      <xdr:row>654</xdr:row>
      <xdr:rowOff>394335</xdr:rowOff>
    </xdr:from>
    <xdr:to>
      <xdr:col>7</xdr:col>
      <xdr:colOff>1569085</xdr:colOff>
      <xdr:row>654</xdr:row>
      <xdr:rowOff>1022985</xdr:rowOff>
    </xdr:to>
    <xdr:pic>
      <xdr:nvPicPr>
        <xdr:cNvPr id="154" name="图片 86" descr="供应镀锌方管">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7"/>
        <a:stretch>
          <a:fillRect/>
        </a:stretch>
      </xdr:blipFill>
      <xdr:spPr>
        <a:xfrm>
          <a:off x="10588625" y="622557175"/>
          <a:ext cx="843280" cy="0"/>
        </a:xfrm>
        <a:prstGeom prst="rect">
          <a:avLst/>
        </a:prstGeom>
        <a:noFill/>
        <a:ln w="9525">
          <a:noFill/>
        </a:ln>
      </xdr:spPr>
    </xdr:pic>
    <xdr:clientData/>
  </xdr:twoCellAnchor>
  <xdr:twoCellAnchor>
    <xdr:from>
      <xdr:col>7</xdr:col>
      <xdr:colOff>725805</xdr:colOff>
      <xdr:row>655</xdr:row>
      <xdr:rowOff>394335</xdr:rowOff>
    </xdr:from>
    <xdr:to>
      <xdr:col>7</xdr:col>
      <xdr:colOff>1569085</xdr:colOff>
      <xdr:row>655</xdr:row>
      <xdr:rowOff>1022985</xdr:rowOff>
    </xdr:to>
    <xdr:pic>
      <xdr:nvPicPr>
        <xdr:cNvPr id="155" name="图片 86" descr="供应镀锌方管">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7"/>
        <a:stretch>
          <a:fillRect/>
        </a:stretch>
      </xdr:blipFill>
      <xdr:spPr>
        <a:xfrm>
          <a:off x="10588625" y="622766725"/>
          <a:ext cx="843280" cy="0"/>
        </a:xfrm>
        <a:prstGeom prst="rect">
          <a:avLst/>
        </a:prstGeom>
        <a:noFill/>
        <a:ln w="9525">
          <a:noFill/>
        </a:ln>
      </xdr:spPr>
    </xdr:pic>
    <xdr:clientData/>
  </xdr:twoCellAnchor>
  <xdr:twoCellAnchor>
    <xdr:from>
      <xdr:col>7</xdr:col>
      <xdr:colOff>725805</xdr:colOff>
      <xdr:row>656</xdr:row>
      <xdr:rowOff>394335</xdr:rowOff>
    </xdr:from>
    <xdr:to>
      <xdr:col>7</xdr:col>
      <xdr:colOff>1569085</xdr:colOff>
      <xdr:row>656</xdr:row>
      <xdr:rowOff>1022985</xdr:rowOff>
    </xdr:to>
    <xdr:pic>
      <xdr:nvPicPr>
        <xdr:cNvPr id="156" name="图片 86" descr="供应镀锌方管">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7"/>
        <a:stretch>
          <a:fillRect/>
        </a:stretch>
      </xdr:blipFill>
      <xdr:spPr>
        <a:xfrm>
          <a:off x="10588625" y="622976275"/>
          <a:ext cx="843280" cy="0"/>
        </a:xfrm>
        <a:prstGeom prst="rect">
          <a:avLst/>
        </a:prstGeom>
        <a:noFill/>
        <a:ln w="9525">
          <a:noFill/>
        </a:ln>
      </xdr:spPr>
    </xdr:pic>
    <xdr:clientData/>
  </xdr:twoCellAnchor>
  <xdr:twoCellAnchor>
    <xdr:from>
      <xdr:col>7</xdr:col>
      <xdr:colOff>725805</xdr:colOff>
      <xdr:row>657</xdr:row>
      <xdr:rowOff>394335</xdr:rowOff>
    </xdr:from>
    <xdr:to>
      <xdr:col>7</xdr:col>
      <xdr:colOff>1569085</xdr:colOff>
      <xdr:row>657</xdr:row>
      <xdr:rowOff>1022985</xdr:rowOff>
    </xdr:to>
    <xdr:pic>
      <xdr:nvPicPr>
        <xdr:cNvPr id="157" name="图片 86" descr="供应镀锌方管">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7"/>
        <a:stretch>
          <a:fillRect/>
        </a:stretch>
      </xdr:blipFill>
      <xdr:spPr>
        <a:xfrm>
          <a:off x="10588625" y="623185825"/>
          <a:ext cx="843280" cy="0"/>
        </a:xfrm>
        <a:prstGeom prst="rect">
          <a:avLst/>
        </a:prstGeom>
        <a:noFill/>
        <a:ln w="9525">
          <a:noFill/>
        </a:ln>
      </xdr:spPr>
    </xdr:pic>
    <xdr:clientData/>
  </xdr:twoCellAnchor>
  <xdr:twoCellAnchor>
    <xdr:from>
      <xdr:col>7</xdr:col>
      <xdr:colOff>725805</xdr:colOff>
      <xdr:row>658</xdr:row>
      <xdr:rowOff>394335</xdr:rowOff>
    </xdr:from>
    <xdr:to>
      <xdr:col>7</xdr:col>
      <xdr:colOff>1569085</xdr:colOff>
      <xdr:row>658</xdr:row>
      <xdr:rowOff>1022985</xdr:rowOff>
    </xdr:to>
    <xdr:pic>
      <xdr:nvPicPr>
        <xdr:cNvPr id="158" name="图片 86" descr="供应镀锌方管">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7"/>
        <a:stretch>
          <a:fillRect/>
        </a:stretch>
      </xdr:blipFill>
      <xdr:spPr>
        <a:xfrm>
          <a:off x="10588625" y="623395375"/>
          <a:ext cx="843280" cy="0"/>
        </a:xfrm>
        <a:prstGeom prst="rect">
          <a:avLst/>
        </a:prstGeom>
        <a:noFill/>
        <a:ln w="9525">
          <a:noFill/>
        </a:ln>
      </xdr:spPr>
    </xdr:pic>
    <xdr:clientData/>
  </xdr:twoCellAnchor>
  <xdr:twoCellAnchor>
    <xdr:from>
      <xdr:col>7</xdr:col>
      <xdr:colOff>725805</xdr:colOff>
      <xdr:row>719</xdr:row>
      <xdr:rowOff>394335</xdr:rowOff>
    </xdr:from>
    <xdr:to>
      <xdr:col>7</xdr:col>
      <xdr:colOff>1569085</xdr:colOff>
      <xdr:row>719</xdr:row>
      <xdr:rowOff>1022985</xdr:rowOff>
    </xdr:to>
    <xdr:pic>
      <xdr:nvPicPr>
        <xdr:cNvPr id="159" name="图片 86" descr="供应镀锌方管">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7"/>
        <a:stretch>
          <a:fillRect/>
        </a:stretch>
      </xdr:blipFill>
      <xdr:spPr>
        <a:xfrm>
          <a:off x="10588625" y="679237275"/>
          <a:ext cx="843280" cy="0"/>
        </a:xfrm>
        <a:prstGeom prst="rect">
          <a:avLst/>
        </a:prstGeom>
        <a:noFill/>
        <a:ln w="9525">
          <a:noFill/>
        </a:ln>
      </xdr:spPr>
    </xdr:pic>
    <xdr:clientData/>
  </xdr:twoCellAnchor>
  <xdr:twoCellAnchor>
    <xdr:from>
      <xdr:col>7</xdr:col>
      <xdr:colOff>725805</xdr:colOff>
      <xdr:row>720</xdr:row>
      <xdr:rowOff>394335</xdr:rowOff>
    </xdr:from>
    <xdr:to>
      <xdr:col>7</xdr:col>
      <xdr:colOff>1569085</xdr:colOff>
      <xdr:row>720</xdr:row>
      <xdr:rowOff>1022985</xdr:rowOff>
    </xdr:to>
    <xdr:pic>
      <xdr:nvPicPr>
        <xdr:cNvPr id="160" name="图片 86" descr="供应镀锌方管">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7"/>
        <a:stretch>
          <a:fillRect/>
        </a:stretch>
      </xdr:blipFill>
      <xdr:spPr>
        <a:xfrm>
          <a:off x="10588625" y="679446825"/>
          <a:ext cx="843280" cy="0"/>
        </a:xfrm>
        <a:prstGeom prst="rect">
          <a:avLst/>
        </a:prstGeom>
        <a:noFill/>
        <a:ln w="9525">
          <a:noFill/>
        </a:ln>
      </xdr:spPr>
    </xdr:pic>
    <xdr:clientData/>
  </xdr:twoCellAnchor>
  <xdr:twoCellAnchor>
    <xdr:from>
      <xdr:col>7</xdr:col>
      <xdr:colOff>725805</xdr:colOff>
      <xdr:row>721</xdr:row>
      <xdr:rowOff>394335</xdr:rowOff>
    </xdr:from>
    <xdr:to>
      <xdr:col>7</xdr:col>
      <xdr:colOff>1569085</xdr:colOff>
      <xdr:row>721</xdr:row>
      <xdr:rowOff>1022985</xdr:rowOff>
    </xdr:to>
    <xdr:pic>
      <xdr:nvPicPr>
        <xdr:cNvPr id="161" name="图片 86" descr="供应镀锌方管">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7"/>
        <a:stretch>
          <a:fillRect/>
        </a:stretch>
      </xdr:blipFill>
      <xdr:spPr>
        <a:xfrm>
          <a:off x="10588625" y="679656375"/>
          <a:ext cx="843280" cy="0"/>
        </a:xfrm>
        <a:prstGeom prst="rect">
          <a:avLst/>
        </a:prstGeom>
        <a:noFill/>
        <a:ln w="9525">
          <a:noFill/>
        </a:ln>
      </xdr:spPr>
    </xdr:pic>
    <xdr:clientData/>
  </xdr:twoCellAnchor>
  <xdr:twoCellAnchor>
    <xdr:from>
      <xdr:col>7</xdr:col>
      <xdr:colOff>725805</xdr:colOff>
      <xdr:row>770</xdr:row>
      <xdr:rowOff>394335</xdr:rowOff>
    </xdr:from>
    <xdr:to>
      <xdr:col>7</xdr:col>
      <xdr:colOff>1569085</xdr:colOff>
      <xdr:row>770</xdr:row>
      <xdr:rowOff>1022985</xdr:rowOff>
    </xdr:to>
    <xdr:pic>
      <xdr:nvPicPr>
        <xdr:cNvPr id="162" name="图片 86" descr="供应镀锌方管">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7"/>
        <a:stretch>
          <a:fillRect/>
        </a:stretch>
      </xdr:blipFill>
      <xdr:spPr>
        <a:xfrm>
          <a:off x="10588625" y="725770075"/>
          <a:ext cx="843280" cy="0"/>
        </a:xfrm>
        <a:prstGeom prst="rect">
          <a:avLst/>
        </a:prstGeom>
        <a:noFill/>
        <a:ln w="9525">
          <a:noFill/>
        </a:ln>
      </xdr:spPr>
    </xdr:pic>
    <xdr:clientData/>
  </xdr:twoCellAnchor>
  <xdr:twoCellAnchor>
    <xdr:from>
      <xdr:col>7</xdr:col>
      <xdr:colOff>725805</xdr:colOff>
      <xdr:row>771</xdr:row>
      <xdr:rowOff>394335</xdr:rowOff>
    </xdr:from>
    <xdr:to>
      <xdr:col>7</xdr:col>
      <xdr:colOff>1569085</xdr:colOff>
      <xdr:row>771</xdr:row>
      <xdr:rowOff>1022985</xdr:rowOff>
    </xdr:to>
    <xdr:pic>
      <xdr:nvPicPr>
        <xdr:cNvPr id="163" name="图片 86" descr="供应镀锌方管">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7"/>
        <a:stretch>
          <a:fillRect/>
        </a:stretch>
      </xdr:blipFill>
      <xdr:spPr>
        <a:xfrm>
          <a:off x="10588625" y="725979625"/>
          <a:ext cx="843280" cy="0"/>
        </a:xfrm>
        <a:prstGeom prst="rect">
          <a:avLst/>
        </a:prstGeom>
        <a:noFill/>
        <a:ln w="9525">
          <a:noFill/>
        </a:ln>
      </xdr:spPr>
    </xdr:pic>
    <xdr:clientData/>
  </xdr:twoCellAnchor>
  <xdr:twoCellAnchor>
    <xdr:from>
      <xdr:col>7</xdr:col>
      <xdr:colOff>725805</xdr:colOff>
      <xdr:row>63</xdr:row>
      <xdr:rowOff>394335</xdr:rowOff>
    </xdr:from>
    <xdr:to>
      <xdr:col>7</xdr:col>
      <xdr:colOff>1569085</xdr:colOff>
      <xdr:row>63</xdr:row>
      <xdr:rowOff>1022985</xdr:rowOff>
    </xdr:to>
    <xdr:pic>
      <xdr:nvPicPr>
        <xdr:cNvPr id="164" name="图片 86" descr="供应镀锌方管">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7"/>
        <a:stretch>
          <a:fillRect/>
        </a:stretch>
      </xdr:blipFill>
      <xdr:spPr>
        <a:xfrm>
          <a:off x="10588625" y="73875900"/>
          <a:ext cx="843280" cy="0"/>
        </a:xfrm>
        <a:prstGeom prst="rect">
          <a:avLst/>
        </a:prstGeom>
        <a:noFill/>
        <a:ln w="9525">
          <a:noFill/>
        </a:ln>
      </xdr:spPr>
    </xdr:pic>
    <xdr:clientData/>
  </xdr:twoCellAnchor>
  <xdr:twoCellAnchor>
    <xdr:from>
      <xdr:col>7</xdr:col>
      <xdr:colOff>725805</xdr:colOff>
      <xdr:row>64</xdr:row>
      <xdr:rowOff>394335</xdr:rowOff>
    </xdr:from>
    <xdr:to>
      <xdr:col>7</xdr:col>
      <xdr:colOff>1569085</xdr:colOff>
      <xdr:row>64</xdr:row>
      <xdr:rowOff>1022985</xdr:rowOff>
    </xdr:to>
    <xdr:pic>
      <xdr:nvPicPr>
        <xdr:cNvPr id="165" name="图片 86" descr="供应镀锌方管">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7"/>
        <a:stretch>
          <a:fillRect/>
        </a:stretch>
      </xdr:blipFill>
      <xdr:spPr>
        <a:xfrm>
          <a:off x="10588625" y="74237850"/>
          <a:ext cx="843280" cy="0"/>
        </a:xfrm>
        <a:prstGeom prst="rect">
          <a:avLst/>
        </a:prstGeom>
        <a:noFill/>
        <a:ln w="9525">
          <a:noFill/>
        </a:ln>
      </xdr:spPr>
    </xdr:pic>
    <xdr:clientData/>
  </xdr:twoCellAnchor>
  <xdr:twoCellAnchor>
    <xdr:from>
      <xdr:col>7</xdr:col>
      <xdr:colOff>725805</xdr:colOff>
      <xdr:row>65</xdr:row>
      <xdr:rowOff>394335</xdr:rowOff>
    </xdr:from>
    <xdr:to>
      <xdr:col>7</xdr:col>
      <xdr:colOff>1569085</xdr:colOff>
      <xdr:row>65</xdr:row>
      <xdr:rowOff>1022985</xdr:rowOff>
    </xdr:to>
    <xdr:pic>
      <xdr:nvPicPr>
        <xdr:cNvPr id="166" name="图片 86" descr="供应镀锌方管">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7"/>
        <a:stretch>
          <a:fillRect/>
        </a:stretch>
      </xdr:blipFill>
      <xdr:spPr>
        <a:xfrm>
          <a:off x="10588625" y="74599800"/>
          <a:ext cx="843280" cy="0"/>
        </a:xfrm>
        <a:prstGeom prst="rect">
          <a:avLst/>
        </a:prstGeom>
        <a:noFill/>
        <a:ln w="9525">
          <a:noFill/>
        </a:ln>
      </xdr:spPr>
    </xdr:pic>
    <xdr:clientData/>
  </xdr:twoCellAnchor>
  <xdr:twoCellAnchor>
    <xdr:from>
      <xdr:col>7</xdr:col>
      <xdr:colOff>725805</xdr:colOff>
      <xdr:row>138</xdr:row>
      <xdr:rowOff>394335</xdr:rowOff>
    </xdr:from>
    <xdr:to>
      <xdr:col>7</xdr:col>
      <xdr:colOff>1569085</xdr:colOff>
      <xdr:row>138</xdr:row>
      <xdr:rowOff>1022985</xdr:rowOff>
    </xdr:to>
    <xdr:pic>
      <xdr:nvPicPr>
        <xdr:cNvPr id="167" name="图片 86" descr="供应镀锌方管">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7"/>
        <a:stretch>
          <a:fillRect/>
        </a:stretch>
      </xdr:blipFill>
      <xdr:spPr>
        <a:xfrm>
          <a:off x="10588625" y="154698700"/>
          <a:ext cx="843280" cy="0"/>
        </a:xfrm>
        <a:prstGeom prst="rect">
          <a:avLst/>
        </a:prstGeom>
        <a:noFill/>
        <a:ln w="9525">
          <a:noFill/>
        </a:ln>
      </xdr:spPr>
    </xdr:pic>
    <xdr:clientData/>
  </xdr:twoCellAnchor>
  <xdr:twoCellAnchor>
    <xdr:from>
      <xdr:col>7</xdr:col>
      <xdr:colOff>725805</xdr:colOff>
      <xdr:row>139</xdr:row>
      <xdr:rowOff>394335</xdr:rowOff>
    </xdr:from>
    <xdr:to>
      <xdr:col>7</xdr:col>
      <xdr:colOff>1569085</xdr:colOff>
      <xdr:row>139</xdr:row>
      <xdr:rowOff>1022985</xdr:rowOff>
    </xdr:to>
    <xdr:pic>
      <xdr:nvPicPr>
        <xdr:cNvPr id="168" name="图片 86" descr="供应镀锌方管">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7"/>
        <a:stretch>
          <a:fillRect/>
        </a:stretch>
      </xdr:blipFill>
      <xdr:spPr>
        <a:xfrm>
          <a:off x="10588625" y="155060650"/>
          <a:ext cx="843280" cy="0"/>
        </a:xfrm>
        <a:prstGeom prst="rect">
          <a:avLst/>
        </a:prstGeom>
        <a:noFill/>
        <a:ln w="9525">
          <a:noFill/>
        </a:ln>
      </xdr:spPr>
    </xdr:pic>
    <xdr:clientData/>
  </xdr:twoCellAnchor>
  <xdr:twoCellAnchor>
    <xdr:from>
      <xdr:col>7</xdr:col>
      <xdr:colOff>725805</xdr:colOff>
      <xdr:row>140</xdr:row>
      <xdr:rowOff>394335</xdr:rowOff>
    </xdr:from>
    <xdr:to>
      <xdr:col>7</xdr:col>
      <xdr:colOff>1569085</xdr:colOff>
      <xdr:row>140</xdr:row>
      <xdr:rowOff>1022985</xdr:rowOff>
    </xdr:to>
    <xdr:pic>
      <xdr:nvPicPr>
        <xdr:cNvPr id="169" name="图片 86" descr="供应镀锌方管">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7"/>
        <a:stretch>
          <a:fillRect/>
        </a:stretch>
      </xdr:blipFill>
      <xdr:spPr>
        <a:xfrm>
          <a:off x="10588625" y="155422600"/>
          <a:ext cx="843280" cy="0"/>
        </a:xfrm>
        <a:prstGeom prst="rect">
          <a:avLst/>
        </a:prstGeom>
        <a:noFill/>
        <a:ln w="9525">
          <a:noFill/>
        </a:ln>
      </xdr:spPr>
    </xdr:pic>
    <xdr:clientData/>
  </xdr:twoCellAnchor>
  <xdr:twoCellAnchor>
    <xdr:from>
      <xdr:col>7</xdr:col>
      <xdr:colOff>725805</xdr:colOff>
      <xdr:row>203</xdr:row>
      <xdr:rowOff>394335</xdr:rowOff>
    </xdr:from>
    <xdr:to>
      <xdr:col>7</xdr:col>
      <xdr:colOff>1569085</xdr:colOff>
      <xdr:row>203</xdr:row>
      <xdr:rowOff>1022985</xdr:rowOff>
    </xdr:to>
    <xdr:pic>
      <xdr:nvPicPr>
        <xdr:cNvPr id="170" name="图片 86" descr="供应镀锌方管">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7"/>
        <a:stretch>
          <a:fillRect/>
        </a:stretch>
      </xdr:blipFill>
      <xdr:spPr>
        <a:xfrm>
          <a:off x="10588625" y="218414600"/>
          <a:ext cx="843280" cy="0"/>
        </a:xfrm>
        <a:prstGeom prst="rect">
          <a:avLst/>
        </a:prstGeom>
        <a:noFill/>
        <a:ln w="9525">
          <a:noFill/>
        </a:ln>
      </xdr:spPr>
    </xdr:pic>
    <xdr:clientData/>
  </xdr:twoCellAnchor>
  <xdr:twoCellAnchor>
    <xdr:from>
      <xdr:col>7</xdr:col>
      <xdr:colOff>725805</xdr:colOff>
      <xdr:row>204</xdr:row>
      <xdr:rowOff>394335</xdr:rowOff>
    </xdr:from>
    <xdr:to>
      <xdr:col>7</xdr:col>
      <xdr:colOff>1569085</xdr:colOff>
      <xdr:row>204</xdr:row>
      <xdr:rowOff>1022985</xdr:rowOff>
    </xdr:to>
    <xdr:pic>
      <xdr:nvPicPr>
        <xdr:cNvPr id="171" name="图片 86" descr="供应镀锌方管">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7"/>
        <a:stretch>
          <a:fillRect/>
        </a:stretch>
      </xdr:blipFill>
      <xdr:spPr>
        <a:xfrm>
          <a:off x="10588625" y="218776550"/>
          <a:ext cx="843280" cy="0"/>
        </a:xfrm>
        <a:prstGeom prst="rect">
          <a:avLst/>
        </a:prstGeom>
        <a:noFill/>
        <a:ln w="9525">
          <a:noFill/>
        </a:ln>
      </xdr:spPr>
    </xdr:pic>
    <xdr:clientData/>
  </xdr:twoCellAnchor>
  <xdr:twoCellAnchor>
    <xdr:from>
      <xdr:col>7</xdr:col>
      <xdr:colOff>725805</xdr:colOff>
      <xdr:row>205</xdr:row>
      <xdr:rowOff>394335</xdr:rowOff>
    </xdr:from>
    <xdr:to>
      <xdr:col>7</xdr:col>
      <xdr:colOff>1569085</xdr:colOff>
      <xdr:row>205</xdr:row>
      <xdr:rowOff>1022985</xdr:rowOff>
    </xdr:to>
    <xdr:pic>
      <xdr:nvPicPr>
        <xdr:cNvPr id="172" name="图片 86" descr="供应镀锌方管">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7"/>
        <a:stretch>
          <a:fillRect/>
        </a:stretch>
      </xdr:blipFill>
      <xdr:spPr>
        <a:xfrm>
          <a:off x="10588625" y="219138500"/>
          <a:ext cx="843280" cy="0"/>
        </a:xfrm>
        <a:prstGeom prst="rect">
          <a:avLst/>
        </a:prstGeom>
        <a:noFill/>
        <a:ln w="9525">
          <a:noFill/>
        </a:ln>
      </xdr:spPr>
    </xdr:pic>
    <xdr:clientData/>
  </xdr:twoCellAnchor>
  <xdr:twoCellAnchor>
    <xdr:from>
      <xdr:col>7</xdr:col>
      <xdr:colOff>725805</xdr:colOff>
      <xdr:row>206</xdr:row>
      <xdr:rowOff>394335</xdr:rowOff>
    </xdr:from>
    <xdr:to>
      <xdr:col>7</xdr:col>
      <xdr:colOff>1569085</xdr:colOff>
      <xdr:row>206</xdr:row>
      <xdr:rowOff>1022985</xdr:rowOff>
    </xdr:to>
    <xdr:pic>
      <xdr:nvPicPr>
        <xdr:cNvPr id="173" name="图片 86" descr="供应镀锌方管">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7"/>
        <a:stretch>
          <a:fillRect/>
        </a:stretch>
      </xdr:blipFill>
      <xdr:spPr>
        <a:xfrm>
          <a:off x="10588625" y="219500450"/>
          <a:ext cx="843280" cy="0"/>
        </a:xfrm>
        <a:prstGeom prst="rect">
          <a:avLst/>
        </a:prstGeom>
        <a:noFill/>
        <a:ln w="9525">
          <a:noFill/>
        </a:ln>
      </xdr:spPr>
    </xdr:pic>
    <xdr:clientData/>
  </xdr:twoCellAnchor>
  <xdr:twoCellAnchor>
    <xdr:from>
      <xdr:col>7</xdr:col>
      <xdr:colOff>725805</xdr:colOff>
      <xdr:row>352</xdr:row>
      <xdr:rowOff>394335</xdr:rowOff>
    </xdr:from>
    <xdr:to>
      <xdr:col>7</xdr:col>
      <xdr:colOff>1569085</xdr:colOff>
      <xdr:row>352</xdr:row>
      <xdr:rowOff>1022985</xdr:rowOff>
    </xdr:to>
    <xdr:pic>
      <xdr:nvPicPr>
        <xdr:cNvPr id="174" name="图片 86" descr="供应镀锌方管">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7"/>
        <a:stretch>
          <a:fillRect/>
        </a:stretch>
      </xdr:blipFill>
      <xdr:spPr>
        <a:xfrm>
          <a:off x="10588625" y="365480600"/>
          <a:ext cx="843280" cy="0"/>
        </a:xfrm>
        <a:prstGeom prst="rect">
          <a:avLst/>
        </a:prstGeom>
        <a:noFill/>
        <a:ln w="9525">
          <a:noFill/>
        </a:ln>
      </xdr:spPr>
    </xdr:pic>
    <xdr:clientData/>
  </xdr:twoCellAnchor>
  <xdr:twoCellAnchor>
    <xdr:from>
      <xdr:col>7</xdr:col>
      <xdr:colOff>725805</xdr:colOff>
      <xdr:row>353</xdr:row>
      <xdr:rowOff>394335</xdr:rowOff>
    </xdr:from>
    <xdr:to>
      <xdr:col>7</xdr:col>
      <xdr:colOff>1569085</xdr:colOff>
      <xdr:row>353</xdr:row>
      <xdr:rowOff>1022985</xdr:rowOff>
    </xdr:to>
    <xdr:pic>
      <xdr:nvPicPr>
        <xdr:cNvPr id="175" name="图片 86" descr="供应镀锌方管">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7"/>
        <a:stretch>
          <a:fillRect/>
        </a:stretch>
      </xdr:blipFill>
      <xdr:spPr>
        <a:xfrm>
          <a:off x="10588625" y="365690150"/>
          <a:ext cx="843280" cy="0"/>
        </a:xfrm>
        <a:prstGeom prst="rect">
          <a:avLst/>
        </a:prstGeom>
        <a:noFill/>
        <a:ln w="9525">
          <a:noFill/>
        </a:ln>
      </xdr:spPr>
    </xdr:pic>
    <xdr:clientData/>
  </xdr:twoCellAnchor>
  <xdr:twoCellAnchor>
    <xdr:from>
      <xdr:col>7</xdr:col>
      <xdr:colOff>725805</xdr:colOff>
      <xdr:row>354</xdr:row>
      <xdr:rowOff>394335</xdr:rowOff>
    </xdr:from>
    <xdr:to>
      <xdr:col>7</xdr:col>
      <xdr:colOff>1569085</xdr:colOff>
      <xdr:row>354</xdr:row>
      <xdr:rowOff>1022985</xdr:rowOff>
    </xdr:to>
    <xdr:pic>
      <xdr:nvPicPr>
        <xdr:cNvPr id="176" name="图片 86" descr="供应镀锌方管">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7"/>
        <a:stretch>
          <a:fillRect/>
        </a:stretch>
      </xdr:blipFill>
      <xdr:spPr>
        <a:xfrm>
          <a:off x="10588625" y="365899700"/>
          <a:ext cx="843280" cy="0"/>
        </a:xfrm>
        <a:prstGeom prst="rect">
          <a:avLst/>
        </a:prstGeom>
        <a:noFill/>
        <a:ln w="9525">
          <a:noFill/>
        </a:ln>
      </xdr:spPr>
    </xdr:pic>
    <xdr:clientData/>
  </xdr:twoCellAnchor>
  <xdr:twoCellAnchor>
    <xdr:from>
      <xdr:col>7</xdr:col>
      <xdr:colOff>725805</xdr:colOff>
      <xdr:row>426</xdr:row>
      <xdr:rowOff>394335</xdr:rowOff>
    </xdr:from>
    <xdr:to>
      <xdr:col>7</xdr:col>
      <xdr:colOff>1569085</xdr:colOff>
      <xdr:row>426</xdr:row>
      <xdr:rowOff>1022985</xdr:rowOff>
    </xdr:to>
    <xdr:pic>
      <xdr:nvPicPr>
        <xdr:cNvPr id="177" name="图片 86" descr="供应镀锌方管">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7"/>
        <a:stretch>
          <a:fillRect/>
        </a:stretch>
      </xdr:blipFill>
      <xdr:spPr>
        <a:xfrm>
          <a:off x="10588625" y="443617350"/>
          <a:ext cx="843280" cy="0"/>
        </a:xfrm>
        <a:prstGeom prst="rect">
          <a:avLst/>
        </a:prstGeom>
        <a:noFill/>
        <a:ln w="9525">
          <a:noFill/>
        </a:ln>
      </xdr:spPr>
    </xdr:pic>
    <xdr:clientData/>
  </xdr:twoCellAnchor>
  <xdr:twoCellAnchor>
    <xdr:from>
      <xdr:col>7</xdr:col>
      <xdr:colOff>725805</xdr:colOff>
      <xdr:row>427</xdr:row>
      <xdr:rowOff>394335</xdr:rowOff>
    </xdr:from>
    <xdr:to>
      <xdr:col>7</xdr:col>
      <xdr:colOff>1569085</xdr:colOff>
      <xdr:row>427</xdr:row>
      <xdr:rowOff>1022985</xdr:rowOff>
    </xdr:to>
    <xdr:pic>
      <xdr:nvPicPr>
        <xdr:cNvPr id="178" name="图片 86" descr="供应镀锌方管">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7"/>
        <a:stretch>
          <a:fillRect/>
        </a:stretch>
      </xdr:blipFill>
      <xdr:spPr>
        <a:xfrm>
          <a:off x="10588625" y="443826900"/>
          <a:ext cx="843280" cy="0"/>
        </a:xfrm>
        <a:prstGeom prst="rect">
          <a:avLst/>
        </a:prstGeom>
        <a:noFill/>
        <a:ln w="9525">
          <a:noFill/>
        </a:ln>
      </xdr:spPr>
    </xdr:pic>
    <xdr:clientData/>
  </xdr:twoCellAnchor>
  <xdr:twoCellAnchor>
    <xdr:from>
      <xdr:col>7</xdr:col>
      <xdr:colOff>725805</xdr:colOff>
      <xdr:row>428</xdr:row>
      <xdr:rowOff>394335</xdr:rowOff>
    </xdr:from>
    <xdr:to>
      <xdr:col>7</xdr:col>
      <xdr:colOff>1569085</xdr:colOff>
      <xdr:row>428</xdr:row>
      <xdr:rowOff>1022985</xdr:rowOff>
    </xdr:to>
    <xdr:pic>
      <xdr:nvPicPr>
        <xdr:cNvPr id="179" name="图片 86" descr="供应镀锌方管">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7"/>
        <a:stretch>
          <a:fillRect/>
        </a:stretch>
      </xdr:blipFill>
      <xdr:spPr>
        <a:xfrm>
          <a:off x="10588625" y="444036450"/>
          <a:ext cx="843280" cy="0"/>
        </a:xfrm>
        <a:prstGeom prst="rect">
          <a:avLst/>
        </a:prstGeom>
        <a:noFill/>
        <a:ln w="9525">
          <a:noFill/>
        </a:ln>
      </xdr:spPr>
    </xdr:pic>
    <xdr:clientData/>
  </xdr:twoCellAnchor>
  <xdr:twoCellAnchor>
    <xdr:from>
      <xdr:col>7</xdr:col>
      <xdr:colOff>725805</xdr:colOff>
      <xdr:row>552</xdr:row>
      <xdr:rowOff>394335</xdr:rowOff>
    </xdr:from>
    <xdr:to>
      <xdr:col>7</xdr:col>
      <xdr:colOff>1569085</xdr:colOff>
      <xdr:row>552</xdr:row>
      <xdr:rowOff>1022985</xdr:rowOff>
    </xdr:to>
    <xdr:pic>
      <xdr:nvPicPr>
        <xdr:cNvPr id="180" name="图片 86" descr="供应镀锌方管">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7"/>
        <a:stretch>
          <a:fillRect/>
        </a:stretch>
      </xdr:blipFill>
      <xdr:spPr>
        <a:xfrm>
          <a:off x="10588625" y="545322125"/>
          <a:ext cx="843280" cy="0"/>
        </a:xfrm>
        <a:prstGeom prst="rect">
          <a:avLst/>
        </a:prstGeom>
        <a:noFill/>
        <a:ln w="9525">
          <a:noFill/>
        </a:ln>
      </xdr:spPr>
    </xdr:pic>
    <xdr:clientData/>
  </xdr:twoCellAnchor>
  <xdr:twoCellAnchor>
    <xdr:from>
      <xdr:col>7</xdr:col>
      <xdr:colOff>725805</xdr:colOff>
      <xdr:row>553</xdr:row>
      <xdr:rowOff>394335</xdr:rowOff>
    </xdr:from>
    <xdr:to>
      <xdr:col>7</xdr:col>
      <xdr:colOff>1569085</xdr:colOff>
      <xdr:row>553</xdr:row>
      <xdr:rowOff>1022985</xdr:rowOff>
    </xdr:to>
    <xdr:pic>
      <xdr:nvPicPr>
        <xdr:cNvPr id="181" name="图片 86" descr="供应镀锌方管">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7"/>
        <a:stretch>
          <a:fillRect/>
        </a:stretch>
      </xdr:blipFill>
      <xdr:spPr>
        <a:xfrm>
          <a:off x="10588625" y="545531675"/>
          <a:ext cx="843280" cy="0"/>
        </a:xfrm>
        <a:prstGeom prst="rect">
          <a:avLst/>
        </a:prstGeom>
        <a:noFill/>
        <a:ln w="9525">
          <a:noFill/>
        </a:ln>
      </xdr:spPr>
    </xdr:pic>
    <xdr:clientData/>
  </xdr:twoCellAnchor>
  <xdr:twoCellAnchor>
    <xdr:from>
      <xdr:col>7</xdr:col>
      <xdr:colOff>725805</xdr:colOff>
      <xdr:row>554</xdr:row>
      <xdr:rowOff>394335</xdr:rowOff>
    </xdr:from>
    <xdr:to>
      <xdr:col>7</xdr:col>
      <xdr:colOff>1569085</xdr:colOff>
      <xdr:row>554</xdr:row>
      <xdr:rowOff>1022985</xdr:rowOff>
    </xdr:to>
    <xdr:pic>
      <xdr:nvPicPr>
        <xdr:cNvPr id="182" name="图片 86" descr="供应镀锌方管">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7"/>
        <a:stretch>
          <a:fillRect/>
        </a:stretch>
      </xdr:blipFill>
      <xdr:spPr>
        <a:xfrm>
          <a:off x="10588625" y="545741225"/>
          <a:ext cx="843280" cy="0"/>
        </a:xfrm>
        <a:prstGeom prst="rect">
          <a:avLst/>
        </a:prstGeom>
        <a:noFill/>
        <a:ln w="9525">
          <a:noFill/>
        </a:ln>
      </xdr:spPr>
    </xdr:pic>
    <xdr:clientData/>
  </xdr:twoCellAnchor>
  <xdr:twoCellAnchor>
    <xdr:from>
      <xdr:col>7</xdr:col>
      <xdr:colOff>725805</xdr:colOff>
      <xdr:row>555</xdr:row>
      <xdr:rowOff>394335</xdr:rowOff>
    </xdr:from>
    <xdr:to>
      <xdr:col>7</xdr:col>
      <xdr:colOff>1569085</xdr:colOff>
      <xdr:row>555</xdr:row>
      <xdr:rowOff>1022985</xdr:rowOff>
    </xdr:to>
    <xdr:pic>
      <xdr:nvPicPr>
        <xdr:cNvPr id="183" name="图片 86" descr="供应镀锌方管">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7"/>
        <a:stretch>
          <a:fillRect/>
        </a:stretch>
      </xdr:blipFill>
      <xdr:spPr>
        <a:xfrm>
          <a:off x="10588625" y="545950775"/>
          <a:ext cx="843280" cy="0"/>
        </a:xfrm>
        <a:prstGeom prst="rect">
          <a:avLst/>
        </a:prstGeom>
        <a:noFill/>
        <a:ln w="9525">
          <a:noFill/>
        </a:ln>
      </xdr:spPr>
    </xdr:pic>
    <xdr:clientData/>
  </xdr:twoCellAnchor>
  <xdr:twoCellAnchor>
    <xdr:from>
      <xdr:col>7</xdr:col>
      <xdr:colOff>725805</xdr:colOff>
      <xdr:row>616</xdr:row>
      <xdr:rowOff>394335</xdr:rowOff>
    </xdr:from>
    <xdr:to>
      <xdr:col>7</xdr:col>
      <xdr:colOff>1569085</xdr:colOff>
      <xdr:row>616</xdr:row>
      <xdr:rowOff>1022985</xdr:rowOff>
    </xdr:to>
    <xdr:pic>
      <xdr:nvPicPr>
        <xdr:cNvPr id="184" name="图片 86" descr="供应镀锌方管">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7"/>
        <a:stretch>
          <a:fillRect/>
        </a:stretch>
      </xdr:blipFill>
      <xdr:spPr>
        <a:xfrm>
          <a:off x="10588625" y="590242025"/>
          <a:ext cx="843280" cy="0"/>
        </a:xfrm>
        <a:prstGeom prst="rect">
          <a:avLst/>
        </a:prstGeom>
        <a:noFill/>
        <a:ln w="9525">
          <a:noFill/>
        </a:ln>
      </xdr:spPr>
    </xdr:pic>
    <xdr:clientData/>
  </xdr:twoCellAnchor>
  <xdr:twoCellAnchor>
    <xdr:from>
      <xdr:col>7</xdr:col>
      <xdr:colOff>725805</xdr:colOff>
      <xdr:row>617</xdr:row>
      <xdr:rowOff>394335</xdr:rowOff>
    </xdr:from>
    <xdr:to>
      <xdr:col>7</xdr:col>
      <xdr:colOff>1569085</xdr:colOff>
      <xdr:row>617</xdr:row>
      <xdr:rowOff>1022985</xdr:rowOff>
    </xdr:to>
    <xdr:pic>
      <xdr:nvPicPr>
        <xdr:cNvPr id="185" name="图片 86" descr="供应镀锌方管">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7"/>
        <a:stretch>
          <a:fillRect/>
        </a:stretch>
      </xdr:blipFill>
      <xdr:spPr>
        <a:xfrm>
          <a:off x="10588625" y="590559525"/>
          <a:ext cx="843280" cy="0"/>
        </a:xfrm>
        <a:prstGeom prst="rect">
          <a:avLst/>
        </a:prstGeom>
        <a:noFill/>
        <a:ln w="9525">
          <a:noFill/>
        </a:ln>
      </xdr:spPr>
    </xdr:pic>
    <xdr:clientData/>
  </xdr:twoCellAnchor>
  <xdr:twoCellAnchor>
    <xdr:from>
      <xdr:col>7</xdr:col>
      <xdr:colOff>725805</xdr:colOff>
      <xdr:row>618</xdr:row>
      <xdr:rowOff>394335</xdr:rowOff>
    </xdr:from>
    <xdr:to>
      <xdr:col>7</xdr:col>
      <xdr:colOff>1569085</xdr:colOff>
      <xdr:row>618</xdr:row>
      <xdr:rowOff>1022985</xdr:rowOff>
    </xdr:to>
    <xdr:pic>
      <xdr:nvPicPr>
        <xdr:cNvPr id="186" name="图片 86" descr="供应镀锌方管">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7"/>
        <a:stretch>
          <a:fillRect/>
        </a:stretch>
      </xdr:blipFill>
      <xdr:spPr>
        <a:xfrm>
          <a:off x="10588625" y="590877025"/>
          <a:ext cx="843280" cy="0"/>
        </a:xfrm>
        <a:prstGeom prst="rect">
          <a:avLst/>
        </a:prstGeom>
        <a:noFill/>
        <a:ln w="9525">
          <a:noFill/>
        </a:ln>
      </xdr:spPr>
    </xdr:pic>
    <xdr:clientData/>
  </xdr:twoCellAnchor>
  <xdr:twoCellAnchor>
    <xdr:from>
      <xdr:col>7</xdr:col>
      <xdr:colOff>725805</xdr:colOff>
      <xdr:row>619</xdr:row>
      <xdr:rowOff>394335</xdr:rowOff>
    </xdr:from>
    <xdr:to>
      <xdr:col>7</xdr:col>
      <xdr:colOff>1569085</xdr:colOff>
      <xdr:row>619</xdr:row>
      <xdr:rowOff>1022985</xdr:rowOff>
    </xdr:to>
    <xdr:pic>
      <xdr:nvPicPr>
        <xdr:cNvPr id="187" name="图片 86" descr="供应镀锌方管">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7"/>
        <a:stretch>
          <a:fillRect/>
        </a:stretch>
      </xdr:blipFill>
      <xdr:spPr>
        <a:xfrm>
          <a:off x="10588625" y="591194525"/>
          <a:ext cx="843280" cy="0"/>
        </a:xfrm>
        <a:prstGeom prst="rect">
          <a:avLst/>
        </a:prstGeom>
        <a:noFill/>
        <a:ln w="9525">
          <a:noFill/>
        </a:ln>
      </xdr:spPr>
    </xdr:pic>
    <xdr:clientData/>
  </xdr:twoCellAnchor>
  <xdr:twoCellAnchor>
    <xdr:from>
      <xdr:col>7</xdr:col>
      <xdr:colOff>725805</xdr:colOff>
      <xdr:row>275</xdr:row>
      <xdr:rowOff>394335</xdr:rowOff>
    </xdr:from>
    <xdr:to>
      <xdr:col>7</xdr:col>
      <xdr:colOff>1569085</xdr:colOff>
      <xdr:row>275</xdr:row>
      <xdr:rowOff>1022985</xdr:rowOff>
    </xdr:to>
    <xdr:pic>
      <xdr:nvPicPr>
        <xdr:cNvPr id="188" name="图片 86" descr="供应镀锌方管">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7"/>
        <a:stretch>
          <a:fillRect/>
        </a:stretch>
      </xdr:blipFill>
      <xdr:spPr>
        <a:xfrm>
          <a:off x="10588625" y="286365950"/>
          <a:ext cx="843280" cy="0"/>
        </a:xfrm>
        <a:prstGeom prst="rect">
          <a:avLst/>
        </a:prstGeom>
        <a:noFill/>
        <a:ln w="9525">
          <a:noFill/>
        </a:ln>
      </xdr:spPr>
    </xdr:pic>
    <xdr:clientData/>
  </xdr:twoCellAnchor>
  <xdr:twoCellAnchor>
    <xdr:from>
      <xdr:col>7</xdr:col>
      <xdr:colOff>725805</xdr:colOff>
      <xdr:row>276</xdr:row>
      <xdr:rowOff>394335</xdr:rowOff>
    </xdr:from>
    <xdr:to>
      <xdr:col>7</xdr:col>
      <xdr:colOff>1569085</xdr:colOff>
      <xdr:row>276</xdr:row>
      <xdr:rowOff>1022985</xdr:rowOff>
    </xdr:to>
    <xdr:pic>
      <xdr:nvPicPr>
        <xdr:cNvPr id="189" name="图片 86" descr="供应镀锌方管">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7"/>
        <a:stretch>
          <a:fillRect/>
        </a:stretch>
      </xdr:blipFill>
      <xdr:spPr>
        <a:xfrm>
          <a:off x="10588625" y="286575500"/>
          <a:ext cx="843280" cy="0"/>
        </a:xfrm>
        <a:prstGeom prst="rect">
          <a:avLst/>
        </a:prstGeom>
        <a:noFill/>
        <a:ln w="9525">
          <a:noFill/>
        </a:ln>
      </xdr:spPr>
    </xdr:pic>
    <xdr:clientData/>
  </xdr:twoCellAnchor>
  <xdr:twoCellAnchor>
    <xdr:from>
      <xdr:col>7</xdr:col>
      <xdr:colOff>725805</xdr:colOff>
      <xdr:row>277</xdr:row>
      <xdr:rowOff>394335</xdr:rowOff>
    </xdr:from>
    <xdr:to>
      <xdr:col>7</xdr:col>
      <xdr:colOff>1569085</xdr:colOff>
      <xdr:row>277</xdr:row>
      <xdr:rowOff>1022985</xdr:rowOff>
    </xdr:to>
    <xdr:pic>
      <xdr:nvPicPr>
        <xdr:cNvPr id="190" name="图片 86" descr="供应镀锌方管">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7"/>
        <a:stretch>
          <a:fillRect/>
        </a:stretch>
      </xdr:blipFill>
      <xdr:spPr>
        <a:xfrm>
          <a:off x="10588625" y="286785050"/>
          <a:ext cx="843280" cy="0"/>
        </a:xfrm>
        <a:prstGeom prst="rect">
          <a:avLst/>
        </a:prstGeom>
        <a:noFill/>
        <a:ln w="9525">
          <a:noFill/>
        </a:ln>
      </xdr:spPr>
    </xdr:pic>
    <xdr:clientData/>
  </xdr:twoCellAnchor>
  <xdr:twoCellAnchor>
    <xdr:from>
      <xdr:col>7</xdr:col>
      <xdr:colOff>725805</xdr:colOff>
      <xdr:row>278</xdr:row>
      <xdr:rowOff>394335</xdr:rowOff>
    </xdr:from>
    <xdr:to>
      <xdr:col>7</xdr:col>
      <xdr:colOff>1569085</xdr:colOff>
      <xdr:row>278</xdr:row>
      <xdr:rowOff>1022985</xdr:rowOff>
    </xdr:to>
    <xdr:pic>
      <xdr:nvPicPr>
        <xdr:cNvPr id="191" name="图片 86" descr="供应镀锌方管">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7"/>
        <a:stretch>
          <a:fillRect/>
        </a:stretch>
      </xdr:blipFill>
      <xdr:spPr>
        <a:xfrm>
          <a:off x="10588625" y="286994600"/>
          <a:ext cx="843280" cy="0"/>
        </a:xfrm>
        <a:prstGeom prst="rect">
          <a:avLst/>
        </a:prstGeom>
        <a:noFill/>
        <a:ln w="9525">
          <a:noFill/>
        </a:ln>
      </xdr:spPr>
    </xdr:pic>
    <xdr:clientData/>
  </xdr:twoCellAnchor>
  <xdr:twoCellAnchor>
    <xdr:from>
      <xdr:col>7</xdr:col>
      <xdr:colOff>725805</xdr:colOff>
      <xdr:row>673</xdr:row>
      <xdr:rowOff>394335</xdr:rowOff>
    </xdr:from>
    <xdr:to>
      <xdr:col>7</xdr:col>
      <xdr:colOff>1569085</xdr:colOff>
      <xdr:row>673</xdr:row>
      <xdr:rowOff>1022985</xdr:rowOff>
    </xdr:to>
    <xdr:pic>
      <xdr:nvPicPr>
        <xdr:cNvPr id="192" name="图片 86" descr="供应镀锌方管">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7"/>
        <a:stretch>
          <a:fillRect/>
        </a:stretch>
      </xdr:blipFill>
      <xdr:spPr>
        <a:xfrm>
          <a:off x="10588625" y="637235200"/>
          <a:ext cx="843280" cy="0"/>
        </a:xfrm>
        <a:prstGeom prst="rect">
          <a:avLst/>
        </a:prstGeom>
        <a:noFill/>
        <a:ln w="9525">
          <a:noFill/>
        </a:ln>
      </xdr:spPr>
    </xdr:pic>
    <xdr:clientData/>
  </xdr:twoCellAnchor>
  <xdr:twoCellAnchor>
    <xdr:from>
      <xdr:col>7</xdr:col>
      <xdr:colOff>725805</xdr:colOff>
      <xdr:row>674</xdr:row>
      <xdr:rowOff>394335</xdr:rowOff>
    </xdr:from>
    <xdr:to>
      <xdr:col>7</xdr:col>
      <xdr:colOff>1569085</xdr:colOff>
      <xdr:row>674</xdr:row>
      <xdr:rowOff>1022985</xdr:rowOff>
    </xdr:to>
    <xdr:pic>
      <xdr:nvPicPr>
        <xdr:cNvPr id="193" name="图片 86" descr="供应镀锌方管">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7"/>
        <a:stretch>
          <a:fillRect/>
        </a:stretch>
      </xdr:blipFill>
      <xdr:spPr>
        <a:xfrm>
          <a:off x="10588625" y="637597150"/>
          <a:ext cx="843280" cy="0"/>
        </a:xfrm>
        <a:prstGeom prst="rect">
          <a:avLst/>
        </a:prstGeom>
        <a:noFill/>
        <a:ln w="9525">
          <a:noFill/>
        </a:ln>
      </xdr:spPr>
    </xdr:pic>
    <xdr:clientData/>
  </xdr:twoCellAnchor>
  <xdr:twoCellAnchor>
    <xdr:from>
      <xdr:col>7</xdr:col>
      <xdr:colOff>725805</xdr:colOff>
      <xdr:row>675</xdr:row>
      <xdr:rowOff>394335</xdr:rowOff>
    </xdr:from>
    <xdr:to>
      <xdr:col>7</xdr:col>
      <xdr:colOff>1569085</xdr:colOff>
      <xdr:row>675</xdr:row>
      <xdr:rowOff>1022985</xdr:rowOff>
    </xdr:to>
    <xdr:pic>
      <xdr:nvPicPr>
        <xdr:cNvPr id="194" name="图片 86" descr="供应镀锌方管">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7"/>
        <a:stretch>
          <a:fillRect/>
        </a:stretch>
      </xdr:blipFill>
      <xdr:spPr>
        <a:xfrm>
          <a:off x="10588625" y="637959100"/>
          <a:ext cx="843280" cy="0"/>
        </a:xfrm>
        <a:prstGeom prst="rect">
          <a:avLst/>
        </a:prstGeom>
        <a:noFill/>
        <a:ln w="9525">
          <a:noFill/>
        </a:ln>
      </xdr:spPr>
    </xdr:pic>
    <xdr:clientData/>
  </xdr:twoCellAnchor>
  <xdr:twoCellAnchor>
    <xdr:from>
      <xdr:col>7</xdr:col>
      <xdr:colOff>725805</xdr:colOff>
      <xdr:row>676</xdr:row>
      <xdr:rowOff>394335</xdr:rowOff>
    </xdr:from>
    <xdr:to>
      <xdr:col>7</xdr:col>
      <xdr:colOff>1569085</xdr:colOff>
      <xdr:row>676</xdr:row>
      <xdr:rowOff>1022985</xdr:rowOff>
    </xdr:to>
    <xdr:pic>
      <xdr:nvPicPr>
        <xdr:cNvPr id="195" name="图片 86" descr="供应镀锌方管">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7"/>
        <a:stretch>
          <a:fillRect/>
        </a:stretch>
      </xdr:blipFill>
      <xdr:spPr>
        <a:xfrm>
          <a:off x="10588625" y="638321050"/>
          <a:ext cx="843280" cy="0"/>
        </a:xfrm>
        <a:prstGeom prst="rect">
          <a:avLst/>
        </a:prstGeom>
        <a:noFill/>
        <a:ln w="9525">
          <a:noFill/>
        </a:ln>
      </xdr:spPr>
    </xdr:pic>
    <xdr:clientData/>
  </xdr:twoCellAnchor>
  <xdr:twoCellAnchor>
    <xdr:from>
      <xdr:col>7</xdr:col>
      <xdr:colOff>725805</xdr:colOff>
      <xdr:row>734</xdr:row>
      <xdr:rowOff>394335</xdr:rowOff>
    </xdr:from>
    <xdr:to>
      <xdr:col>7</xdr:col>
      <xdr:colOff>1569085</xdr:colOff>
      <xdr:row>734</xdr:row>
      <xdr:rowOff>1022985</xdr:rowOff>
    </xdr:to>
    <xdr:pic>
      <xdr:nvPicPr>
        <xdr:cNvPr id="196" name="图片 86" descr="供应镀锌方管">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7"/>
        <a:stretch>
          <a:fillRect/>
        </a:stretch>
      </xdr:blipFill>
      <xdr:spPr>
        <a:xfrm>
          <a:off x="10588625" y="687238275"/>
          <a:ext cx="843280" cy="0"/>
        </a:xfrm>
        <a:prstGeom prst="rect">
          <a:avLst/>
        </a:prstGeom>
        <a:noFill/>
        <a:ln w="9525">
          <a:noFill/>
        </a:ln>
      </xdr:spPr>
    </xdr:pic>
    <xdr:clientData/>
  </xdr:twoCellAnchor>
  <xdr:twoCellAnchor>
    <xdr:from>
      <xdr:col>7</xdr:col>
      <xdr:colOff>725805</xdr:colOff>
      <xdr:row>785</xdr:row>
      <xdr:rowOff>394335</xdr:rowOff>
    </xdr:from>
    <xdr:to>
      <xdr:col>7</xdr:col>
      <xdr:colOff>1569085</xdr:colOff>
      <xdr:row>785</xdr:row>
      <xdr:rowOff>1022985</xdr:rowOff>
    </xdr:to>
    <xdr:pic>
      <xdr:nvPicPr>
        <xdr:cNvPr id="197" name="图片 86" descr="供应镀锌方管">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7"/>
        <a:stretch>
          <a:fillRect/>
        </a:stretch>
      </xdr:blipFill>
      <xdr:spPr>
        <a:xfrm>
          <a:off x="10588625" y="739486075"/>
          <a:ext cx="843280" cy="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619125</xdr:colOff>
          <xdr:row>50</xdr:row>
          <xdr:rowOff>466725</xdr:rowOff>
        </xdr:from>
        <xdr:to>
          <xdr:col>7</xdr:col>
          <xdr:colOff>1562100</xdr:colOff>
          <xdr:row>50</xdr:row>
          <xdr:rowOff>971550</xdr:rowOff>
        </xdr:to>
        <xdr:sp macro="" textlink="">
          <xdr:nvSpPr>
            <xdr:cNvPr id="1047" name="图片 90"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124</xdr:row>
          <xdr:rowOff>466725</xdr:rowOff>
        </xdr:from>
        <xdr:to>
          <xdr:col>7</xdr:col>
          <xdr:colOff>1562100</xdr:colOff>
          <xdr:row>124</xdr:row>
          <xdr:rowOff>971550</xdr:rowOff>
        </xdr:to>
        <xdr:sp macro="" textlink="">
          <xdr:nvSpPr>
            <xdr:cNvPr id="1048" name="图片 90" hidden="1">
              <a:extLst>
                <a:ext uri="{63B3BB69-23CF-44E3-9099-C40C66FF867C}">
                  <a14:compatExt spid="_x0000_s1048"/>
                </a:ext>
                <a:ext uri="{FF2B5EF4-FFF2-40B4-BE49-F238E27FC236}">
                  <a16:creationId xmlns:a16="http://schemas.microsoft.com/office/drawing/2014/main" id="{00000000-0008-0000-0000-00001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190</xdr:row>
          <xdr:rowOff>466725</xdr:rowOff>
        </xdr:from>
        <xdr:to>
          <xdr:col>7</xdr:col>
          <xdr:colOff>1562100</xdr:colOff>
          <xdr:row>190</xdr:row>
          <xdr:rowOff>971550</xdr:rowOff>
        </xdr:to>
        <xdr:sp macro="" textlink="">
          <xdr:nvSpPr>
            <xdr:cNvPr id="1049" name="图片 90" hidden="1">
              <a:extLst>
                <a:ext uri="{63B3BB69-23CF-44E3-9099-C40C66FF867C}">
                  <a14:compatExt spid="_x0000_s1049"/>
                </a:ext>
                <a:ext uri="{FF2B5EF4-FFF2-40B4-BE49-F238E27FC236}">
                  <a16:creationId xmlns:a16="http://schemas.microsoft.com/office/drawing/2014/main" id="{00000000-0008-0000-0000-00001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338</xdr:row>
          <xdr:rowOff>466725</xdr:rowOff>
        </xdr:from>
        <xdr:to>
          <xdr:col>7</xdr:col>
          <xdr:colOff>1562100</xdr:colOff>
          <xdr:row>338</xdr:row>
          <xdr:rowOff>971550</xdr:rowOff>
        </xdr:to>
        <xdr:sp macro="" textlink="">
          <xdr:nvSpPr>
            <xdr:cNvPr id="1050" name="图片 90" hidden="1">
              <a:extLst>
                <a:ext uri="{63B3BB69-23CF-44E3-9099-C40C66FF867C}">
                  <a14:compatExt spid="_x0000_s1050"/>
                </a:ext>
                <a:ext uri="{FF2B5EF4-FFF2-40B4-BE49-F238E27FC236}">
                  <a16:creationId xmlns:a16="http://schemas.microsoft.com/office/drawing/2014/main" id="{00000000-0008-0000-0000-00001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413</xdr:row>
          <xdr:rowOff>466725</xdr:rowOff>
        </xdr:from>
        <xdr:to>
          <xdr:col>7</xdr:col>
          <xdr:colOff>1562100</xdr:colOff>
          <xdr:row>413</xdr:row>
          <xdr:rowOff>971550</xdr:rowOff>
        </xdr:to>
        <xdr:sp macro="" textlink="">
          <xdr:nvSpPr>
            <xdr:cNvPr id="1051" name="图片 90" hidden="1">
              <a:extLst>
                <a:ext uri="{63B3BB69-23CF-44E3-9099-C40C66FF867C}">
                  <a14:compatExt spid="_x0000_s1051"/>
                </a:ext>
                <a:ext uri="{FF2B5EF4-FFF2-40B4-BE49-F238E27FC236}">
                  <a16:creationId xmlns:a16="http://schemas.microsoft.com/office/drawing/2014/main" id="{00000000-0008-0000-0000-00001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539</xdr:row>
          <xdr:rowOff>466725</xdr:rowOff>
        </xdr:from>
        <xdr:to>
          <xdr:col>7</xdr:col>
          <xdr:colOff>1562100</xdr:colOff>
          <xdr:row>539</xdr:row>
          <xdr:rowOff>971550</xdr:rowOff>
        </xdr:to>
        <xdr:sp macro="" textlink="">
          <xdr:nvSpPr>
            <xdr:cNvPr id="1052" name="图片 90" hidden="1">
              <a:extLst>
                <a:ext uri="{63B3BB69-23CF-44E3-9099-C40C66FF867C}">
                  <a14:compatExt spid="_x0000_s1052"/>
                </a:ext>
                <a:ext uri="{FF2B5EF4-FFF2-40B4-BE49-F238E27FC236}">
                  <a16:creationId xmlns:a16="http://schemas.microsoft.com/office/drawing/2014/main" id="{00000000-0008-0000-0000-00001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603</xdr:row>
          <xdr:rowOff>466725</xdr:rowOff>
        </xdr:from>
        <xdr:to>
          <xdr:col>7</xdr:col>
          <xdr:colOff>1562100</xdr:colOff>
          <xdr:row>603</xdr:row>
          <xdr:rowOff>971550</xdr:rowOff>
        </xdr:to>
        <xdr:sp macro="" textlink="">
          <xdr:nvSpPr>
            <xdr:cNvPr id="1053" name="图片 90" hidden="1">
              <a:extLst>
                <a:ext uri="{63B3BB69-23CF-44E3-9099-C40C66FF867C}">
                  <a14:compatExt spid="_x0000_s1053"/>
                </a:ext>
                <a:ext uri="{FF2B5EF4-FFF2-40B4-BE49-F238E27FC236}">
                  <a16:creationId xmlns:a16="http://schemas.microsoft.com/office/drawing/2014/main" id="{00000000-0008-0000-0000-00001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262</xdr:row>
          <xdr:rowOff>466725</xdr:rowOff>
        </xdr:from>
        <xdr:to>
          <xdr:col>7</xdr:col>
          <xdr:colOff>1562100</xdr:colOff>
          <xdr:row>262</xdr:row>
          <xdr:rowOff>971550</xdr:rowOff>
        </xdr:to>
        <xdr:sp macro="" textlink="">
          <xdr:nvSpPr>
            <xdr:cNvPr id="1054" name="图片 90" hidden="1">
              <a:extLst>
                <a:ext uri="{63B3BB69-23CF-44E3-9099-C40C66FF867C}">
                  <a14:compatExt spid="_x0000_s1054"/>
                </a:ext>
                <a:ext uri="{FF2B5EF4-FFF2-40B4-BE49-F238E27FC236}">
                  <a16:creationId xmlns:a16="http://schemas.microsoft.com/office/drawing/2014/main" id="{00000000-0008-0000-0000-00001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660</xdr:row>
          <xdr:rowOff>466725</xdr:rowOff>
        </xdr:from>
        <xdr:to>
          <xdr:col>7</xdr:col>
          <xdr:colOff>1562100</xdr:colOff>
          <xdr:row>660</xdr:row>
          <xdr:rowOff>971550</xdr:rowOff>
        </xdr:to>
        <xdr:sp macro="" textlink="">
          <xdr:nvSpPr>
            <xdr:cNvPr id="1055" name="图片 90" hidden="1">
              <a:extLst>
                <a:ext uri="{63B3BB69-23CF-44E3-9099-C40C66FF867C}">
                  <a14:compatExt spid="_x0000_s1055"/>
                </a:ext>
                <a:ext uri="{FF2B5EF4-FFF2-40B4-BE49-F238E27FC236}">
                  <a16:creationId xmlns:a16="http://schemas.microsoft.com/office/drawing/2014/main" id="{00000000-0008-0000-0000-00001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723</xdr:row>
          <xdr:rowOff>466725</xdr:rowOff>
        </xdr:from>
        <xdr:to>
          <xdr:col>7</xdr:col>
          <xdr:colOff>1562100</xdr:colOff>
          <xdr:row>723</xdr:row>
          <xdr:rowOff>971550</xdr:rowOff>
        </xdr:to>
        <xdr:sp macro="" textlink="">
          <xdr:nvSpPr>
            <xdr:cNvPr id="1056" name="图片 90" hidden="1">
              <a:extLst>
                <a:ext uri="{63B3BB69-23CF-44E3-9099-C40C66FF867C}">
                  <a14:compatExt spid="_x0000_s1056"/>
                </a:ext>
                <a:ext uri="{FF2B5EF4-FFF2-40B4-BE49-F238E27FC236}">
                  <a16:creationId xmlns:a16="http://schemas.microsoft.com/office/drawing/2014/main" id="{00000000-0008-0000-0000-00002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773</xdr:row>
          <xdr:rowOff>466725</xdr:rowOff>
        </xdr:from>
        <xdr:to>
          <xdr:col>7</xdr:col>
          <xdr:colOff>1562100</xdr:colOff>
          <xdr:row>773</xdr:row>
          <xdr:rowOff>971550</xdr:rowOff>
        </xdr:to>
        <xdr:sp macro="" textlink="">
          <xdr:nvSpPr>
            <xdr:cNvPr id="1057" name="图片 90" hidden="1">
              <a:extLst>
                <a:ext uri="{63B3BB69-23CF-44E3-9099-C40C66FF867C}">
                  <a14:compatExt spid="_x0000_s1057"/>
                </a:ext>
                <a:ext uri="{FF2B5EF4-FFF2-40B4-BE49-F238E27FC236}">
                  <a16:creationId xmlns:a16="http://schemas.microsoft.com/office/drawing/2014/main" id="{00000000-0008-0000-0000-00002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67</xdr:row>
          <xdr:rowOff>466725</xdr:rowOff>
        </xdr:from>
        <xdr:to>
          <xdr:col>7</xdr:col>
          <xdr:colOff>1562100</xdr:colOff>
          <xdr:row>67</xdr:row>
          <xdr:rowOff>971550</xdr:rowOff>
        </xdr:to>
        <xdr:sp macro="" textlink="">
          <xdr:nvSpPr>
            <xdr:cNvPr id="1058" name="图片 90" hidden="1">
              <a:extLst>
                <a:ext uri="{63B3BB69-23CF-44E3-9099-C40C66FF867C}">
                  <a14:compatExt spid="_x0000_s1058"/>
                </a:ext>
                <a:ext uri="{FF2B5EF4-FFF2-40B4-BE49-F238E27FC236}">
                  <a16:creationId xmlns:a16="http://schemas.microsoft.com/office/drawing/2014/main" id="{00000000-0008-0000-0000-00002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142</xdr:row>
          <xdr:rowOff>466725</xdr:rowOff>
        </xdr:from>
        <xdr:to>
          <xdr:col>7</xdr:col>
          <xdr:colOff>1562100</xdr:colOff>
          <xdr:row>142</xdr:row>
          <xdr:rowOff>971550</xdr:rowOff>
        </xdr:to>
        <xdr:sp macro="" textlink="">
          <xdr:nvSpPr>
            <xdr:cNvPr id="1059" name="图片 90" hidden="1">
              <a:extLst>
                <a:ext uri="{63B3BB69-23CF-44E3-9099-C40C66FF867C}">
                  <a14:compatExt spid="_x0000_s1059"/>
                </a:ext>
                <a:ext uri="{FF2B5EF4-FFF2-40B4-BE49-F238E27FC236}">
                  <a16:creationId xmlns:a16="http://schemas.microsoft.com/office/drawing/2014/main" id="{00000000-0008-0000-0000-00002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208</xdr:row>
          <xdr:rowOff>466725</xdr:rowOff>
        </xdr:from>
        <xdr:to>
          <xdr:col>7</xdr:col>
          <xdr:colOff>1562100</xdr:colOff>
          <xdr:row>208</xdr:row>
          <xdr:rowOff>971550</xdr:rowOff>
        </xdr:to>
        <xdr:sp macro="" textlink="">
          <xdr:nvSpPr>
            <xdr:cNvPr id="1060" name="图片 90" hidden="1">
              <a:extLst>
                <a:ext uri="{63B3BB69-23CF-44E3-9099-C40C66FF867C}">
                  <a14:compatExt spid="_x0000_s1060"/>
                </a:ext>
                <a:ext uri="{FF2B5EF4-FFF2-40B4-BE49-F238E27FC236}">
                  <a16:creationId xmlns:a16="http://schemas.microsoft.com/office/drawing/2014/main" id="{00000000-0008-0000-0000-00002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356</xdr:row>
          <xdr:rowOff>466725</xdr:rowOff>
        </xdr:from>
        <xdr:to>
          <xdr:col>7</xdr:col>
          <xdr:colOff>1562100</xdr:colOff>
          <xdr:row>356</xdr:row>
          <xdr:rowOff>971550</xdr:rowOff>
        </xdr:to>
        <xdr:sp macro="" textlink="">
          <xdr:nvSpPr>
            <xdr:cNvPr id="1061" name="图片 90" hidden="1">
              <a:extLst>
                <a:ext uri="{63B3BB69-23CF-44E3-9099-C40C66FF867C}">
                  <a14:compatExt spid="_x0000_s1061"/>
                </a:ext>
                <a:ext uri="{FF2B5EF4-FFF2-40B4-BE49-F238E27FC236}">
                  <a16:creationId xmlns:a16="http://schemas.microsoft.com/office/drawing/2014/main" id="{00000000-0008-0000-0000-00002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430</xdr:row>
          <xdr:rowOff>466725</xdr:rowOff>
        </xdr:from>
        <xdr:to>
          <xdr:col>7</xdr:col>
          <xdr:colOff>1562100</xdr:colOff>
          <xdr:row>430</xdr:row>
          <xdr:rowOff>971550</xdr:rowOff>
        </xdr:to>
        <xdr:sp macro="" textlink="">
          <xdr:nvSpPr>
            <xdr:cNvPr id="1062" name="图片 90" hidden="1">
              <a:extLst>
                <a:ext uri="{63B3BB69-23CF-44E3-9099-C40C66FF867C}">
                  <a14:compatExt spid="_x0000_s1062"/>
                </a:ext>
                <a:ext uri="{FF2B5EF4-FFF2-40B4-BE49-F238E27FC236}">
                  <a16:creationId xmlns:a16="http://schemas.microsoft.com/office/drawing/2014/main" id="{00000000-0008-0000-0000-00002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557</xdr:row>
          <xdr:rowOff>466725</xdr:rowOff>
        </xdr:from>
        <xdr:to>
          <xdr:col>7</xdr:col>
          <xdr:colOff>1562100</xdr:colOff>
          <xdr:row>557</xdr:row>
          <xdr:rowOff>971550</xdr:rowOff>
        </xdr:to>
        <xdr:sp macro="" textlink="">
          <xdr:nvSpPr>
            <xdr:cNvPr id="1063" name="图片 90" hidden="1">
              <a:extLst>
                <a:ext uri="{63B3BB69-23CF-44E3-9099-C40C66FF867C}">
                  <a14:compatExt spid="_x0000_s1063"/>
                </a:ext>
                <a:ext uri="{FF2B5EF4-FFF2-40B4-BE49-F238E27FC236}">
                  <a16:creationId xmlns:a16="http://schemas.microsoft.com/office/drawing/2014/main" id="{00000000-0008-0000-0000-00002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621</xdr:row>
          <xdr:rowOff>466725</xdr:rowOff>
        </xdr:from>
        <xdr:to>
          <xdr:col>7</xdr:col>
          <xdr:colOff>1562100</xdr:colOff>
          <xdr:row>621</xdr:row>
          <xdr:rowOff>971550</xdr:rowOff>
        </xdr:to>
        <xdr:sp macro="" textlink="">
          <xdr:nvSpPr>
            <xdr:cNvPr id="1064" name="图片 90" hidden="1">
              <a:extLst>
                <a:ext uri="{63B3BB69-23CF-44E3-9099-C40C66FF867C}">
                  <a14:compatExt spid="_x0000_s1064"/>
                </a:ext>
                <a:ext uri="{FF2B5EF4-FFF2-40B4-BE49-F238E27FC236}">
                  <a16:creationId xmlns:a16="http://schemas.microsoft.com/office/drawing/2014/main" id="{00000000-0008-0000-0000-00002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280</xdr:row>
          <xdr:rowOff>466725</xdr:rowOff>
        </xdr:from>
        <xdr:to>
          <xdr:col>7</xdr:col>
          <xdr:colOff>1562100</xdr:colOff>
          <xdr:row>280</xdr:row>
          <xdr:rowOff>971550</xdr:rowOff>
        </xdr:to>
        <xdr:sp macro="" textlink="">
          <xdr:nvSpPr>
            <xdr:cNvPr id="1065" name="图片 90" hidden="1">
              <a:extLst>
                <a:ext uri="{63B3BB69-23CF-44E3-9099-C40C66FF867C}">
                  <a14:compatExt spid="_x0000_s1065"/>
                </a:ext>
                <a:ext uri="{FF2B5EF4-FFF2-40B4-BE49-F238E27FC236}">
                  <a16:creationId xmlns:a16="http://schemas.microsoft.com/office/drawing/2014/main" id="{00000000-0008-0000-0000-00002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619125</xdr:colOff>
          <xdr:row>678</xdr:row>
          <xdr:rowOff>466725</xdr:rowOff>
        </xdr:from>
        <xdr:to>
          <xdr:col>7</xdr:col>
          <xdr:colOff>1562100</xdr:colOff>
          <xdr:row>678</xdr:row>
          <xdr:rowOff>971550</xdr:rowOff>
        </xdr:to>
        <xdr:sp macro="" textlink="">
          <xdr:nvSpPr>
            <xdr:cNvPr id="1066" name="图片 90" hidden="1">
              <a:extLst>
                <a:ext uri="{63B3BB69-23CF-44E3-9099-C40C66FF867C}">
                  <a14:compatExt spid="_x0000_s1066"/>
                </a:ext>
                <a:ext uri="{FF2B5EF4-FFF2-40B4-BE49-F238E27FC236}">
                  <a16:creationId xmlns:a16="http://schemas.microsoft.com/office/drawing/2014/main" id="{00000000-0008-0000-0000-00002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49</xdr:row>
          <xdr:rowOff>342900</xdr:rowOff>
        </xdr:from>
        <xdr:to>
          <xdr:col>7</xdr:col>
          <xdr:colOff>1485900</xdr:colOff>
          <xdr:row>49</xdr:row>
          <xdr:rowOff>1028700</xdr:rowOff>
        </xdr:to>
        <xdr:sp macro="" textlink="">
          <xdr:nvSpPr>
            <xdr:cNvPr id="1067" name="图片 87" hidden="1">
              <a:extLst>
                <a:ext uri="{63B3BB69-23CF-44E3-9099-C40C66FF867C}">
                  <a14:compatExt spid="_x0000_s1067"/>
                </a:ext>
                <a:ext uri="{FF2B5EF4-FFF2-40B4-BE49-F238E27FC236}">
                  <a16:creationId xmlns:a16="http://schemas.microsoft.com/office/drawing/2014/main" id="{00000000-0008-0000-0000-00002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123</xdr:row>
          <xdr:rowOff>342900</xdr:rowOff>
        </xdr:from>
        <xdr:to>
          <xdr:col>7</xdr:col>
          <xdr:colOff>1485900</xdr:colOff>
          <xdr:row>123</xdr:row>
          <xdr:rowOff>1028700</xdr:rowOff>
        </xdr:to>
        <xdr:sp macro="" textlink="">
          <xdr:nvSpPr>
            <xdr:cNvPr id="1070" name="图片 87" hidden="1">
              <a:extLst>
                <a:ext uri="{63B3BB69-23CF-44E3-9099-C40C66FF867C}">
                  <a14:compatExt spid="_x0000_s1070"/>
                </a:ext>
                <a:ext uri="{FF2B5EF4-FFF2-40B4-BE49-F238E27FC236}">
                  <a16:creationId xmlns:a16="http://schemas.microsoft.com/office/drawing/2014/main" id="{00000000-0008-0000-0000-00002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189</xdr:row>
          <xdr:rowOff>342900</xdr:rowOff>
        </xdr:from>
        <xdr:to>
          <xdr:col>7</xdr:col>
          <xdr:colOff>1485900</xdr:colOff>
          <xdr:row>189</xdr:row>
          <xdr:rowOff>1028700</xdr:rowOff>
        </xdr:to>
        <xdr:sp macro="" textlink="">
          <xdr:nvSpPr>
            <xdr:cNvPr id="1071" name="图片 87" hidden="1">
              <a:extLst>
                <a:ext uri="{63B3BB69-23CF-44E3-9099-C40C66FF867C}">
                  <a14:compatExt spid="_x0000_s1071"/>
                </a:ext>
                <a:ext uri="{FF2B5EF4-FFF2-40B4-BE49-F238E27FC236}">
                  <a16:creationId xmlns:a16="http://schemas.microsoft.com/office/drawing/2014/main" id="{00000000-0008-0000-0000-00002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337</xdr:row>
          <xdr:rowOff>342900</xdr:rowOff>
        </xdr:from>
        <xdr:to>
          <xdr:col>7</xdr:col>
          <xdr:colOff>1485900</xdr:colOff>
          <xdr:row>337</xdr:row>
          <xdr:rowOff>1028700</xdr:rowOff>
        </xdr:to>
        <xdr:sp macro="" textlink="">
          <xdr:nvSpPr>
            <xdr:cNvPr id="1072" name="图片 87" hidden="1">
              <a:extLst>
                <a:ext uri="{63B3BB69-23CF-44E3-9099-C40C66FF867C}">
                  <a14:compatExt spid="_x0000_s1072"/>
                </a:ext>
                <a:ext uri="{FF2B5EF4-FFF2-40B4-BE49-F238E27FC236}">
                  <a16:creationId xmlns:a16="http://schemas.microsoft.com/office/drawing/2014/main" id="{00000000-0008-0000-0000-00003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412</xdr:row>
          <xdr:rowOff>342900</xdr:rowOff>
        </xdr:from>
        <xdr:to>
          <xdr:col>7</xdr:col>
          <xdr:colOff>1485900</xdr:colOff>
          <xdr:row>412</xdr:row>
          <xdr:rowOff>1028700</xdr:rowOff>
        </xdr:to>
        <xdr:sp macro="" textlink="">
          <xdr:nvSpPr>
            <xdr:cNvPr id="1073" name="图片 87" hidden="1">
              <a:extLst>
                <a:ext uri="{63B3BB69-23CF-44E3-9099-C40C66FF867C}">
                  <a14:compatExt spid="_x0000_s1073"/>
                </a:ext>
                <a:ext uri="{FF2B5EF4-FFF2-40B4-BE49-F238E27FC236}">
                  <a16:creationId xmlns:a16="http://schemas.microsoft.com/office/drawing/2014/main" id="{00000000-0008-0000-0000-00003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491</xdr:row>
          <xdr:rowOff>342900</xdr:rowOff>
        </xdr:from>
        <xdr:to>
          <xdr:col>7</xdr:col>
          <xdr:colOff>1485900</xdr:colOff>
          <xdr:row>491</xdr:row>
          <xdr:rowOff>1028700</xdr:rowOff>
        </xdr:to>
        <xdr:sp macro="" textlink="">
          <xdr:nvSpPr>
            <xdr:cNvPr id="1074" name="图片 87" hidden="1">
              <a:extLst>
                <a:ext uri="{63B3BB69-23CF-44E3-9099-C40C66FF867C}">
                  <a14:compatExt spid="_x0000_s1074"/>
                </a:ext>
                <a:ext uri="{FF2B5EF4-FFF2-40B4-BE49-F238E27FC236}">
                  <a16:creationId xmlns:a16="http://schemas.microsoft.com/office/drawing/2014/main" id="{00000000-0008-0000-0000-00003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496</xdr:row>
          <xdr:rowOff>342900</xdr:rowOff>
        </xdr:from>
        <xdr:to>
          <xdr:col>7</xdr:col>
          <xdr:colOff>1485900</xdr:colOff>
          <xdr:row>496</xdr:row>
          <xdr:rowOff>1028700</xdr:rowOff>
        </xdr:to>
        <xdr:sp macro="" textlink="">
          <xdr:nvSpPr>
            <xdr:cNvPr id="1075" name="图片 87" hidden="1">
              <a:extLst>
                <a:ext uri="{63B3BB69-23CF-44E3-9099-C40C66FF867C}">
                  <a14:compatExt spid="_x0000_s1075"/>
                </a:ext>
                <a:ext uri="{FF2B5EF4-FFF2-40B4-BE49-F238E27FC236}">
                  <a16:creationId xmlns:a16="http://schemas.microsoft.com/office/drawing/2014/main" id="{00000000-0008-0000-0000-00003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538</xdr:row>
          <xdr:rowOff>342900</xdr:rowOff>
        </xdr:from>
        <xdr:to>
          <xdr:col>7</xdr:col>
          <xdr:colOff>1485900</xdr:colOff>
          <xdr:row>538</xdr:row>
          <xdr:rowOff>1028700</xdr:rowOff>
        </xdr:to>
        <xdr:sp macro="" textlink="">
          <xdr:nvSpPr>
            <xdr:cNvPr id="1076" name="图片 87" hidden="1">
              <a:extLst>
                <a:ext uri="{63B3BB69-23CF-44E3-9099-C40C66FF867C}">
                  <a14:compatExt spid="_x0000_s1076"/>
                </a:ext>
                <a:ext uri="{FF2B5EF4-FFF2-40B4-BE49-F238E27FC236}">
                  <a16:creationId xmlns:a16="http://schemas.microsoft.com/office/drawing/2014/main" id="{00000000-0008-0000-0000-00003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602</xdr:row>
          <xdr:rowOff>342900</xdr:rowOff>
        </xdr:from>
        <xdr:to>
          <xdr:col>7</xdr:col>
          <xdr:colOff>1485900</xdr:colOff>
          <xdr:row>602</xdr:row>
          <xdr:rowOff>1028700</xdr:rowOff>
        </xdr:to>
        <xdr:sp macro="" textlink="">
          <xdr:nvSpPr>
            <xdr:cNvPr id="1077" name="图片 87" hidden="1">
              <a:extLst>
                <a:ext uri="{63B3BB69-23CF-44E3-9099-C40C66FF867C}">
                  <a14:compatExt spid="_x0000_s1077"/>
                </a:ext>
                <a:ext uri="{FF2B5EF4-FFF2-40B4-BE49-F238E27FC236}">
                  <a16:creationId xmlns:a16="http://schemas.microsoft.com/office/drawing/2014/main" id="{00000000-0008-0000-0000-00003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261</xdr:row>
          <xdr:rowOff>342900</xdr:rowOff>
        </xdr:from>
        <xdr:to>
          <xdr:col>7</xdr:col>
          <xdr:colOff>1485900</xdr:colOff>
          <xdr:row>261</xdr:row>
          <xdr:rowOff>1028700</xdr:rowOff>
        </xdr:to>
        <xdr:sp macro="" textlink="">
          <xdr:nvSpPr>
            <xdr:cNvPr id="1078" name="图片 87" hidden="1">
              <a:extLst>
                <a:ext uri="{63B3BB69-23CF-44E3-9099-C40C66FF867C}">
                  <a14:compatExt spid="_x0000_s1078"/>
                </a:ext>
                <a:ext uri="{FF2B5EF4-FFF2-40B4-BE49-F238E27FC236}">
                  <a16:creationId xmlns:a16="http://schemas.microsoft.com/office/drawing/2014/main" id="{00000000-0008-0000-0000-00003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659</xdr:row>
          <xdr:rowOff>342900</xdr:rowOff>
        </xdr:from>
        <xdr:to>
          <xdr:col>7</xdr:col>
          <xdr:colOff>1485900</xdr:colOff>
          <xdr:row>659</xdr:row>
          <xdr:rowOff>1028700</xdr:rowOff>
        </xdr:to>
        <xdr:sp macro="" textlink="">
          <xdr:nvSpPr>
            <xdr:cNvPr id="1079" name="图片 87" hidden="1">
              <a:extLst>
                <a:ext uri="{63B3BB69-23CF-44E3-9099-C40C66FF867C}">
                  <a14:compatExt spid="_x0000_s1079"/>
                </a:ext>
                <a:ext uri="{FF2B5EF4-FFF2-40B4-BE49-F238E27FC236}">
                  <a16:creationId xmlns:a16="http://schemas.microsoft.com/office/drawing/2014/main" id="{00000000-0008-0000-0000-00003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722</xdr:row>
          <xdr:rowOff>342900</xdr:rowOff>
        </xdr:from>
        <xdr:to>
          <xdr:col>7</xdr:col>
          <xdr:colOff>1485900</xdr:colOff>
          <xdr:row>722</xdr:row>
          <xdr:rowOff>1028700</xdr:rowOff>
        </xdr:to>
        <xdr:sp macro="" textlink="">
          <xdr:nvSpPr>
            <xdr:cNvPr id="1080" name="图片 87" hidden="1">
              <a:extLst>
                <a:ext uri="{63B3BB69-23CF-44E3-9099-C40C66FF867C}">
                  <a14:compatExt spid="_x0000_s1080"/>
                </a:ext>
                <a:ext uri="{FF2B5EF4-FFF2-40B4-BE49-F238E27FC236}">
                  <a16:creationId xmlns:a16="http://schemas.microsoft.com/office/drawing/2014/main" id="{00000000-0008-0000-0000-00003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772</xdr:row>
          <xdr:rowOff>342900</xdr:rowOff>
        </xdr:from>
        <xdr:to>
          <xdr:col>7</xdr:col>
          <xdr:colOff>1485900</xdr:colOff>
          <xdr:row>772</xdr:row>
          <xdr:rowOff>1028700</xdr:rowOff>
        </xdr:to>
        <xdr:sp macro="" textlink="">
          <xdr:nvSpPr>
            <xdr:cNvPr id="1081" name="图片 87" hidden="1">
              <a:extLst>
                <a:ext uri="{63B3BB69-23CF-44E3-9099-C40C66FF867C}">
                  <a14:compatExt spid="_x0000_s1081"/>
                </a:ext>
                <a:ext uri="{FF2B5EF4-FFF2-40B4-BE49-F238E27FC236}">
                  <a16:creationId xmlns:a16="http://schemas.microsoft.com/office/drawing/2014/main" id="{00000000-0008-0000-0000-00003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66</xdr:row>
          <xdr:rowOff>342900</xdr:rowOff>
        </xdr:from>
        <xdr:to>
          <xdr:col>7</xdr:col>
          <xdr:colOff>1485900</xdr:colOff>
          <xdr:row>66</xdr:row>
          <xdr:rowOff>1028700</xdr:rowOff>
        </xdr:to>
        <xdr:sp macro="" textlink="">
          <xdr:nvSpPr>
            <xdr:cNvPr id="1082" name="图片 87" hidden="1">
              <a:extLst>
                <a:ext uri="{63B3BB69-23CF-44E3-9099-C40C66FF867C}">
                  <a14:compatExt spid="_x0000_s1082"/>
                </a:ext>
                <a:ext uri="{FF2B5EF4-FFF2-40B4-BE49-F238E27FC236}">
                  <a16:creationId xmlns:a16="http://schemas.microsoft.com/office/drawing/2014/main" id="{00000000-0008-0000-0000-00003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141</xdr:row>
          <xdr:rowOff>342900</xdr:rowOff>
        </xdr:from>
        <xdr:to>
          <xdr:col>7</xdr:col>
          <xdr:colOff>1485900</xdr:colOff>
          <xdr:row>141</xdr:row>
          <xdr:rowOff>1028700</xdr:rowOff>
        </xdr:to>
        <xdr:sp macro="" textlink="">
          <xdr:nvSpPr>
            <xdr:cNvPr id="1083" name="图片 87" hidden="1">
              <a:extLst>
                <a:ext uri="{63B3BB69-23CF-44E3-9099-C40C66FF867C}">
                  <a14:compatExt spid="_x0000_s1083"/>
                </a:ext>
                <a:ext uri="{FF2B5EF4-FFF2-40B4-BE49-F238E27FC236}">
                  <a16:creationId xmlns:a16="http://schemas.microsoft.com/office/drawing/2014/main" id="{00000000-0008-0000-0000-00003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207</xdr:row>
          <xdr:rowOff>342900</xdr:rowOff>
        </xdr:from>
        <xdr:to>
          <xdr:col>7</xdr:col>
          <xdr:colOff>1485900</xdr:colOff>
          <xdr:row>207</xdr:row>
          <xdr:rowOff>1028700</xdr:rowOff>
        </xdr:to>
        <xdr:sp macro="" textlink="">
          <xdr:nvSpPr>
            <xdr:cNvPr id="1084" name="图片 87" hidden="1">
              <a:extLst>
                <a:ext uri="{63B3BB69-23CF-44E3-9099-C40C66FF867C}">
                  <a14:compatExt spid="_x0000_s1084"/>
                </a:ext>
                <a:ext uri="{FF2B5EF4-FFF2-40B4-BE49-F238E27FC236}">
                  <a16:creationId xmlns:a16="http://schemas.microsoft.com/office/drawing/2014/main" id="{00000000-0008-0000-0000-00003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355</xdr:row>
          <xdr:rowOff>342900</xdr:rowOff>
        </xdr:from>
        <xdr:to>
          <xdr:col>7</xdr:col>
          <xdr:colOff>1485900</xdr:colOff>
          <xdr:row>355</xdr:row>
          <xdr:rowOff>1028700</xdr:rowOff>
        </xdr:to>
        <xdr:sp macro="" textlink="">
          <xdr:nvSpPr>
            <xdr:cNvPr id="1085" name="图片 87" hidden="1">
              <a:extLst>
                <a:ext uri="{63B3BB69-23CF-44E3-9099-C40C66FF867C}">
                  <a14:compatExt spid="_x0000_s1085"/>
                </a:ext>
                <a:ext uri="{FF2B5EF4-FFF2-40B4-BE49-F238E27FC236}">
                  <a16:creationId xmlns:a16="http://schemas.microsoft.com/office/drawing/2014/main" id="{00000000-0008-0000-0000-00003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429</xdr:row>
          <xdr:rowOff>342900</xdr:rowOff>
        </xdr:from>
        <xdr:to>
          <xdr:col>7</xdr:col>
          <xdr:colOff>1485900</xdr:colOff>
          <xdr:row>429</xdr:row>
          <xdr:rowOff>1028700</xdr:rowOff>
        </xdr:to>
        <xdr:sp macro="" textlink="">
          <xdr:nvSpPr>
            <xdr:cNvPr id="1086" name="图片 87" hidden="1">
              <a:extLst>
                <a:ext uri="{63B3BB69-23CF-44E3-9099-C40C66FF867C}">
                  <a14:compatExt spid="_x0000_s1086"/>
                </a:ext>
                <a:ext uri="{FF2B5EF4-FFF2-40B4-BE49-F238E27FC236}">
                  <a16:creationId xmlns:a16="http://schemas.microsoft.com/office/drawing/2014/main" id="{00000000-0008-0000-0000-00003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556</xdr:row>
          <xdr:rowOff>342900</xdr:rowOff>
        </xdr:from>
        <xdr:to>
          <xdr:col>7</xdr:col>
          <xdr:colOff>1485900</xdr:colOff>
          <xdr:row>556</xdr:row>
          <xdr:rowOff>1028700</xdr:rowOff>
        </xdr:to>
        <xdr:sp macro="" textlink="">
          <xdr:nvSpPr>
            <xdr:cNvPr id="1087" name="图片 87" hidden="1">
              <a:extLst>
                <a:ext uri="{63B3BB69-23CF-44E3-9099-C40C66FF867C}">
                  <a14:compatExt spid="_x0000_s1087"/>
                </a:ext>
                <a:ext uri="{FF2B5EF4-FFF2-40B4-BE49-F238E27FC236}">
                  <a16:creationId xmlns:a16="http://schemas.microsoft.com/office/drawing/2014/main" id="{00000000-0008-0000-0000-00003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620</xdr:row>
          <xdr:rowOff>342900</xdr:rowOff>
        </xdr:from>
        <xdr:to>
          <xdr:col>7</xdr:col>
          <xdr:colOff>1485900</xdr:colOff>
          <xdr:row>620</xdr:row>
          <xdr:rowOff>1028700</xdr:rowOff>
        </xdr:to>
        <xdr:sp macro="" textlink="">
          <xdr:nvSpPr>
            <xdr:cNvPr id="1088" name="图片 87" hidden="1">
              <a:extLst>
                <a:ext uri="{63B3BB69-23CF-44E3-9099-C40C66FF867C}">
                  <a14:compatExt spid="_x0000_s1088"/>
                </a:ext>
                <a:ext uri="{FF2B5EF4-FFF2-40B4-BE49-F238E27FC236}">
                  <a16:creationId xmlns:a16="http://schemas.microsoft.com/office/drawing/2014/main" id="{00000000-0008-0000-0000-00004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279</xdr:row>
          <xdr:rowOff>342900</xdr:rowOff>
        </xdr:from>
        <xdr:to>
          <xdr:col>7</xdr:col>
          <xdr:colOff>1485900</xdr:colOff>
          <xdr:row>279</xdr:row>
          <xdr:rowOff>1028700</xdr:rowOff>
        </xdr:to>
        <xdr:sp macro="" textlink="">
          <xdr:nvSpPr>
            <xdr:cNvPr id="1089" name="图片 87" hidden="1">
              <a:extLst>
                <a:ext uri="{63B3BB69-23CF-44E3-9099-C40C66FF867C}">
                  <a14:compatExt spid="_x0000_s1089"/>
                </a:ext>
                <a:ext uri="{FF2B5EF4-FFF2-40B4-BE49-F238E27FC236}">
                  <a16:creationId xmlns:a16="http://schemas.microsoft.com/office/drawing/2014/main" id="{00000000-0008-0000-0000-00004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677</xdr:row>
          <xdr:rowOff>342900</xdr:rowOff>
        </xdr:from>
        <xdr:to>
          <xdr:col>7</xdr:col>
          <xdr:colOff>1485900</xdr:colOff>
          <xdr:row>677</xdr:row>
          <xdr:rowOff>1028700</xdr:rowOff>
        </xdr:to>
        <xdr:sp macro="" textlink="">
          <xdr:nvSpPr>
            <xdr:cNvPr id="1090" name="图片 87" hidden="1">
              <a:extLst>
                <a:ext uri="{63B3BB69-23CF-44E3-9099-C40C66FF867C}">
                  <a14:compatExt spid="_x0000_s1090"/>
                </a:ext>
                <a:ext uri="{FF2B5EF4-FFF2-40B4-BE49-F238E27FC236}">
                  <a16:creationId xmlns:a16="http://schemas.microsoft.com/office/drawing/2014/main" id="{00000000-0008-0000-0000-00004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735</xdr:row>
          <xdr:rowOff>342900</xdr:rowOff>
        </xdr:from>
        <xdr:to>
          <xdr:col>7</xdr:col>
          <xdr:colOff>1485900</xdr:colOff>
          <xdr:row>735</xdr:row>
          <xdr:rowOff>1028700</xdr:rowOff>
        </xdr:to>
        <xdr:sp macro="" textlink="">
          <xdr:nvSpPr>
            <xdr:cNvPr id="1091" name="图片 87" hidden="1">
              <a:extLst>
                <a:ext uri="{63B3BB69-23CF-44E3-9099-C40C66FF867C}">
                  <a14:compatExt spid="_x0000_s1091"/>
                </a:ext>
                <a:ext uri="{FF2B5EF4-FFF2-40B4-BE49-F238E27FC236}">
                  <a16:creationId xmlns:a16="http://schemas.microsoft.com/office/drawing/2014/main" id="{00000000-0008-0000-0000-00004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809625</xdr:colOff>
          <xdr:row>786</xdr:row>
          <xdr:rowOff>342900</xdr:rowOff>
        </xdr:from>
        <xdr:to>
          <xdr:col>7</xdr:col>
          <xdr:colOff>1485900</xdr:colOff>
          <xdr:row>786</xdr:row>
          <xdr:rowOff>1028700</xdr:rowOff>
        </xdr:to>
        <xdr:sp macro="" textlink="">
          <xdr:nvSpPr>
            <xdr:cNvPr id="1092" name="图片 87" hidden="1">
              <a:extLst>
                <a:ext uri="{63B3BB69-23CF-44E3-9099-C40C66FF867C}">
                  <a14:compatExt spid="_x0000_s1092"/>
                </a:ext>
                <a:ext uri="{FF2B5EF4-FFF2-40B4-BE49-F238E27FC236}">
                  <a16:creationId xmlns:a16="http://schemas.microsoft.com/office/drawing/2014/main" id="{00000000-0008-0000-0000-00004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677545</xdr:colOff>
      <xdr:row>520</xdr:row>
      <xdr:rowOff>398145</xdr:rowOff>
    </xdr:from>
    <xdr:to>
      <xdr:col>7</xdr:col>
      <xdr:colOff>1473200</xdr:colOff>
      <xdr:row>520</xdr:row>
      <xdr:rowOff>1532890</xdr:rowOff>
    </xdr:to>
    <xdr:pic>
      <xdr:nvPicPr>
        <xdr:cNvPr id="198" name="图片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8"/>
        <a:stretch>
          <a:fillRect/>
        </a:stretch>
      </xdr:blipFill>
      <xdr:spPr>
        <a:xfrm>
          <a:off x="10540365" y="520821920"/>
          <a:ext cx="795655" cy="506730"/>
        </a:xfrm>
        <a:prstGeom prst="rect">
          <a:avLst/>
        </a:prstGeom>
        <a:noFill/>
        <a:ln w="9525">
          <a:noFill/>
        </a:ln>
      </xdr:spPr>
    </xdr:pic>
    <xdr:clientData/>
  </xdr:twoCellAnchor>
  <xdr:twoCellAnchor>
    <xdr:from>
      <xdr:col>7</xdr:col>
      <xdr:colOff>677545</xdr:colOff>
      <xdr:row>584</xdr:row>
      <xdr:rowOff>398145</xdr:rowOff>
    </xdr:from>
    <xdr:to>
      <xdr:col>7</xdr:col>
      <xdr:colOff>1473200</xdr:colOff>
      <xdr:row>584</xdr:row>
      <xdr:rowOff>1532890</xdr:rowOff>
    </xdr:to>
    <xdr:pic>
      <xdr:nvPicPr>
        <xdr:cNvPr id="199" name="图片 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8"/>
        <a:stretch>
          <a:fillRect/>
        </a:stretch>
      </xdr:blipFill>
      <xdr:spPr>
        <a:xfrm>
          <a:off x="10540365" y="573882520"/>
          <a:ext cx="795655" cy="506730"/>
        </a:xfrm>
        <a:prstGeom prst="rect">
          <a:avLst/>
        </a:prstGeom>
        <a:noFill/>
        <a:ln w="9525">
          <a:noFill/>
        </a:ln>
      </xdr:spPr>
    </xdr:pic>
    <xdr:clientData/>
  </xdr:twoCellAnchor>
  <xdr:twoCellAnchor>
    <xdr:from>
      <xdr:col>7</xdr:col>
      <xdr:colOff>677545</xdr:colOff>
      <xdr:row>702</xdr:row>
      <xdr:rowOff>398145</xdr:rowOff>
    </xdr:from>
    <xdr:to>
      <xdr:col>7</xdr:col>
      <xdr:colOff>1473200</xdr:colOff>
      <xdr:row>702</xdr:row>
      <xdr:rowOff>1532890</xdr:rowOff>
    </xdr:to>
    <xdr:pic>
      <xdr:nvPicPr>
        <xdr:cNvPr id="200" name="图片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8"/>
        <a:stretch>
          <a:fillRect/>
        </a:stretch>
      </xdr:blipFill>
      <xdr:spPr>
        <a:xfrm>
          <a:off x="10540365" y="663582620"/>
          <a:ext cx="795655" cy="506730"/>
        </a:xfrm>
        <a:prstGeom prst="rect">
          <a:avLst/>
        </a:prstGeom>
        <a:noFill/>
        <a:ln w="9525">
          <a:noFill/>
        </a:ln>
      </xdr:spPr>
    </xdr:pic>
    <xdr:clientData/>
  </xdr:twoCellAnchor>
  <xdr:twoCellAnchor>
    <xdr:from>
      <xdr:col>7</xdr:col>
      <xdr:colOff>511175</xdr:colOff>
      <xdr:row>159</xdr:row>
      <xdr:rowOff>572135</xdr:rowOff>
    </xdr:from>
    <xdr:to>
      <xdr:col>7</xdr:col>
      <xdr:colOff>1757045</xdr:colOff>
      <xdr:row>159</xdr:row>
      <xdr:rowOff>1237615</xdr:rowOff>
    </xdr:to>
    <xdr:pic>
      <xdr:nvPicPr>
        <xdr:cNvPr id="201" name="图片 26" descr="双向移门调理台">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9"/>
        <a:stretch>
          <a:fillRect/>
        </a:stretch>
      </xdr:blipFill>
      <xdr:spPr>
        <a:xfrm>
          <a:off x="10373995" y="171828460"/>
          <a:ext cx="1245870" cy="665480"/>
        </a:xfrm>
        <a:prstGeom prst="rect">
          <a:avLst/>
        </a:prstGeom>
        <a:noFill/>
        <a:ln w="9525">
          <a:noFill/>
        </a:ln>
      </xdr:spPr>
    </xdr:pic>
    <xdr:clientData/>
  </xdr:twoCellAnchor>
  <xdr:twoCellAnchor>
    <xdr:from>
      <xdr:col>7</xdr:col>
      <xdr:colOff>677545</xdr:colOff>
      <xdr:row>5</xdr:row>
      <xdr:rowOff>347345</xdr:rowOff>
    </xdr:from>
    <xdr:to>
      <xdr:col>7</xdr:col>
      <xdr:colOff>1522095</xdr:colOff>
      <xdr:row>5</xdr:row>
      <xdr:rowOff>1062990</xdr:rowOff>
    </xdr:to>
    <xdr:pic>
      <xdr:nvPicPr>
        <xdr:cNvPr id="204" name="图片 160">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10"/>
        <a:stretch>
          <a:fillRect/>
        </a:stretch>
      </xdr:blipFill>
      <xdr:spPr>
        <a:xfrm>
          <a:off x="10540365" y="3303270"/>
          <a:ext cx="844550" cy="715645"/>
        </a:xfrm>
        <a:prstGeom prst="rect">
          <a:avLst/>
        </a:prstGeom>
        <a:noFill/>
        <a:ln w="9525">
          <a:noFill/>
        </a:ln>
      </xdr:spPr>
    </xdr:pic>
    <xdr:clientData/>
  </xdr:twoCellAnchor>
  <xdr:twoCellAnchor>
    <xdr:from>
      <xdr:col>7</xdr:col>
      <xdr:colOff>677545</xdr:colOff>
      <xdr:row>9</xdr:row>
      <xdr:rowOff>347345</xdr:rowOff>
    </xdr:from>
    <xdr:to>
      <xdr:col>7</xdr:col>
      <xdr:colOff>1522095</xdr:colOff>
      <xdr:row>9</xdr:row>
      <xdr:rowOff>1062990</xdr:rowOff>
    </xdr:to>
    <xdr:pic>
      <xdr:nvPicPr>
        <xdr:cNvPr id="205" name="图片 160">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10"/>
        <a:stretch>
          <a:fillRect/>
        </a:stretch>
      </xdr:blipFill>
      <xdr:spPr>
        <a:xfrm>
          <a:off x="10540365" y="9761220"/>
          <a:ext cx="844550" cy="715645"/>
        </a:xfrm>
        <a:prstGeom prst="rect">
          <a:avLst/>
        </a:prstGeom>
        <a:noFill/>
        <a:ln w="9525">
          <a:noFill/>
        </a:ln>
      </xdr:spPr>
    </xdr:pic>
    <xdr:clientData/>
  </xdr:twoCellAnchor>
  <xdr:twoCellAnchor>
    <xdr:from>
      <xdr:col>7</xdr:col>
      <xdr:colOff>677545</xdr:colOff>
      <xdr:row>10</xdr:row>
      <xdr:rowOff>347345</xdr:rowOff>
    </xdr:from>
    <xdr:to>
      <xdr:col>7</xdr:col>
      <xdr:colOff>1522095</xdr:colOff>
      <xdr:row>10</xdr:row>
      <xdr:rowOff>1062990</xdr:rowOff>
    </xdr:to>
    <xdr:pic>
      <xdr:nvPicPr>
        <xdr:cNvPr id="206" name="图片 160">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10"/>
        <a:stretch>
          <a:fillRect/>
        </a:stretch>
      </xdr:blipFill>
      <xdr:spPr>
        <a:xfrm>
          <a:off x="10540365" y="11028045"/>
          <a:ext cx="844550" cy="715645"/>
        </a:xfrm>
        <a:prstGeom prst="rect">
          <a:avLst/>
        </a:prstGeom>
        <a:noFill/>
        <a:ln w="9525">
          <a:noFill/>
        </a:ln>
      </xdr:spPr>
    </xdr:pic>
    <xdr:clientData/>
  </xdr:twoCellAnchor>
  <xdr:twoCellAnchor>
    <xdr:from>
      <xdr:col>7</xdr:col>
      <xdr:colOff>677545</xdr:colOff>
      <xdr:row>17</xdr:row>
      <xdr:rowOff>347345</xdr:rowOff>
    </xdr:from>
    <xdr:to>
      <xdr:col>7</xdr:col>
      <xdr:colOff>1522095</xdr:colOff>
      <xdr:row>17</xdr:row>
      <xdr:rowOff>1062990</xdr:rowOff>
    </xdr:to>
    <xdr:pic>
      <xdr:nvPicPr>
        <xdr:cNvPr id="207" name="图片 160">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0"/>
        <a:stretch>
          <a:fillRect/>
        </a:stretch>
      </xdr:blipFill>
      <xdr:spPr>
        <a:xfrm>
          <a:off x="10540365" y="21343620"/>
          <a:ext cx="844550" cy="715645"/>
        </a:xfrm>
        <a:prstGeom prst="rect">
          <a:avLst/>
        </a:prstGeom>
        <a:noFill/>
        <a:ln w="9525">
          <a:noFill/>
        </a:ln>
      </xdr:spPr>
    </xdr:pic>
    <xdr:clientData/>
  </xdr:twoCellAnchor>
  <xdr:twoCellAnchor>
    <xdr:from>
      <xdr:col>7</xdr:col>
      <xdr:colOff>677545</xdr:colOff>
      <xdr:row>18</xdr:row>
      <xdr:rowOff>347345</xdr:rowOff>
    </xdr:from>
    <xdr:to>
      <xdr:col>7</xdr:col>
      <xdr:colOff>1522095</xdr:colOff>
      <xdr:row>18</xdr:row>
      <xdr:rowOff>1062990</xdr:rowOff>
    </xdr:to>
    <xdr:pic>
      <xdr:nvPicPr>
        <xdr:cNvPr id="208" name="图片 160">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10"/>
        <a:stretch>
          <a:fillRect/>
        </a:stretch>
      </xdr:blipFill>
      <xdr:spPr>
        <a:xfrm>
          <a:off x="10540365" y="22610445"/>
          <a:ext cx="844550" cy="715645"/>
        </a:xfrm>
        <a:prstGeom prst="rect">
          <a:avLst/>
        </a:prstGeom>
        <a:noFill/>
        <a:ln w="9525">
          <a:noFill/>
        </a:ln>
      </xdr:spPr>
    </xdr:pic>
    <xdr:clientData/>
  </xdr:twoCellAnchor>
  <xdr:twoCellAnchor>
    <xdr:from>
      <xdr:col>7</xdr:col>
      <xdr:colOff>677545</xdr:colOff>
      <xdr:row>25</xdr:row>
      <xdr:rowOff>347345</xdr:rowOff>
    </xdr:from>
    <xdr:to>
      <xdr:col>7</xdr:col>
      <xdr:colOff>1522095</xdr:colOff>
      <xdr:row>25</xdr:row>
      <xdr:rowOff>1062990</xdr:rowOff>
    </xdr:to>
    <xdr:pic>
      <xdr:nvPicPr>
        <xdr:cNvPr id="209" name="图片 160">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10"/>
        <a:stretch>
          <a:fillRect/>
        </a:stretch>
      </xdr:blipFill>
      <xdr:spPr>
        <a:xfrm>
          <a:off x="10540365" y="32926020"/>
          <a:ext cx="844550" cy="715645"/>
        </a:xfrm>
        <a:prstGeom prst="rect">
          <a:avLst/>
        </a:prstGeom>
        <a:noFill/>
        <a:ln w="9525">
          <a:noFill/>
        </a:ln>
      </xdr:spPr>
    </xdr:pic>
    <xdr:clientData/>
  </xdr:twoCellAnchor>
  <xdr:twoCellAnchor>
    <xdr:from>
      <xdr:col>7</xdr:col>
      <xdr:colOff>677545</xdr:colOff>
      <xdr:row>31</xdr:row>
      <xdr:rowOff>347345</xdr:rowOff>
    </xdr:from>
    <xdr:to>
      <xdr:col>7</xdr:col>
      <xdr:colOff>1522095</xdr:colOff>
      <xdr:row>31</xdr:row>
      <xdr:rowOff>1062990</xdr:rowOff>
    </xdr:to>
    <xdr:pic>
      <xdr:nvPicPr>
        <xdr:cNvPr id="210" name="图片 160">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10"/>
        <a:stretch>
          <a:fillRect/>
        </a:stretch>
      </xdr:blipFill>
      <xdr:spPr>
        <a:xfrm>
          <a:off x="10540365" y="45413295"/>
          <a:ext cx="844550" cy="715645"/>
        </a:xfrm>
        <a:prstGeom prst="rect">
          <a:avLst/>
        </a:prstGeom>
        <a:noFill/>
        <a:ln w="9525">
          <a:noFill/>
        </a:ln>
      </xdr:spPr>
    </xdr:pic>
    <xdr:clientData/>
  </xdr:twoCellAnchor>
  <xdr:twoCellAnchor>
    <xdr:from>
      <xdr:col>7</xdr:col>
      <xdr:colOff>677545</xdr:colOff>
      <xdr:row>80</xdr:row>
      <xdr:rowOff>347345</xdr:rowOff>
    </xdr:from>
    <xdr:to>
      <xdr:col>7</xdr:col>
      <xdr:colOff>1522095</xdr:colOff>
      <xdr:row>80</xdr:row>
      <xdr:rowOff>1062990</xdr:rowOff>
    </xdr:to>
    <xdr:pic>
      <xdr:nvPicPr>
        <xdr:cNvPr id="211" name="图片 16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10"/>
        <a:stretch>
          <a:fillRect/>
        </a:stretch>
      </xdr:blipFill>
      <xdr:spPr>
        <a:xfrm>
          <a:off x="10540365" y="85103970"/>
          <a:ext cx="844550" cy="715645"/>
        </a:xfrm>
        <a:prstGeom prst="rect">
          <a:avLst/>
        </a:prstGeom>
        <a:noFill/>
        <a:ln w="9525">
          <a:noFill/>
        </a:ln>
      </xdr:spPr>
    </xdr:pic>
    <xdr:clientData/>
  </xdr:twoCellAnchor>
  <xdr:twoCellAnchor>
    <xdr:from>
      <xdr:col>7</xdr:col>
      <xdr:colOff>677545</xdr:colOff>
      <xdr:row>84</xdr:row>
      <xdr:rowOff>347345</xdr:rowOff>
    </xdr:from>
    <xdr:to>
      <xdr:col>7</xdr:col>
      <xdr:colOff>1522095</xdr:colOff>
      <xdr:row>84</xdr:row>
      <xdr:rowOff>1062990</xdr:rowOff>
    </xdr:to>
    <xdr:pic>
      <xdr:nvPicPr>
        <xdr:cNvPr id="212" name="图片 160">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10"/>
        <a:stretch>
          <a:fillRect/>
        </a:stretch>
      </xdr:blipFill>
      <xdr:spPr>
        <a:xfrm>
          <a:off x="10540365" y="90895170"/>
          <a:ext cx="844550" cy="715645"/>
        </a:xfrm>
        <a:prstGeom prst="rect">
          <a:avLst/>
        </a:prstGeom>
        <a:noFill/>
        <a:ln w="9525">
          <a:noFill/>
        </a:ln>
      </xdr:spPr>
    </xdr:pic>
    <xdr:clientData/>
  </xdr:twoCellAnchor>
  <xdr:twoCellAnchor>
    <xdr:from>
      <xdr:col>7</xdr:col>
      <xdr:colOff>677545</xdr:colOff>
      <xdr:row>85</xdr:row>
      <xdr:rowOff>347345</xdr:rowOff>
    </xdr:from>
    <xdr:to>
      <xdr:col>7</xdr:col>
      <xdr:colOff>1522095</xdr:colOff>
      <xdr:row>85</xdr:row>
      <xdr:rowOff>1062990</xdr:rowOff>
    </xdr:to>
    <xdr:pic>
      <xdr:nvPicPr>
        <xdr:cNvPr id="213" name="图片 160">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10"/>
        <a:stretch>
          <a:fillRect/>
        </a:stretch>
      </xdr:blipFill>
      <xdr:spPr>
        <a:xfrm>
          <a:off x="10540365" y="92161995"/>
          <a:ext cx="844550" cy="715645"/>
        </a:xfrm>
        <a:prstGeom prst="rect">
          <a:avLst/>
        </a:prstGeom>
        <a:noFill/>
        <a:ln w="9525">
          <a:noFill/>
        </a:ln>
      </xdr:spPr>
    </xdr:pic>
    <xdr:clientData/>
  </xdr:twoCellAnchor>
  <xdr:twoCellAnchor>
    <xdr:from>
      <xdr:col>7</xdr:col>
      <xdr:colOff>677545</xdr:colOff>
      <xdr:row>92</xdr:row>
      <xdr:rowOff>347345</xdr:rowOff>
    </xdr:from>
    <xdr:to>
      <xdr:col>7</xdr:col>
      <xdr:colOff>1522095</xdr:colOff>
      <xdr:row>92</xdr:row>
      <xdr:rowOff>1062990</xdr:rowOff>
    </xdr:to>
    <xdr:pic>
      <xdr:nvPicPr>
        <xdr:cNvPr id="214" name="图片 160">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10"/>
        <a:stretch>
          <a:fillRect/>
        </a:stretch>
      </xdr:blipFill>
      <xdr:spPr>
        <a:xfrm>
          <a:off x="10540365" y="102477570"/>
          <a:ext cx="844550" cy="715645"/>
        </a:xfrm>
        <a:prstGeom prst="rect">
          <a:avLst/>
        </a:prstGeom>
        <a:noFill/>
        <a:ln w="9525">
          <a:noFill/>
        </a:ln>
      </xdr:spPr>
    </xdr:pic>
    <xdr:clientData/>
  </xdr:twoCellAnchor>
  <xdr:twoCellAnchor>
    <xdr:from>
      <xdr:col>7</xdr:col>
      <xdr:colOff>677545</xdr:colOff>
      <xdr:row>93</xdr:row>
      <xdr:rowOff>347345</xdr:rowOff>
    </xdr:from>
    <xdr:to>
      <xdr:col>7</xdr:col>
      <xdr:colOff>1522095</xdr:colOff>
      <xdr:row>93</xdr:row>
      <xdr:rowOff>1062990</xdr:rowOff>
    </xdr:to>
    <xdr:pic>
      <xdr:nvPicPr>
        <xdr:cNvPr id="215" name="图片 160">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10"/>
        <a:stretch>
          <a:fillRect/>
        </a:stretch>
      </xdr:blipFill>
      <xdr:spPr>
        <a:xfrm>
          <a:off x="10540365" y="103744395"/>
          <a:ext cx="844550" cy="715645"/>
        </a:xfrm>
        <a:prstGeom prst="rect">
          <a:avLst/>
        </a:prstGeom>
        <a:noFill/>
        <a:ln w="9525">
          <a:noFill/>
        </a:ln>
      </xdr:spPr>
    </xdr:pic>
    <xdr:clientData/>
  </xdr:twoCellAnchor>
  <xdr:twoCellAnchor>
    <xdr:from>
      <xdr:col>7</xdr:col>
      <xdr:colOff>677545</xdr:colOff>
      <xdr:row>94</xdr:row>
      <xdr:rowOff>347345</xdr:rowOff>
    </xdr:from>
    <xdr:to>
      <xdr:col>7</xdr:col>
      <xdr:colOff>1522095</xdr:colOff>
      <xdr:row>94</xdr:row>
      <xdr:rowOff>1062990</xdr:rowOff>
    </xdr:to>
    <xdr:pic>
      <xdr:nvPicPr>
        <xdr:cNvPr id="216" name="图片 160">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10"/>
        <a:stretch>
          <a:fillRect/>
        </a:stretch>
      </xdr:blipFill>
      <xdr:spPr>
        <a:xfrm>
          <a:off x="10540365" y="105011220"/>
          <a:ext cx="844550" cy="715645"/>
        </a:xfrm>
        <a:prstGeom prst="rect">
          <a:avLst/>
        </a:prstGeom>
        <a:noFill/>
        <a:ln w="9525">
          <a:noFill/>
        </a:ln>
      </xdr:spPr>
    </xdr:pic>
    <xdr:clientData/>
  </xdr:twoCellAnchor>
  <xdr:twoCellAnchor>
    <xdr:from>
      <xdr:col>7</xdr:col>
      <xdr:colOff>677545</xdr:colOff>
      <xdr:row>100</xdr:row>
      <xdr:rowOff>347345</xdr:rowOff>
    </xdr:from>
    <xdr:to>
      <xdr:col>7</xdr:col>
      <xdr:colOff>1522095</xdr:colOff>
      <xdr:row>100</xdr:row>
      <xdr:rowOff>1062990</xdr:rowOff>
    </xdr:to>
    <xdr:pic>
      <xdr:nvPicPr>
        <xdr:cNvPr id="217" name="图片 160">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0"/>
        <a:stretch>
          <a:fillRect/>
        </a:stretch>
      </xdr:blipFill>
      <xdr:spPr>
        <a:xfrm>
          <a:off x="10540365" y="114059970"/>
          <a:ext cx="844550" cy="715645"/>
        </a:xfrm>
        <a:prstGeom prst="rect">
          <a:avLst/>
        </a:prstGeom>
        <a:noFill/>
        <a:ln w="9525">
          <a:noFill/>
        </a:ln>
      </xdr:spPr>
    </xdr:pic>
    <xdr:clientData/>
  </xdr:twoCellAnchor>
  <xdr:twoCellAnchor>
    <xdr:from>
      <xdr:col>7</xdr:col>
      <xdr:colOff>677545</xdr:colOff>
      <xdr:row>101</xdr:row>
      <xdr:rowOff>347345</xdr:rowOff>
    </xdr:from>
    <xdr:to>
      <xdr:col>7</xdr:col>
      <xdr:colOff>1522095</xdr:colOff>
      <xdr:row>101</xdr:row>
      <xdr:rowOff>1062990</xdr:rowOff>
    </xdr:to>
    <xdr:pic>
      <xdr:nvPicPr>
        <xdr:cNvPr id="218" name="图片 160">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10"/>
        <a:stretch>
          <a:fillRect/>
        </a:stretch>
      </xdr:blipFill>
      <xdr:spPr>
        <a:xfrm>
          <a:off x="10540365" y="115326795"/>
          <a:ext cx="844550" cy="715645"/>
        </a:xfrm>
        <a:prstGeom prst="rect">
          <a:avLst/>
        </a:prstGeom>
        <a:noFill/>
        <a:ln w="9525">
          <a:noFill/>
        </a:ln>
      </xdr:spPr>
    </xdr:pic>
    <xdr:clientData/>
  </xdr:twoCellAnchor>
  <xdr:twoCellAnchor>
    <xdr:from>
      <xdr:col>7</xdr:col>
      <xdr:colOff>677545</xdr:colOff>
      <xdr:row>106</xdr:row>
      <xdr:rowOff>347345</xdr:rowOff>
    </xdr:from>
    <xdr:to>
      <xdr:col>7</xdr:col>
      <xdr:colOff>1522095</xdr:colOff>
      <xdr:row>106</xdr:row>
      <xdr:rowOff>1062990</xdr:rowOff>
    </xdr:to>
    <xdr:pic>
      <xdr:nvPicPr>
        <xdr:cNvPr id="219" name="图片 160">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0"/>
        <a:stretch>
          <a:fillRect/>
        </a:stretch>
      </xdr:blipFill>
      <xdr:spPr>
        <a:xfrm>
          <a:off x="10540365" y="126547245"/>
          <a:ext cx="844550" cy="715645"/>
        </a:xfrm>
        <a:prstGeom prst="rect">
          <a:avLst/>
        </a:prstGeom>
        <a:noFill/>
        <a:ln w="9525">
          <a:noFill/>
        </a:ln>
      </xdr:spPr>
    </xdr:pic>
    <xdr:clientData/>
  </xdr:twoCellAnchor>
  <xdr:twoCellAnchor>
    <xdr:from>
      <xdr:col>7</xdr:col>
      <xdr:colOff>677545</xdr:colOff>
      <xdr:row>155</xdr:row>
      <xdr:rowOff>347345</xdr:rowOff>
    </xdr:from>
    <xdr:to>
      <xdr:col>7</xdr:col>
      <xdr:colOff>1522095</xdr:colOff>
      <xdr:row>155</xdr:row>
      <xdr:rowOff>1062990</xdr:rowOff>
    </xdr:to>
    <xdr:pic>
      <xdr:nvPicPr>
        <xdr:cNvPr id="220" name="图片 160">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10"/>
        <a:stretch>
          <a:fillRect/>
        </a:stretch>
      </xdr:blipFill>
      <xdr:spPr>
        <a:xfrm>
          <a:off x="10540365" y="165812470"/>
          <a:ext cx="844550" cy="715645"/>
        </a:xfrm>
        <a:prstGeom prst="rect">
          <a:avLst/>
        </a:prstGeom>
        <a:noFill/>
        <a:ln w="9525">
          <a:noFill/>
        </a:ln>
      </xdr:spPr>
    </xdr:pic>
    <xdr:clientData/>
  </xdr:twoCellAnchor>
  <xdr:twoCellAnchor>
    <xdr:from>
      <xdr:col>7</xdr:col>
      <xdr:colOff>677545</xdr:colOff>
      <xdr:row>160</xdr:row>
      <xdr:rowOff>347345</xdr:rowOff>
    </xdr:from>
    <xdr:to>
      <xdr:col>7</xdr:col>
      <xdr:colOff>1522095</xdr:colOff>
      <xdr:row>160</xdr:row>
      <xdr:rowOff>1062990</xdr:rowOff>
    </xdr:to>
    <xdr:pic>
      <xdr:nvPicPr>
        <xdr:cNvPr id="221" name="图片 16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10"/>
        <a:stretch>
          <a:fillRect/>
        </a:stretch>
      </xdr:blipFill>
      <xdr:spPr>
        <a:xfrm>
          <a:off x="10540365" y="172870495"/>
          <a:ext cx="844550" cy="715645"/>
        </a:xfrm>
        <a:prstGeom prst="rect">
          <a:avLst/>
        </a:prstGeom>
        <a:noFill/>
        <a:ln w="9525">
          <a:noFill/>
        </a:ln>
      </xdr:spPr>
    </xdr:pic>
    <xdr:clientData/>
  </xdr:twoCellAnchor>
  <xdr:twoCellAnchor>
    <xdr:from>
      <xdr:col>7</xdr:col>
      <xdr:colOff>677545</xdr:colOff>
      <xdr:row>170</xdr:row>
      <xdr:rowOff>347345</xdr:rowOff>
    </xdr:from>
    <xdr:to>
      <xdr:col>7</xdr:col>
      <xdr:colOff>1522095</xdr:colOff>
      <xdr:row>170</xdr:row>
      <xdr:rowOff>1062990</xdr:rowOff>
    </xdr:to>
    <xdr:pic>
      <xdr:nvPicPr>
        <xdr:cNvPr id="222" name="图片 160">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0"/>
        <a:stretch>
          <a:fillRect/>
        </a:stretch>
      </xdr:blipFill>
      <xdr:spPr>
        <a:xfrm>
          <a:off x="10540365" y="191510920"/>
          <a:ext cx="844550" cy="715645"/>
        </a:xfrm>
        <a:prstGeom prst="rect">
          <a:avLst/>
        </a:prstGeom>
        <a:noFill/>
        <a:ln w="9525">
          <a:noFill/>
        </a:ln>
      </xdr:spPr>
    </xdr:pic>
    <xdr:clientData/>
  </xdr:twoCellAnchor>
  <xdr:twoCellAnchor>
    <xdr:from>
      <xdr:col>7</xdr:col>
      <xdr:colOff>677545</xdr:colOff>
      <xdr:row>295</xdr:row>
      <xdr:rowOff>347345</xdr:rowOff>
    </xdr:from>
    <xdr:to>
      <xdr:col>7</xdr:col>
      <xdr:colOff>1522095</xdr:colOff>
      <xdr:row>295</xdr:row>
      <xdr:rowOff>1062990</xdr:rowOff>
    </xdr:to>
    <xdr:pic>
      <xdr:nvPicPr>
        <xdr:cNvPr id="223" name="图片 160">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0"/>
        <a:stretch>
          <a:fillRect/>
        </a:stretch>
      </xdr:blipFill>
      <xdr:spPr>
        <a:xfrm>
          <a:off x="10540365" y="297447970"/>
          <a:ext cx="844550" cy="715645"/>
        </a:xfrm>
        <a:prstGeom prst="rect">
          <a:avLst/>
        </a:prstGeom>
        <a:noFill/>
        <a:ln w="9525">
          <a:noFill/>
        </a:ln>
      </xdr:spPr>
    </xdr:pic>
    <xdr:clientData/>
  </xdr:twoCellAnchor>
  <xdr:twoCellAnchor>
    <xdr:from>
      <xdr:col>7</xdr:col>
      <xdr:colOff>677545</xdr:colOff>
      <xdr:row>299</xdr:row>
      <xdr:rowOff>347345</xdr:rowOff>
    </xdr:from>
    <xdr:to>
      <xdr:col>7</xdr:col>
      <xdr:colOff>1522095</xdr:colOff>
      <xdr:row>299</xdr:row>
      <xdr:rowOff>1062990</xdr:rowOff>
    </xdr:to>
    <xdr:pic>
      <xdr:nvPicPr>
        <xdr:cNvPr id="224" name="图片 160">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0"/>
        <a:stretch>
          <a:fillRect/>
        </a:stretch>
      </xdr:blipFill>
      <xdr:spPr>
        <a:xfrm>
          <a:off x="10540365" y="303239170"/>
          <a:ext cx="844550" cy="715645"/>
        </a:xfrm>
        <a:prstGeom prst="rect">
          <a:avLst/>
        </a:prstGeom>
        <a:noFill/>
        <a:ln w="9525">
          <a:noFill/>
        </a:ln>
      </xdr:spPr>
    </xdr:pic>
    <xdr:clientData/>
  </xdr:twoCellAnchor>
  <xdr:twoCellAnchor>
    <xdr:from>
      <xdr:col>7</xdr:col>
      <xdr:colOff>677545</xdr:colOff>
      <xdr:row>300</xdr:row>
      <xdr:rowOff>347345</xdr:rowOff>
    </xdr:from>
    <xdr:to>
      <xdr:col>7</xdr:col>
      <xdr:colOff>1522095</xdr:colOff>
      <xdr:row>300</xdr:row>
      <xdr:rowOff>1062990</xdr:rowOff>
    </xdr:to>
    <xdr:pic>
      <xdr:nvPicPr>
        <xdr:cNvPr id="225" name="图片 160">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0"/>
        <a:stretch>
          <a:fillRect/>
        </a:stretch>
      </xdr:blipFill>
      <xdr:spPr>
        <a:xfrm>
          <a:off x="10540365" y="304505995"/>
          <a:ext cx="844550" cy="715645"/>
        </a:xfrm>
        <a:prstGeom prst="rect">
          <a:avLst/>
        </a:prstGeom>
        <a:noFill/>
        <a:ln w="9525">
          <a:noFill/>
        </a:ln>
      </xdr:spPr>
    </xdr:pic>
    <xdr:clientData/>
  </xdr:twoCellAnchor>
  <xdr:twoCellAnchor>
    <xdr:from>
      <xdr:col>7</xdr:col>
      <xdr:colOff>677545</xdr:colOff>
      <xdr:row>307</xdr:row>
      <xdr:rowOff>347345</xdr:rowOff>
    </xdr:from>
    <xdr:to>
      <xdr:col>7</xdr:col>
      <xdr:colOff>1522095</xdr:colOff>
      <xdr:row>307</xdr:row>
      <xdr:rowOff>1062990</xdr:rowOff>
    </xdr:to>
    <xdr:pic>
      <xdr:nvPicPr>
        <xdr:cNvPr id="226" name="图片 160">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0"/>
        <a:stretch>
          <a:fillRect/>
        </a:stretch>
      </xdr:blipFill>
      <xdr:spPr>
        <a:xfrm>
          <a:off x="10540365" y="314821570"/>
          <a:ext cx="844550" cy="715645"/>
        </a:xfrm>
        <a:prstGeom prst="rect">
          <a:avLst/>
        </a:prstGeom>
        <a:noFill/>
        <a:ln w="9525">
          <a:noFill/>
        </a:ln>
      </xdr:spPr>
    </xdr:pic>
    <xdr:clientData/>
  </xdr:twoCellAnchor>
  <xdr:twoCellAnchor>
    <xdr:from>
      <xdr:col>7</xdr:col>
      <xdr:colOff>677545</xdr:colOff>
      <xdr:row>308</xdr:row>
      <xdr:rowOff>347345</xdr:rowOff>
    </xdr:from>
    <xdr:to>
      <xdr:col>7</xdr:col>
      <xdr:colOff>1522095</xdr:colOff>
      <xdr:row>308</xdr:row>
      <xdr:rowOff>1062990</xdr:rowOff>
    </xdr:to>
    <xdr:pic>
      <xdr:nvPicPr>
        <xdr:cNvPr id="227" name="图片 160">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10"/>
        <a:stretch>
          <a:fillRect/>
        </a:stretch>
      </xdr:blipFill>
      <xdr:spPr>
        <a:xfrm>
          <a:off x="10540365" y="316088395"/>
          <a:ext cx="844550" cy="715645"/>
        </a:xfrm>
        <a:prstGeom prst="rect">
          <a:avLst/>
        </a:prstGeom>
        <a:noFill/>
        <a:ln w="9525">
          <a:noFill/>
        </a:ln>
      </xdr:spPr>
    </xdr:pic>
    <xdr:clientData/>
  </xdr:twoCellAnchor>
  <xdr:twoCellAnchor>
    <xdr:from>
      <xdr:col>7</xdr:col>
      <xdr:colOff>677545</xdr:colOff>
      <xdr:row>309</xdr:row>
      <xdr:rowOff>347345</xdr:rowOff>
    </xdr:from>
    <xdr:to>
      <xdr:col>7</xdr:col>
      <xdr:colOff>1522095</xdr:colOff>
      <xdr:row>309</xdr:row>
      <xdr:rowOff>1062990</xdr:rowOff>
    </xdr:to>
    <xdr:pic>
      <xdr:nvPicPr>
        <xdr:cNvPr id="228" name="图片 160">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10"/>
        <a:stretch>
          <a:fillRect/>
        </a:stretch>
      </xdr:blipFill>
      <xdr:spPr>
        <a:xfrm>
          <a:off x="10540365" y="317355220"/>
          <a:ext cx="844550" cy="715645"/>
        </a:xfrm>
        <a:prstGeom prst="rect">
          <a:avLst/>
        </a:prstGeom>
        <a:noFill/>
        <a:ln w="9525">
          <a:noFill/>
        </a:ln>
      </xdr:spPr>
    </xdr:pic>
    <xdr:clientData/>
  </xdr:twoCellAnchor>
  <xdr:twoCellAnchor>
    <xdr:from>
      <xdr:col>7</xdr:col>
      <xdr:colOff>677545</xdr:colOff>
      <xdr:row>315</xdr:row>
      <xdr:rowOff>347345</xdr:rowOff>
    </xdr:from>
    <xdr:to>
      <xdr:col>7</xdr:col>
      <xdr:colOff>1522095</xdr:colOff>
      <xdr:row>315</xdr:row>
      <xdr:rowOff>1062990</xdr:rowOff>
    </xdr:to>
    <xdr:pic>
      <xdr:nvPicPr>
        <xdr:cNvPr id="229" name="图片 160">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10"/>
        <a:stretch>
          <a:fillRect/>
        </a:stretch>
      </xdr:blipFill>
      <xdr:spPr>
        <a:xfrm>
          <a:off x="10540365" y="326403970"/>
          <a:ext cx="844550" cy="715645"/>
        </a:xfrm>
        <a:prstGeom prst="rect">
          <a:avLst/>
        </a:prstGeom>
        <a:noFill/>
        <a:ln w="9525">
          <a:noFill/>
        </a:ln>
      </xdr:spPr>
    </xdr:pic>
    <xdr:clientData/>
  </xdr:twoCellAnchor>
  <xdr:twoCellAnchor>
    <xdr:from>
      <xdr:col>7</xdr:col>
      <xdr:colOff>677545</xdr:colOff>
      <xdr:row>316</xdr:row>
      <xdr:rowOff>347345</xdr:rowOff>
    </xdr:from>
    <xdr:to>
      <xdr:col>7</xdr:col>
      <xdr:colOff>1522095</xdr:colOff>
      <xdr:row>316</xdr:row>
      <xdr:rowOff>1062990</xdr:rowOff>
    </xdr:to>
    <xdr:pic>
      <xdr:nvPicPr>
        <xdr:cNvPr id="230" name="图片 160">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10"/>
        <a:stretch>
          <a:fillRect/>
        </a:stretch>
      </xdr:blipFill>
      <xdr:spPr>
        <a:xfrm>
          <a:off x="10540365" y="327670795"/>
          <a:ext cx="844550" cy="715645"/>
        </a:xfrm>
        <a:prstGeom prst="rect">
          <a:avLst/>
        </a:prstGeom>
        <a:noFill/>
        <a:ln w="9525">
          <a:noFill/>
        </a:ln>
      </xdr:spPr>
    </xdr:pic>
    <xdr:clientData/>
  </xdr:twoCellAnchor>
  <xdr:twoCellAnchor>
    <xdr:from>
      <xdr:col>7</xdr:col>
      <xdr:colOff>677545</xdr:colOff>
      <xdr:row>321</xdr:row>
      <xdr:rowOff>347345</xdr:rowOff>
    </xdr:from>
    <xdr:to>
      <xdr:col>7</xdr:col>
      <xdr:colOff>1522095</xdr:colOff>
      <xdr:row>321</xdr:row>
      <xdr:rowOff>1062990</xdr:rowOff>
    </xdr:to>
    <xdr:pic>
      <xdr:nvPicPr>
        <xdr:cNvPr id="231" name="图片 16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10"/>
        <a:stretch>
          <a:fillRect/>
        </a:stretch>
      </xdr:blipFill>
      <xdr:spPr>
        <a:xfrm>
          <a:off x="10540365" y="338891245"/>
          <a:ext cx="844550" cy="715645"/>
        </a:xfrm>
        <a:prstGeom prst="rect">
          <a:avLst/>
        </a:prstGeom>
        <a:noFill/>
        <a:ln w="9525">
          <a:noFill/>
        </a:ln>
      </xdr:spPr>
    </xdr:pic>
    <xdr:clientData/>
  </xdr:twoCellAnchor>
  <xdr:twoCellAnchor>
    <xdr:from>
      <xdr:col>7</xdr:col>
      <xdr:colOff>677545</xdr:colOff>
      <xdr:row>369</xdr:row>
      <xdr:rowOff>347345</xdr:rowOff>
    </xdr:from>
    <xdr:to>
      <xdr:col>7</xdr:col>
      <xdr:colOff>1522095</xdr:colOff>
      <xdr:row>369</xdr:row>
      <xdr:rowOff>1062990</xdr:rowOff>
    </xdr:to>
    <xdr:pic>
      <xdr:nvPicPr>
        <xdr:cNvPr id="232" name="图片 160">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10"/>
        <a:stretch>
          <a:fillRect/>
        </a:stretch>
      </xdr:blipFill>
      <xdr:spPr>
        <a:xfrm>
          <a:off x="10540365" y="375616470"/>
          <a:ext cx="844550" cy="715645"/>
        </a:xfrm>
        <a:prstGeom prst="rect">
          <a:avLst/>
        </a:prstGeom>
        <a:noFill/>
        <a:ln w="9525">
          <a:noFill/>
        </a:ln>
      </xdr:spPr>
    </xdr:pic>
    <xdr:clientData/>
  </xdr:twoCellAnchor>
  <xdr:twoCellAnchor>
    <xdr:from>
      <xdr:col>7</xdr:col>
      <xdr:colOff>677545</xdr:colOff>
      <xdr:row>373</xdr:row>
      <xdr:rowOff>347345</xdr:rowOff>
    </xdr:from>
    <xdr:to>
      <xdr:col>7</xdr:col>
      <xdr:colOff>1522095</xdr:colOff>
      <xdr:row>373</xdr:row>
      <xdr:rowOff>1062990</xdr:rowOff>
    </xdr:to>
    <xdr:pic>
      <xdr:nvPicPr>
        <xdr:cNvPr id="233" name="图片 160">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10"/>
        <a:stretch>
          <a:fillRect/>
        </a:stretch>
      </xdr:blipFill>
      <xdr:spPr>
        <a:xfrm>
          <a:off x="10540365" y="381407670"/>
          <a:ext cx="844550" cy="715645"/>
        </a:xfrm>
        <a:prstGeom prst="rect">
          <a:avLst/>
        </a:prstGeom>
        <a:noFill/>
        <a:ln w="9525">
          <a:noFill/>
        </a:ln>
      </xdr:spPr>
    </xdr:pic>
    <xdr:clientData/>
  </xdr:twoCellAnchor>
  <xdr:twoCellAnchor>
    <xdr:from>
      <xdr:col>7</xdr:col>
      <xdr:colOff>677545</xdr:colOff>
      <xdr:row>374</xdr:row>
      <xdr:rowOff>347345</xdr:rowOff>
    </xdr:from>
    <xdr:to>
      <xdr:col>7</xdr:col>
      <xdr:colOff>1522095</xdr:colOff>
      <xdr:row>374</xdr:row>
      <xdr:rowOff>1062990</xdr:rowOff>
    </xdr:to>
    <xdr:pic>
      <xdr:nvPicPr>
        <xdr:cNvPr id="234" name="图片 160">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10"/>
        <a:stretch>
          <a:fillRect/>
        </a:stretch>
      </xdr:blipFill>
      <xdr:spPr>
        <a:xfrm>
          <a:off x="10540365" y="382674495"/>
          <a:ext cx="844550" cy="715645"/>
        </a:xfrm>
        <a:prstGeom prst="rect">
          <a:avLst/>
        </a:prstGeom>
        <a:noFill/>
        <a:ln w="9525">
          <a:noFill/>
        </a:ln>
      </xdr:spPr>
    </xdr:pic>
    <xdr:clientData/>
  </xdr:twoCellAnchor>
  <xdr:twoCellAnchor>
    <xdr:from>
      <xdr:col>7</xdr:col>
      <xdr:colOff>677545</xdr:colOff>
      <xdr:row>381</xdr:row>
      <xdr:rowOff>347345</xdr:rowOff>
    </xdr:from>
    <xdr:to>
      <xdr:col>7</xdr:col>
      <xdr:colOff>1522095</xdr:colOff>
      <xdr:row>381</xdr:row>
      <xdr:rowOff>1062990</xdr:rowOff>
    </xdr:to>
    <xdr:pic>
      <xdr:nvPicPr>
        <xdr:cNvPr id="235" name="图片 160">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10"/>
        <a:stretch>
          <a:fillRect/>
        </a:stretch>
      </xdr:blipFill>
      <xdr:spPr>
        <a:xfrm>
          <a:off x="10540365" y="392990070"/>
          <a:ext cx="844550" cy="715645"/>
        </a:xfrm>
        <a:prstGeom prst="rect">
          <a:avLst/>
        </a:prstGeom>
        <a:noFill/>
        <a:ln w="9525">
          <a:noFill/>
        </a:ln>
      </xdr:spPr>
    </xdr:pic>
    <xdr:clientData/>
  </xdr:twoCellAnchor>
  <xdr:twoCellAnchor>
    <xdr:from>
      <xdr:col>7</xdr:col>
      <xdr:colOff>677545</xdr:colOff>
      <xdr:row>382</xdr:row>
      <xdr:rowOff>347345</xdr:rowOff>
    </xdr:from>
    <xdr:to>
      <xdr:col>7</xdr:col>
      <xdr:colOff>1522095</xdr:colOff>
      <xdr:row>382</xdr:row>
      <xdr:rowOff>1062990</xdr:rowOff>
    </xdr:to>
    <xdr:pic>
      <xdr:nvPicPr>
        <xdr:cNvPr id="236" name="图片 160">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0"/>
        <a:stretch>
          <a:fillRect/>
        </a:stretch>
      </xdr:blipFill>
      <xdr:spPr>
        <a:xfrm>
          <a:off x="10540365" y="394256895"/>
          <a:ext cx="844550" cy="715645"/>
        </a:xfrm>
        <a:prstGeom prst="rect">
          <a:avLst/>
        </a:prstGeom>
        <a:noFill/>
        <a:ln w="9525">
          <a:noFill/>
        </a:ln>
      </xdr:spPr>
    </xdr:pic>
    <xdr:clientData/>
  </xdr:twoCellAnchor>
  <xdr:twoCellAnchor>
    <xdr:from>
      <xdr:col>7</xdr:col>
      <xdr:colOff>677545</xdr:colOff>
      <xdr:row>383</xdr:row>
      <xdr:rowOff>347345</xdr:rowOff>
    </xdr:from>
    <xdr:to>
      <xdr:col>7</xdr:col>
      <xdr:colOff>1522095</xdr:colOff>
      <xdr:row>383</xdr:row>
      <xdr:rowOff>1062990</xdr:rowOff>
    </xdr:to>
    <xdr:pic>
      <xdr:nvPicPr>
        <xdr:cNvPr id="237" name="图片 160">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10"/>
        <a:stretch>
          <a:fillRect/>
        </a:stretch>
      </xdr:blipFill>
      <xdr:spPr>
        <a:xfrm>
          <a:off x="10540365" y="395523720"/>
          <a:ext cx="844550" cy="715645"/>
        </a:xfrm>
        <a:prstGeom prst="rect">
          <a:avLst/>
        </a:prstGeom>
        <a:noFill/>
        <a:ln w="9525">
          <a:noFill/>
        </a:ln>
      </xdr:spPr>
    </xdr:pic>
    <xdr:clientData/>
  </xdr:twoCellAnchor>
  <xdr:twoCellAnchor>
    <xdr:from>
      <xdr:col>7</xdr:col>
      <xdr:colOff>677545</xdr:colOff>
      <xdr:row>389</xdr:row>
      <xdr:rowOff>347345</xdr:rowOff>
    </xdr:from>
    <xdr:to>
      <xdr:col>7</xdr:col>
      <xdr:colOff>1522095</xdr:colOff>
      <xdr:row>389</xdr:row>
      <xdr:rowOff>1062990</xdr:rowOff>
    </xdr:to>
    <xdr:pic>
      <xdr:nvPicPr>
        <xdr:cNvPr id="238" name="图片 160">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0"/>
        <a:stretch>
          <a:fillRect/>
        </a:stretch>
      </xdr:blipFill>
      <xdr:spPr>
        <a:xfrm>
          <a:off x="10540365" y="404572470"/>
          <a:ext cx="844550" cy="715645"/>
        </a:xfrm>
        <a:prstGeom prst="rect">
          <a:avLst/>
        </a:prstGeom>
        <a:noFill/>
        <a:ln w="9525">
          <a:noFill/>
        </a:ln>
      </xdr:spPr>
    </xdr:pic>
    <xdr:clientData/>
  </xdr:twoCellAnchor>
  <xdr:twoCellAnchor>
    <xdr:from>
      <xdr:col>7</xdr:col>
      <xdr:colOff>677545</xdr:colOff>
      <xdr:row>390</xdr:row>
      <xdr:rowOff>347345</xdr:rowOff>
    </xdr:from>
    <xdr:to>
      <xdr:col>7</xdr:col>
      <xdr:colOff>1522095</xdr:colOff>
      <xdr:row>390</xdr:row>
      <xdr:rowOff>1062990</xdr:rowOff>
    </xdr:to>
    <xdr:pic>
      <xdr:nvPicPr>
        <xdr:cNvPr id="239" name="图片 160">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0"/>
        <a:stretch>
          <a:fillRect/>
        </a:stretch>
      </xdr:blipFill>
      <xdr:spPr>
        <a:xfrm>
          <a:off x="10540365" y="405839295"/>
          <a:ext cx="844550" cy="715645"/>
        </a:xfrm>
        <a:prstGeom prst="rect">
          <a:avLst/>
        </a:prstGeom>
        <a:noFill/>
        <a:ln w="9525">
          <a:noFill/>
        </a:ln>
      </xdr:spPr>
    </xdr:pic>
    <xdr:clientData/>
  </xdr:twoCellAnchor>
  <xdr:twoCellAnchor>
    <xdr:from>
      <xdr:col>7</xdr:col>
      <xdr:colOff>677545</xdr:colOff>
      <xdr:row>395</xdr:row>
      <xdr:rowOff>347345</xdr:rowOff>
    </xdr:from>
    <xdr:to>
      <xdr:col>7</xdr:col>
      <xdr:colOff>1522095</xdr:colOff>
      <xdr:row>395</xdr:row>
      <xdr:rowOff>1062990</xdr:rowOff>
    </xdr:to>
    <xdr:pic>
      <xdr:nvPicPr>
        <xdr:cNvPr id="240" name="图片 160">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10"/>
        <a:stretch>
          <a:fillRect/>
        </a:stretch>
      </xdr:blipFill>
      <xdr:spPr>
        <a:xfrm>
          <a:off x="10540365" y="417059745"/>
          <a:ext cx="844550" cy="715645"/>
        </a:xfrm>
        <a:prstGeom prst="rect">
          <a:avLst/>
        </a:prstGeom>
        <a:noFill/>
        <a:ln w="9525">
          <a:noFill/>
        </a:ln>
      </xdr:spPr>
    </xdr:pic>
    <xdr:clientData/>
  </xdr:twoCellAnchor>
  <xdr:twoCellAnchor>
    <xdr:from>
      <xdr:col>7</xdr:col>
      <xdr:colOff>677545</xdr:colOff>
      <xdr:row>443</xdr:row>
      <xdr:rowOff>347345</xdr:rowOff>
    </xdr:from>
    <xdr:to>
      <xdr:col>7</xdr:col>
      <xdr:colOff>1522095</xdr:colOff>
      <xdr:row>443</xdr:row>
      <xdr:rowOff>1062990</xdr:rowOff>
    </xdr:to>
    <xdr:pic>
      <xdr:nvPicPr>
        <xdr:cNvPr id="241" name="图片 16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10"/>
        <a:stretch>
          <a:fillRect/>
        </a:stretch>
      </xdr:blipFill>
      <xdr:spPr>
        <a:xfrm>
          <a:off x="10540365" y="455054970"/>
          <a:ext cx="844550" cy="715645"/>
        </a:xfrm>
        <a:prstGeom prst="rect">
          <a:avLst/>
        </a:prstGeom>
        <a:noFill/>
        <a:ln w="9525">
          <a:noFill/>
        </a:ln>
      </xdr:spPr>
    </xdr:pic>
    <xdr:clientData/>
  </xdr:twoCellAnchor>
  <xdr:twoCellAnchor>
    <xdr:from>
      <xdr:col>7</xdr:col>
      <xdr:colOff>677545</xdr:colOff>
      <xdr:row>447</xdr:row>
      <xdr:rowOff>347345</xdr:rowOff>
    </xdr:from>
    <xdr:to>
      <xdr:col>7</xdr:col>
      <xdr:colOff>1522095</xdr:colOff>
      <xdr:row>447</xdr:row>
      <xdr:rowOff>1062990</xdr:rowOff>
    </xdr:to>
    <xdr:pic>
      <xdr:nvPicPr>
        <xdr:cNvPr id="242" name="图片 160">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10"/>
        <a:stretch>
          <a:fillRect/>
        </a:stretch>
      </xdr:blipFill>
      <xdr:spPr>
        <a:xfrm>
          <a:off x="10540365" y="459760320"/>
          <a:ext cx="844550" cy="715645"/>
        </a:xfrm>
        <a:prstGeom prst="rect">
          <a:avLst/>
        </a:prstGeom>
        <a:noFill/>
        <a:ln w="9525">
          <a:noFill/>
        </a:ln>
      </xdr:spPr>
    </xdr:pic>
    <xdr:clientData/>
  </xdr:twoCellAnchor>
  <xdr:twoCellAnchor>
    <xdr:from>
      <xdr:col>7</xdr:col>
      <xdr:colOff>677545</xdr:colOff>
      <xdr:row>449</xdr:row>
      <xdr:rowOff>347345</xdr:rowOff>
    </xdr:from>
    <xdr:to>
      <xdr:col>7</xdr:col>
      <xdr:colOff>1522095</xdr:colOff>
      <xdr:row>449</xdr:row>
      <xdr:rowOff>1062990</xdr:rowOff>
    </xdr:to>
    <xdr:pic>
      <xdr:nvPicPr>
        <xdr:cNvPr id="243" name="图片 160">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10"/>
        <a:stretch>
          <a:fillRect/>
        </a:stretch>
      </xdr:blipFill>
      <xdr:spPr>
        <a:xfrm>
          <a:off x="10540365" y="462112995"/>
          <a:ext cx="844550" cy="715645"/>
        </a:xfrm>
        <a:prstGeom prst="rect">
          <a:avLst/>
        </a:prstGeom>
        <a:noFill/>
        <a:ln w="9525">
          <a:noFill/>
        </a:ln>
      </xdr:spPr>
    </xdr:pic>
    <xdr:clientData/>
  </xdr:twoCellAnchor>
  <xdr:twoCellAnchor>
    <xdr:from>
      <xdr:col>7</xdr:col>
      <xdr:colOff>677545</xdr:colOff>
      <xdr:row>459</xdr:row>
      <xdr:rowOff>347345</xdr:rowOff>
    </xdr:from>
    <xdr:to>
      <xdr:col>7</xdr:col>
      <xdr:colOff>1522095</xdr:colOff>
      <xdr:row>459</xdr:row>
      <xdr:rowOff>1062990</xdr:rowOff>
    </xdr:to>
    <xdr:pic>
      <xdr:nvPicPr>
        <xdr:cNvPr id="244" name="图片 160">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10"/>
        <a:stretch>
          <a:fillRect/>
        </a:stretch>
      </xdr:blipFill>
      <xdr:spPr>
        <a:xfrm>
          <a:off x="10540365" y="470437845"/>
          <a:ext cx="844550" cy="715645"/>
        </a:xfrm>
        <a:prstGeom prst="rect">
          <a:avLst/>
        </a:prstGeom>
        <a:noFill/>
        <a:ln w="9525">
          <a:noFill/>
        </a:ln>
      </xdr:spPr>
    </xdr:pic>
    <xdr:clientData/>
  </xdr:twoCellAnchor>
  <xdr:twoCellAnchor>
    <xdr:from>
      <xdr:col>7</xdr:col>
      <xdr:colOff>677545</xdr:colOff>
      <xdr:row>463</xdr:row>
      <xdr:rowOff>347345</xdr:rowOff>
    </xdr:from>
    <xdr:to>
      <xdr:col>7</xdr:col>
      <xdr:colOff>1522095</xdr:colOff>
      <xdr:row>463</xdr:row>
      <xdr:rowOff>1062990</xdr:rowOff>
    </xdr:to>
    <xdr:pic>
      <xdr:nvPicPr>
        <xdr:cNvPr id="245" name="图片 160">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10"/>
        <a:stretch>
          <a:fillRect/>
        </a:stretch>
      </xdr:blipFill>
      <xdr:spPr>
        <a:xfrm>
          <a:off x="10540365" y="475143195"/>
          <a:ext cx="844550" cy="715645"/>
        </a:xfrm>
        <a:prstGeom prst="rect">
          <a:avLst/>
        </a:prstGeom>
        <a:noFill/>
        <a:ln w="9525">
          <a:noFill/>
        </a:ln>
      </xdr:spPr>
    </xdr:pic>
    <xdr:clientData/>
  </xdr:twoCellAnchor>
  <xdr:twoCellAnchor>
    <xdr:from>
      <xdr:col>7</xdr:col>
      <xdr:colOff>677545</xdr:colOff>
      <xdr:row>465</xdr:row>
      <xdr:rowOff>347345</xdr:rowOff>
    </xdr:from>
    <xdr:to>
      <xdr:col>7</xdr:col>
      <xdr:colOff>1522095</xdr:colOff>
      <xdr:row>465</xdr:row>
      <xdr:rowOff>1062990</xdr:rowOff>
    </xdr:to>
    <xdr:pic>
      <xdr:nvPicPr>
        <xdr:cNvPr id="246" name="图片 160">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0"/>
        <a:stretch>
          <a:fillRect/>
        </a:stretch>
      </xdr:blipFill>
      <xdr:spPr>
        <a:xfrm>
          <a:off x="10540365" y="477495870"/>
          <a:ext cx="844550" cy="715645"/>
        </a:xfrm>
        <a:prstGeom prst="rect">
          <a:avLst/>
        </a:prstGeom>
        <a:noFill/>
        <a:ln w="9525">
          <a:noFill/>
        </a:ln>
      </xdr:spPr>
    </xdr:pic>
    <xdr:clientData/>
  </xdr:twoCellAnchor>
  <xdr:twoCellAnchor>
    <xdr:from>
      <xdr:col>7</xdr:col>
      <xdr:colOff>677545</xdr:colOff>
      <xdr:row>475</xdr:row>
      <xdr:rowOff>347345</xdr:rowOff>
    </xdr:from>
    <xdr:to>
      <xdr:col>7</xdr:col>
      <xdr:colOff>1522095</xdr:colOff>
      <xdr:row>475</xdr:row>
      <xdr:rowOff>1062990</xdr:rowOff>
    </xdr:to>
    <xdr:pic>
      <xdr:nvPicPr>
        <xdr:cNvPr id="247" name="图片 160">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10"/>
        <a:stretch>
          <a:fillRect/>
        </a:stretch>
      </xdr:blipFill>
      <xdr:spPr>
        <a:xfrm>
          <a:off x="10540365" y="485820720"/>
          <a:ext cx="844550" cy="715645"/>
        </a:xfrm>
        <a:prstGeom prst="rect">
          <a:avLst/>
        </a:prstGeom>
        <a:noFill/>
        <a:ln w="9525">
          <a:noFill/>
        </a:ln>
      </xdr:spPr>
    </xdr:pic>
    <xdr:clientData/>
  </xdr:twoCellAnchor>
  <xdr:twoCellAnchor>
    <xdr:from>
      <xdr:col>7</xdr:col>
      <xdr:colOff>677545</xdr:colOff>
      <xdr:row>479</xdr:row>
      <xdr:rowOff>347345</xdr:rowOff>
    </xdr:from>
    <xdr:to>
      <xdr:col>7</xdr:col>
      <xdr:colOff>1522095</xdr:colOff>
      <xdr:row>479</xdr:row>
      <xdr:rowOff>1062990</xdr:rowOff>
    </xdr:to>
    <xdr:pic>
      <xdr:nvPicPr>
        <xdr:cNvPr id="248" name="图片 160">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0"/>
        <a:stretch>
          <a:fillRect/>
        </a:stretch>
      </xdr:blipFill>
      <xdr:spPr>
        <a:xfrm>
          <a:off x="10540365" y="490526070"/>
          <a:ext cx="844550" cy="715645"/>
        </a:xfrm>
        <a:prstGeom prst="rect">
          <a:avLst/>
        </a:prstGeom>
        <a:noFill/>
        <a:ln w="9525">
          <a:noFill/>
        </a:ln>
      </xdr:spPr>
    </xdr:pic>
    <xdr:clientData/>
  </xdr:twoCellAnchor>
  <xdr:twoCellAnchor>
    <xdr:from>
      <xdr:col>7</xdr:col>
      <xdr:colOff>677545</xdr:colOff>
      <xdr:row>509</xdr:row>
      <xdr:rowOff>347345</xdr:rowOff>
    </xdr:from>
    <xdr:to>
      <xdr:col>7</xdr:col>
      <xdr:colOff>1522095</xdr:colOff>
      <xdr:row>509</xdr:row>
      <xdr:rowOff>1062990</xdr:rowOff>
    </xdr:to>
    <xdr:pic>
      <xdr:nvPicPr>
        <xdr:cNvPr id="249" name="图片 160">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10"/>
        <a:stretch>
          <a:fillRect/>
        </a:stretch>
      </xdr:blipFill>
      <xdr:spPr>
        <a:xfrm>
          <a:off x="10540365" y="506836045"/>
          <a:ext cx="844550" cy="715645"/>
        </a:xfrm>
        <a:prstGeom prst="rect">
          <a:avLst/>
        </a:prstGeom>
        <a:noFill/>
        <a:ln w="9525">
          <a:noFill/>
        </a:ln>
      </xdr:spPr>
    </xdr:pic>
    <xdr:clientData/>
  </xdr:twoCellAnchor>
  <xdr:twoCellAnchor>
    <xdr:from>
      <xdr:col>7</xdr:col>
      <xdr:colOff>677545</xdr:colOff>
      <xdr:row>573</xdr:row>
      <xdr:rowOff>347345</xdr:rowOff>
    </xdr:from>
    <xdr:to>
      <xdr:col>7</xdr:col>
      <xdr:colOff>1522095</xdr:colOff>
      <xdr:row>573</xdr:row>
      <xdr:rowOff>1062990</xdr:rowOff>
    </xdr:to>
    <xdr:pic>
      <xdr:nvPicPr>
        <xdr:cNvPr id="250" name="图片 160">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10"/>
        <a:stretch>
          <a:fillRect/>
        </a:stretch>
      </xdr:blipFill>
      <xdr:spPr>
        <a:xfrm>
          <a:off x="10540365" y="559896645"/>
          <a:ext cx="844550" cy="715645"/>
        </a:xfrm>
        <a:prstGeom prst="rect">
          <a:avLst/>
        </a:prstGeom>
        <a:noFill/>
        <a:ln w="9525">
          <a:noFill/>
        </a:ln>
      </xdr:spPr>
    </xdr:pic>
    <xdr:clientData/>
  </xdr:twoCellAnchor>
  <xdr:twoCellAnchor>
    <xdr:from>
      <xdr:col>7</xdr:col>
      <xdr:colOff>677545</xdr:colOff>
      <xdr:row>236</xdr:row>
      <xdr:rowOff>347345</xdr:rowOff>
    </xdr:from>
    <xdr:to>
      <xdr:col>7</xdr:col>
      <xdr:colOff>1522095</xdr:colOff>
      <xdr:row>236</xdr:row>
      <xdr:rowOff>1062990</xdr:rowOff>
    </xdr:to>
    <xdr:pic>
      <xdr:nvPicPr>
        <xdr:cNvPr id="251" name="图片 160">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10"/>
        <a:stretch>
          <a:fillRect/>
        </a:stretch>
      </xdr:blipFill>
      <xdr:spPr>
        <a:xfrm>
          <a:off x="10540365" y="251670820"/>
          <a:ext cx="844550" cy="715645"/>
        </a:xfrm>
        <a:prstGeom prst="rect">
          <a:avLst/>
        </a:prstGeom>
        <a:noFill/>
        <a:ln w="9525">
          <a:noFill/>
        </a:ln>
      </xdr:spPr>
    </xdr:pic>
    <xdr:clientData/>
  </xdr:twoCellAnchor>
  <xdr:twoCellAnchor>
    <xdr:from>
      <xdr:col>7</xdr:col>
      <xdr:colOff>677545</xdr:colOff>
      <xdr:row>750</xdr:row>
      <xdr:rowOff>347345</xdr:rowOff>
    </xdr:from>
    <xdr:to>
      <xdr:col>7</xdr:col>
      <xdr:colOff>1522095</xdr:colOff>
      <xdr:row>750</xdr:row>
      <xdr:rowOff>1062990</xdr:rowOff>
    </xdr:to>
    <xdr:pic>
      <xdr:nvPicPr>
        <xdr:cNvPr id="253" name="图片 160">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0"/>
        <a:stretch>
          <a:fillRect/>
        </a:stretch>
      </xdr:blipFill>
      <xdr:spPr>
        <a:xfrm>
          <a:off x="10540365" y="697856745"/>
          <a:ext cx="844550" cy="715645"/>
        </a:xfrm>
        <a:prstGeom prst="rect">
          <a:avLst/>
        </a:prstGeom>
        <a:noFill/>
        <a:ln w="9525">
          <a:noFill/>
        </a:ln>
      </xdr:spPr>
    </xdr:pic>
    <xdr:clientData/>
  </xdr:twoCellAnchor>
  <xdr:twoCellAnchor>
    <xdr:from>
      <xdr:col>7</xdr:col>
      <xdr:colOff>666115</xdr:colOff>
      <xdr:row>228</xdr:row>
      <xdr:rowOff>501650</xdr:rowOff>
    </xdr:from>
    <xdr:to>
      <xdr:col>7</xdr:col>
      <xdr:colOff>1510665</xdr:colOff>
      <xdr:row>228</xdr:row>
      <xdr:rowOff>1217295</xdr:rowOff>
    </xdr:to>
    <xdr:pic>
      <xdr:nvPicPr>
        <xdr:cNvPr id="255" name="图片 160">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10"/>
        <a:stretch>
          <a:fillRect/>
        </a:stretch>
      </xdr:blipFill>
      <xdr:spPr>
        <a:xfrm>
          <a:off x="10528935" y="236985175"/>
          <a:ext cx="844550" cy="715645"/>
        </a:xfrm>
        <a:prstGeom prst="rect">
          <a:avLst/>
        </a:prstGeom>
        <a:noFill/>
        <a:ln w="9525">
          <a:noFill/>
        </a:ln>
      </xdr:spPr>
    </xdr:pic>
    <xdr:clientData/>
  </xdr:twoCellAnchor>
  <xdr:twoCellAnchor>
    <xdr:from>
      <xdr:col>7</xdr:col>
      <xdr:colOff>666115</xdr:colOff>
      <xdr:row>635</xdr:row>
      <xdr:rowOff>501650</xdr:rowOff>
    </xdr:from>
    <xdr:to>
      <xdr:col>7</xdr:col>
      <xdr:colOff>1510665</xdr:colOff>
      <xdr:row>635</xdr:row>
      <xdr:rowOff>1217295</xdr:rowOff>
    </xdr:to>
    <xdr:pic>
      <xdr:nvPicPr>
        <xdr:cNvPr id="256" name="图片 160">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10"/>
        <a:stretch>
          <a:fillRect/>
        </a:stretch>
      </xdr:blipFill>
      <xdr:spPr>
        <a:xfrm>
          <a:off x="10528935" y="598004900"/>
          <a:ext cx="844550" cy="715645"/>
        </a:xfrm>
        <a:prstGeom prst="rect">
          <a:avLst/>
        </a:prstGeom>
        <a:noFill/>
        <a:ln w="9525">
          <a:noFill/>
        </a:ln>
      </xdr:spPr>
    </xdr:pic>
    <xdr:clientData/>
  </xdr:twoCellAnchor>
  <xdr:twoCellAnchor>
    <xdr:from>
      <xdr:col>7</xdr:col>
      <xdr:colOff>715645</xdr:colOff>
      <xdr:row>241</xdr:row>
      <xdr:rowOff>311785</xdr:rowOff>
    </xdr:from>
    <xdr:to>
      <xdr:col>7</xdr:col>
      <xdr:colOff>1442085</xdr:colOff>
      <xdr:row>241</xdr:row>
      <xdr:rowOff>1313180</xdr:rowOff>
    </xdr:to>
    <xdr:pic>
      <xdr:nvPicPr>
        <xdr:cNvPr id="257" name="图片 1">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11"/>
        <a:stretch>
          <a:fillRect/>
        </a:stretch>
      </xdr:blipFill>
      <xdr:spPr>
        <a:xfrm>
          <a:off x="10578465" y="257245485"/>
          <a:ext cx="726440" cy="593090"/>
        </a:xfrm>
        <a:prstGeom prst="rect">
          <a:avLst/>
        </a:prstGeom>
        <a:noFill/>
        <a:ln w="9525">
          <a:noFill/>
        </a:ln>
      </xdr:spPr>
    </xdr:pic>
    <xdr:clientData/>
  </xdr:twoCellAnchor>
  <xdr:twoCellAnchor>
    <xdr:from>
      <xdr:col>7</xdr:col>
      <xdr:colOff>749300</xdr:colOff>
      <xdr:row>442</xdr:row>
      <xdr:rowOff>549910</xdr:rowOff>
    </xdr:from>
    <xdr:to>
      <xdr:col>7</xdr:col>
      <xdr:colOff>1605915</xdr:colOff>
      <xdr:row>442</xdr:row>
      <xdr:rowOff>1335405</xdr:rowOff>
    </xdr:to>
    <xdr:pic>
      <xdr:nvPicPr>
        <xdr:cNvPr id="259" name="图片 258" descr="FILE0360">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2"/>
        <a:stretch>
          <a:fillRect/>
        </a:stretch>
      </xdr:blipFill>
      <xdr:spPr>
        <a:xfrm>
          <a:off x="10612120" y="452904860"/>
          <a:ext cx="856615" cy="785495"/>
        </a:xfrm>
        <a:prstGeom prst="rect">
          <a:avLst/>
        </a:prstGeom>
      </xdr:spPr>
    </xdr:pic>
    <xdr:clientData/>
  </xdr:twoCellAnchor>
  <xdr:twoCellAnchor>
    <xdr:from>
      <xdr:col>7</xdr:col>
      <xdr:colOff>749300</xdr:colOff>
      <xdr:row>458</xdr:row>
      <xdr:rowOff>549910</xdr:rowOff>
    </xdr:from>
    <xdr:to>
      <xdr:col>7</xdr:col>
      <xdr:colOff>1605915</xdr:colOff>
      <xdr:row>458</xdr:row>
      <xdr:rowOff>1335405</xdr:rowOff>
    </xdr:to>
    <xdr:pic>
      <xdr:nvPicPr>
        <xdr:cNvPr id="260" name="图片 259" descr="FILE0360">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2"/>
        <a:stretch>
          <a:fillRect/>
        </a:stretch>
      </xdr:blipFill>
      <xdr:spPr>
        <a:xfrm>
          <a:off x="10612120" y="468287735"/>
          <a:ext cx="856615" cy="785495"/>
        </a:xfrm>
        <a:prstGeom prst="rect">
          <a:avLst/>
        </a:prstGeom>
      </xdr:spPr>
    </xdr:pic>
    <xdr:clientData/>
  </xdr:twoCellAnchor>
  <xdr:twoCellAnchor>
    <xdr:from>
      <xdr:col>7</xdr:col>
      <xdr:colOff>749300</xdr:colOff>
      <xdr:row>474</xdr:row>
      <xdr:rowOff>549910</xdr:rowOff>
    </xdr:from>
    <xdr:to>
      <xdr:col>7</xdr:col>
      <xdr:colOff>1605915</xdr:colOff>
      <xdr:row>474</xdr:row>
      <xdr:rowOff>1335405</xdr:rowOff>
    </xdr:to>
    <xdr:pic>
      <xdr:nvPicPr>
        <xdr:cNvPr id="261" name="图片 260" descr="FILE0360">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2"/>
        <a:stretch>
          <a:fillRect/>
        </a:stretch>
      </xdr:blipFill>
      <xdr:spPr>
        <a:xfrm>
          <a:off x="10612120" y="483670610"/>
          <a:ext cx="856615" cy="785495"/>
        </a:xfrm>
        <a:prstGeom prst="rect">
          <a:avLst/>
        </a:prstGeom>
      </xdr:spPr>
    </xdr:pic>
    <xdr:clientData/>
  </xdr:twoCellAnchor>
  <xdr:twoCellAnchor>
    <xdr:from>
      <xdr:col>7</xdr:col>
      <xdr:colOff>570865</xdr:colOff>
      <xdr:row>518</xdr:row>
      <xdr:rowOff>335280</xdr:rowOff>
    </xdr:from>
    <xdr:to>
      <xdr:col>7</xdr:col>
      <xdr:colOff>1447165</xdr:colOff>
      <xdr:row>518</xdr:row>
      <xdr:rowOff>1193165</xdr:rowOff>
    </xdr:to>
    <xdr:pic>
      <xdr:nvPicPr>
        <xdr:cNvPr id="262" name="图片 68" descr="8PPRT$S1{@UMH@N{Z6QB)H3">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3"/>
        <a:stretch>
          <a:fillRect/>
        </a:stretch>
      </xdr:blipFill>
      <xdr:spPr>
        <a:xfrm>
          <a:off x="10433685" y="519311255"/>
          <a:ext cx="876300" cy="388620"/>
        </a:xfrm>
        <a:prstGeom prst="rect">
          <a:avLst/>
        </a:prstGeom>
        <a:noFill/>
        <a:ln w="9525">
          <a:noFill/>
        </a:ln>
      </xdr:spPr>
    </xdr:pic>
    <xdr:clientData/>
  </xdr:twoCellAnchor>
  <xdr:twoCellAnchor>
    <xdr:from>
      <xdr:col>7</xdr:col>
      <xdr:colOff>570865</xdr:colOff>
      <xdr:row>582</xdr:row>
      <xdr:rowOff>335280</xdr:rowOff>
    </xdr:from>
    <xdr:to>
      <xdr:col>7</xdr:col>
      <xdr:colOff>1447165</xdr:colOff>
      <xdr:row>582</xdr:row>
      <xdr:rowOff>1193165</xdr:rowOff>
    </xdr:to>
    <xdr:pic>
      <xdr:nvPicPr>
        <xdr:cNvPr id="263" name="图片 68" descr="8PPRT$S1{@UMH@N{Z6QB)H3">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13"/>
        <a:stretch>
          <a:fillRect/>
        </a:stretch>
      </xdr:blipFill>
      <xdr:spPr>
        <a:xfrm>
          <a:off x="10433685" y="572371855"/>
          <a:ext cx="876300" cy="388620"/>
        </a:xfrm>
        <a:prstGeom prst="rect">
          <a:avLst/>
        </a:prstGeom>
        <a:noFill/>
        <a:ln w="9525">
          <a:noFill/>
        </a:ln>
      </xdr:spPr>
    </xdr:pic>
    <xdr:clientData/>
  </xdr:twoCellAnchor>
  <xdr:twoCellAnchor>
    <xdr:from>
      <xdr:col>7</xdr:col>
      <xdr:colOff>666115</xdr:colOff>
      <xdr:row>519</xdr:row>
      <xdr:rowOff>478155</xdr:rowOff>
    </xdr:from>
    <xdr:to>
      <xdr:col>7</xdr:col>
      <xdr:colOff>1485265</xdr:colOff>
      <xdr:row>519</xdr:row>
      <xdr:rowOff>1306830</xdr:rowOff>
    </xdr:to>
    <xdr:pic>
      <xdr:nvPicPr>
        <xdr:cNvPr id="264" name="图片 263">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4"/>
        <a:stretch>
          <a:fillRect/>
        </a:stretch>
      </xdr:blipFill>
      <xdr:spPr>
        <a:xfrm>
          <a:off x="10528935" y="520178030"/>
          <a:ext cx="819150" cy="245745"/>
        </a:xfrm>
        <a:prstGeom prst="rect">
          <a:avLst/>
        </a:prstGeom>
        <a:noFill/>
        <a:ln w="9525">
          <a:noFill/>
        </a:ln>
      </xdr:spPr>
    </xdr:pic>
    <xdr:clientData/>
  </xdr:twoCellAnchor>
  <xdr:twoCellAnchor>
    <xdr:from>
      <xdr:col>7</xdr:col>
      <xdr:colOff>666115</xdr:colOff>
      <xdr:row>583</xdr:row>
      <xdr:rowOff>478155</xdr:rowOff>
    </xdr:from>
    <xdr:to>
      <xdr:col>7</xdr:col>
      <xdr:colOff>1485265</xdr:colOff>
      <xdr:row>583</xdr:row>
      <xdr:rowOff>1306830</xdr:rowOff>
    </xdr:to>
    <xdr:pic>
      <xdr:nvPicPr>
        <xdr:cNvPr id="265" name="图片 264">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14"/>
        <a:stretch>
          <a:fillRect/>
        </a:stretch>
      </xdr:blipFill>
      <xdr:spPr>
        <a:xfrm>
          <a:off x="10528935" y="573238630"/>
          <a:ext cx="819150" cy="245745"/>
        </a:xfrm>
        <a:prstGeom prst="rect">
          <a:avLst/>
        </a:prstGeom>
        <a:noFill/>
        <a:ln w="9525">
          <a:noFill/>
        </a:ln>
      </xdr:spPr>
    </xdr:pic>
    <xdr:clientData/>
  </xdr:twoCellAnchor>
  <xdr:twoCellAnchor>
    <xdr:from>
      <xdr:col>7</xdr:col>
      <xdr:colOff>666115</xdr:colOff>
      <xdr:row>706</xdr:row>
      <xdr:rowOff>478155</xdr:rowOff>
    </xdr:from>
    <xdr:to>
      <xdr:col>7</xdr:col>
      <xdr:colOff>1485265</xdr:colOff>
      <xdr:row>706</xdr:row>
      <xdr:rowOff>1306830</xdr:rowOff>
    </xdr:to>
    <xdr:pic>
      <xdr:nvPicPr>
        <xdr:cNvPr id="266" name="图片 265">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4"/>
        <a:stretch>
          <a:fillRect/>
        </a:stretch>
      </xdr:blipFill>
      <xdr:spPr>
        <a:xfrm>
          <a:off x="10528935" y="668548955"/>
          <a:ext cx="819150" cy="245745"/>
        </a:xfrm>
        <a:prstGeom prst="rect">
          <a:avLst/>
        </a:prstGeom>
        <a:noFill/>
        <a:ln w="9525">
          <a:noFill/>
        </a:ln>
      </xdr:spPr>
    </xdr:pic>
    <xdr:clientData/>
  </xdr:twoCellAnchor>
  <xdr:twoCellAnchor>
    <xdr:from>
      <xdr:col>7</xdr:col>
      <xdr:colOff>594995</xdr:colOff>
      <xdr:row>30</xdr:row>
      <xdr:rowOff>1776730</xdr:rowOff>
    </xdr:from>
    <xdr:to>
      <xdr:col>7</xdr:col>
      <xdr:colOff>1663700</xdr:colOff>
      <xdr:row>30</xdr:row>
      <xdr:rowOff>2800985</xdr:rowOff>
    </xdr:to>
    <xdr:pic>
      <xdr:nvPicPr>
        <xdr:cNvPr id="267" name="图片 266">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15"/>
        <a:stretch>
          <a:fillRect/>
        </a:stretch>
      </xdr:blipFill>
      <xdr:spPr>
        <a:xfrm>
          <a:off x="10457815" y="41956355"/>
          <a:ext cx="1068705" cy="1024255"/>
        </a:xfrm>
        <a:prstGeom prst="rect">
          <a:avLst/>
        </a:prstGeom>
        <a:noFill/>
        <a:ln w="9525">
          <a:noFill/>
        </a:ln>
      </xdr:spPr>
    </xdr:pic>
    <xdr:clientData/>
  </xdr:twoCellAnchor>
  <xdr:twoCellAnchor>
    <xdr:from>
      <xdr:col>7</xdr:col>
      <xdr:colOff>594995</xdr:colOff>
      <xdr:row>105</xdr:row>
      <xdr:rowOff>1776730</xdr:rowOff>
    </xdr:from>
    <xdr:to>
      <xdr:col>7</xdr:col>
      <xdr:colOff>1663700</xdr:colOff>
      <xdr:row>105</xdr:row>
      <xdr:rowOff>2800985</xdr:rowOff>
    </xdr:to>
    <xdr:pic>
      <xdr:nvPicPr>
        <xdr:cNvPr id="268" name="图片 267">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15"/>
        <a:stretch>
          <a:fillRect/>
        </a:stretch>
      </xdr:blipFill>
      <xdr:spPr>
        <a:xfrm>
          <a:off x="10457815" y="123090305"/>
          <a:ext cx="1068705" cy="1024255"/>
        </a:xfrm>
        <a:prstGeom prst="rect">
          <a:avLst/>
        </a:prstGeom>
        <a:noFill/>
        <a:ln w="9525">
          <a:noFill/>
        </a:ln>
      </xdr:spPr>
    </xdr:pic>
    <xdr:clientData/>
  </xdr:twoCellAnchor>
  <xdr:twoCellAnchor>
    <xdr:from>
      <xdr:col>7</xdr:col>
      <xdr:colOff>594995</xdr:colOff>
      <xdr:row>169</xdr:row>
      <xdr:rowOff>1776730</xdr:rowOff>
    </xdr:from>
    <xdr:to>
      <xdr:col>7</xdr:col>
      <xdr:colOff>1663700</xdr:colOff>
      <xdr:row>169</xdr:row>
      <xdr:rowOff>2800985</xdr:rowOff>
    </xdr:to>
    <xdr:pic>
      <xdr:nvPicPr>
        <xdr:cNvPr id="269" name="图片 268">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15"/>
        <a:stretch>
          <a:fillRect/>
        </a:stretch>
      </xdr:blipFill>
      <xdr:spPr>
        <a:xfrm>
          <a:off x="10457815" y="188053980"/>
          <a:ext cx="1068705" cy="1024255"/>
        </a:xfrm>
        <a:prstGeom prst="rect">
          <a:avLst/>
        </a:prstGeom>
        <a:noFill/>
        <a:ln w="9525">
          <a:noFill/>
        </a:ln>
      </xdr:spPr>
    </xdr:pic>
    <xdr:clientData/>
  </xdr:twoCellAnchor>
  <xdr:twoCellAnchor>
    <xdr:from>
      <xdr:col>7</xdr:col>
      <xdr:colOff>594995</xdr:colOff>
      <xdr:row>320</xdr:row>
      <xdr:rowOff>1776730</xdr:rowOff>
    </xdr:from>
    <xdr:to>
      <xdr:col>7</xdr:col>
      <xdr:colOff>1663700</xdr:colOff>
      <xdr:row>320</xdr:row>
      <xdr:rowOff>2800985</xdr:rowOff>
    </xdr:to>
    <xdr:pic>
      <xdr:nvPicPr>
        <xdr:cNvPr id="270" name="图片 269">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15"/>
        <a:stretch>
          <a:fillRect/>
        </a:stretch>
      </xdr:blipFill>
      <xdr:spPr>
        <a:xfrm>
          <a:off x="10457815" y="335434305"/>
          <a:ext cx="1068705" cy="1024255"/>
        </a:xfrm>
        <a:prstGeom prst="rect">
          <a:avLst/>
        </a:prstGeom>
        <a:noFill/>
        <a:ln w="9525">
          <a:noFill/>
        </a:ln>
      </xdr:spPr>
    </xdr:pic>
    <xdr:clientData/>
  </xdr:twoCellAnchor>
  <xdr:twoCellAnchor>
    <xdr:from>
      <xdr:col>7</xdr:col>
      <xdr:colOff>594995</xdr:colOff>
      <xdr:row>394</xdr:row>
      <xdr:rowOff>1776730</xdr:rowOff>
    </xdr:from>
    <xdr:to>
      <xdr:col>7</xdr:col>
      <xdr:colOff>1663700</xdr:colOff>
      <xdr:row>394</xdr:row>
      <xdr:rowOff>2800985</xdr:rowOff>
    </xdr:to>
    <xdr:pic>
      <xdr:nvPicPr>
        <xdr:cNvPr id="271" name="图片 270">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15"/>
        <a:stretch>
          <a:fillRect/>
        </a:stretch>
      </xdr:blipFill>
      <xdr:spPr>
        <a:xfrm>
          <a:off x="10457815" y="413602805"/>
          <a:ext cx="1068705" cy="1024255"/>
        </a:xfrm>
        <a:prstGeom prst="rect">
          <a:avLst/>
        </a:prstGeom>
        <a:noFill/>
        <a:ln w="9525">
          <a:noFill/>
        </a:ln>
      </xdr:spPr>
    </xdr:pic>
    <xdr:clientData/>
  </xdr:twoCellAnchor>
  <xdr:twoCellAnchor>
    <xdr:from>
      <xdr:col>7</xdr:col>
      <xdr:colOff>594995</xdr:colOff>
      <xdr:row>229</xdr:row>
      <xdr:rowOff>1776730</xdr:rowOff>
    </xdr:from>
    <xdr:to>
      <xdr:col>7</xdr:col>
      <xdr:colOff>1663700</xdr:colOff>
      <xdr:row>229</xdr:row>
      <xdr:rowOff>2800985</xdr:rowOff>
    </xdr:to>
    <xdr:pic>
      <xdr:nvPicPr>
        <xdr:cNvPr id="272" name="图片 271">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15"/>
        <a:stretch>
          <a:fillRect/>
        </a:stretch>
      </xdr:blipFill>
      <xdr:spPr>
        <a:xfrm>
          <a:off x="10457815" y="239527080"/>
          <a:ext cx="1068705" cy="1024255"/>
        </a:xfrm>
        <a:prstGeom prst="rect">
          <a:avLst/>
        </a:prstGeom>
        <a:noFill/>
        <a:ln w="9525">
          <a:noFill/>
        </a:ln>
      </xdr:spPr>
    </xdr:pic>
    <xdr:clientData/>
  </xdr:twoCellAnchor>
  <xdr:twoCellAnchor>
    <xdr:from>
      <xdr:col>7</xdr:col>
      <xdr:colOff>594995</xdr:colOff>
      <xdr:row>752</xdr:row>
      <xdr:rowOff>1776730</xdr:rowOff>
    </xdr:from>
    <xdr:to>
      <xdr:col>7</xdr:col>
      <xdr:colOff>1663700</xdr:colOff>
      <xdr:row>752</xdr:row>
      <xdr:rowOff>2800985</xdr:rowOff>
    </xdr:to>
    <xdr:pic>
      <xdr:nvPicPr>
        <xdr:cNvPr id="274" name="图片 273">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15"/>
        <a:stretch>
          <a:fillRect/>
        </a:stretch>
      </xdr:blipFill>
      <xdr:spPr>
        <a:xfrm>
          <a:off x="10457815" y="702362705"/>
          <a:ext cx="1068705" cy="1024255"/>
        </a:xfrm>
        <a:prstGeom prst="rect">
          <a:avLst/>
        </a:prstGeom>
        <a:noFill/>
        <a:ln w="9525">
          <a:noFill/>
        </a:ln>
      </xdr:spPr>
    </xdr:pic>
    <xdr:clientData/>
  </xdr:twoCellAnchor>
  <xdr:twoCellAnchor>
    <xdr:from>
      <xdr:col>7</xdr:col>
      <xdr:colOff>582930</xdr:colOff>
      <xdr:row>53</xdr:row>
      <xdr:rowOff>466090</xdr:rowOff>
    </xdr:from>
    <xdr:to>
      <xdr:col>7</xdr:col>
      <xdr:colOff>1725930</xdr:colOff>
      <xdr:row>53</xdr:row>
      <xdr:rowOff>910590</xdr:rowOff>
    </xdr:to>
    <xdr:pic>
      <xdr:nvPicPr>
        <xdr:cNvPr id="275" name="图片 131">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16"/>
        <a:stretch>
          <a:fillRect/>
        </a:stretch>
      </xdr:blipFill>
      <xdr:spPr>
        <a:xfrm>
          <a:off x="10445750" y="61664850"/>
          <a:ext cx="1143000" cy="0"/>
        </a:xfrm>
        <a:prstGeom prst="rect">
          <a:avLst/>
        </a:prstGeom>
        <a:noFill/>
        <a:ln w="9525">
          <a:noFill/>
        </a:ln>
      </xdr:spPr>
    </xdr:pic>
    <xdr:clientData/>
  </xdr:twoCellAnchor>
  <xdr:twoCellAnchor>
    <xdr:from>
      <xdr:col>7</xdr:col>
      <xdr:colOff>582930</xdr:colOff>
      <xdr:row>128</xdr:row>
      <xdr:rowOff>466090</xdr:rowOff>
    </xdr:from>
    <xdr:to>
      <xdr:col>7</xdr:col>
      <xdr:colOff>1725930</xdr:colOff>
      <xdr:row>128</xdr:row>
      <xdr:rowOff>910590</xdr:rowOff>
    </xdr:to>
    <xdr:pic>
      <xdr:nvPicPr>
        <xdr:cNvPr id="276" name="图片 131">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16"/>
        <a:stretch>
          <a:fillRect/>
        </a:stretch>
      </xdr:blipFill>
      <xdr:spPr>
        <a:xfrm>
          <a:off x="10445750" y="142487650"/>
          <a:ext cx="1143000" cy="0"/>
        </a:xfrm>
        <a:prstGeom prst="rect">
          <a:avLst/>
        </a:prstGeom>
        <a:noFill/>
        <a:ln w="9525">
          <a:noFill/>
        </a:ln>
      </xdr:spPr>
    </xdr:pic>
    <xdr:clientData/>
  </xdr:twoCellAnchor>
  <xdr:twoCellAnchor>
    <xdr:from>
      <xdr:col>7</xdr:col>
      <xdr:colOff>582930</xdr:colOff>
      <xdr:row>193</xdr:row>
      <xdr:rowOff>466090</xdr:rowOff>
    </xdr:from>
    <xdr:to>
      <xdr:col>7</xdr:col>
      <xdr:colOff>1725930</xdr:colOff>
      <xdr:row>193</xdr:row>
      <xdr:rowOff>910590</xdr:rowOff>
    </xdr:to>
    <xdr:pic>
      <xdr:nvPicPr>
        <xdr:cNvPr id="277" name="图片 131">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16"/>
        <a:stretch>
          <a:fillRect/>
        </a:stretch>
      </xdr:blipFill>
      <xdr:spPr>
        <a:xfrm>
          <a:off x="10445750" y="206203550"/>
          <a:ext cx="1143000" cy="0"/>
        </a:xfrm>
        <a:prstGeom prst="rect">
          <a:avLst/>
        </a:prstGeom>
        <a:noFill/>
        <a:ln w="9525">
          <a:noFill/>
        </a:ln>
      </xdr:spPr>
    </xdr:pic>
    <xdr:clientData/>
  </xdr:twoCellAnchor>
  <xdr:twoCellAnchor>
    <xdr:from>
      <xdr:col>7</xdr:col>
      <xdr:colOff>582930</xdr:colOff>
      <xdr:row>342</xdr:row>
      <xdr:rowOff>466090</xdr:rowOff>
    </xdr:from>
    <xdr:to>
      <xdr:col>7</xdr:col>
      <xdr:colOff>1725930</xdr:colOff>
      <xdr:row>342</xdr:row>
      <xdr:rowOff>910590</xdr:rowOff>
    </xdr:to>
    <xdr:pic>
      <xdr:nvPicPr>
        <xdr:cNvPr id="278" name="图片 131">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16"/>
        <a:stretch>
          <a:fillRect/>
        </a:stretch>
      </xdr:blipFill>
      <xdr:spPr>
        <a:xfrm>
          <a:off x="10445750" y="353421950"/>
          <a:ext cx="1143000" cy="0"/>
        </a:xfrm>
        <a:prstGeom prst="rect">
          <a:avLst/>
        </a:prstGeom>
        <a:noFill/>
        <a:ln w="9525">
          <a:noFill/>
        </a:ln>
      </xdr:spPr>
    </xdr:pic>
    <xdr:clientData/>
  </xdr:twoCellAnchor>
  <xdr:twoCellAnchor>
    <xdr:from>
      <xdr:col>7</xdr:col>
      <xdr:colOff>582930</xdr:colOff>
      <xdr:row>416</xdr:row>
      <xdr:rowOff>466090</xdr:rowOff>
    </xdr:from>
    <xdr:to>
      <xdr:col>7</xdr:col>
      <xdr:colOff>1725930</xdr:colOff>
      <xdr:row>416</xdr:row>
      <xdr:rowOff>910590</xdr:rowOff>
    </xdr:to>
    <xdr:pic>
      <xdr:nvPicPr>
        <xdr:cNvPr id="279" name="图片 131">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16"/>
        <a:stretch>
          <a:fillRect/>
        </a:stretch>
      </xdr:blipFill>
      <xdr:spPr>
        <a:xfrm>
          <a:off x="10445750" y="431558700"/>
          <a:ext cx="1143000" cy="0"/>
        </a:xfrm>
        <a:prstGeom prst="rect">
          <a:avLst/>
        </a:prstGeom>
        <a:noFill/>
        <a:ln w="9525">
          <a:noFill/>
        </a:ln>
      </xdr:spPr>
    </xdr:pic>
    <xdr:clientData/>
  </xdr:twoCellAnchor>
  <xdr:twoCellAnchor>
    <xdr:from>
      <xdr:col>7</xdr:col>
      <xdr:colOff>582930</xdr:colOff>
      <xdr:row>492</xdr:row>
      <xdr:rowOff>466090</xdr:rowOff>
    </xdr:from>
    <xdr:to>
      <xdr:col>7</xdr:col>
      <xdr:colOff>1725930</xdr:colOff>
      <xdr:row>492</xdr:row>
      <xdr:rowOff>910590</xdr:rowOff>
    </xdr:to>
    <xdr:pic>
      <xdr:nvPicPr>
        <xdr:cNvPr id="280" name="图片 131">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16"/>
        <a:stretch>
          <a:fillRect/>
        </a:stretch>
      </xdr:blipFill>
      <xdr:spPr>
        <a:xfrm>
          <a:off x="10445750" y="498125750"/>
          <a:ext cx="1143000" cy="0"/>
        </a:xfrm>
        <a:prstGeom prst="rect">
          <a:avLst/>
        </a:prstGeom>
        <a:noFill/>
        <a:ln w="9525">
          <a:noFill/>
        </a:ln>
      </xdr:spPr>
    </xdr:pic>
    <xdr:clientData/>
  </xdr:twoCellAnchor>
  <xdr:twoCellAnchor>
    <xdr:from>
      <xdr:col>7</xdr:col>
      <xdr:colOff>582930</xdr:colOff>
      <xdr:row>497</xdr:row>
      <xdr:rowOff>466090</xdr:rowOff>
    </xdr:from>
    <xdr:to>
      <xdr:col>7</xdr:col>
      <xdr:colOff>1725930</xdr:colOff>
      <xdr:row>497</xdr:row>
      <xdr:rowOff>910590</xdr:rowOff>
    </xdr:to>
    <xdr:pic>
      <xdr:nvPicPr>
        <xdr:cNvPr id="281" name="图片 131">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16"/>
        <a:stretch>
          <a:fillRect/>
        </a:stretch>
      </xdr:blipFill>
      <xdr:spPr>
        <a:xfrm>
          <a:off x="10445750" y="499059200"/>
          <a:ext cx="1143000" cy="0"/>
        </a:xfrm>
        <a:prstGeom prst="rect">
          <a:avLst/>
        </a:prstGeom>
        <a:noFill/>
        <a:ln w="9525">
          <a:noFill/>
        </a:ln>
      </xdr:spPr>
    </xdr:pic>
    <xdr:clientData/>
  </xdr:twoCellAnchor>
  <xdr:twoCellAnchor>
    <xdr:from>
      <xdr:col>7</xdr:col>
      <xdr:colOff>582930</xdr:colOff>
      <xdr:row>501</xdr:row>
      <xdr:rowOff>466090</xdr:rowOff>
    </xdr:from>
    <xdr:to>
      <xdr:col>7</xdr:col>
      <xdr:colOff>1725930</xdr:colOff>
      <xdr:row>501</xdr:row>
      <xdr:rowOff>910590</xdr:rowOff>
    </xdr:to>
    <xdr:pic>
      <xdr:nvPicPr>
        <xdr:cNvPr id="282" name="图片 13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6"/>
        <a:stretch>
          <a:fillRect/>
        </a:stretch>
      </xdr:blipFill>
      <xdr:spPr>
        <a:xfrm>
          <a:off x="10445750" y="499811675"/>
          <a:ext cx="1143000" cy="0"/>
        </a:xfrm>
        <a:prstGeom prst="rect">
          <a:avLst/>
        </a:prstGeom>
        <a:noFill/>
        <a:ln w="9525">
          <a:noFill/>
        </a:ln>
      </xdr:spPr>
    </xdr:pic>
    <xdr:clientData/>
  </xdr:twoCellAnchor>
  <xdr:twoCellAnchor>
    <xdr:from>
      <xdr:col>7</xdr:col>
      <xdr:colOff>582930</xdr:colOff>
      <xdr:row>542</xdr:row>
      <xdr:rowOff>466090</xdr:rowOff>
    </xdr:from>
    <xdr:to>
      <xdr:col>7</xdr:col>
      <xdr:colOff>1725930</xdr:colOff>
      <xdr:row>542</xdr:row>
      <xdr:rowOff>910590</xdr:rowOff>
    </xdr:to>
    <xdr:pic>
      <xdr:nvPicPr>
        <xdr:cNvPr id="283" name="图片 131">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6"/>
        <a:stretch>
          <a:fillRect/>
        </a:stretch>
      </xdr:blipFill>
      <xdr:spPr>
        <a:xfrm>
          <a:off x="10445750" y="533263475"/>
          <a:ext cx="1143000" cy="0"/>
        </a:xfrm>
        <a:prstGeom prst="rect">
          <a:avLst/>
        </a:prstGeom>
        <a:noFill/>
        <a:ln w="9525">
          <a:noFill/>
        </a:ln>
      </xdr:spPr>
    </xdr:pic>
    <xdr:clientData/>
  </xdr:twoCellAnchor>
  <xdr:twoCellAnchor>
    <xdr:from>
      <xdr:col>7</xdr:col>
      <xdr:colOff>582930</xdr:colOff>
      <xdr:row>606</xdr:row>
      <xdr:rowOff>466090</xdr:rowOff>
    </xdr:from>
    <xdr:to>
      <xdr:col>7</xdr:col>
      <xdr:colOff>1725930</xdr:colOff>
      <xdr:row>606</xdr:row>
      <xdr:rowOff>910590</xdr:rowOff>
    </xdr:to>
    <xdr:pic>
      <xdr:nvPicPr>
        <xdr:cNvPr id="284" name="图片 131">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16"/>
        <a:stretch>
          <a:fillRect/>
        </a:stretch>
      </xdr:blipFill>
      <xdr:spPr>
        <a:xfrm>
          <a:off x="10445750" y="587067025"/>
          <a:ext cx="1143000" cy="0"/>
        </a:xfrm>
        <a:prstGeom prst="rect">
          <a:avLst/>
        </a:prstGeom>
        <a:noFill/>
        <a:ln w="9525">
          <a:noFill/>
        </a:ln>
      </xdr:spPr>
    </xdr:pic>
    <xdr:clientData/>
  </xdr:twoCellAnchor>
  <xdr:twoCellAnchor>
    <xdr:from>
      <xdr:col>7</xdr:col>
      <xdr:colOff>582930</xdr:colOff>
      <xdr:row>265</xdr:row>
      <xdr:rowOff>466090</xdr:rowOff>
    </xdr:from>
    <xdr:to>
      <xdr:col>7</xdr:col>
      <xdr:colOff>1725930</xdr:colOff>
      <xdr:row>265</xdr:row>
      <xdr:rowOff>910590</xdr:rowOff>
    </xdr:to>
    <xdr:pic>
      <xdr:nvPicPr>
        <xdr:cNvPr id="285" name="图片 131">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6"/>
        <a:stretch>
          <a:fillRect/>
        </a:stretch>
      </xdr:blipFill>
      <xdr:spPr>
        <a:xfrm>
          <a:off x="10445750" y="274307300"/>
          <a:ext cx="1143000" cy="0"/>
        </a:xfrm>
        <a:prstGeom prst="rect">
          <a:avLst/>
        </a:prstGeom>
        <a:noFill/>
        <a:ln w="9525">
          <a:noFill/>
        </a:ln>
      </xdr:spPr>
    </xdr:pic>
    <xdr:clientData/>
  </xdr:twoCellAnchor>
  <xdr:twoCellAnchor>
    <xdr:from>
      <xdr:col>7</xdr:col>
      <xdr:colOff>582930</xdr:colOff>
      <xdr:row>663</xdr:row>
      <xdr:rowOff>466090</xdr:rowOff>
    </xdr:from>
    <xdr:to>
      <xdr:col>7</xdr:col>
      <xdr:colOff>1725930</xdr:colOff>
      <xdr:row>663</xdr:row>
      <xdr:rowOff>910590</xdr:rowOff>
    </xdr:to>
    <xdr:pic>
      <xdr:nvPicPr>
        <xdr:cNvPr id="286" name="图片 131">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6"/>
        <a:stretch>
          <a:fillRect/>
        </a:stretch>
      </xdr:blipFill>
      <xdr:spPr>
        <a:xfrm>
          <a:off x="10445750" y="625024150"/>
          <a:ext cx="1143000" cy="0"/>
        </a:xfrm>
        <a:prstGeom prst="rect">
          <a:avLst/>
        </a:prstGeom>
        <a:noFill/>
        <a:ln w="9525">
          <a:noFill/>
        </a:ln>
      </xdr:spPr>
    </xdr:pic>
    <xdr:clientData/>
  </xdr:twoCellAnchor>
  <xdr:twoCellAnchor>
    <xdr:from>
      <xdr:col>7</xdr:col>
      <xdr:colOff>582930</xdr:colOff>
      <xdr:row>726</xdr:row>
      <xdr:rowOff>466090</xdr:rowOff>
    </xdr:from>
    <xdr:to>
      <xdr:col>7</xdr:col>
      <xdr:colOff>1725930</xdr:colOff>
      <xdr:row>726</xdr:row>
      <xdr:rowOff>910590</xdr:rowOff>
    </xdr:to>
    <xdr:pic>
      <xdr:nvPicPr>
        <xdr:cNvPr id="287" name="图片 131">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16"/>
        <a:stretch>
          <a:fillRect/>
        </a:stretch>
      </xdr:blipFill>
      <xdr:spPr>
        <a:xfrm>
          <a:off x="10445750" y="680561250"/>
          <a:ext cx="1143000" cy="0"/>
        </a:xfrm>
        <a:prstGeom prst="rect">
          <a:avLst/>
        </a:prstGeom>
        <a:noFill/>
        <a:ln w="9525">
          <a:noFill/>
        </a:ln>
      </xdr:spPr>
    </xdr:pic>
    <xdr:clientData/>
  </xdr:twoCellAnchor>
  <xdr:twoCellAnchor>
    <xdr:from>
      <xdr:col>7</xdr:col>
      <xdr:colOff>582930</xdr:colOff>
      <xdr:row>776</xdr:row>
      <xdr:rowOff>466090</xdr:rowOff>
    </xdr:from>
    <xdr:to>
      <xdr:col>7</xdr:col>
      <xdr:colOff>1725930</xdr:colOff>
      <xdr:row>776</xdr:row>
      <xdr:rowOff>910590</xdr:rowOff>
    </xdr:to>
    <xdr:pic>
      <xdr:nvPicPr>
        <xdr:cNvPr id="288" name="图片 131">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16"/>
        <a:stretch>
          <a:fillRect/>
        </a:stretch>
      </xdr:blipFill>
      <xdr:spPr>
        <a:xfrm>
          <a:off x="10445750" y="727608400"/>
          <a:ext cx="1143000" cy="0"/>
        </a:xfrm>
        <a:prstGeom prst="rect">
          <a:avLst/>
        </a:prstGeom>
        <a:noFill/>
        <a:ln w="9525">
          <a:noFill/>
        </a:ln>
      </xdr:spPr>
    </xdr:pic>
    <xdr:clientData/>
  </xdr:twoCellAnchor>
  <xdr:twoCellAnchor>
    <xdr:from>
      <xdr:col>7</xdr:col>
      <xdr:colOff>582930</xdr:colOff>
      <xdr:row>71</xdr:row>
      <xdr:rowOff>466090</xdr:rowOff>
    </xdr:from>
    <xdr:to>
      <xdr:col>7</xdr:col>
      <xdr:colOff>1725930</xdr:colOff>
      <xdr:row>71</xdr:row>
      <xdr:rowOff>910590</xdr:rowOff>
    </xdr:to>
    <xdr:pic>
      <xdr:nvPicPr>
        <xdr:cNvPr id="289" name="图片 131">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16"/>
        <a:stretch>
          <a:fillRect/>
        </a:stretch>
      </xdr:blipFill>
      <xdr:spPr>
        <a:xfrm>
          <a:off x="10445750" y="76409550"/>
          <a:ext cx="1143000" cy="0"/>
        </a:xfrm>
        <a:prstGeom prst="rect">
          <a:avLst/>
        </a:prstGeom>
        <a:noFill/>
        <a:ln w="9525">
          <a:noFill/>
        </a:ln>
      </xdr:spPr>
    </xdr:pic>
    <xdr:clientData/>
  </xdr:twoCellAnchor>
  <xdr:twoCellAnchor>
    <xdr:from>
      <xdr:col>7</xdr:col>
      <xdr:colOff>582930</xdr:colOff>
      <xdr:row>146</xdr:row>
      <xdr:rowOff>466090</xdr:rowOff>
    </xdr:from>
    <xdr:to>
      <xdr:col>7</xdr:col>
      <xdr:colOff>1725930</xdr:colOff>
      <xdr:row>146</xdr:row>
      <xdr:rowOff>910590</xdr:rowOff>
    </xdr:to>
    <xdr:pic>
      <xdr:nvPicPr>
        <xdr:cNvPr id="290" name="图片 131">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6"/>
        <a:stretch>
          <a:fillRect/>
        </a:stretch>
      </xdr:blipFill>
      <xdr:spPr>
        <a:xfrm>
          <a:off x="10445750" y="157232350"/>
          <a:ext cx="1143000" cy="0"/>
        </a:xfrm>
        <a:prstGeom prst="rect">
          <a:avLst/>
        </a:prstGeom>
        <a:noFill/>
        <a:ln w="9525">
          <a:noFill/>
        </a:ln>
      </xdr:spPr>
    </xdr:pic>
    <xdr:clientData/>
  </xdr:twoCellAnchor>
  <xdr:twoCellAnchor>
    <xdr:from>
      <xdr:col>7</xdr:col>
      <xdr:colOff>582930</xdr:colOff>
      <xdr:row>212</xdr:row>
      <xdr:rowOff>466090</xdr:rowOff>
    </xdr:from>
    <xdr:to>
      <xdr:col>7</xdr:col>
      <xdr:colOff>1725930</xdr:colOff>
      <xdr:row>212</xdr:row>
      <xdr:rowOff>910590</xdr:rowOff>
    </xdr:to>
    <xdr:pic>
      <xdr:nvPicPr>
        <xdr:cNvPr id="291" name="图片 131">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6"/>
        <a:stretch>
          <a:fillRect/>
        </a:stretch>
      </xdr:blipFill>
      <xdr:spPr>
        <a:xfrm>
          <a:off x="10445750" y="221310200"/>
          <a:ext cx="1143000" cy="0"/>
        </a:xfrm>
        <a:prstGeom prst="rect">
          <a:avLst/>
        </a:prstGeom>
        <a:noFill/>
        <a:ln w="9525">
          <a:noFill/>
        </a:ln>
      </xdr:spPr>
    </xdr:pic>
    <xdr:clientData/>
  </xdr:twoCellAnchor>
  <xdr:twoCellAnchor>
    <xdr:from>
      <xdr:col>7</xdr:col>
      <xdr:colOff>582930</xdr:colOff>
      <xdr:row>360</xdr:row>
      <xdr:rowOff>466090</xdr:rowOff>
    </xdr:from>
    <xdr:to>
      <xdr:col>7</xdr:col>
      <xdr:colOff>1725930</xdr:colOff>
      <xdr:row>360</xdr:row>
      <xdr:rowOff>910590</xdr:rowOff>
    </xdr:to>
    <xdr:pic>
      <xdr:nvPicPr>
        <xdr:cNvPr id="292" name="图片 13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16"/>
        <a:stretch>
          <a:fillRect/>
        </a:stretch>
      </xdr:blipFill>
      <xdr:spPr>
        <a:xfrm>
          <a:off x="10445750" y="366985550"/>
          <a:ext cx="1143000" cy="0"/>
        </a:xfrm>
        <a:prstGeom prst="rect">
          <a:avLst/>
        </a:prstGeom>
        <a:noFill/>
        <a:ln w="9525">
          <a:noFill/>
        </a:ln>
      </xdr:spPr>
    </xdr:pic>
    <xdr:clientData/>
  </xdr:twoCellAnchor>
  <xdr:twoCellAnchor>
    <xdr:from>
      <xdr:col>7</xdr:col>
      <xdr:colOff>582930</xdr:colOff>
      <xdr:row>434</xdr:row>
      <xdr:rowOff>466090</xdr:rowOff>
    </xdr:from>
    <xdr:to>
      <xdr:col>7</xdr:col>
      <xdr:colOff>1725930</xdr:colOff>
      <xdr:row>434</xdr:row>
      <xdr:rowOff>910590</xdr:rowOff>
    </xdr:to>
    <xdr:pic>
      <xdr:nvPicPr>
        <xdr:cNvPr id="293" name="图片 131">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16"/>
        <a:stretch>
          <a:fillRect/>
        </a:stretch>
      </xdr:blipFill>
      <xdr:spPr>
        <a:xfrm>
          <a:off x="10445750" y="445122300"/>
          <a:ext cx="1143000" cy="0"/>
        </a:xfrm>
        <a:prstGeom prst="rect">
          <a:avLst/>
        </a:prstGeom>
        <a:noFill/>
        <a:ln w="9525">
          <a:noFill/>
        </a:ln>
      </xdr:spPr>
    </xdr:pic>
    <xdr:clientData/>
  </xdr:twoCellAnchor>
  <xdr:twoCellAnchor>
    <xdr:from>
      <xdr:col>7</xdr:col>
      <xdr:colOff>582930</xdr:colOff>
      <xdr:row>561</xdr:row>
      <xdr:rowOff>466090</xdr:rowOff>
    </xdr:from>
    <xdr:to>
      <xdr:col>7</xdr:col>
      <xdr:colOff>1725930</xdr:colOff>
      <xdr:row>561</xdr:row>
      <xdr:rowOff>910590</xdr:rowOff>
    </xdr:to>
    <xdr:pic>
      <xdr:nvPicPr>
        <xdr:cNvPr id="294" name="图片 131">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16"/>
        <a:stretch>
          <a:fillRect/>
        </a:stretch>
      </xdr:blipFill>
      <xdr:spPr>
        <a:xfrm>
          <a:off x="10445750" y="547036625"/>
          <a:ext cx="1143000" cy="0"/>
        </a:xfrm>
        <a:prstGeom prst="rect">
          <a:avLst/>
        </a:prstGeom>
        <a:noFill/>
        <a:ln w="9525">
          <a:noFill/>
        </a:ln>
      </xdr:spPr>
    </xdr:pic>
    <xdr:clientData/>
  </xdr:twoCellAnchor>
  <xdr:twoCellAnchor>
    <xdr:from>
      <xdr:col>7</xdr:col>
      <xdr:colOff>582930</xdr:colOff>
      <xdr:row>625</xdr:row>
      <xdr:rowOff>466090</xdr:rowOff>
    </xdr:from>
    <xdr:to>
      <xdr:col>7</xdr:col>
      <xdr:colOff>1725930</xdr:colOff>
      <xdr:row>625</xdr:row>
      <xdr:rowOff>910590</xdr:rowOff>
    </xdr:to>
    <xdr:pic>
      <xdr:nvPicPr>
        <xdr:cNvPr id="295" name="图片 131">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16"/>
        <a:stretch>
          <a:fillRect/>
        </a:stretch>
      </xdr:blipFill>
      <xdr:spPr>
        <a:xfrm>
          <a:off x="10445750" y="593099525"/>
          <a:ext cx="1143000" cy="0"/>
        </a:xfrm>
        <a:prstGeom prst="rect">
          <a:avLst/>
        </a:prstGeom>
        <a:noFill/>
        <a:ln w="9525">
          <a:noFill/>
        </a:ln>
      </xdr:spPr>
    </xdr:pic>
    <xdr:clientData/>
  </xdr:twoCellAnchor>
  <xdr:twoCellAnchor>
    <xdr:from>
      <xdr:col>7</xdr:col>
      <xdr:colOff>582930</xdr:colOff>
      <xdr:row>284</xdr:row>
      <xdr:rowOff>466090</xdr:rowOff>
    </xdr:from>
    <xdr:to>
      <xdr:col>7</xdr:col>
      <xdr:colOff>1725930</xdr:colOff>
      <xdr:row>284</xdr:row>
      <xdr:rowOff>910590</xdr:rowOff>
    </xdr:to>
    <xdr:pic>
      <xdr:nvPicPr>
        <xdr:cNvPr id="296" name="图片 131">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16"/>
        <a:stretch>
          <a:fillRect/>
        </a:stretch>
      </xdr:blipFill>
      <xdr:spPr>
        <a:xfrm>
          <a:off x="10445750" y="288080450"/>
          <a:ext cx="1143000" cy="0"/>
        </a:xfrm>
        <a:prstGeom prst="rect">
          <a:avLst/>
        </a:prstGeom>
        <a:noFill/>
        <a:ln w="9525">
          <a:noFill/>
        </a:ln>
      </xdr:spPr>
    </xdr:pic>
    <xdr:clientData/>
  </xdr:twoCellAnchor>
  <xdr:twoCellAnchor>
    <xdr:from>
      <xdr:col>7</xdr:col>
      <xdr:colOff>582930</xdr:colOff>
      <xdr:row>682</xdr:row>
      <xdr:rowOff>466090</xdr:rowOff>
    </xdr:from>
    <xdr:to>
      <xdr:col>7</xdr:col>
      <xdr:colOff>1725930</xdr:colOff>
      <xdr:row>682</xdr:row>
      <xdr:rowOff>910590</xdr:rowOff>
    </xdr:to>
    <xdr:pic>
      <xdr:nvPicPr>
        <xdr:cNvPr id="297" name="图片 131">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16"/>
        <a:stretch>
          <a:fillRect/>
        </a:stretch>
      </xdr:blipFill>
      <xdr:spPr>
        <a:xfrm>
          <a:off x="10445750" y="640641340"/>
          <a:ext cx="1143000" cy="16510"/>
        </a:xfrm>
        <a:prstGeom prst="rect">
          <a:avLst/>
        </a:prstGeom>
        <a:noFill/>
        <a:ln w="9525">
          <a:noFill/>
        </a:ln>
      </xdr:spPr>
    </xdr:pic>
    <xdr:clientData/>
  </xdr:twoCellAnchor>
  <xdr:twoCellAnchor>
    <xdr:from>
      <xdr:col>7</xdr:col>
      <xdr:colOff>582930</xdr:colOff>
      <xdr:row>739</xdr:row>
      <xdr:rowOff>466090</xdr:rowOff>
    </xdr:from>
    <xdr:to>
      <xdr:col>7</xdr:col>
      <xdr:colOff>1725930</xdr:colOff>
      <xdr:row>739</xdr:row>
      <xdr:rowOff>910590</xdr:rowOff>
    </xdr:to>
    <xdr:pic>
      <xdr:nvPicPr>
        <xdr:cNvPr id="298" name="图片 131">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16"/>
        <a:stretch>
          <a:fillRect/>
        </a:stretch>
      </xdr:blipFill>
      <xdr:spPr>
        <a:xfrm>
          <a:off x="10445750" y="688143150"/>
          <a:ext cx="1143000" cy="0"/>
        </a:xfrm>
        <a:prstGeom prst="rect">
          <a:avLst/>
        </a:prstGeom>
        <a:noFill/>
        <a:ln w="9525">
          <a:noFill/>
        </a:ln>
      </xdr:spPr>
    </xdr:pic>
    <xdr:clientData/>
  </xdr:twoCellAnchor>
  <xdr:twoCellAnchor>
    <xdr:from>
      <xdr:col>7</xdr:col>
      <xdr:colOff>582930</xdr:colOff>
      <xdr:row>790</xdr:row>
      <xdr:rowOff>466090</xdr:rowOff>
    </xdr:from>
    <xdr:to>
      <xdr:col>7</xdr:col>
      <xdr:colOff>1725930</xdr:colOff>
      <xdr:row>790</xdr:row>
      <xdr:rowOff>910590</xdr:rowOff>
    </xdr:to>
    <xdr:pic>
      <xdr:nvPicPr>
        <xdr:cNvPr id="299" name="图片 131">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16"/>
        <a:stretch>
          <a:fillRect/>
        </a:stretch>
      </xdr:blipFill>
      <xdr:spPr>
        <a:xfrm>
          <a:off x="10445750" y="740390950"/>
          <a:ext cx="1143000" cy="0"/>
        </a:xfrm>
        <a:prstGeom prst="rect">
          <a:avLst/>
        </a:prstGeom>
        <a:noFill/>
        <a:ln w="9525">
          <a:noFill/>
        </a:ln>
      </xdr:spPr>
    </xdr:pic>
    <xdr:clientData/>
  </xdr:twoCellAnchor>
  <xdr:twoCellAnchor>
    <xdr:from>
      <xdr:col>7</xdr:col>
      <xdr:colOff>712470</xdr:colOff>
      <xdr:row>60</xdr:row>
      <xdr:rowOff>274955</xdr:rowOff>
    </xdr:from>
    <xdr:to>
      <xdr:col>7</xdr:col>
      <xdr:colOff>1429385</xdr:colOff>
      <xdr:row>60</xdr:row>
      <xdr:rowOff>1018540</xdr:rowOff>
    </xdr:to>
    <xdr:pic>
      <xdr:nvPicPr>
        <xdr:cNvPr id="300" name="图片 299">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17"/>
        <a:stretch>
          <a:fillRect/>
        </a:stretch>
      </xdr:blipFill>
      <xdr:spPr>
        <a:xfrm>
          <a:off x="10575290" y="73152000"/>
          <a:ext cx="716915" cy="0"/>
        </a:xfrm>
        <a:prstGeom prst="rect">
          <a:avLst/>
        </a:prstGeom>
        <a:noFill/>
        <a:ln w="9525">
          <a:noFill/>
        </a:ln>
      </xdr:spPr>
    </xdr:pic>
    <xdr:clientData/>
  </xdr:twoCellAnchor>
  <xdr:twoCellAnchor>
    <xdr:from>
      <xdr:col>7</xdr:col>
      <xdr:colOff>712470</xdr:colOff>
      <xdr:row>135</xdr:row>
      <xdr:rowOff>274955</xdr:rowOff>
    </xdr:from>
    <xdr:to>
      <xdr:col>7</xdr:col>
      <xdr:colOff>1429385</xdr:colOff>
      <xdr:row>135</xdr:row>
      <xdr:rowOff>1018540</xdr:rowOff>
    </xdr:to>
    <xdr:pic>
      <xdr:nvPicPr>
        <xdr:cNvPr id="301" name="图片 300">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17"/>
        <a:stretch>
          <a:fillRect/>
        </a:stretch>
      </xdr:blipFill>
      <xdr:spPr>
        <a:xfrm>
          <a:off x="10575290" y="153974800"/>
          <a:ext cx="716915" cy="0"/>
        </a:xfrm>
        <a:prstGeom prst="rect">
          <a:avLst/>
        </a:prstGeom>
        <a:noFill/>
        <a:ln w="9525">
          <a:noFill/>
        </a:ln>
      </xdr:spPr>
    </xdr:pic>
    <xdr:clientData/>
  </xdr:twoCellAnchor>
  <xdr:twoCellAnchor>
    <xdr:from>
      <xdr:col>7</xdr:col>
      <xdr:colOff>712470</xdr:colOff>
      <xdr:row>200</xdr:row>
      <xdr:rowOff>274955</xdr:rowOff>
    </xdr:from>
    <xdr:to>
      <xdr:col>7</xdr:col>
      <xdr:colOff>1429385</xdr:colOff>
      <xdr:row>200</xdr:row>
      <xdr:rowOff>1018540</xdr:rowOff>
    </xdr:to>
    <xdr:pic>
      <xdr:nvPicPr>
        <xdr:cNvPr id="302" name="图片 301">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7"/>
        <a:stretch>
          <a:fillRect/>
        </a:stretch>
      </xdr:blipFill>
      <xdr:spPr>
        <a:xfrm>
          <a:off x="10575290" y="217690700"/>
          <a:ext cx="716915" cy="0"/>
        </a:xfrm>
        <a:prstGeom prst="rect">
          <a:avLst/>
        </a:prstGeom>
        <a:noFill/>
        <a:ln w="9525">
          <a:noFill/>
        </a:ln>
      </xdr:spPr>
    </xdr:pic>
    <xdr:clientData/>
  </xdr:twoCellAnchor>
  <xdr:twoCellAnchor>
    <xdr:from>
      <xdr:col>7</xdr:col>
      <xdr:colOff>712470</xdr:colOff>
      <xdr:row>349</xdr:row>
      <xdr:rowOff>274955</xdr:rowOff>
    </xdr:from>
    <xdr:to>
      <xdr:col>7</xdr:col>
      <xdr:colOff>1429385</xdr:colOff>
      <xdr:row>349</xdr:row>
      <xdr:rowOff>1018540</xdr:rowOff>
    </xdr:to>
    <xdr:pic>
      <xdr:nvPicPr>
        <xdr:cNvPr id="303" name="图片 302">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17"/>
        <a:stretch>
          <a:fillRect/>
        </a:stretch>
      </xdr:blipFill>
      <xdr:spPr>
        <a:xfrm>
          <a:off x="10575290" y="364909100"/>
          <a:ext cx="716915" cy="0"/>
        </a:xfrm>
        <a:prstGeom prst="rect">
          <a:avLst/>
        </a:prstGeom>
        <a:noFill/>
        <a:ln w="9525">
          <a:noFill/>
        </a:ln>
      </xdr:spPr>
    </xdr:pic>
    <xdr:clientData/>
  </xdr:twoCellAnchor>
  <xdr:twoCellAnchor>
    <xdr:from>
      <xdr:col>7</xdr:col>
      <xdr:colOff>712470</xdr:colOff>
      <xdr:row>423</xdr:row>
      <xdr:rowOff>274955</xdr:rowOff>
    </xdr:from>
    <xdr:to>
      <xdr:col>7</xdr:col>
      <xdr:colOff>1429385</xdr:colOff>
      <xdr:row>423</xdr:row>
      <xdr:rowOff>1018540</xdr:rowOff>
    </xdr:to>
    <xdr:pic>
      <xdr:nvPicPr>
        <xdr:cNvPr id="304" name="图片 303">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17"/>
        <a:stretch>
          <a:fillRect/>
        </a:stretch>
      </xdr:blipFill>
      <xdr:spPr>
        <a:xfrm>
          <a:off x="10575290" y="443045850"/>
          <a:ext cx="716915" cy="0"/>
        </a:xfrm>
        <a:prstGeom prst="rect">
          <a:avLst/>
        </a:prstGeom>
        <a:noFill/>
        <a:ln w="9525">
          <a:noFill/>
        </a:ln>
      </xdr:spPr>
    </xdr:pic>
    <xdr:clientData/>
  </xdr:twoCellAnchor>
  <xdr:twoCellAnchor>
    <xdr:from>
      <xdr:col>7</xdr:col>
      <xdr:colOff>712470</xdr:colOff>
      <xdr:row>549</xdr:row>
      <xdr:rowOff>274955</xdr:rowOff>
    </xdr:from>
    <xdr:to>
      <xdr:col>7</xdr:col>
      <xdr:colOff>1429385</xdr:colOff>
      <xdr:row>549</xdr:row>
      <xdr:rowOff>1018540</xdr:rowOff>
    </xdr:to>
    <xdr:pic>
      <xdr:nvPicPr>
        <xdr:cNvPr id="305" name="图片 304">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17"/>
        <a:stretch>
          <a:fillRect/>
        </a:stretch>
      </xdr:blipFill>
      <xdr:spPr>
        <a:xfrm>
          <a:off x="10575290" y="544750625"/>
          <a:ext cx="716915" cy="0"/>
        </a:xfrm>
        <a:prstGeom prst="rect">
          <a:avLst/>
        </a:prstGeom>
        <a:noFill/>
        <a:ln w="9525">
          <a:noFill/>
        </a:ln>
      </xdr:spPr>
    </xdr:pic>
    <xdr:clientData/>
  </xdr:twoCellAnchor>
  <xdr:twoCellAnchor>
    <xdr:from>
      <xdr:col>7</xdr:col>
      <xdr:colOff>712470</xdr:colOff>
      <xdr:row>613</xdr:row>
      <xdr:rowOff>274955</xdr:rowOff>
    </xdr:from>
    <xdr:to>
      <xdr:col>7</xdr:col>
      <xdr:colOff>1429385</xdr:colOff>
      <xdr:row>613</xdr:row>
      <xdr:rowOff>1018540</xdr:rowOff>
    </xdr:to>
    <xdr:pic>
      <xdr:nvPicPr>
        <xdr:cNvPr id="306" name="图片 305">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17"/>
        <a:stretch>
          <a:fillRect/>
        </a:stretch>
      </xdr:blipFill>
      <xdr:spPr>
        <a:xfrm>
          <a:off x="10575290" y="589246980"/>
          <a:ext cx="716915" cy="42545"/>
        </a:xfrm>
        <a:prstGeom prst="rect">
          <a:avLst/>
        </a:prstGeom>
        <a:noFill/>
        <a:ln w="9525">
          <a:noFill/>
        </a:ln>
      </xdr:spPr>
    </xdr:pic>
    <xdr:clientData/>
  </xdr:twoCellAnchor>
  <xdr:twoCellAnchor>
    <xdr:from>
      <xdr:col>7</xdr:col>
      <xdr:colOff>712470</xdr:colOff>
      <xdr:row>272</xdr:row>
      <xdr:rowOff>274955</xdr:rowOff>
    </xdr:from>
    <xdr:to>
      <xdr:col>7</xdr:col>
      <xdr:colOff>1429385</xdr:colOff>
      <xdr:row>272</xdr:row>
      <xdr:rowOff>1018540</xdr:rowOff>
    </xdr:to>
    <xdr:pic>
      <xdr:nvPicPr>
        <xdr:cNvPr id="307" name="图片 306">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17"/>
        <a:stretch>
          <a:fillRect/>
        </a:stretch>
      </xdr:blipFill>
      <xdr:spPr>
        <a:xfrm>
          <a:off x="10575290" y="285794450"/>
          <a:ext cx="716915" cy="0"/>
        </a:xfrm>
        <a:prstGeom prst="rect">
          <a:avLst/>
        </a:prstGeom>
        <a:noFill/>
        <a:ln w="9525">
          <a:noFill/>
        </a:ln>
      </xdr:spPr>
    </xdr:pic>
    <xdr:clientData/>
  </xdr:twoCellAnchor>
  <xdr:twoCellAnchor>
    <xdr:from>
      <xdr:col>7</xdr:col>
      <xdr:colOff>712470</xdr:colOff>
      <xdr:row>670</xdr:row>
      <xdr:rowOff>274955</xdr:rowOff>
    </xdr:from>
    <xdr:to>
      <xdr:col>7</xdr:col>
      <xdr:colOff>1429385</xdr:colOff>
      <xdr:row>670</xdr:row>
      <xdr:rowOff>1018540</xdr:rowOff>
    </xdr:to>
    <xdr:pic>
      <xdr:nvPicPr>
        <xdr:cNvPr id="308" name="图片 307">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17"/>
        <a:stretch>
          <a:fillRect/>
        </a:stretch>
      </xdr:blipFill>
      <xdr:spPr>
        <a:xfrm>
          <a:off x="10575290" y="636511300"/>
          <a:ext cx="716915" cy="0"/>
        </a:xfrm>
        <a:prstGeom prst="rect">
          <a:avLst/>
        </a:prstGeom>
        <a:noFill/>
        <a:ln w="9525">
          <a:noFill/>
        </a:ln>
      </xdr:spPr>
    </xdr:pic>
    <xdr:clientData/>
  </xdr:twoCellAnchor>
  <xdr:twoCellAnchor>
    <xdr:from>
      <xdr:col>7</xdr:col>
      <xdr:colOff>712470</xdr:colOff>
      <xdr:row>732</xdr:row>
      <xdr:rowOff>274955</xdr:rowOff>
    </xdr:from>
    <xdr:to>
      <xdr:col>7</xdr:col>
      <xdr:colOff>1429385</xdr:colOff>
      <xdr:row>732</xdr:row>
      <xdr:rowOff>1018540</xdr:rowOff>
    </xdr:to>
    <xdr:pic>
      <xdr:nvPicPr>
        <xdr:cNvPr id="309" name="图片 308">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17"/>
        <a:stretch>
          <a:fillRect/>
        </a:stretch>
      </xdr:blipFill>
      <xdr:spPr>
        <a:xfrm>
          <a:off x="10575290" y="686847750"/>
          <a:ext cx="716915" cy="0"/>
        </a:xfrm>
        <a:prstGeom prst="rect">
          <a:avLst/>
        </a:prstGeom>
        <a:noFill/>
        <a:ln w="9525">
          <a:noFill/>
        </a:ln>
      </xdr:spPr>
    </xdr:pic>
    <xdr:clientData/>
  </xdr:twoCellAnchor>
  <xdr:twoCellAnchor>
    <xdr:from>
      <xdr:col>7</xdr:col>
      <xdr:colOff>712470</xdr:colOff>
      <xdr:row>783</xdr:row>
      <xdr:rowOff>274955</xdr:rowOff>
    </xdr:from>
    <xdr:to>
      <xdr:col>7</xdr:col>
      <xdr:colOff>1429385</xdr:colOff>
      <xdr:row>783</xdr:row>
      <xdr:rowOff>1018540</xdr:rowOff>
    </xdr:to>
    <xdr:pic>
      <xdr:nvPicPr>
        <xdr:cNvPr id="310" name="图片 309">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7"/>
        <a:stretch>
          <a:fillRect/>
        </a:stretch>
      </xdr:blipFill>
      <xdr:spPr>
        <a:xfrm>
          <a:off x="10575290" y="739095550"/>
          <a:ext cx="716915" cy="0"/>
        </a:xfrm>
        <a:prstGeom prst="rect">
          <a:avLst/>
        </a:prstGeom>
        <a:noFill/>
        <a:ln w="9525">
          <a:noFill/>
        </a:ln>
      </xdr:spPr>
    </xdr:pic>
    <xdr:clientData/>
  </xdr:twoCellAnchor>
  <xdr:twoCellAnchor>
    <xdr:from>
      <xdr:col>7</xdr:col>
      <xdr:colOff>712470</xdr:colOff>
      <xdr:row>75</xdr:row>
      <xdr:rowOff>274955</xdr:rowOff>
    </xdr:from>
    <xdr:to>
      <xdr:col>7</xdr:col>
      <xdr:colOff>1429385</xdr:colOff>
      <xdr:row>75</xdr:row>
      <xdr:rowOff>1018540</xdr:rowOff>
    </xdr:to>
    <xdr:pic>
      <xdr:nvPicPr>
        <xdr:cNvPr id="311" name="图片 310">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17"/>
        <a:stretch>
          <a:fillRect/>
        </a:stretch>
      </xdr:blipFill>
      <xdr:spPr>
        <a:xfrm>
          <a:off x="10575290" y="82334100"/>
          <a:ext cx="716915" cy="0"/>
        </a:xfrm>
        <a:prstGeom prst="rect">
          <a:avLst/>
        </a:prstGeom>
        <a:noFill/>
        <a:ln w="9525">
          <a:noFill/>
        </a:ln>
      </xdr:spPr>
    </xdr:pic>
    <xdr:clientData/>
  </xdr:twoCellAnchor>
  <xdr:twoCellAnchor>
    <xdr:from>
      <xdr:col>7</xdr:col>
      <xdr:colOff>712470</xdr:colOff>
      <xdr:row>150</xdr:row>
      <xdr:rowOff>274955</xdr:rowOff>
    </xdr:from>
    <xdr:to>
      <xdr:col>7</xdr:col>
      <xdr:colOff>1429385</xdr:colOff>
      <xdr:row>150</xdr:row>
      <xdr:rowOff>1018540</xdr:rowOff>
    </xdr:to>
    <xdr:pic>
      <xdr:nvPicPr>
        <xdr:cNvPr id="312" name="图片 311">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17"/>
        <a:stretch>
          <a:fillRect/>
        </a:stretch>
      </xdr:blipFill>
      <xdr:spPr>
        <a:xfrm>
          <a:off x="10575290" y="163156900"/>
          <a:ext cx="716915" cy="0"/>
        </a:xfrm>
        <a:prstGeom prst="rect">
          <a:avLst/>
        </a:prstGeom>
        <a:noFill/>
        <a:ln w="9525">
          <a:noFill/>
        </a:ln>
      </xdr:spPr>
    </xdr:pic>
    <xdr:clientData/>
  </xdr:twoCellAnchor>
  <xdr:twoCellAnchor>
    <xdr:from>
      <xdr:col>7</xdr:col>
      <xdr:colOff>712470</xdr:colOff>
      <xdr:row>216</xdr:row>
      <xdr:rowOff>274955</xdr:rowOff>
    </xdr:from>
    <xdr:to>
      <xdr:col>7</xdr:col>
      <xdr:colOff>1429385</xdr:colOff>
      <xdr:row>216</xdr:row>
      <xdr:rowOff>1018540</xdr:rowOff>
    </xdr:to>
    <xdr:pic>
      <xdr:nvPicPr>
        <xdr:cNvPr id="313" name="图片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17"/>
        <a:stretch>
          <a:fillRect/>
        </a:stretch>
      </xdr:blipFill>
      <xdr:spPr>
        <a:xfrm>
          <a:off x="10575290" y="227234750"/>
          <a:ext cx="716915" cy="0"/>
        </a:xfrm>
        <a:prstGeom prst="rect">
          <a:avLst/>
        </a:prstGeom>
        <a:noFill/>
        <a:ln w="9525">
          <a:noFill/>
        </a:ln>
      </xdr:spPr>
    </xdr:pic>
    <xdr:clientData/>
  </xdr:twoCellAnchor>
  <xdr:twoCellAnchor>
    <xdr:from>
      <xdr:col>7</xdr:col>
      <xdr:colOff>712470</xdr:colOff>
      <xdr:row>364</xdr:row>
      <xdr:rowOff>274955</xdr:rowOff>
    </xdr:from>
    <xdr:to>
      <xdr:col>7</xdr:col>
      <xdr:colOff>1429385</xdr:colOff>
      <xdr:row>364</xdr:row>
      <xdr:rowOff>1018540</xdr:rowOff>
    </xdr:to>
    <xdr:pic>
      <xdr:nvPicPr>
        <xdr:cNvPr id="314" name="图片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17"/>
        <a:stretch>
          <a:fillRect/>
        </a:stretch>
      </xdr:blipFill>
      <xdr:spPr>
        <a:xfrm>
          <a:off x="10575290" y="372910100"/>
          <a:ext cx="716915" cy="0"/>
        </a:xfrm>
        <a:prstGeom prst="rect">
          <a:avLst/>
        </a:prstGeom>
        <a:noFill/>
        <a:ln w="9525">
          <a:noFill/>
        </a:ln>
      </xdr:spPr>
    </xdr:pic>
    <xdr:clientData/>
  </xdr:twoCellAnchor>
  <xdr:twoCellAnchor>
    <xdr:from>
      <xdr:col>7</xdr:col>
      <xdr:colOff>712470</xdr:colOff>
      <xdr:row>438</xdr:row>
      <xdr:rowOff>274955</xdr:rowOff>
    </xdr:from>
    <xdr:to>
      <xdr:col>7</xdr:col>
      <xdr:colOff>1429385</xdr:colOff>
      <xdr:row>438</xdr:row>
      <xdr:rowOff>1018540</xdr:rowOff>
    </xdr:to>
    <xdr:pic>
      <xdr:nvPicPr>
        <xdr:cNvPr id="315" name="图片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17"/>
        <a:stretch>
          <a:fillRect/>
        </a:stretch>
      </xdr:blipFill>
      <xdr:spPr>
        <a:xfrm>
          <a:off x="10575290" y="451046850"/>
          <a:ext cx="716915" cy="0"/>
        </a:xfrm>
        <a:prstGeom prst="rect">
          <a:avLst/>
        </a:prstGeom>
        <a:noFill/>
        <a:ln w="9525">
          <a:noFill/>
        </a:ln>
      </xdr:spPr>
    </xdr:pic>
    <xdr:clientData/>
  </xdr:twoCellAnchor>
  <xdr:twoCellAnchor>
    <xdr:from>
      <xdr:col>7</xdr:col>
      <xdr:colOff>712470</xdr:colOff>
      <xdr:row>565</xdr:row>
      <xdr:rowOff>274955</xdr:rowOff>
    </xdr:from>
    <xdr:to>
      <xdr:col>7</xdr:col>
      <xdr:colOff>1429385</xdr:colOff>
      <xdr:row>565</xdr:row>
      <xdr:rowOff>1018540</xdr:rowOff>
    </xdr:to>
    <xdr:pic>
      <xdr:nvPicPr>
        <xdr:cNvPr id="316" name="图片 315">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17"/>
        <a:stretch>
          <a:fillRect/>
        </a:stretch>
      </xdr:blipFill>
      <xdr:spPr>
        <a:xfrm>
          <a:off x="10575290" y="552961175"/>
          <a:ext cx="716915" cy="0"/>
        </a:xfrm>
        <a:prstGeom prst="rect">
          <a:avLst/>
        </a:prstGeom>
        <a:noFill/>
        <a:ln w="9525">
          <a:noFill/>
        </a:ln>
      </xdr:spPr>
    </xdr:pic>
    <xdr:clientData/>
  </xdr:twoCellAnchor>
  <xdr:twoCellAnchor>
    <xdr:from>
      <xdr:col>7</xdr:col>
      <xdr:colOff>712470</xdr:colOff>
      <xdr:row>629</xdr:row>
      <xdr:rowOff>274955</xdr:rowOff>
    </xdr:from>
    <xdr:to>
      <xdr:col>7</xdr:col>
      <xdr:colOff>1429385</xdr:colOff>
      <xdr:row>629</xdr:row>
      <xdr:rowOff>1018540</xdr:rowOff>
    </xdr:to>
    <xdr:pic>
      <xdr:nvPicPr>
        <xdr:cNvPr id="317" name="图片 316">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17"/>
        <a:stretch>
          <a:fillRect/>
        </a:stretch>
      </xdr:blipFill>
      <xdr:spPr>
        <a:xfrm>
          <a:off x="10575290" y="594326980"/>
          <a:ext cx="716915" cy="42545"/>
        </a:xfrm>
        <a:prstGeom prst="rect">
          <a:avLst/>
        </a:prstGeom>
        <a:noFill/>
        <a:ln w="9525">
          <a:noFill/>
        </a:ln>
      </xdr:spPr>
    </xdr:pic>
    <xdr:clientData/>
  </xdr:twoCellAnchor>
  <xdr:twoCellAnchor>
    <xdr:from>
      <xdr:col>7</xdr:col>
      <xdr:colOff>712470</xdr:colOff>
      <xdr:row>288</xdr:row>
      <xdr:rowOff>274955</xdr:rowOff>
    </xdr:from>
    <xdr:to>
      <xdr:col>7</xdr:col>
      <xdr:colOff>1429385</xdr:colOff>
      <xdr:row>288</xdr:row>
      <xdr:rowOff>1018540</xdr:rowOff>
    </xdr:to>
    <xdr:pic>
      <xdr:nvPicPr>
        <xdr:cNvPr id="318" name="图片 317">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17"/>
        <a:stretch>
          <a:fillRect/>
        </a:stretch>
      </xdr:blipFill>
      <xdr:spPr>
        <a:xfrm>
          <a:off x="10575290" y="294005000"/>
          <a:ext cx="716915" cy="0"/>
        </a:xfrm>
        <a:prstGeom prst="rect">
          <a:avLst/>
        </a:prstGeom>
        <a:noFill/>
        <a:ln w="9525">
          <a:noFill/>
        </a:ln>
      </xdr:spPr>
    </xdr:pic>
    <xdr:clientData/>
  </xdr:twoCellAnchor>
  <xdr:twoCellAnchor>
    <xdr:from>
      <xdr:col>7</xdr:col>
      <xdr:colOff>712470</xdr:colOff>
      <xdr:row>686</xdr:row>
      <xdr:rowOff>274955</xdr:rowOff>
    </xdr:from>
    <xdr:to>
      <xdr:col>7</xdr:col>
      <xdr:colOff>1429385</xdr:colOff>
      <xdr:row>686</xdr:row>
      <xdr:rowOff>1018540</xdr:rowOff>
    </xdr:to>
    <xdr:pic>
      <xdr:nvPicPr>
        <xdr:cNvPr id="319" name="图片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17"/>
        <a:stretch>
          <a:fillRect/>
        </a:stretch>
      </xdr:blipFill>
      <xdr:spPr>
        <a:xfrm>
          <a:off x="10575290" y="646582400"/>
          <a:ext cx="716915" cy="0"/>
        </a:xfrm>
        <a:prstGeom prst="rect">
          <a:avLst/>
        </a:prstGeom>
        <a:noFill/>
        <a:ln w="9525">
          <a:noFill/>
        </a:ln>
      </xdr:spPr>
    </xdr:pic>
    <xdr:clientData/>
  </xdr:twoCellAnchor>
  <xdr:twoCellAnchor>
    <xdr:from>
      <xdr:col>7</xdr:col>
      <xdr:colOff>712470</xdr:colOff>
      <xdr:row>794</xdr:row>
      <xdr:rowOff>274955</xdr:rowOff>
    </xdr:from>
    <xdr:to>
      <xdr:col>7</xdr:col>
      <xdr:colOff>1429385</xdr:colOff>
      <xdr:row>794</xdr:row>
      <xdr:rowOff>1018540</xdr:rowOff>
    </xdr:to>
    <xdr:pic>
      <xdr:nvPicPr>
        <xdr:cNvPr id="320" name="图片 319">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17"/>
        <a:stretch>
          <a:fillRect/>
        </a:stretch>
      </xdr:blipFill>
      <xdr:spPr>
        <a:xfrm>
          <a:off x="10575290" y="746755555"/>
          <a:ext cx="716915" cy="194945"/>
        </a:xfrm>
        <a:prstGeom prst="rect">
          <a:avLst/>
        </a:prstGeom>
        <a:noFill/>
        <a:ln w="9525">
          <a:noFill/>
        </a:ln>
      </xdr:spPr>
    </xdr:pic>
    <xdr:clientData/>
  </xdr:twoCellAnchor>
  <xdr:twoCellAnchor>
    <xdr:from>
      <xdr:col>7</xdr:col>
      <xdr:colOff>761365</xdr:colOff>
      <xdr:row>493</xdr:row>
      <xdr:rowOff>323850</xdr:rowOff>
    </xdr:from>
    <xdr:to>
      <xdr:col>7</xdr:col>
      <xdr:colOff>1497965</xdr:colOff>
      <xdr:row>493</xdr:row>
      <xdr:rowOff>1026160</xdr:rowOff>
    </xdr:to>
    <xdr:pic>
      <xdr:nvPicPr>
        <xdr:cNvPr id="321" name="图片 137">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18"/>
        <a:stretch>
          <a:fillRect/>
        </a:stretch>
      </xdr:blipFill>
      <xdr:spPr>
        <a:xfrm>
          <a:off x="10624185" y="498306725"/>
          <a:ext cx="736600" cy="0"/>
        </a:xfrm>
        <a:prstGeom prst="rect">
          <a:avLst/>
        </a:prstGeom>
        <a:noFill/>
        <a:ln w="9525">
          <a:noFill/>
        </a:ln>
      </xdr:spPr>
    </xdr:pic>
    <xdr:clientData/>
  </xdr:twoCellAnchor>
  <xdr:twoCellAnchor>
    <xdr:from>
      <xdr:col>7</xdr:col>
      <xdr:colOff>761365</xdr:colOff>
      <xdr:row>498</xdr:row>
      <xdr:rowOff>323850</xdr:rowOff>
    </xdr:from>
    <xdr:to>
      <xdr:col>7</xdr:col>
      <xdr:colOff>1497965</xdr:colOff>
      <xdr:row>498</xdr:row>
      <xdr:rowOff>1026160</xdr:rowOff>
    </xdr:to>
    <xdr:pic>
      <xdr:nvPicPr>
        <xdr:cNvPr id="322" name="图片 137">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8"/>
        <a:stretch>
          <a:fillRect/>
        </a:stretch>
      </xdr:blipFill>
      <xdr:spPr>
        <a:xfrm>
          <a:off x="10624185" y="499240175"/>
          <a:ext cx="736600" cy="0"/>
        </a:xfrm>
        <a:prstGeom prst="rect">
          <a:avLst/>
        </a:prstGeom>
        <a:noFill/>
        <a:ln w="9525">
          <a:noFill/>
        </a:ln>
      </xdr:spPr>
    </xdr:pic>
    <xdr:clientData/>
  </xdr:twoCellAnchor>
  <xdr:twoCellAnchor>
    <xdr:from>
      <xdr:col>7</xdr:col>
      <xdr:colOff>761365</xdr:colOff>
      <xdr:row>502</xdr:row>
      <xdr:rowOff>323850</xdr:rowOff>
    </xdr:from>
    <xdr:to>
      <xdr:col>7</xdr:col>
      <xdr:colOff>1497965</xdr:colOff>
      <xdr:row>502</xdr:row>
      <xdr:rowOff>1026160</xdr:rowOff>
    </xdr:to>
    <xdr:pic>
      <xdr:nvPicPr>
        <xdr:cNvPr id="323" name="图片 137">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18"/>
        <a:stretch>
          <a:fillRect/>
        </a:stretch>
      </xdr:blipFill>
      <xdr:spPr>
        <a:xfrm>
          <a:off x="10624185" y="499992650"/>
          <a:ext cx="736600" cy="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771525</xdr:colOff>
          <xdr:row>54</xdr:row>
          <xdr:rowOff>438150</xdr:rowOff>
        </xdr:from>
        <xdr:to>
          <xdr:col>7</xdr:col>
          <xdr:colOff>1495425</xdr:colOff>
          <xdr:row>54</xdr:row>
          <xdr:rowOff>971550</xdr:rowOff>
        </xdr:to>
        <xdr:sp macro="" textlink="">
          <xdr:nvSpPr>
            <xdr:cNvPr id="1093" name="图片 135" hidden="1">
              <a:extLst>
                <a:ext uri="{63B3BB69-23CF-44E3-9099-C40C66FF867C}">
                  <a14:compatExt spid="_x0000_s1093"/>
                </a:ext>
                <a:ext uri="{FF2B5EF4-FFF2-40B4-BE49-F238E27FC236}">
                  <a16:creationId xmlns:a16="http://schemas.microsoft.com/office/drawing/2014/main" id="{00000000-0008-0000-0000-00004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129</xdr:row>
          <xdr:rowOff>438150</xdr:rowOff>
        </xdr:from>
        <xdr:to>
          <xdr:col>7</xdr:col>
          <xdr:colOff>1495425</xdr:colOff>
          <xdr:row>129</xdr:row>
          <xdr:rowOff>971550</xdr:rowOff>
        </xdr:to>
        <xdr:sp macro="" textlink="">
          <xdr:nvSpPr>
            <xdr:cNvPr id="1094" name="图片 135" hidden="1">
              <a:extLst>
                <a:ext uri="{63B3BB69-23CF-44E3-9099-C40C66FF867C}">
                  <a14:compatExt spid="_x0000_s1094"/>
                </a:ext>
                <a:ext uri="{FF2B5EF4-FFF2-40B4-BE49-F238E27FC236}">
                  <a16:creationId xmlns:a16="http://schemas.microsoft.com/office/drawing/2014/main" id="{00000000-0008-0000-0000-00004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194</xdr:row>
          <xdr:rowOff>438150</xdr:rowOff>
        </xdr:from>
        <xdr:to>
          <xdr:col>7</xdr:col>
          <xdr:colOff>1495425</xdr:colOff>
          <xdr:row>194</xdr:row>
          <xdr:rowOff>971550</xdr:rowOff>
        </xdr:to>
        <xdr:sp macro="" textlink="">
          <xdr:nvSpPr>
            <xdr:cNvPr id="1095" name="图片 135" hidden="1">
              <a:extLst>
                <a:ext uri="{63B3BB69-23CF-44E3-9099-C40C66FF867C}">
                  <a14:compatExt spid="_x0000_s1095"/>
                </a:ext>
                <a:ext uri="{FF2B5EF4-FFF2-40B4-BE49-F238E27FC236}">
                  <a16:creationId xmlns:a16="http://schemas.microsoft.com/office/drawing/2014/main" id="{00000000-0008-0000-0000-00004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343</xdr:row>
          <xdr:rowOff>438150</xdr:rowOff>
        </xdr:from>
        <xdr:to>
          <xdr:col>7</xdr:col>
          <xdr:colOff>1495425</xdr:colOff>
          <xdr:row>343</xdr:row>
          <xdr:rowOff>971550</xdr:rowOff>
        </xdr:to>
        <xdr:sp macro="" textlink="">
          <xdr:nvSpPr>
            <xdr:cNvPr id="1096" name="图片 135" hidden="1">
              <a:extLst>
                <a:ext uri="{63B3BB69-23CF-44E3-9099-C40C66FF867C}">
                  <a14:compatExt spid="_x0000_s1096"/>
                </a:ext>
                <a:ext uri="{FF2B5EF4-FFF2-40B4-BE49-F238E27FC236}">
                  <a16:creationId xmlns:a16="http://schemas.microsoft.com/office/drawing/2014/main" id="{00000000-0008-0000-0000-00004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417</xdr:row>
          <xdr:rowOff>438150</xdr:rowOff>
        </xdr:from>
        <xdr:to>
          <xdr:col>7</xdr:col>
          <xdr:colOff>1495425</xdr:colOff>
          <xdr:row>417</xdr:row>
          <xdr:rowOff>971550</xdr:rowOff>
        </xdr:to>
        <xdr:sp macro="" textlink="">
          <xdr:nvSpPr>
            <xdr:cNvPr id="1097" name="图片 135" hidden="1">
              <a:extLst>
                <a:ext uri="{63B3BB69-23CF-44E3-9099-C40C66FF867C}">
                  <a14:compatExt spid="_x0000_s1097"/>
                </a:ext>
                <a:ext uri="{FF2B5EF4-FFF2-40B4-BE49-F238E27FC236}">
                  <a16:creationId xmlns:a16="http://schemas.microsoft.com/office/drawing/2014/main" id="{00000000-0008-0000-0000-00004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543</xdr:row>
          <xdr:rowOff>438150</xdr:rowOff>
        </xdr:from>
        <xdr:to>
          <xdr:col>7</xdr:col>
          <xdr:colOff>1495425</xdr:colOff>
          <xdr:row>543</xdr:row>
          <xdr:rowOff>971550</xdr:rowOff>
        </xdr:to>
        <xdr:sp macro="" textlink="">
          <xdr:nvSpPr>
            <xdr:cNvPr id="1098" name="图片 135" hidden="1">
              <a:extLst>
                <a:ext uri="{63B3BB69-23CF-44E3-9099-C40C66FF867C}">
                  <a14:compatExt spid="_x0000_s1098"/>
                </a:ext>
                <a:ext uri="{FF2B5EF4-FFF2-40B4-BE49-F238E27FC236}">
                  <a16:creationId xmlns:a16="http://schemas.microsoft.com/office/drawing/2014/main" id="{00000000-0008-0000-0000-00004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607</xdr:row>
          <xdr:rowOff>438150</xdr:rowOff>
        </xdr:from>
        <xdr:to>
          <xdr:col>7</xdr:col>
          <xdr:colOff>1495425</xdr:colOff>
          <xdr:row>607</xdr:row>
          <xdr:rowOff>971550</xdr:rowOff>
        </xdr:to>
        <xdr:sp macro="" textlink="">
          <xdr:nvSpPr>
            <xdr:cNvPr id="1099" name="图片 135" hidden="1">
              <a:extLst>
                <a:ext uri="{63B3BB69-23CF-44E3-9099-C40C66FF867C}">
                  <a14:compatExt spid="_x0000_s1099"/>
                </a:ext>
                <a:ext uri="{FF2B5EF4-FFF2-40B4-BE49-F238E27FC236}">
                  <a16:creationId xmlns:a16="http://schemas.microsoft.com/office/drawing/2014/main" id="{00000000-0008-0000-0000-00004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266</xdr:row>
          <xdr:rowOff>438150</xdr:rowOff>
        </xdr:from>
        <xdr:to>
          <xdr:col>7</xdr:col>
          <xdr:colOff>1495425</xdr:colOff>
          <xdr:row>266</xdr:row>
          <xdr:rowOff>971550</xdr:rowOff>
        </xdr:to>
        <xdr:sp macro="" textlink="">
          <xdr:nvSpPr>
            <xdr:cNvPr id="1100" name="图片 135" hidden="1">
              <a:extLst>
                <a:ext uri="{63B3BB69-23CF-44E3-9099-C40C66FF867C}">
                  <a14:compatExt spid="_x0000_s1100"/>
                </a:ext>
                <a:ext uri="{FF2B5EF4-FFF2-40B4-BE49-F238E27FC236}">
                  <a16:creationId xmlns:a16="http://schemas.microsoft.com/office/drawing/2014/main" id="{00000000-0008-0000-0000-00004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664</xdr:row>
          <xdr:rowOff>438150</xdr:rowOff>
        </xdr:from>
        <xdr:to>
          <xdr:col>7</xdr:col>
          <xdr:colOff>1495425</xdr:colOff>
          <xdr:row>664</xdr:row>
          <xdr:rowOff>971550</xdr:rowOff>
        </xdr:to>
        <xdr:sp macro="" textlink="">
          <xdr:nvSpPr>
            <xdr:cNvPr id="1101" name="图片 135" hidden="1">
              <a:extLst>
                <a:ext uri="{63B3BB69-23CF-44E3-9099-C40C66FF867C}">
                  <a14:compatExt spid="_x0000_s1101"/>
                </a:ext>
                <a:ext uri="{FF2B5EF4-FFF2-40B4-BE49-F238E27FC236}">
                  <a16:creationId xmlns:a16="http://schemas.microsoft.com/office/drawing/2014/main" id="{00000000-0008-0000-0000-00004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727</xdr:row>
          <xdr:rowOff>438150</xdr:rowOff>
        </xdr:from>
        <xdr:to>
          <xdr:col>7</xdr:col>
          <xdr:colOff>1495425</xdr:colOff>
          <xdr:row>727</xdr:row>
          <xdr:rowOff>971550</xdr:rowOff>
        </xdr:to>
        <xdr:sp macro="" textlink="">
          <xdr:nvSpPr>
            <xdr:cNvPr id="1102" name="图片 135" hidden="1">
              <a:extLst>
                <a:ext uri="{63B3BB69-23CF-44E3-9099-C40C66FF867C}">
                  <a14:compatExt spid="_x0000_s1102"/>
                </a:ext>
                <a:ext uri="{FF2B5EF4-FFF2-40B4-BE49-F238E27FC236}">
                  <a16:creationId xmlns:a16="http://schemas.microsoft.com/office/drawing/2014/main" id="{00000000-0008-0000-0000-00004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771525</xdr:colOff>
          <xdr:row>777</xdr:row>
          <xdr:rowOff>438150</xdr:rowOff>
        </xdr:from>
        <xdr:to>
          <xdr:col>7</xdr:col>
          <xdr:colOff>1495425</xdr:colOff>
          <xdr:row>777</xdr:row>
          <xdr:rowOff>971550</xdr:rowOff>
        </xdr:to>
        <xdr:sp macro="" textlink="">
          <xdr:nvSpPr>
            <xdr:cNvPr id="1103" name="图片 135" hidden="1">
              <a:extLst>
                <a:ext uri="{63B3BB69-23CF-44E3-9099-C40C66FF867C}">
                  <a14:compatExt spid="_x0000_s1103"/>
                </a:ext>
                <a:ext uri="{FF2B5EF4-FFF2-40B4-BE49-F238E27FC236}">
                  <a16:creationId xmlns:a16="http://schemas.microsoft.com/office/drawing/2014/main" id="{00000000-0008-0000-0000-00004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559435</xdr:colOff>
      <xdr:row>521</xdr:row>
      <xdr:rowOff>204470</xdr:rowOff>
    </xdr:from>
    <xdr:to>
      <xdr:col>7</xdr:col>
      <xdr:colOff>1530985</xdr:colOff>
      <xdr:row>521</xdr:row>
      <xdr:rowOff>1376045</xdr:rowOff>
    </xdr:to>
    <xdr:pic>
      <xdr:nvPicPr>
        <xdr:cNvPr id="324" name="图片 323">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9"/>
        <a:stretch>
          <a:fillRect/>
        </a:stretch>
      </xdr:blipFill>
      <xdr:spPr>
        <a:xfrm>
          <a:off x="10422255" y="521533120"/>
          <a:ext cx="971550" cy="1171575"/>
        </a:xfrm>
        <a:prstGeom prst="rect">
          <a:avLst/>
        </a:prstGeom>
        <a:noFill/>
        <a:ln w="9525">
          <a:noFill/>
        </a:ln>
      </xdr:spPr>
    </xdr:pic>
    <xdr:clientData/>
  </xdr:twoCellAnchor>
  <xdr:twoCellAnchor>
    <xdr:from>
      <xdr:col>7</xdr:col>
      <xdr:colOff>559435</xdr:colOff>
      <xdr:row>585</xdr:row>
      <xdr:rowOff>204470</xdr:rowOff>
    </xdr:from>
    <xdr:to>
      <xdr:col>7</xdr:col>
      <xdr:colOff>1530985</xdr:colOff>
      <xdr:row>585</xdr:row>
      <xdr:rowOff>1376045</xdr:rowOff>
    </xdr:to>
    <xdr:pic>
      <xdr:nvPicPr>
        <xdr:cNvPr id="325" name="图片 324">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19"/>
        <a:stretch>
          <a:fillRect/>
        </a:stretch>
      </xdr:blipFill>
      <xdr:spPr>
        <a:xfrm>
          <a:off x="10422255" y="574593720"/>
          <a:ext cx="971550" cy="1171575"/>
        </a:xfrm>
        <a:prstGeom prst="rect">
          <a:avLst/>
        </a:prstGeom>
        <a:noFill/>
        <a:ln w="9525">
          <a:noFill/>
        </a:ln>
      </xdr:spPr>
    </xdr:pic>
    <xdr:clientData/>
  </xdr:twoCellAnchor>
  <xdr:twoCellAnchor>
    <xdr:from>
      <xdr:col>7</xdr:col>
      <xdr:colOff>559435</xdr:colOff>
      <xdr:row>699</xdr:row>
      <xdr:rowOff>204470</xdr:rowOff>
    </xdr:from>
    <xdr:to>
      <xdr:col>7</xdr:col>
      <xdr:colOff>1530985</xdr:colOff>
      <xdr:row>699</xdr:row>
      <xdr:rowOff>1376045</xdr:rowOff>
    </xdr:to>
    <xdr:pic>
      <xdr:nvPicPr>
        <xdr:cNvPr id="326" name="图片 32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19"/>
        <a:stretch>
          <a:fillRect/>
        </a:stretch>
      </xdr:blipFill>
      <xdr:spPr>
        <a:xfrm>
          <a:off x="10422255" y="659569420"/>
          <a:ext cx="971550" cy="1171575"/>
        </a:xfrm>
        <a:prstGeom prst="rect">
          <a:avLst/>
        </a:prstGeom>
        <a:noFill/>
        <a:ln w="9525">
          <a:noFill/>
        </a:ln>
      </xdr:spPr>
    </xdr:pic>
    <xdr:clientData/>
  </xdr:twoCellAnchor>
  <xdr:twoCellAnchor>
    <xdr:from>
      <xdr:col>7</xdr:col>
      <xdr:colOff>666115</xdr:colOff>
      <xdr:row>59</xdr:row>
      <xdr:rowOff>382905</xdr:rowOff>
    </xdr:from>
    <xdr:to>
      <xdr:col>7</xdr:col>
      <xdr:colOff>1485900</xdr:colOff>
      <xdr:row>59</xdr:row>
      <xdr:rowOff>932815</xdr:rowOff>
    </xdr:to>
    <xdr:pic>
      <xdr:nvPicPr>
        <xdr:cNvPr id="327" name="图片 2">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20"/>
        <a:stretch>
          <a:fillRect/>
        </a:stretch>
      </xdr:blipFill>
      <xdr:spPr>
        <a:xfrm>
          <a:off x="10528935" y="72971025"/>
          <a:ext cx="819785" cy="0"/>
        </a:xfrm>
        <a:prstGeom prst="rect">
          <a:avLst/>
        </a:prstGeom>
        <a:noFill/>
        <a:ln w="9525">
          <a:noFill/>
        </a:ln>
      </xdr:spPr>
    </xdr:pic>
    <xdr:clientData/>
  </xdr:twoCellAnchor>
  <xdr:twoCellAnchor>
    <xdr:from>
      <xdr:col>7</xdr:col>
      <xdr:colOff>666115</xdr:colOff>
      <xdr:row>134</xdr:row>
      <xdr:rowOff>382905</xdr:rowOff>
    </xdr:from>
    <xdr:to>
      <xdr:col>7</xdr:col>
      <xdr:colOff>1485900</xdr:colOff>
      <xdr:row>134</xdr:row>
      <xdr:rowOff>932815</xdr:rowOff>
    </xdr:to>
    <xdr:pic>
      <xdr:nvPicPr>
        <xdr:cNvPr id="328" name="图片 2">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20"/>
        <a:stretch>
          <a:fillRect/>
        </a:stretch>
      </xdr:blipFill>
      <xdr:spPr>
        <a:xfrm>
          <a:off x="10528935" y="153793825"/>
          <a:ext cx="819785" cy="0"/>
        </a:xfrm>
        <a:prstGeom prst="rect">
          <a:avLst/>
        </a:prstGeom>
        <a:noFill/>
        <a:ln w="9525">
          <a:noFill/>
        </a:ln>
      </xdr:spPr>
    </xdr:pic>
    <xdr:clientData/>
  </xdr:twoCellAnchor>
  <xdr:twoCellAnchor>
    <xdr:from>
      <xdr:col>7</xdr:col>
      <xdr:colOff>666115</xdr:colOff>
      <xdr:row>199</xdr:row>
      <xdr:rowOff>382905</xdr:rowOff>
    </xdr:from>
    <xdr:to>
      <xdr:col>7</xdr:col>
      <xdr:colOff>1485900</xdr:colOff>
      <xdr:row>199</xdr:row>
      <xdr:rowOff>932815</xdr:rowOff>
    </xdr:to>
    <xdr:pic>
      <xdr:nvPicPr>
        <xdr:cNvPr id="329" name="图片 2">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20"/>
        <a:stretch>
          <a:fillRect/>
        </a:stretch>
      </xdr:blipFill>
      <xdr:spPr>
        <a:xfrm>
          <a:off x="10528935" y="217509725"/>
          <a:ext cx="819785" cy="0"/>
        </a:xfrm>
        <a:prstGeom prst="rect">
          <a:avLst/>
        </a:prstGeom>
        <a:noFill/>
        <a:ln w="9525">
          <a:noFill/>
        </a:ln>
      </xdr:spPr>
    </xdr:pic>
    <xdr:clientData/>
  </xdr:twoCellAnchor>
  <xdr:twoCellAnchor>
    <xdr:from>
      <xdr:col>7</xdr:col>
      <xdr:colOff>666115</xdr:colOff>
      <xdr:row>348</xdr:row>
      <xdr:rowOff>382905</xdr:rowOff>
    </xdr:from>
    <xdr:to>
      <xdr:col>7</xdr:col>
      <xdr:colOff>1485900</xdr:colOff>
      <xdr:row>348</xdr:row>
      <xdr:rowOff>932815</xdr:rowOff>
    </xdr:to>
    <xdr:pic>
      <xdr:nvPicPr>
        <xdr:cNvPr id="330" name="图片 2">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20"/>
        <a:stretch>
          <a:fillRect/>
        </a:stretch>
      </xdr:blipFill>
      <xdr:spPr>
        <a:xfrm>
          <a:off x="10528935" y="364728125"/>
          <a:ext cx="819785" cy="0"/>
        </a:xfrm>
        <a:prstGeom prst="rect">
          <a:avLst/>
        </a:prstGeom>
        <a:noFill/>
        <a:ln w="9525">
          <a:noFill/>
        </a:ln>
      </xdr:spPr>
    </xdr:pic>
    <xdr:clientData/>
  </xdr:twoCellAnchor>
  <xdr:twoCellAnchor>
    <xdr:from>
      <xdr:col>7</xdr:col>
      <xdr:colOff>666115</xdr:colOff>
      <xdr:row>422</xdr:row>
      <xdr:rowOff>382905</xdr:rowOff>
    </xdr:from>
    <xdr:to>
      <xdr:col>7</xdr:col>
      <xdr:colOff>1485900</xdr:colOff>
      <xdr:row>422</xdr:row>
      <xdr:rowOff>932815</xdr:rowOff>
    </xdr:to>
    <xdr:pic>
      <xdr:nvPicPr>
        <xdr:cNvPr id="331" name="图片 2">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20"/>
        <a:stretch>
          <a:fillRect/>
        </a:stretch>
      </xdr:blipFill>
      <xdr:spPr>
        <a:xfrm>
          <a:off x="10528935" y="442864875"/>
          <a:ext cx="819785" cy="0"/>
        </a:xfrm>
        <a:prstGeom prst="rect">
          <a:avLst/>
        </a:prstGeom>
        <a:noFill/>
        <a:ln w="9525">
          <a:noFill/>
        </a:ln>
      </xdr:spPr>
    </xdr:pic>
    <xdr:clientData/>
  </xdr:twoCellAnchor>
  <xdr:twoCellAnchor>
    <xdr:from>
      <xdr:col>7</xdr:col>
      <xdr:colOff>666115</xdr:colOff>
      <xdr:row>548</xdr:row>
      <xdr:rowOff>382905</xdr:rowOff>
    </xdr:from>
    <xdr:to>
      <xdr:col>7</xdr:col>
      <xdr:colOff>1485900</xdr:colOff>
      <xdr:row>548</xdr:row>
      <xdr:rowOff>932815</xdr:rowOff>
    </xdr:to>
    <xdr:pic>
      <xdr:nvPicPr>
        <xdr:cNvPr id="332" name="图片 2">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20"/>
        <a:stretch>
          <a:fillRect/>
        </a:stretch>
      </xdr:blipFill>
      <xdr:spPr>
        <a:xfrm>
          <a:off x="10528935" y="544569650"/>
          <a:ext cx="819785" cy="0"/>
        </a:xfrm>
        <a:prstGeom prst="rect">
          <a:avLst/>
        </a:prstGeom>
        <a:noFill/>
        <a:ln w="9525">
          <a:noFill/>
        </a:ln>
      </xdr:spPr>
    </xdr:pic>
    <xdr:clientData/>
  </xdr:twoCellAnchor>
  <xdr:twoCellAnchor>
    <xdr:from>
      <xdr:col>7</xdr:col>
      <xdr:colOff>666115</xdr:colOff>
      <xdr:row>612</xdr:row>
      <xdr:rowOff>382905</xdr:rowOff>
    </xdr:from>
    <xdr:to>
      <xdr:col>7</xdr:col>
      <xdr:colOff>1485900</xdr:colOff>
      <xdr:row>612</xdr:row>
      <xdr:rowOff>932815</xdr:rowOff>
    </xdr:to>
    <xdr:pic>
      <xdr:nvPicPr>
        <xdr:cNvPr id="333" name="图片 2">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20"/>
        <a:stretch>
          <a:fillRect/>
        </a:stretch>
      </xdr:blipFill>
      <xdr:spPr>
        <a:xfrm>
          <a:off x="10528935" y="588972025"/>
          <a:ext cx="819785" cy="0"/>
        </a:xfrm>
        <a:prstGeom prst="rect">
          <a:avLst/>
        </a:prstGeom>
        <a:noFill/>
        <a:ln w="9525">
          <a:noFill/>
        </a:ln>
      </xdr:spPr>
    </xdr:pic>
    <xdr:clientData/>
  </xdr:twoCellAnchor>
  <xdr:twoCellAnchor>
    <xdr:from>
      <xdr:col>7</xdr:col>
      <xdr:colOff>666115</xdr:colOff>
      <xdr:row>271</xdr:row>
      <xdr:rowOff>382905</xdr:rowOff>
    </xdr:from>
    <xdr:to>
      <xdr:col>7</xdr:col>
      <xdr:colOff>1485900</xdr:colOff>
      <xdr:row>271</xdr:row>
      <xdr:rowOff>932815</xdr:rowOff>
    </xdr:to>
    <xdr:pic>
      <xdr:nvPicPr>
        <xdr:cNvPr id="334" name="图片 2">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20"/>
        <a:stretch>
          <a:fillRect/>
        </a:stretch>
      </xdr:blipFill>
      <xdr:spPr>
        <a:xfrm>
          <a:off x="10528935" y="285613475"/>
          <a:ext cx="819785" cy="0"/>
        </a:xfrm>
        <a:prstGeom prst="rect">
          <a:avLst/>
        </a:prstGeom>
        <a:noFill/>
        <a:ln w="9525">
          <a:noFill/>
        </a:ln>
      </xdr:spPr>
    </xdr:pic>
    <xdr:clientData/>
  </xdr:twoCellAnchor>
  <xdr:twoCellAnchor>
    <xdr:from>
      <xdr:col>7</xdr:col>
      <xdr:colOff>666115</xdr:colOff>
      <xdr:row>669</xdr:row>
      <xdr:rowOff>382905</xdr:rowOff>
    </xdr:from>
    <xdr:to>
      <xdr:col>7</xdr:col>
      <xdr:colOff>1485900</xdr:colOff>
      <xdr:row>669</xdr:row>
      <xdr:rowOff>932815</xdr:rowOff>
    </xdr:to>
    <xdr:pic>
      <xdr:nvPicPr>
        <xdr:cNvPr id="335" name="图片 2">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20"/>
        <a:stretch>
          <a:fillRect/>
        </a:stretch>
      </xdr:blipFill>
      <xdr:spPr>
        <a:xfrm>
          <a:off x="10528935" y="636330325"/>
          <a:ext cx="819785" cy="0"/>
        </a:xfrm>
        <a:prstGeom prst="rect">
          <a:avLst/>
        </a:prstGeom>
        <a:noFill/>
        <a:ln w="9525">
          <a:noFill/>
        </a:ln>
      </xdr:spPr>
    </xdr:pic>
    <xdr:clientData/>
  </xdr:twoCellAnchor>
  <xdr:twoCellAnchor>
    <xdr:from>
      <xdr:col>7</xdr:col>
      <xdr:colOff>666115</xdr:colOff>
      <xdr:row>731</xdr:row>
      <xdr:rowOff>382905</xdr:rowOff>
    </xdr:from>
    <xdr:to>
      <xdr:col>7</xdr:col>
      <xdr:colOff>1485900</xdr:colOff>
      <xdr:row>731</xdr:row>
      <xdr:rowOff>932815</xdr:rowOff>
    </xdr:to>
    <xdr:pic>
      <xdr:nvPicPr>
        <xdr:cNvPr id="336" name="图片 2">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20"/>
        <a:stretch>
          <a:fillRect/>
        </a:stretch>
      </xdr:blipFill>
      <xdr:spPr>
        <a:xfrm>
          <a:off x="10528935" y="686666775"/>
          <a:ext cx="819785" cy="0"/>
        </a:xfrm>
        <a:prstGeom prst="rect">
          <a:avLst/>
        </a:prstGeom>
        <a:noFill/>
        <a:ln w="9525">
          <a:noFill/>
        </a:ln>
      </xdr:spPr>
    </xdr:pic>
    <xdr:clientData/>
  </xdr:twoCellAnchor>
  <xdr:twoCellAnchor>
    <xdr:from>
      <xdr:col>7</xdr:col>
      <xdr:colOff>666115</xdr:colOff>
      <xdr:row>782</xdr:row>
      <xdr:rowOff>382905</xdr:rowOff>
    </xdr:from>
    <xdr:to>
      <xdr:col>7</xdr:col>
      <xdr:colOff>1485900</xdr:colOff>
      <xdr:row>782</xdr:row>
      <xdr:rowOff>932815</xdr:rowOff>
    </xdr:to>
    <xdr:pic>
      <xdr:nvPicPr>
        <xdr:cNvPr id="337" name="图片 2">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20"/>
        <a:stretch>
          <a:fillRect/>
        </a:stretch>
      </xdr:blipFill>
      <xdr:spPr>
        <a:xfrm>
          <a:off x="10528935" y="738914575"/>
          <a:ext cx="819785" cy="0"/>
        </a:xfrm>
        <a:prstGeom prst="rect">
          <a:avLst/>
        </a:prstGeom>
        <a:noFill/>
        <a:ln w="9525">
          <a:noFill/>
        </a:ln>
      </xdr:spPr>
    </xdr:pic>
    <xdr:clientData/>
  </xdr:twoCellAnchor>
  <xdr:twoCellAnchor>
    <xdr:from>
      <xdr:col>7</xdr:col>
      <xdr:colOff>666115</xdr:colOff>
      <xdr:row>74</xdr:row>
      <xdr:rowOff>382905</xdr:rowOff>
    </xdr:from>
    <xdr:to>
      <xdr:col>7</xdr:col>
      <xdr:colOff>1485900</xdr:colOff>
      <xdr:row>74</xdr:row>
      <xdr:rowOff>932815</xdr:rowOff>
    </xdr:to>
    <xdr:pic>
      <xdr:nvPicPr>
        <xdr:cNvPr id="338" name="图片 2">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20"/>
        <a:stretch>
          <a:fillRect/>
        </a:stretch>
      </xdr:blipFill>
      <xdr:spPr>
        <a:xfrm>
          <a:off x="10528935" y="82153125"/>
          <a:ext cx="819785" cy="0"/>
        </a:xfrm>
        <a:prstGeom prst="rect">
          <a:avLst/>
        </a:prstGeom>
        <a:noFill/>
        <a:ln w="9525">
          <a:noFill/>
        </a:ln>
      </xdr:spPr>
    </xdr:pic>
    <xdr:clientData/>
  </xdr:twoCellAnchor>
  <xdr:twoCellAnchor>
    <xdr:from>
      <xdr:col>7</xdr:col>
      <xdr:colOff>666115</xdr:colOff>
      <xdr:row>149</xdr:row>
      <xdr:rowOff>382905</xdr:rowOff>
    </xdr:from>
    <xdr:to>
      <xdr:col>7</xdr:col>
      <xdr:colOff>1485900</xdr:colOff>
      <xdr:row>149</xdr:row>
      <xdr:rowOff>932815</xdr:rowOff>
    </xdr:to>
    <xdr:pic>
      <xdr:nvPicPr>
        <xdr:cNvPr id="339" name="图片 2">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20"/>
        <a:stretch>
          <a:fillRect/>
        </a:stretch>
      </xdr:blipFill>
      <xdr:spPr>
        <a:xfrm>
          <a:off x="10528935" y="162975925"/>
          <a:ext cx="819785" cy="0"/>
        </a:xfrm>
        <a:prstGeom prst="rect">
          <a:avLst/>
        </a:prstGeom>
        <a:noFill/>
        <a:ln w="9525">
          <a:noFill/>
        </a:ln>
      </xdr:spPr>
    </xdr:pic>
    <xdr:clientData/>
  </xdr:twoCellAnchor>
  <xdr:twoCellAnchor>
    <xdr:from>
      <xdr:col>7</xdr:col>
      <xdr:colOff>666115</xdr:colOff>
      <xdr:row>215</xdr:row>
      <xdr:rowOff>382905</xdr:rowOff>
    </xdr:from>
    <xdr:to>
      <xdr:col>7</xdr:col>
      <xdr:colOff>1485900</xdr:colOff>
      <xdr:row>215</xdr:row>
      <xdr:rowOff>932815</xdr:rowOff>
    </xdr:to>
    <xdr:pic>
      <xdr:nvPicPr>
        <xdr:cNvPr id="340" name="图片 2">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20"/>
        <a:stretch>
          <a:fillRect/>
        </a:stretch>
      </xdr:blipFill>
      <xdr:spPr>
        <a:xfrm>
          <a:off x="10528935" y="227053775"/>
          <a:ext cx="819785" cy="0"/>
        </a:xfrm>
        <a:prstGeom prst="rect">
          <a:avLst/>
        </a:prstGeom>
        <a:noFill/>
        <a:ln w="9525">
          <a:noFill/>
        </a:ln>
      </xdr:spPr>
    </xdr:pic>
    <xdr:clientData/>
  </xdr:twoCellAnchor>
  <xdr:twoCellAnchor>
    <xdr:from>
      <xdr:col>7</xdr:col>
      <xdr:colOff>666115</xdr:colOff>
      <xdr:row>363</xdr:row>
      <xdr:rowOff>382905</xdr:rowOff>
    </xdr:from>
    <xdr:to>
      <xdr:col>7</xdr:col>
      <xdr:colOff>1485900</xdr:colOff>
      <xdr:row>363</xdr:row>
      <xdr:rowOff>932815</xdr:rowOff>
    </xdr:to>
    <xdr:pic>
      <xdr:nvPicPr>
        <xdr:cNvPr id="341" name="图片 2">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20"/>
        <a:stretch>
          <a:fillRect/>
        </a:stretch>
      </xdr:blipFill>
      <xdr:spPr>
        <a:xfrm>
          <a:off x="10528935" y="372729125"/>
          <a:ext cx="819785" cy="0"/>
        </a:xfrm>
        <a:prstGeom prst="rect">
          <a:avLst/>
        </a:prstGeom>
        <a:noFill/>
        <a:ln w="9525">
          <a:noFill/>
        </a:ln>
      </xdr:spPr>
    </xdr:pic>
    <xdr:clientData/>
  </xdr:twoCellAnchor>
  <xdr:twoCellAnchor>
    <xdr:from>
      <xdr:col>7</xdr:col>
      <xdr:colOff>666115</xdr:colOff>
      <xdr:row>437</xdr:row>
      <xdr:rowOff>382905</xdr:rowOff>
    </xdr:from>
    <xdr:to>
      <xdr:col>7</xdr:col>
      <xdr:colOff>1485900</xdr:colOff>
      <xdr:row>437</xdr:row>
      <xdr:rowOff>932815</xdr:rowOff>
    </xdr:to>
    <xdr:pic>
      <xdr:nvPicPr>
        <xdr:cNvPr id="342" name="图片 2">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20"/>
        <a:stretch>
          <a:fillRect/>
        </a:stretch>
      </xdr:blipFill>
      <xdr:spPr>
        <a:xfrm>
          <a:off x="10528935" y="450865875"/>
          <a:ext cx="819785" cy="0"/>
        </a:xfrm>
        <a:prstGeom prst="rect">
          <a:avLst/>
        </a:prstGeom>
        <a:noFill/>
        <a:ln w="9525">
          <a:noFill/>
        </a:ln>
      </xdr:spPr>
    </xdr:pic>
    <xdr:clientData/>
  </xdr:twoCellAnchor>
  <xdr:twoCellAnchor>
    <xdr:from>
      <xdr:col>7</xdr:col>
      <xdr:colOff>666115</xdr:colOff>
      <xdr:row>287</xdr:row>
      <xdr:rowOff>382905</xdr:rowOff>
    </xdr:from>
    <xdr:to>
      <xdr:col>7</xdr:col>
      <xdr:colOff>1485900</xdr:colOff>
      <xdr:row>287</xdr:row>
      <xdr:rowOff>932815</xdr:rowOff>
    </xdr:to>
    <xdr:pic>
      <xdr:nvPicPr>
        <xdr:cNvPr id="343" name="图片 2">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20"/>
        <a:stretch>
          <a:fillRect/>
        </a:stretch>
      </xdr:blipFill>
      <xdr:spPr>
        <a:xfrm>
          <a:off x="10528935" y="293824025"/>
          <a:ext cx="819785" cy="0"/>
        </a:xfrm>
        <a:prstGeom prst="rect">
          <a:avLst/>
        </a:prstGeom>
        <a:noFill/>
        <a:ln w="9525">
          <a:noFill/>
        </a:ln>
      </xdr:spPr>
    </xdr:pic>
    <xdr:clientData/>
  </xdr:twoCellAnchor>
  <xdr:twoCellAnchor>
    <xdr:from>
      <xdr:col>7</xdr:col>
      <xdr:colOff>666115</xdr:colOff>
      <xdr:row>685</xdr:row>
      <xdr:rowOff>382905</xdr:rowOff>
    </xdr:from>
    <xdr:to>
      <xdr:col>7</xdr:col>
      <xdr:colOff>1485900</xdr:colOff>
      <xdr:row>685</xdr:row>
      <xdr:rowOff>932815</xdr:rowOff>
    </xdr:to>
    <xdr:pic>
      <xdr:nvPicPr>
        <xdr:cNvPr id="344" name="图片 2">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20"/>
        <a:stretch>
          <a:fillRect/>
        </a:stretch>
      </xdr:blipFill>
      <xdr:spPr>
        <a:xfrm>
          <a:off x="10528935" y="646401425"/>
          <a:ext cx="819785" cy="0"/>
        </a:xfrm>
        <a:prstGeom prst="rect">
          <a:avLst/>
        </a:prstGeom>
        <a:noFill/>
        <a:ln w="9525">
          <a:noFill/>
        </a:ln>
      </xdr:spPr>
    </xdr:pic>
    <xdr:clientData/>
  </xdr:twoCellAnchor>
  <xdr:twoCellAnchor>
    <xdr:from>
      <xdr:col>7</xdr:col>
      <xdr:colOff>666115</xdr:colOff>
      <xdr:row>793</xdr:row>
      <xdr:rowOff>382905</xdr:rowOff>
    </xdr:from>
    <xdr:to>
      <xdr:col>7</xdr:col>
      <xdr:colOff>1485900</xdr:colOff>
      <xdr:row>793</xdr:row>
      <xdr:rowOff>932815</xdr:rowOff>
    </xdr:to>
    <xdr:pic>
      <xdr:nvPicPr>
        <xdr:cNvPr id="345" name="图片 2">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20"/>
        <a:stretch>
          <a:fillRect/>
        </a:stretch>
      </xdr:blipFill>
      <xdr:spPr>
        <a:xfrm>
          <a:off x="10528935" y="746480600"/>
          <a:ext cx="819785" cy="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714375</xdr:colOff>
          <xdr:row>564</xdr:row>
          <xdr:rowOff>466725</xdr:rowOff>
        </xdr:from>
        <xdr:to>
          <xdr:col>7</xdr:col>
          <xdr:colOff>1438275</xdr:colOff>
          <xdr:row>564</xdr:row>
          <xdr:rowOff>1000125</xdr:rowOff>
        </xdr:to>
        <xdr:sp macro="" textlink="">
          <xdr:nvSpPr>
            <xdr:cNvPr id="1104" name="图片 135" hidden="1">
              <a:extLst>
                <a:ext uri="{63B3BB69-23CF-44E3-9099-C40C66FF867C}">
                  <a14:compatExt spid="_x0000_s1104"/>
                </a:ext>
                <a:ext uri="{FF2B5EF4-FFF2-40B4-BE49-F238E27FC236}">
                  <a16:creationId xmlns:a16="http://schemas.microsoft.com/office/drawing/2014/main" id="{00000000-0008-0000-0000-00005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714375</xdr:colOff>
          <xdr:row>628</xdr:row>
          <xdr:rowOff>466725</xdr:rowOff>
        </xdr:from>
        <xdr:to>
          <xdr:col>7</xdr:col>
          <xdr:colOff>1438275</xdr:colOff>
          <xdr:row>628</xdr:row>
          <xdr:rowOff>1000125</xdr:rowOff>
        </xdr:to>
        <xdr:sp macro="" textlink="">
          <xdr:nvSpPr>
            <xdr:cNvPr id="1105" name="图片 135" hidden="1">
              <a:extLst>
                <a:ext uri="{63B3BB69-23CF-44E3-9099-C40C66FF867C}">
                  <a14:compatExt spid="_x0000_s1105"/>
                </a:ext>
                <a:ext uri="{FF2B5EF4-FFF2-40B4-BE49-F238E27FC236}">
                  <a16:creationId xmlns:a16="http://schemas.microsoft.com/office/drawing/2014/main" id="{00000000-0008-0000-0000-00005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582930</xdr:colOff>
      <xdr:row>522</xdr:row>
      <xdr:rowOff>335280</xdr:rowOff>
    </xdr:from>
    <xdr:to>
      <xdr:col>7</xdr:col>
      <xdr:colOff>1583055</xdr:colOff>
      <xdr:row>522</xdr:row>
      <xdr:rowOff>1468755</xdr:rowOff>
    </xdr:to>
    <xdr:pic>
      <xdr:nvPicPr>
        <xdr:cNvPr id="346" name="图片 345">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21"/>
        <a:stretch>
          <a:fillRect/>
        </a:stretch>
      </xdr:blipFill>
      <xdr:spPr>
        <a:xfrm>
          <a:off x="10445750" y="523292705"/>
          <a:ext cx="1000125" cy="1133475"/>
        </a:xfrm>
        <a:prstGeom prst="rect">
          <a:avLst/>
        </a:prstGeom>
        <a:noFill/>
        <a:ln w="9525">
          <a:noFill/>
        </a:ln>
      </xdr:spPr>
    </xdr:pic>
    <xdr:clientData/>
  </xdr:twoCellAnchor>
  <xdr:twoCellAnchor>
    <xdr:from>
      <xdr:col>7</xdr:col>
      <xdr:colOff>582930</xdr:colOff>
      <xdr:row>586</xdr:row>
      <xdr:rowOff>335280</xdr:rowOff>
    </xdr:from>
    <xdr:to>
      <xdr:col>7</xdr:col>
      <xdr:colOff>1583055</xdr:colOff>
      <xdr:row>586</xdr:row>
      <xdr:rowOff>1468755</xdr:rowOff>
    </xdr:to>
    <xdr:pic>
      <xdr:nvPicPr>
        <xdr:cNvPr id="347" name="图片 346">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21"/>
        <a:stretch>
          <a:fillRect/>
        </a:stretch>
      </xdr:blipFill>
      <xdr:spPr>
        <a:xfrm>
          <a:off x="10445750" y="576353305"/>
          <a:ext cx="1000125" cy="1133475"/>
        </a:xfrm>
        <a:prstGeom prst="rect">
          <a:avLst/>
        </a:prstGeom>
        <a:noFill/>
        <a:ln w="9525">
          <a:noFill/>
        </a:ln>
      </xdr:spPr>
    </xdr:pic>
    <xdr:clientData/>
  </xdr:twoCellAnchor>
  <xdr:twoCellAnchor>
    <xdr:from>
      <xdr:col>7</xdr:col>
      <xdr:colOff>654050</xdr:colOff>
      <xdr:row>690</xdr:row>
      <xdr:rowOff>328930</xdr:rowOff>
    </xdr:from>
    <xdr:to>
      <xdr:col>7</xdr:col>
      <xdr:colOff>1568450</xdr:colOff>
      <xdr:row>690</xdr:row>
      <xdr:rowOff>1433830</xdr:rowOff>
    </xdr:to>
    <xdr:pic>
      <xdr:nvPicPr>
        <xdr:cNvPr id="348" name="图片 347">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22"/>
        <a:stretch>
          <a:fillRect/>
        </a:stretch>
      </xdr:blipFill>
      <xdr:spPr>
        <a:xfrm>
          <a:off x="10516870" y="647930505"/>
          <a:ext cx="914400" cy="1104900"/>
        </a:xfrm>
        <a:prstGeom prst="rect">
          <a:avLst/>
        </a:prstGeom>
        <a:noFill/>
        <a:ln w="9525">
          <a:noFill/>
        </a:ln>
      </xdr:spPr>
    </xdr:pic>
    <xdr:clientData/>
  </xdr:twoCellAnchor>
  <xdr:twoCellAnchor>
    <xdr:from>
      <xdr:col>7</xdr:col>
      <xdr:colOff>641985</xdr:colOff>
      <xdr:row>56</xdr:row>
      <xdr:rowOff>1192530</xdr:rowOff>
    </xdr:from>
    <xdr:to>
      <xdr:col>7</xdr:col>
      <xdr:colOff>1725295</xdr:colOff>
      <xdr:row>56</xdr:row>
      <xdr:rowOff>2240280</xdr:rowOff>
    </xdr:to>
    <xdr:pic>
      <xdr:nvPicPr>
        <xdr:cNvPr id="349" name="图片 1">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23"/>
        <a:stretch>
          <a:fillRect/>
        </a:stretch>
      </xdr:blipFill>
      <xdr:spPr>
        <a:xfrm>
          <a:off x="10504805" y="68239005"/>
          <a:ext cx="1083310" cy="1047750"/>
        </a:xfrm>
        <a:prstGeom prst="rect">
          <a:avLst/>
        </a:prstGeom>
        <a:noFill/>
        <a:ln w="9525">
          <a:noFill/>
        </a:ln>
      </xdr:spPr>
    </xdr:pic>
    <xdr:clientData/>
  </xdr:twoCellAnchor>
  <xdr:twoCellAnchor>
    <xdr:from>
      <xdr:col>7</xdr:col>
      <xdr:colOff>641985</xdr:colOff>
      <xdr:row>131</xdr:row>
      <xdr:rowOff>1192530</xdr:rowOff>
    </xdr:from>
    <xdr:to>
      <xdr:col>7</xdr:col>
      <xdr:colOff>1725295</xdr:colOff>
      <xdr:row>131</xdr:row>
      <xdr:rowOff>2240280</xdr:rowOff>
    </xdr:to>
    <xdr:pic>
      <xdr:nvPicPr>
        <xdr:cNvPr id="350" name="图片 1">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23"/>
        <a:stretch>
          <a:fillRect/>
        </a:stretch>
      </xdr:blipFill>
      <xdr:spPr>
        <a:xfrm>
          <a:off x="10504805" y="149061805"/>
          <a:ext cx="1083310" cy="1047750"/>
        </a:xfrm>
        <a:prstGeom prst="rect">
          <a:avLst/>
        </a:prstGeom>
        <a:noFill/>
        <a:ln w="9525">
          <a:noFill/>
        </a:ln>
      </xdr:spPr>
    </xdr:pic>
    <xdr:clientData/>
  </xdr:twoCellAnchor>
  <xdr:twoCellAnchor>
    <xdr:from>
      <xdr:col>7</xdr:col>
      <xdr:colOff>641985</xdr:colOff>
      <xdr:row>196</xdr:row>
      <xdr:rowOff>1192530</xdr:rowOff>
    </xdr:from>
    <xdr:to>
      <xdr:col>7</xdr:col>
      <xdr:colOff>1725295</xdr:colOff>
      <xdr:row>196</xdr:row>
      <xdr:rowOff>2240280</xdr:rowOff>
    </xdr:to>
    <xdr:pic>
      <xdr:nvPicPr>
        <xdr:cNvPr id="351" name="图片 1">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23"/>
        <a:stretch>
          <a:fillRect/>
        </a:stretch>
      </xdr:blipFill>
      <xdr:spPr>
        <a:xfrm>
          <a:off x="10504805" y="212777705"/>
          <a:ext cx="1083310" cy="1047750"/>
        </a:xfrm>
        <a:prstGeom prst="rect">
          <a:avLst/>
        </a:prstGeom>
        <a:noFill/>
        <a:ln w="9525">
          <a:noFill/>
        </a:ln>
      </xdr:spPr>
    </xdr:pic>
    <xdr:clientData/>
  </xdr:twoCellAnchor>
  <xdr:twoCellAnchor>
    <xdr:from>
      <xdr:col>7</xdr:col>
      <xdr:colOff>641985</xdr:colOff>
      <xdr:row>345</xdr:row>
      <xdr:rowOff>1192530</xdr:rowOff>
    </xdr:from>
    <xdr:to>
      <xdr:col>7</xdr:col>
      <xdr:colOff>1725295</xdr:colOff>
      <xdr:row>345</xdr:row>
      <xdr:rowOff>2240280</xdr:rowOff>
    </xdr:to>
    <xdr:pic>
      <xdr:nvPicPr>
        <xdr:cNvPr id="352" name="图片 1">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23"/>
        <a:stretch>
          <a:fillRect/>
        </a:stretch>
      </xdr:blipFill>
      <xdr:spPr>
        <a:xfrm>
          <a:off x="10504805" y="359996105"/>
          <a:ext cx="1083310" cy="1047750"/>
        </a:xfrm>
        <a:prstGeom prst="rect">
          <a:avLst/>
        </a:prstGeom>
        <a:noFill/>
        <a:ln w="9525">
          <a:noFill/>
        </a:ln>
      </xdr:spPr>
    </xdr:pic>
    <xdr:clientData/>
  </xdr:twoCellAnchor>
  <xdr:twoCellAnchor>
    <xdr:from>
      <xdr:col>7</xdr:col>
      <xdr:colOff>641985</xdr:colOff>
      <xdr:row>419</xdr:row>
      <xdr:rowOff>1192530</xdr:rowOff>
    </xdr:from>
    <xdr:to>
      <xdr:col>7</xdr:col>
      <xdr:colOff>1725295</xdr:colOff>
      <xdr:row>419</xdr:row>
      <xdr:rowOff>2240280</xdr:rowOff>
    </xdr:to>
    <xdr:pic>
      <xdr:nvPicPr>
        <xdr:cNvPr id="353" name="图片 1">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23"/>
        <a:stretch>
          <a:fillRect/>
        </a:stretch>
      </xdr:blipFill>
      <xdr:spPr>
        <a:xfrm>
          <a:off x="10504805" y="438132855"/>
          <a:ext cx="1083310" cy="1047750"/>
        </a:xfrm>
        <a:prstGeom prst="rect">
          <a:avLst/>
        </a:prstGeom>
        <a:noFill/>
        <a:ln w="9525">
          <a:noFill/>
        </a:ln>
      </xdr:spPr>
    </xdr:pic>
    <xdr:clientData/>
  </xdr:twoCellAnchor>
  <xdr:twoCellAnchor>
    <xdr:from>
      <xdr:col>7</xdr:col>
      <xdr:colOff>641985</xdr:colOff>
      <xdr:row>545</xdr:row>
      <xdr:rowOff>1192530</xdr:rowOff>
    </xdr:from>
    <xdr:to>
      <xdr:col>7</xdr:col>
      <xdr:colOff>1725295</xdr:colOff>
      <xdr:row>545</xdr:row>
      <xdr:rowOff>2240280</xdr:rowOff>
    </xdr:to>
    <xdr:pic>
      <xdr:nvPicPr>
        <xdr:cNvPr id="354" name="图片 1">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23"/>
        <a:stretch>
          <a:fillRect/>
        </a:stretch>
      </xdr:blipFill>
      <xdr:spPr>
        <a:xfrm>
          <a:off x="10504805" y="539837630"/>
          <a:ext cx="1083310" cy="1047750"/>
        </a:xfrm>
        <a:prstGeom prst="rect">
          <a:avLst/>
        </a:prstGeom>
        <a:noFill/>
        <a:ln w="9525">
          <a:noFill/>
        </a:ln>
      </xdr:spPr>
    </xdr:pic>
    <xdr:clientData/>
  </xdr:twoCellAnchor>
  <xdr:twoCellAnchor>
    <xdr:from>
      <xdr:col>7</xdr:col>
      <xdr:colOff>641985</xdr:colOff>
      <xdr:row>609</xdr:row>
      <xdr:rowOff>1192530</xdr:rowOff>
    </xdr:from>
    <xdr:to>
      <xdr:col>7</xdr:col>
      <xdr:colOff>1725295</xdr:colOff>
      <xdr:row>609</xdr:row>
      <xdr:rowOff>2240280</xdr:rowOff>
    </xdr:to>
    <xdr:pic>
      <xdr:nvPicPr>
        <xdr:cNvPr id="355" name="图片 1">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23"/>
        <a:stretch>
          <a:fillRect/>
        </a:stretch>
      </xdr:blipFill>
      <xdr:spPr>
        <a:xfrm>
          <a:off x="10504805" y="588019525"/>
          <a:ext cx="1083310" cy="0"/>
        </a:xfrm>
        <a:prstGeom prst="rect">
          <a:avLst/>
        </a:prstGeom>
        <a:noFill/>
        <a:ln w="9525">
          <a:noFill/>
        </a:ln>
      </xdr:spPr>
    </xdr:pic>
    <xdr:clientData/>
  </xdr:twoCellAnchor>
  <xdr:twoCellAnchor>
    <xdr:from>
      <xdr:col>7</xdr:col>
      <xdr:colOff>641985</xdr:colOff>
      <xdr:row>268</xdr:row>
      <xdr:rowOff>1192530</xdr:rowOff>
    </xdr:from>
    <xdr:to>
      <xdr:col>7</xdr:col>
      <xdr:colOff>1725295</xdr:colOff>
      <xdr:row>268</xdr:row>
      <xdr:rowOff>2240280</xdr:rowOff>
    </xdr:to>
    <xdr:pic>
      <xdr:nvPicPr>
        <xdr:cNvPr id="356" name="图片 1">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23"/>
        <a:stretch>
          <a:fillRect/>
        </a:stretch>
      </xdr:blipFill>
      <xdr:spPr>
        <a:xfrm>
          <a:off x="10504805" y="280881455"/>
          <a:ext cx="1083310" cy="1047750"/>
        </a:xfrm>
        <a:prstGeom prst="rect">
          <a:avLst/>
        </a:prstGeom>
        <a:noFill/>
        <a:ln w="9525">
          <a:noFill/>
        </a:ln>
      </xdr:spPr>
    </xdr:pic>
    <xdr:clientData/>
  </xdr:twoCellAnchor>
  <xdr:twoCellAnchor>
    <xdr:from>
      <xdr:col>7</xdr:col>
      <xdr:colOff>641985</xdr:colOff>
      <xdr:row>666</xdr:row>
      <xdr:rowOff>1192530</xdr:rowOff>
    </xdr:from>
    <xdr:to>
      <xdr:col>7</xdr:col>
      <xdr:colOff>1725295</xdr:colOff>
      <xdr:row>666</xdr:row>
      <xdr:rowOff>2240280</xdr:rowOff>
    </xdr:to>
    <xdr:pic>
      <xdr:nvPicPr>
        <xdr:cNvPr id="357" name="图片 1">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23"/>
        <a:stretch>
          <a:fillRect/>
        </a:stretch>
      </xdr:blipFill>
      <xdr:spPr>
        <a:xfrm>
          <a:off x="10504805" y="631598305"/>
          <a:ext cx="1083310" cy="1047750"/>
        </a:xfrm>
        <a:prstGeom prst="rect">
          <a:avLst/>
        </a:prstGeom>
        <a:noFill/>
        <a:ln w="9525">
          <a:noFill/>
        </a:ln>
      </xdr:spPr>
    </xdr:pic>
    <xdr:clientData/>
  </xdr:twoCellAnchor>
  <xdr:twoCellAnchor>
    <xdr:from>
      <xdr:col>7</xdr:col>
      <xdr:colOff>641985</xdr:colOff>
      <xdr:row>779</xdr:row>
      <xdr:rowOff>1192530</xdr:rowOff>
    </xdr:from>
    <xdr:to>
      <xdr:col>7</xdr:col>
      <xdr:colOff>1725295</xdr:colOff>
      <xdr:row>779</xdr:row>
      <xdr:rowOff>2240280</xdr:rowOff>
    </xdr:to>
    <xdr:pic>
      <xdr:nvPicPr>
        <xdr:cNvPr id="358" name="图片 1">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23"/>
        <a:stretch>
          <a:fillRect/>
        </a:stretch>
      </xdr:blipFill>
      <xdr:spPr>
        <a:xfrm>
          <a:off x="10504805" y="734182555"/>
          <a:ext cx="1083310" cy="1047750"/>
        </a:xfrm>
        <a:prstGeom prst="rect">
          <a:avLst/>
        </a:prstGeom>
        <a:noFill/>
        <a:ln w="9525">
          <a:noFill/>
        </a:ln>
      </xdr:spPr>
    </xdr:pic>
    <xdr:clientData/>
  </xdr:twoCellAnchor>
  <xdr:twoCellAnchor>
    <xdr:from>
      <xdr:col>7</xdr:col>
      <xdr:colOff>499110</xdr:colOff>
      <xdr:row>55</xdr:row>
      <xdr:rowOff>930275</xdr:rowOff>
    </xdr:from>
    <xdr:to>
      <xdr:col>7</xdr:col>
      <xdr:colOff>1685290</xdr:colOff>
      <xdr:row>55</xdr:row>
      <xdr:rowOff>2239010</xdr:rowOff>
    </xdr:to>
    <xdr:pic>
      <xdr:nvPicPr>
        <xdr:cNvPr id="360" name="图片 2">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5"/>
        <a:stretch>
          <a:fillRect/>
        </a:stretch>
      </xdr:blipFill>
      <xdr:spPr>
        <a:xfrm>
          <a:off x="10361930" y="62776100"/>
          <a:ext cx="1186180" cy="1308735"/>
        </a:xfrm>
        <a:prstGeom prst="rect">
          <a:avLst/>
        </a:prstGeom>
        <a:noFill/>
        <a:ln w="9525">
          <a:noFill/>
        </a:ln>
      </xdr:spPr>
    </xdr:pic>
    <xdr:clientData/>
  </xdr:twoCellAnchor>
  <xdr:twoCellAnchor>
    <xdr:from>
      <xdr:col>7</xdr:col>
      <xdr:colOff>499110</xdr:colOff>
      <xdr:row>130</xdr:row>
      <xdr:rowOff>930275</xdr:rowOff>
    </xdr:from>
    <xdr:to>
      <xdr:col>7</xdr:col>
      <xdr:colOff>1685290</xdr:colOff>
      <xdr:row>130</xdr:row>
      <xdr:rowOff>2239010</xdr:rowOff>
    </xdr:to>
    <xdr:pic>
      <xdr:nvPicPr>
        <xdr:cNvPr id="361" name="图片 2">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5"/>
        <a:stretch>
          <a:fillRect/>
        </a:stretch>
      </xdr:blipFill>
      <xdr:spPr>
        <a:xfrm>
          <a:off x="10361930" y="143598900"/>
          <a:ext cx="1186180" cy="1308735"/>
        </a:xfrm>
        <a:prstGeom prst="rect">
          <a:avLst/>
        </a:prstGeom>
        <a:noFill/>
        <a:ln w="9525">
          <a:noFill/>
        </a:ln>
      </xdr:spPr>
    </xdr:pic>
    <xdr:clientData/>
  </xdr:twoCellAnchor>
  <xdr:twoCellAnchor>
    <xdr:from>
      <xdr:col>7</xdr:col>
      <xdr:colOff>499110</xdr:colOff>
      <xdr:row>195</xdr:row>
      <xdr:rowOff>930275</xdr:rowOff>
    </xdr:from>
    <xdr:to>
      <xdr:col>7</xdr:col>
      <xdr:colOff>1685290</xdr:colOff>
      <xdr:row>195</xdr:row>
      <xdr:rowOff>2239010</xdr:rowOff>
    </xdr:to>
    <xdr:pic>
      <xdr:nvPicPr>
        <xdr:cNvPr id="362" name="图片 2">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5"/>
        <a:stretch>
          <a:fillRect/>
        </a:stretch>
      </xdr:blipFill>
      <xdr:spPr>
        <a:xfrm>
          <a:off x="10361930" y="207314800"/>
          <a:ext cx="1186180" cy="1308735"/>
        </a:xfrm>
        <a:prstGeom prst="rect">
          <a:avLst/>
        </a:prstGeom>
        <a:noFill/>
        <a:ln w="9525">
          <a:noFill/>
        </a:ln>
      </xdr:spPr>
    </xdr:pic>
    <xdr:clientData/>
  </xdr:twoCellAnchor>
  <xdr:twoCellAnchor>
    <xdr:from>
      <xdr:col>7</xdr:col>
      <xdr:colOff>499110</xdr:colOff>
      <xdr:row>344</xdr:row>
      <xdr:rowOff>930275</xdr:rowOff>
    </xdr:from>
    <xdr:to>
      <xdr:col>7</xdr:col>
      <xdr:colOff>1685290</xdr:colOff>
      <xdr:row>344</xdr:row>
      <xdr:rowOff>2239010</xdr:rowOff>
    </xdr:to>
    <xdr:pic>
      <xdr:nvPicPr>
        <xdr:cNvPr id="363" name="图片 2">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5"/>
        <a:stretch>
          <a:fillRect/>
        </a:stretch>
      </xdr:blipFill>
      <xdr:spPr>
        <a:xfrm>
          <a:off x="10361930" y="354533200"/>
          <a:ext cx="1186180" cy="1308735"/>
        </a:xfrm>
        <a:prstGeom prst="rect">
          <a:avLst/>
        </a:prstGeom>
        <a:noFill/>
        <a:ln w="9525">
          <a:noFill/>
        </a:ln>
      </xdr:spPr>
    </xdr:pic>
    <xdr:clientData/>
  </xdr:twoCellAnchor>
  <xdr:twoCellAnchor>
    <xdr:from>
      <xdr:col>7</xdr:col>
      <xdr:colOff>499110</xdr:colOff>
      <xdr:row>418</xdr:row>
      <xdr:rowOff>930275</xdr:rowOff>
    </xdr:from>
    <xdr:to>
      <xdr:col>7</xdr:col>
      <xdr:colOff>1685290</xdr:colOff>
      <xdr:row>418</xdr:row>
      <xdr:rowOff>2239010</xdr:rowOff>
    </xdr:to>
    <xdr:pic>
      <xdr:nvPicPr>
        <xdr:cNvPr id="364" name="图片 2">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5"/>
        <a:stretch>
          <a:fillRect/>
        </a:stretch>
      </xdr:blipFill>
      <xdr:spPr>
        <a:xfrm>
          <a:off x="10361930" y="432669950"/>
          <a:ext cx="1186180" cy="1308735"/>
        </a:xfrm>
        <a:prstGeom prst="rect">
          <a:avLst/>
        </a:prstGeom>
        <a:noFill/>
        <a:ln w="9525">
          <a:noFill/>
        </a:ln>
      </xdr:spPr>
    </xdr:pic>
    <xdr:clientData/>
  </xdr:twoCellAnchor>
  <xdr:twoCellAnchor>
    <xdr:from>
      <xdr:col>7</xdr:col>
      <xdr:colOff>499110</xdr:colOff>
      <xdr:row>544</xdr:row>
      <xdr:rowOff>930275</xdr:rowOff>
    </xdr:from>
    <xdr:to>
      <xdr:col>7</xdr:col>
      <xdr:colOff>1685290</xdr:colOff>
      <xdr:row>544</xdr:row>
      <xdr:rowOff>2239010</xdr:rowOff>
    </xdr:to>
    <xdr:pic>
      <xdr:nvPicPr>
        <xdr:cNvPr id="365" name="图片 2">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5"/>
        <a:stretch>
          <a:fillRect/>
        </a:stretch>
      </xdr:blipFill>
      <xdr:spPr>
        <a:xfrm>
          <a:off x="10361930" y="534374725"/>
          <a:ext cx="1186180" cy="1308735"/>
        </a:xfrm>
        <a:prstGeom prst="rect">
          <a:avLst/>
        </a:prstGeom>
        <a:noFill/>
        <a:ln w="9525">
          <a:noFill/>
        </a:ln>
      </xdr:spPr>
    </xdr:pic>
    <xdr:clientData/>
  </xdr:twoCellAnchor>
  <xdr:twoCellAnchor>
    <xdr:from>
      <xdr:col>7</xdr:col>
      <xdr:colOff>499110</xdr:colOff>
      <xdr:row>608</xdr:row>
      <xdr:rowOff>930275</xdr:rowOff>
    </xdr:from>
    <xdr:to>
      <xdr:col>7</xdr:col>
      <xdr:colOff>1685290</xdr:colOff>
      <xdr:row>608</xdr:row>
      <xdr:rowOff>2239010</xdr:rowOff>
    </xdr:to>
    <xdr:pic>
      <xdr:nvPicPr>
        <xdr:cNvPr id="366" name="图片 2">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5"/>
        <a:stretch>
          <a:fillRect/>
        </a:stretch>
      </xdr:blipFill>
      <xdr:spPr>
        <a:xfrm>
          <a:off x="10361930" y="587702025"/>
          <a:ext cx="1186180" cy="0"/>
        </a:xfrm>
        <a:prstGeom prst="rect">
          <a:avLst/>
        </a:prstGeom>
        <a:noFill/>
        <a:ln w="9525">
          <a:noFill/>
        </a:ln>
      </xdr:spPr>
    </xdr:pic>
    <xdr:clientData/>
  </xdr:twoCellAnchor>
  <xdr:twoCellAnchor>
    <xdr:from>
      <xdr:col>7</xdr:col>
      <xdr:colOff>499110</xdr:colOff>
      <xdr:row>267</xdr:row>
      <xdr:rowOff>930275</xdr:rowOff>
    </xdr:from>
    <xdr:to>
      <xdr:col>7</xdr:col>
      <xdr:colOff>1685290</xdr:colOff>
      <xdr:row>267</xdr:row>
      <xdr:rowOff>2239010</xdr:rowOff>
    </xdr:to>
    <xdr:pic>
      <xdr:nvPicPr>
        <xdr:cNvPr id="367" name="图片 2">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5"/>
        <a:stretch>
          <a:fillRect/>
        </a:stretch>
      </xdr:blipFill>
      <xdr:spPr>
        <a:xfrm>
          <a:off x="10361930" y="275418550"/>
          <a:ext cx="1186180" cy="1308735"/>
        </a:xfrm>
        <a:prstGeom prst="rect">
          <a:avLst/>
        </a:prstGeom>
        <a:noFill/>
        <a:ln w="9525">
          <a:noFill/>
        </a:ln>
      </xdr:spPr>
    </xdr:pic>
    <xdr:clientData/>
  </xdr:twoCellAnchor>
  <xdr:twoCellAnchor>
    <xdr:from>
      <xdr:col>7</xdr:col>
      <xdr:colOff>499110</xdr:colOff>
      <xdr:row>665</xdr:row>
      <xdr:rowOff>930275</xdr:rowOff>
    </xdr:from>
    <xdr:to>
      <xdr:col>7</xdr:col>
      <xdr:colOff>1685290</xdr:colOff>
      <xdr:row>665</xdr:row>
      <xdr:rowOff>2239010</xdr:rowOff>
    </xdr:to>
    <xdr:pic>
      <xdr:nvPicPr>
        <xdr:cNvPr id="368" name="图片 2">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5"/>
        <a:stretch>
          <a:fillRect/>
        </a:stretch>
      </xdr:blipFill>
      <xdr:spPr>
        <a:xfrm>
          <a:off x="10361930" y="626135400"/>
          <a:ext cx="1186180" cy="1308735"/>
        </a:xfrm>
        <a:prstGeom prst="rect">
          <a:avLst/>
        </a:prstGeom>
        <a:noFill/>
        <a:ln w="9525">
          <a:noFill/>
        </a:ln>
      </xdr:spPr>
    </xdr:pic>
    <xdr:clientData/>
  </xdr:twoCellAnchor>
  <xdr:twoCellAnchor>
    <xdr:from>
      <xdr:col>7</xdr:col>
      <xdr:colOff>499110</xdr:colOff>
      <xdr:row>728</xdr:row>
      <xdr:rowOff>930275</xdr:rowOff>
    </xdr:from>
    <xdr:to>
      <xdr:col>7</xdr:col>
      <xdr:colOff>1685290</xdr:colOff>
      <xdr:row>728</xdr:row>
      <xdr:rowOff>2239010</xdr:rowOff>
    </xdr:to>
    <xdr:pic>
      <xdr:nvPicPr>
        <xdr:cNvPr id="369" name="图片 2">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5"/>
        <a:stretch>
          <a:fillRect/>
        </a:stretch>
      </xdr:blipFill>
      <xdr:spPr>
        <a:xfrm>
          <a:off x="10361930" y="681672500"/>
          <a:ext cx="1186180" cy="1308735"/>
        </a:xfrm>
        <a:prstGeom prst="rect">
          <a:avLst/>
        </a:prstGeom>
        <a:noFill/>
        <a:ln w="9525">
          <a:noFill/>
        </a:ln>
      </xdr:spPr>
    </xdr:pic>
    <xdr:clientData/>
  </xdr:twoCellAnchor>
  <xdr:twoCellAnchor>
    <xdr:from>
      <xdr:col>7</xdr:col>
      <xdr:colOff>499110</xdr:colOff>
      <xdr:row>778</xdr:row>
      <xdr:rowOff>930275</xdr:rowOff>
    </xdr:from>
    <xdr:to>
      <xdr:col>7</xdr:col>
      <xdr:colOff>1685290</xdr:colOff>
      <xdr:row>778</xdr:row>
      <xdr:rowOff>2239010</xdr:rowOff>
    </xdr:to>
    <xdr:pic>
      <xdr:nvPicPr>
        <xdr:cNvPr id="370" name="图片 2">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5"/>
        <a:stretch>
          <a:fillRect/>
        </a:stretch>
      </xdr:blipFill>
      <xdr:spPr>
        <a:xfrm>
          <a:off x="10361930" y="728719650"/>
          <a:ext cx="1186180" cy="1308735"/>
        </a:xfrm>
        <a:prstGeom prst="rect">
          <a:avLst/>
        </a:prstGeom>
        <a:noFill/>
        <a:ln w="9525">
          <a:noFill/>
        </a:ln>
      </xdr:spPr>
    </xdr:pic>
    <xdr:clientData/>
  </xdr:twoCellAnchor>
  <xdr:twoCellAnchor>
    <xdr:from>
      <xdr:col>7</xdr:col>
      <xdr:colOff>642620</xdr:colOff>
      <xdr:row>744</xdr:row>
      <xdr:rowOff>573405</xdr:rowOff>
    </xdr:from>
    <xdr:to>
      <xdr:col>7</xdr:col>
      <xdr:colOff>1737995</xdr:colOff>
      <xdr:row>744</xdr:row>
      <xdr:rowOff>1240155</xdr:rowOff>
    </xdr:to>
    <xdr:pic>
      <xdr:nvPicPr>
        <xdr:cNvPr id="373" name="图片 12">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24"/>
        <a:stretch>
          <a:fillRect/>
        </a:stretch>
      </xdr:blipFill>
      <xdr:spPr>
        <a:xfrm>
          <a:off x="10505440" y="690662830"/>
          <a:ext cx="1095375" cy="331470"/>
        </a:xfrm>
        <a:prstGeom prst="rect">
          <a:avLst/>
        </a:prstGeom>
        <a:noFill/>
        <a:ln w="9525">
          <a:noFill/>
        </a:ln>
      </xdr:spPr>
    </xdr:pic>
    <xdr:clientData/>
  </xdr:twoCellAnchor>
  <xdr:twoCellAnchor>
    <xdr:from>
      <xdr:col>7</xdr:col>
      <xdr:colOff>534035</xdr:colOff>
      <xdr:row>227</xdr:row>
      <xdr:rowOff>429895</xdr:rowOff>
    </xdr:from>
    <xdr:to>
      <xdr:col>7</xdr:col>
      <xdr:colOff>1567815</xdr:colOff>
      <xdr:row>227</xdr:row>
      <xdr:rowOff>1445260</xdr:rowOff>
    </xdr:to>
    <xdr:pic>
      <xdr:nvPicPr>
        <xdr:cNvPr id="374" name="图片 373">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25"/>
        <a:stretch>
          <a:fillRect/>
        </a:stretch>
      </xdr:blipFill>
      <xdr:spPr>
        <a:xfrm>
          <a:off x="10396855" y="236008545"/>
          <a:ext cx="1033780" cy="474980"/>
        </a:xfrm>
        <a:prstGeom prst="rect">
          <a:avLst/>
        </a:prstGeom>
        <a:noFill/>
        <a:ln w="9525">
          <a:noFill/>
        </a:ln>
      </xdr:spPr>
    </xdr:pic>
    <xdr:clientData/>
  </xdr:twoCellAnchor>
  <xdr:twoCellAnchor>
    <xdr:from>
      <xdr:col>7</xdr:col>
      <xdr:colOff>534035</xdr:colOff>
      <xdr:row>758</xdr:row>
      <xdr:rowOff>429895</xdr:rowOff>
    </xdr:from>
    <xdr:to>
      <xdr:col>7</xdr:col>
      <xdr:colOff>1567815</xdr:colOff>
      <xdr:row>758</xdr:row>
      <xdr:rowOff>1445260</xdr:rowOff>
    </xdr:to>
    <xdr:pic>
      <xdr:nvPicPr>
        <xdr:cNvPr id="376" name="图片 375">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25"/>
        <a:stretch>
          <a:fillRect/>
        </a:stretch>
      </xdr:blipFill>
      <xdr:spPr>
        <a:xfrm>
          <a:off x="10396855" y="712236320"/>
          <a:ext cx="1033780" cy="474980"/>
        </a:xfrm>
        <a:prstGeom prst="rect">
          <a:avLst/>
        </a:prstGeom>
        <a:noFill/>
        <a:ln w="9525">
          <a:noFill/>
        </a:ln>
      </xdr:spPr>
    </xdr:pic>
    <xdr:clientData/>
  </xdr:twoCellAnchor>
  <xdr:twoCellAnchor>
    <xdr:from>
      <xdr:col>7</xdr:col>
      <xdr:colOff>761365</xdr:colOff>
      <xdr:row>4</xdr:row>
      <xdr:rowOff>609600</xdr:rowOff>
    </xdr:from>
    <xdr:to>
      <xdr:col>7</xdr:col>
      <xdr:colOff>1564640</xdr:colOff>
      <xdr:row>4</xdr:row>
      <xdr:rowOff>1417320</xdr:rowOff>
    </xdr:to>
    <xdr:pic>
      <xdr:nvPicPr>
        <xdr:cNvPr id="377" name="图片 59" descr="QQ截图未命名456">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26"/>
        <a:stretch>
          <a:fillRect/>
        </a:stretch>
      </xdr:blipFill>
      <xdr:spPr>
        <a:xfrm>
          <a:off x="10624185" y="1838325"/>
          <a:ext cx="803275" cy="807720"/>
        </a:xfrm>
        <a:prstGeom prst="rect">
          <a:avLst/>
        </a:prstGeom>
        <a:noFill/>
        <a:ln w="9525">
          <a:noFill/>
        </a:ln>
      </xdr:spPr>
    </xdr:pic>
    <xdr:clientData/>
  </xdr:twoCellAnchor>
  <xdr:twoCellAnchor>
    <xdr:from>
      <xdr:col>7</xdr:col>
      <xdr:colOff>761365</xdr:colOff>
      <xdr:row>13</xdr:row>
      <xdr:rowOff>609600</xdr:rowOff>
    </xdr:from>
    <xdr:to>
      <xdr:col>7</xdr:col>
      <xdr:colOff>1564640</xdr:colOff>
      <xdr:row>13</xdr:row>
      <xdr:rowOff>1417320</xdr:rowOff>
    </xdr:to>
    <xdr:pic>
      <xdr:nvPicPr>
        <xdr:cNvPr id="378" name="图片 59" descr="QQ截图未命名456">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26"/>
        <a:stretch>
          <a:fillRect/>
        </a:stretch>
      </xdr:blipFill>
      <xdr:spPr>
        <a:xfrm>
          <a:off x="10624185" y="15271750"/>
          <a:ext cx="803275" cy="807720"/>
        </a:xfrm>
        <a:prstGeom prst="rect">
          <a:avLst/>
        </a:prstGeom>
        <a:noFill/>
        <a:ln w="9525">
          <a:noFill/>
        </a:ln>
      </xdr:spPr>
    </xdr:pic>
    <xdr:clientData/>
  </xdr:twoCellAnchor>
  <xdr:twoCellAnchor>
    <xdr:from>
      <xdr:col>7</xdr:col>
      <xdr:colOff>761365</xdr:colOff>
      <xdr:row>22</xdr:row>
      <xdr:rowOff>609600</xdr:rowOff>
    </xdr:from>
    <xdr:to>
      <xdr:col>7</xdr:col>
      <xdr:colOff>1564640</xdr:colOff>
      <xdr:row>22</xdr:row>
      <xdr:rowOff>1417320</xdr:rowOff>
    </xdr:to>
    <xdr:pic>
      <xdr:nvPicPr>
        <xdr:cNvPr id="379" name="图片 59" descr="QQ截图未命名456">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26"/>
        <a:stretch>
          <a:fillRect/>
        </a:stretch>
      </xdr:blipFill>
      <xdr:spPr>
        <a:xfrm>
          <a:off x="10624185" y="28120975"/>
          <a:ext cx="803275" cy="807720"/>
        </a:xfrm>
        <a:prstGeom prst="rect">
          <a:avLst/>
        </a:prstGeom>
        <a:noFill/>
        <a:ln w="9525">
          <a:noFill/>
        </a:ln>
      </xdr:spPr>
    </xdr:pic>
    <xdr:clientData/>
  </xdr:twoCellAnchor>
  <xdr:twoCellAnchor>
    <xdr:from>
      <xdr:col>7</xdr:col>
      <xdr:colOff>761365</xdr:colOff>
      <xdr:row>79</xdr:row>
      <xdr:rowOff>609600</xdr:rowOff>
    </xdr:from>
    <xdr:to>
      <xdr:col>7</xdr:col>
      <xdr:colOff>1564640</xdr:colOff>
      <xdr:row>79</xdr:row>
      <xdr:rowOff>1417320</xdr:rowOff>
    </xdr:to>
    <xdr:pic>
      <xdr:nvPicPr>
        <xdr:cNvPr id="380" name="图片 59" descr="QQ截图未命名456">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26"/>
        <a:stretch>
          <a:fillRect/>
        </a:stretch>
      </xdr:blipFill>
      <xdr:spPr>
        <a:xfrm>
          <a:off x="10624185" y="83737450"/>
          <a:ext cx="803275" cy="807720"/>
        </a:xfrm>
        <a:prstGeom prst="rect">
          <a:avLst/>
        </a:prstGeom>
        <a:noFill/>
        <a:ln w="9525">
          <a:noFill/>
        </a:ln>
      </xdr:spPr>
    </xdr:pic>
    <xdr:clientData/>
  </xdr:twoCellAnchor>
  <xdr:twoCellAnchor>
    <xdr:from>
      <xdr:col>7</xdr:col>
      <xdr:colOff>761365</xdr:colOff>
      <xdr:row>88</xdr:row>
      <xdr:rowOff>609600</xdr:rowOff>
    </xdr:from>
    <xdr:to>
      <xdr:col>7</xdr:col>
      <xdr:colOff>1564640</xdr:colOff>
      <xdr:row>88</xdr:row>
      <xdr:rowOff>1417320</xdr:rowOff>
    </xdr:to>
    <xdr:pic>
      <xdr:nvPicPr>
        <xdr:cNvPr id="381" name="图片 59" descr="QQ截图未命名456">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26"/>
        <a:stretch>
          <a:fillRect/>
        </a:stretch>
      </xdr:blipFill>
      <xdr:spPr>
        <a:xfrm>
          <a:off x="10624185" y="96405700"/>
          <a:ext cx="803275" cy="807720"/>
        </a:xfrm>
        <a:prstGeom prst="rect">
          <a:avLst/>
        </a:prstGeom>
        <a:noFill/>
        <a:ln w="9525">
          <a:noFill/>
        </a:ln>
      </xdr:spPr>
    </xdr:pic>
    <xdr:clientData/>
  </xdr:twoCellAnchor>
  <xdr:twoCellAnchor>
    <xdr:from>
      <xdr:col>7</xdr:col>
      <xdr:colOff>761365</xdr:colOff>
      <xdr:row>97</xdr:row>
      <xdr:rowOff>609600</xdr:rowOff>
    </xdr:from>
    <xdr:to>
      <xdr:col>7</xdr:col>
      <xdr:colOff>1564640</xdr:colOff>
      <xdr:row>97</xdr:row>
      <xdr:rowOff>1417320</xdr:rowOff>
    </xdr:to>
    <xdr:pic>
      <xdr:nvPicPr>
        <xdr:cNvPr id="382" name="图片 59" descr="QQ截图未命名456">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26"/>
        <a:stretch>
          <a:fillRect/>
        </a:stretch>
      </xdr:blipFill>
      <xdr:spPr>
        <a:xfrm>
          <a:off x="10624185" y="109254925"/>
          <a:ext cx="803275" cy="807720"/>
        </a:xfrm>
        <a:prstGeom prst="rect">
          <a:avLst/>
        </a:prstGeom>
        <a:noFill/>
        <a:ln w="9525">
          <a:noFill/>
        </a:ln>
      </xdr:spPr>
    </xdr:pic>
    <xdr:clientData/>
  </xdr:twoCellAnchor>
  <xdr:twoCellAnchor>
    <xdr:from>
      <xdr:col>7</xdr:col>
      <xdr:colOff>761365</xdr:colOff>
      <xdr:row>154</xdr:row>
      <xdr:rowOff>609600</xdr:rowOff>
    </xdr:from>
    <xdr:to>
      <xdr:col>7</xdr:col>
      <xdr:colOff>1564640</xdr:colOff>
      <xdr:row>154</xdr:row>
      <xdr:rowOff>1417320</xdr:rowOff>
    </xdr:to>
    <xdr:pic>
      <xdr:nvPicPr>
        <xdr:cNvPr id="383" name="图片 59" descr="QQ截图未命名456">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26"/>
        <a:stretch>
          <a:fillRect/>
        </a:stretch>
      </xdr:blipFill>
      <xdr:spPr>
        <a:xfrm>
          <a:off x="10624185" y="164445950"/>
          <a:ext cx="803275" cy="807720"/>
        </a:xfrm>
        <a:prstGeom prst="rect">
          <a:avLst/>
        </a:prstGeom>
        <a:noFill/>
        <a:ln w="9525">
          <a:noFill/>
        </a:ln>
      </xdr:spPr>
    </xdr:pic>
    <xdr:clientData/>
  </xdr:twoCellAnchor>
  <xdr:twoCellAnchor>
    <xdr:from>
      <xdr:col>7</xdr:col>
      <xdr:colOff>761365</xdr:colOff>
      <xdr:row>294</xdr:row>
      <xdr:rowOff>609600</xdr:rowOff>
    </xdr:from>
    <xdr:to>
      <xdr:col>7</xdr:col>
      <xdr:colOff>1564640</xdr:colOff>
      <xdr:row>294</xdr:row>
      <xdr:rowOff>1417320</xdr:rowOff>
    </xdr:to>
    <xdr:pic>
      <xdr:nvPicPr>
        <xdr:cNvPr id="384" name="图片 59" descr="QQ截图未命名456">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26"/>
        <a:stretch>
          <a:fillRect/>
        </a:stretch>
      </xdr:blipFill>
      <xdr:spPr>
        <a:xfrm>
          <a:off x="10624185" y="296081450"/>
          <a:ext cx="803275" cy="807720"/>
        </a:xfrm>
        <a:prstGeom prst="rect">
          <a:avLst/>
        </a:prstGeom>
        <a:noFill/>
        <a:ln w="9525">
          <a:noFill/>
        </a:ln>
      </xdr:spPr>
    </xdr:pic>
    <xdr:clientData/>
  </xdr:twoCellAnchor>
  <xdr:twoCellAnchor>
    <xdr:from>
      <xdr:col>7</xdr:col>
      <xdr:colOff>761365</xdr:colOff>
      <xdr:row>303</xdr:row>
      <xdr:rowOff>609600</xdr:rowOff>
    </xdr:from>
    <xdr:to>
      <xdr:col>7</xdr:col>
      <xdr:colOff>1564640</xdr:colOff>
      <xdr:row>303</xdr:row>
      <xdr:rowOff>1417320</xdr:rowOff>
    </xdr:to>
    <xdr:pic>
      <xdr:nvPicPr>
        <xdr:cNvPr id="385" name="图片 59" descr="QQ截图未命名456">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26"/>
        <a:stretch>
          <a:fillRect/>
        </a:stretch>
      </xdr:blipFill>
      <xdr:spPr>
        <a:xfrm>
          <a:off x="10624185" y="308749700"/>
          <a:ext cx="803275" cy="807720"/>
        </a:xfrm>
        <a:prstGeom prst="rect">
          <a:avLst/>
        </a:prstGeom>
        <a:noFill/>
        <a:ln w="9525">
          <a:noFill/>
        </a:ln>
      </xdr:spPr>
    </xdr:pic>
    <xdr:clientData/>
  </xdr:twoCellAnchor>
  <xdr:twoCellAnchor>
    <xdr:from>
      <xdr:col>7</xdr:col>
      <xdr:colOff>761365</xdr:colOff>
      <xdr:row>312</xdr:row>
      <xdr:rowOff>609600</xdr:rowOff>
    </xdr:from>
    <xdr:to>
      <xdr:col>7</xdr:col>
      <xdr:colOff>1564640</xdr:colOff>
      <xdr:row>312</xdr:row>
      <xdr:rowOff>1417320</xdr:rowOff>
    </xdr:to>
    <xdr:pic>
      <xdr:nvPicPr>
        <xdr:cNvPr id="386" name="图片 59" descr="QQ截图未命名456">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26"/>
        <a:stretch>
          <a:fillRect/>
        </a:stretch>
      </xdr:blipFill>
      <xdr:spPr>
        <a:xfrm>
          <a:off x="10624185" y="321598925"/>
          <a:ext cx="803275" cy="807720"/>
        </a:xfrm>
        <a:prstGeom prst="rect">
          <a:avLst/>
        </a:prstGeom>
        <a:noFill/>
        <a:ln w="9525">
          <a:noFill/>
        </a:ln>
      </xdr:spPr>
    </xdr:pic>
    <xdr:clientData/>
  </xdr:twoCellAnchor>
  <xdr:twoCellAnchor>
    <xdr:from>
      <xdr:col>7</xdr:col>
      <xdr:colOff>761365</xdr:colOff>
      <xdr:row>368</xdr:row>
      <xdr:rowOff>609600</xdr:rowOff>
    </xdr:from>
    <xdr:to>
      <xdr:col>7</xdr:col>
      <xdr:colOff>1564640</xdr:colOff>
      <xdr:row>368</xdr:row>
      <xdr:rowOff>1417320</xdr:rowOff>
    </xdr:to>
    <xdr:pic>
      <xdr:nvPicPr>
        <xdr:cNvPr id="387" name="图片 59" descr="QQ截图未命名456">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26"/>
        <a:stretch>
          <a:fillRect/>
        </a:stretch>
      </xdr:blipFill>
      <xdr:spPr>
        <a:xfrm>
          <a:off x="10624185" y="374249950"/>
          <a:ext cx="803275" cy="807720"/>
        </a:xfrm>
        <a:prstGeom prst="rect">
          <a:avLst/>
        </a:prstGeom>
        <a:noFill/>
        <a:ln w="9525">
          <a:noFill/>
        </a:ln>
      </xdr:spPr>
    </xdr:pic>
    <xdr:clientData/>
  </xdr:twoCellAnchor>
  <xdr:twoCellAnchor>
    <xdr:from>
      <xdr:col>7</xdr:col>
      <xdr:colOff>761365</xdr:colOff>
      <xdr:row>377</xdr:row>
      <xdr:rowOff>609600</xdr:rowOff>
    </xdr:from>
    <xdr:to>
      <xdr:col>7</xdr:col>
      <xdr:colOff>1564640</xdr:colOff>
      <xdr:row>377</xdr:row>
      <xdr:rowOff>1417320</xdr:rowOff>
    </xdr:to>
    <xdr:pic>
      <xdr:nvPicPr>
        <xdr:cNvPr id="388" name="图片 59" descr="QQ截图未命名456">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26"/>
        <a:stretch>
          <a:fillRect/>
        </a:stretch>
      </xdr:blipFill>
      <xdr:spPr>
        <a:xfrm>
          <a:off x="10624185" y="386918200"/>
          <a:ext cx="803275" cy="807720"/>
        </a:xfrm>
        <a:prstGeom prst="rect">
          <a:avLst/>
        </a:prstGeom>
        <a:noFill/>
        <a:ln w="9525">
          <a:noFill/>
        </a:ln>
      </xdr:spPr>
    </xdr:pic>
    <xdr:clientData/>
  </xdr:twoCellAnchor>
  <xdr:twoCellAnchor>
    <xdr:from>
      <xdr:col>7</xdr:col>
      <xdr:colOff>761365</xdr:colOff>
      <xdr:row>386</xdr:row>
      <xdr:rowOff>609600</xdr:rowOff>
    </xdr:from>
    <xdr:to>
      <xdr:col>7</xdr:col>
      <xdr:colOff>1564640</xdr:colOff>
      <xdr:row>386</xdr:row>
      <xdr:rowOff>1417320</xdr:rowOff>
    </xdr:to>
    <xdr:pic>
      <xdr:nvPicPr>
        <xdr:cNvPr id="389" name="图片 59" descr="QQ截图未命名456">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26"/>
        <a:stretch>
          <a:fillRect/>
        </a:stretch>
      </xdr:blipFill>
      <xdr:spPr>
        <a:xfrm>
          <a:off x="10624185" y="399767425"/>
          <a:ext cx="803275" cy="807720"/>
        </a:xfrm>
        <a:prstGeom prst="rect">
          <a:avLst/>
        </a:prstGeom>
        <a:noFill/>
        <a:ln w="9525">
          <a:noFill/>
        </a:ln>
      </xdr:spPr>
    </xdr:pic>
    <xdr:clientData/>
  </xdr:twoCellAnchor>
  <xdr:twoCellAnchor>
    <xdr:from>
      <xdr:col>7</xdr:col>
      <xdr:colOff>761365</xdr:colOff>
      <xdr:row>32</xdr:row>
      <xdr:rowOff>394335</xdr:rowOff>
    </xdr:from>
    <xdr:to>
      <xdr:col>7</xdr:col>
      <xdr:colOff>1373505</xdr:colOff>
      <xdr:row>32</xdr:row>
      <xdr:rowOff>1276350</xdr:rowOff>
    </xdr:to>
    <xdr:pic>
      <xdr:nvPicPr>
        <xdr:cNvPr id="391" name="图片 82" descr="N港式三门蒸柜">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27"/>
        <a:stretch>
          <a:fillRect/>
        </a:stretch>
      </xdr:blipFill>
      <xdr:spPr>
        <a:xfrm>
          <a:off x="10624185" y="46727110"/>
          <a:ext cx="612140" cy="882015"/>
        </a:xfrm>
        <a:prstGeom prst="rect">
          <a:avLst/>
        </a:prstGeom>
        <a:noFill/>
        <a:ln w="9525">
          <a:noFill/>
        </a:ln>
      </xdr:spPr>
    </xdr:pic>
    <xdr:clientData/>
  </xdr:twoCellAnchor>
  <xdr:twoCellAnchor>
    <xdr:from>
      <xdr:col>7</xdr:col>
      <xdr:colOff>761365</xdr:colOff>
      <xdr:row>107</xdr:row>
      <xdr:rowOff>394335</xdr:rowOff>
    </xdr:from>
    <xdr:to>
      <xdr:col>7</xdr:col>
      <xdr:colOff>1373505</xdr:colOff>
      <xdr:row>107</xdr:row>
      <xdr:rowOff>1276350</xdr:rowOff>
    </xdr:to>
    <xdr:pic>
      <xdr:nvPicPr>
        <xdr:cNvPr id="392" name="图片 82" descr="N港式三门蒸柜">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27"/>
        <a:stretch>
          <a:fillRect/>
        </a:stretch>
      </xdr:blipFill>
      <xdr:spPr>
        <a:xfrm>
          <a:off x="10624185" y="127861060"/>
          <a:ext cx="612140" cy="882015"/>
        </a:xfrm>
        <a:prstGeom prst="rect">
          <a:avLst/>
        </a:prstGeom>
        <a:noFill/>
        <a:ln w="9525">
          <a:noFill/>
        </a:ln>
      </xdr:spPr>
    </xdr:pic>
    <xdr:clientData/>
  </xdr:twoCellAnchor>
  <xdr:twoCellAnchor>
    <xdr:from>
      <xdr:col>7</xdr:col>
      <xdr:colOff>761365</xdr:colOff>
      <xdr:row>171</xdr:row>
      <xdr:rowOff>394335</xdr:rowOff>
    </xdr:from>
    <xdr:to>
      <xdr:col>7</xdr:col>
      <xdr:colOff>1373505</xdr:colOff>
      <xdr:row>171</xdr:row>
      <xdr:rowOff>1276350</xdr:rowOff>
    </xdr:to>
    <xdr:pic>
      <xdr:nvPicPr>
        <xdr:cNvPr id="393" name="图片 82" descr="N港式三门蒸柜">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27"/>
        <a:stretch>
          <a:fillRect/>
        </a:stretch>
      </xdr:blipFill>
      <xdr:spPr>
        <a:xfrm>
          <a:off x="10624185" y="192824735"/>
          <a:ext cx="612140" cy="882015"/>
        </a:xfrm>
        <a:prstGeom prst="rect">
          <a:avLst/>
        </a:prstGeom>
        <a:noFill/>
        <a:ln w="9525">
          <a:noFill/>
        </a:ln>
      </xdr:spPr>
    </xdr:pic>
    <xdr:clientData/>
  </xdr:twoCellAnchor>
  <xdr:twoCellAnchor>
    <xdr:from>
      <xdr:col>7</xdr:col>
      <xdr:colOff>761365</xdr:colOff>
      <xdr:row>322</xdr:row>
      <xdr:rowOff>394335</xdr:rowOff>
    </xdr:from>
    <xdr:to>
      <xdr:col>7</xdr:col>
      <xdr:colOff>1373505</xdr:colOff>
      <xdr:row>322</xdr:row>
      <xdr:rowOff>1276350</xdr:rowOff>
    </xdr:to>
    <xdr:pic>
      <xdr:nvPicPr>
        <xdr:cNvPr id="394" name="图片 82" descr="N港式三门蒸柜">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27"/>
        <a:stretch>
          <a:fillRect/>
        </a:stretch>
      </xdr:blipFill>
      <xdr:spPr>
        <a:xfrm>
          <a:off x="10624185" y="340205060"/>
          <a:ext cx="612140" cy="882015"/>
        </a:xfrm>
        <a:prstGeom prst="rect">
          <a:avLst/>
        </a:prstGeom>
        <a:noFill/>
        <a:ln w="9525">
          <a:noFill/>
        </a:ln>
      </xdr:spPr>
    </xdr:pic>
    <xdr:clientData/>
  </xdr:twoCellAnchor>
  <xdr:twoCellAnchor>
    <xdr:from>
      <xdr:col>7</xdr:col>
      <xdr:colOff>761365</xdr:colOff>
      <xdr:row>396</xdr:row>
      <xdr:rowOff>394335</xdr:rowOff>
    </xdr:from>
    <xdr:to>
      <xdr:col>7</xdr:col>
      <xdr:colOff>1373505</xdr:colOff>
      <xdr:row>396</xdr:row>
      <xdr:rowOff>1276350</xdr:rowOff>
    </xdr:to>
    <xdr:pic>
      <xdr:nvPicPr>
        <xdr:cNvPr id="395" name="图片 82" descr="N港式三门蒸柜">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27"/>
        <a:stretch>
          <a:fillRect/>
        </a:stretch>
      </xdr:blipFill>
      <xdr:spPr>
        <a:xfrm>
          <a:off x="10624185" y="418373560"/>
          <a:ext cx="612140" cy="882015"/>
        </a:xfrm>
        <a:prstGeom prst="rect">
          <a:avLst/>
        </a:prstGeom>
        <a:noFill/>
        <a:ln w="9525">
          <a:noFill/>
        </a:ln>
      </xdr:spPr>
    </xdr:pic>
    <xdr:clientData/>
  </xdr:twoCellAnchor>
  <xdr:twoCellAnchor>
    <xdr:from>
      <xdr:col>7</xdr:col>
      <xdr:colOff>619125</xdr:colOff>
      <xdr:row>756</xdr:row>
      <xdr:rowOff>300990</xdr:rowOff>
    </xdr:from>
    <xdr:to>
      <xdr:col>7</xdr:col>
      <xdr:colOff>1515745</xdr:colOff>
      <xdr:row>756</xdr:row>
      <xdr:rowOff>1317625</xdr:rowOff>
    </xdr:to>
    <xdr:pic>
      <xdr:nvPicPr>
        <xdr:cNvPr id="396" name="图片 395">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28"/>
        <a:stretch>
          <a:fillRect/>
        </a:stretch>
      </xdr:blipFill>
      <xdr:spPr>
        <a:xfrm>
          <a:off x="10481945" y="710478640"/>
          <a:ext cx="896620" cy="422910"/>
        </a:xfrm>
        <a:prstGeom prst="rect">
          <a:avLst/>
        </a:prstGeom>
        <a:noFill/>
        <a:ln w="9525">
          <a:noFill/>
        </a:ln>
      </xdr:spPr>
    </xdr:pic>
    <xdr:clientData/>
  </xdr:twoCellAnchor>
  <xdr:twoCellAnchor>
    <xdr:from>
      <xdr:col>7</xdr:col>
      <xdr:colOff>617220</xdr:colOff>
      <xdr:row>225</xdr:row>
      <xdr:rowOff>266065</xdr:rowOff>
    </xdr:from>
    <xdr:to>
      <xdr:col>7</xdr:col>
      <xdr:colOff>1475740</xdr:colOff>
      <xdr:row>225</xdr:row>
      <xdr:rowOff>1117600</xdr:rowOff>
    </xdr:to>
    <xdr:pic>
      <xdr:nvPicPr>
        <xdr:cNvPr id="397" name="图片 396">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29"/>
        <a:stretch>
          <a:fillRect/>
        </a:stretch>
      </xdr:blipFill>
      <xdr:spPr>
        <a:xfrm>
          <a:off x="10480040" y="234215940"/>
          <a:ext cx="858520" cy="638810"/>
        </a:xfrm>
        <a:prstGeom prst="rect">
          <a:avLst/>
        </a:prstGeom>
        <a:noFill/>
        <a:ln w="9525">
          <a:noFill/>
        </a:ln>
      </xdr:spPr>
    </xdr:pic>
    <xdr:clientData/>
  </xdr:twoCellAnchor>
  <xdr:twoCellAnchor>
    <xdr:from>
      <xdr:col>7</xdr:col>
      <xdr:colOff>617220</xdr:colOff>
      <xdr:row>757</xdr:row>
      <xdr:rowOff>266065</xdr:rowOff>
    </xdr:from>
    <xdr:to>
      <xdr:col>7</xdr:col>
      <xdr:colOff>1475740</xdr:colOff>
      <xdr:row>757</xdr:row>
      <xdr:rowOff>1117600</xdr:rowOff>
    </xdr:to>
    <xdr:pic>
      <xdr:nvPicPr>
        <xdr:cNvPr id="399" name="图片 398">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29"/>
        <a:stretch>
          <a:fillRect/>
        </a:stretch>
      </xdr:blipFill>
      <xdr:spPr>
        <a:xfrm>
          <a:off x="10480040" y="711167615"/>
          <a:ext cx="858520" cy="638810"/>
        </a:xfrm>
        <a:prstGeom prst="rect">
          <a:avLst/>
        </a:prstGeom>
        <a:noFill/>
        <a:ln w="9525">
          <a:noFill/>
        </a:ln>
      </xdr:spPr>
    </xdr:pic>
    <xdr:clientData/>
  </xdr:twoCellAnchor>
  <xdr:twoCellAnchor>
    <xdr:from>
      <xdr:col>7</xdr:col>
      <xdr:colOff>570865</xdr:colOff>
      <xdr:row>12</xdr:row>
      <xdr:rowOff>859155</xdr:rowOff>
    </xdr:from>
    <xdr:to>
      <xdr:col>7</xdr:col>
      <xdr:colOff>1496695</xdr:colOff>
      <xdr:row>12</xdr:row>
      <xdr:rowOff>1470025</xdr:rowOff>
    </xdr:to>
    <xdr:pic>
      <xdr:nvPicPr>
        <xdr:cNvPr id="400" name="图片 63" descr="QQ截图未命名147">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30"/>
        <a:stretch>
          <a:fillRect/>
        </a:stretch>
      </xdr:blipFill>
      <xdr:spPr>
        <a:xfrm>
          <a:off x="10433685" y="13892530"/>
          <a:ext cx="925830" cy="610870"/>
        </a:xfrm>
        <a:prstGeom prst="rect">
          <a:avLst/>
        </a:prstGeom>
        <a:noFill/>
        <a:ln w="9525">
          <a:noFill/>
        </a:ln>
      </xdr:spPr>
    </xdr:pic>
    <xdr:clientData/>
  </xdr:twoCellAnchor>
  <xdr:twoCellAnchor>
    <xdr:from>
      <xdr:col>7</xdr:col>
      <xdr:colOff>570865</xdr:colOff>
      <xdr:row>21</xdr:row>
      <xdr:rowOff>859155</xdr:rowOff>
    </xdr:from>
    <xdr:to>
      <xdr:col>7</xdr:col>
      <xdr:colOff>1496695</xdr:colOff>
      <xdr:row>21</xdr:row>
      <xdr:rowOff>1470025</xdr:rowOff>
    </xdr:to>
    <xdr:pic>
      <xdr:nvPicPr>
        <xdr:cNvPr id="401" name="图片 63" descr="QQ截图未命名147">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30"/>
        <a:stretch>
          <a:fillRect/>
        </a:stretch>
      </xdr:blipFill>
      <xdr:spPr>
        <a:xfrm>
          <a:off x="10433685" y="26741755"/>
          <a:ext cx="925830" cy="610870"/>
        </a:xfrm>
        <a:prstGeom prst="rect">
          <a:avLst/>
        </a:prstGeom>
        <a:noFill/>
        <a:ln w="9525">
          <a:noFill/>
        </a:ln>
      </xdr:spPr>
    </xdr:pic>
    <xdr:clientData/>
  </xdr:twoCellAnchor>
  <xdr:twoCellAnchor>
    <xdr:from>
      <xdr:col>7</xdr:col>
      <xdr:colOff>570865</xdr:colOff>
      <xdr:row>87</xdr:row>
      <xdr:rowOff>859155</xdr:rowOff>
    </xdr:from>
    <xdr:to>
      <xdr:col>7</xdr:col>
      <xdr:colOff>1496695</xdr:colOff>
      <xdr:row>87</xdr:row>
      <xdr:rowOff>1470025</xdr:rowOff>
    </xdr:to>
    <xdr:pic>
      <xdr:nvPicPr>
        <xdr:cNvPr id="402" name="图片 63" descr="QQ截图未命名147">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30"/>
        <a:stretch>
          <a:fillRect/>
        </a:stretch>
      </xdr:blipFill>
      <xdr:spPr>
        <a:xfrm>
          <a:off x="10433685" y="95026480"/>
          <a:ext cx="925830" cy="610870"/>
        </a:xfrm>
        <a:prstGeom prst="rect">
          <a:avLst/>
        </a:prstGeom>
        <a:noFill/>
        <a:ln w="9525">
          <a:noFill/>
        </a:ln>
      </xdr:spPr>
    </xdr:pic>
    <xdr:clientData/>
  </xdr:twoCellAnchor>
  <xdr:twoCellAnchor>
    <xdr:from>
      <xdr:col>7</xdr:col>
      <xdr:colOff>570865</xdr:colOff>
      <xdr:row>96</xdr:row>
      <xdr:rowOff>859155</xdr:rowOff>
    </xdr:from>
    <xdr:to>
      <xdr:col>7</xdr:col>
      <xdr:colOff>1496695</xdr:colOff>
      <xdr:row>96</xdr:row>
      <xdr:rowOff>1470025</xdr:rowOff>
    </xdr:to>
    <xdr:pic>
      <xdr:nvPicPr>
        <xdr:cNvPr id="403" name="图片 63" descr="QQ截图未命名147">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30"/>
        <a:stretch>
          <a:fillRect/>
        </a:stretch>
      </xdr:blipFill>
      <xdr:spPr>
        <a:xfrm>
          <a:off x="10433685" y="107875705"/>
          <a:ext cx="925830" cy="610870"/>
        </a:xfrm>
        <a:prstGeom prst="rect">
          <a:avLst/>
        </a:prstGeom>
        <a:noFill/>
        <a:ln w="9525">
          <a:noFill/>
        </a:ln>
      </xdr:spPr>
    </xdr:pic>
    <xdr:clientData/>
  </xdr:twoCellAnchor>
  <xdr:twoCellAnchor>
    <xdr:from>
      <xdr:col>7</xdr:col>
      <xdr:colOff>570865</xdr:colOff>
      <xdr:row>165</xdr:row>
      <xdr:rowOff>859155</xdr:rowOff>
    </xdr:from>
    <xdr:to>
      <xdr:col>7</xdr:col>
      <xdr:colOff>1496695</xdr:colOff>
      <xdr:row>165</xdr:row>
      <xdr:rowOff>1470025</xdr:rowOff>
    </xdr:to>
    <xdr:pic>
      <xdr:nvPicPr>
        <xdr:cNvPr id="404" name="图片 63" descr="QQ截图未命名147">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30"/>
        <a:stretch>
          <a:fillRect/>
        </a:stretch>
      </xdr:blipFill>
      <xdr:spPr>
        <a:xfrm>
          <a:off x="10433685" y="180440330"/>
          <a:ext cx="925830" cy="610870"/>
        </a:xfrm>
        <a:prstGeom prst="rect">
          <a:avLst/>
        </a:prstGeom>
        <a:noFill/>
        <a:ln w="9525">
          <a:noFill/>
        </a:ln>
      </xdr:spPr>
    </xdr:pic>
    <xdr:clientData/>
  </xdr:twoCellAnchor>
  <xdr:twoCellAnchor>
    <xdr:from>
      <xdr:col>7</xdr:col>
      <xdr:colOff>570865</xdr:colOff>
      <xdr:row>302</xdr:row>
      <xdr:rowOff>859155</xdr:rowOff>
    </xdr:from>
    <xdr:to>
      <xdr:col>7</xdr:col>
      <xdr:colOff>1496695</xdr:colOff>
      <xdr:row>302</xdr:row>
      <xdr:rowOff>1470025</xdr:rowOff>
    </xdr:to>
    <xdr:pic>
      <xdr:nvPicPr>
        <xdr:cNvPr id="405" name="图片 63" descr="QQ截图未命名147">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30"/>
        <a:stretch>
          <a:fillRect/>
        </a:stretch>
      </xdr:blipFill>
      <xdr:spPr>
        <a:xfrm>
          <a:off x="10433685" y="307370480"/>
          <a:ext cx="925830" cy="610870"/>
        </a:xfrm>
        <a:prstGeom prst="rect">
          <a:avLst/>
        </a:prstGeom>
        <a:noFill/>
        <a:ln w="9525">
          <a:noFill/>
        </a:ln>
      </xdr:spPr>
    </xdr:pic>
    <xdr:clientData/>
  </xdr:twoCellAnchor>
  <xdr:twoCellAnchor>
    <xdr:from>
      <xdr:col>7</xdr:col>
      <xdr:colOff>570865</xdr:colOff>
      <xdr:row>311</xdr:row>
      <xdr:rowOff>859155</xdr:rowOff>
    </xdr:from>
    <xdr:to>
      <xdr:col>7</xdr:col>
      <xdr:colOff>1496695</xdr:colOff>
      <xdr:row>311</xdr:row>
      <xdr:rowOff>1470025</xdr:rowOff>
    </xdr:to>
    <xdr:pic>
      <xdr:nvPicPr>
        <xdr:cNvPr id="406" name="图片 63" descr="QQ截图未命名147">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30"/>
        <a:stretch>
          <a:fillRect/>
        </a:stretch>
      </xdr:blipFill>
      <xdr:spPr>
        <a:xfrm>
          <a:off x="10433685" y="320219705"/>
          <a:ext cx="925830" cy="610870"/>
        </a:xfrm>
        <a:prstGeom prst="rect">
          <a:avLst/>
        </a:prstGeom>
        <a:noFill/>
        <a:ln w="9525">
          <a:noFill/>
        </a:ln>
      </xdr:spPr>
    </xdr:pic>
    <xdr:clientData/>
  </xdr:twoCellAnchor>
  <xdr:twoCellAnchor>
    <xdr:from>
      <xdr:col>7</xdr:col>
      <xdr:colOff>570865</xdr:colOff>
      <xdr:row>376</xdr:row>
      <xdr:rowOff>859155</xdr:rowOff>
    </xdr:from>
    <xdr:to>
      <xdr:col>7</xdr:col>
      <xdr:colOff>1496695</xdr:colOff>
      <xdr:row>376</xdr:row>
      <xdr:rowOff>1470025</xdr:rowOff>
    </xdr:to>
    <xdr:pic>
      <xdr:nvPicPr>
        <xdr:cNvPr id="407" name="图片 63" descr="QQ截图未命名147">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30"/>
        <a:stretch>
          <a:fillRect/>
        </a:stretch>
      </xdr:blipFill>
      <xdr:spPr>
        <a:xfrm>
          <a:off x="10433685" y="385538980"/>
          <a:ext cx="925830" cy="610870"/>
        </a:xfrm>
        <a:prstGeom prst="rect">
          <a:avLst/>
        </a:prstGeom>
        <a:noFill/>
        <a:ln w="9525">
          <a:noFill/>
        </a:ln>
      </xdr:spPr>
    </xdr:pic>
    <xdr:clientData/>
  </xdr:twoCellAnchor>
  <xdr:twoCellAnchor>
    <xdr:from>
      <xdr:col>7</xdr:col>
      <xdr:colOff>570865</xdr:colOff>
      <xdr:row>385</xdr:row>
      <xdr:rowOff>859155</xdr:rowOff>
    </xdr:from>
    <xdr:to>
      <xdr:col>7</xdr:col>
      <xdr:colOff>1496695</xdr:colOff>
      <xdr:row>385</xdr:row>
      <xdr:rowOff>1470025</xdr:rowOff>
    </xdr:to>
    <xdr:pic>
      <xdr:nvPicPr>
        <xdr:cNvPr id="408" name="图片 63" descr="QQ截图未命名147">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30"/>
        <a:stretch>
          <a:fillRect/>
        </a:stretch>
      </xdr:blipFill>
      <xdr:spPr>
        <a:xfrm>
          <a:off x="10433685" y="398388205"/>
          <a:ext cx="925830" cy="610870"/>
        </a:xfrm>
        <a:prstGeom prst="rect">
          <a:avLst/>
        </a:prstGeom>
        <a:noFill/>
        <a:ln w="9525">
          <a:noFill/>
        </a:ln>
      </xdr:spPr>
    </xdr:pic>
    <xdr:clientData/>
  </xdr:twoCellAnchor>
  <xdr:twoCellAnchor>
    <xdr:from>
      <xdr:col>7</xdr:col>
      <xdr:colOff>594360</xdr:colOff>
      <xdr:row>226</xdr:row>
      <xdr:rowOff>377825</xdr:rowOff>
    </xdr:from>
    <xdr:to>
      <xdr:col>7</xdr:col>
      <xdr:colOff>1703070</xdr:colOff>
      <xdr:row>226</xdr:row>
      <xdr:rowOff>1378585</xdr:rowOff>
    </xdr:to>
    <xdr:pic>
      <xdr:nvPicPr>
        <xdr:cNvPr id="409" name="图片 408">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31"/>
        <a:stretch>
          <a:fillRect/>
        </a:stretch>
      </xdr:blipFill>
      <xdr:spPr>
        <a:xfrm>
          <a:off x="10457180" y="235232575"/>
          <a:ext cx="1108710" cy="346075"/>
        </a:xfrm>
        <a:prstGeom prst="rect">
          <a:avLst/>
        </a:prstGeom>
        <a:noFill/>
        <a:ln w="9525">
          <a:noFill/>
        </a:ln>
      </xdr:spPr>
    </xdr:pic>
    <xdr:clientData/>
  </xdr:twoCellAnchor>
  <xdr:twoCellAnchor>
    <xdr:from>
      <xdr:col>7</xdr:col>
      <xdr:colOff>594360</xdr:colOff>
      <xdr:row>235</xdr:row>
      <xdr:rowOff>377825</xdr:rowOff>
    </xdr:from>
    <xdr:to>
      <xdr:col>7</xdr:col>
      <xdr:colOff>1703070</xdr:colOff>
      <xdr:row>235</xdr:row>
      <xdr:rowOff>1378585</xdr:rowOff>
    </xdr:to>
    <xdr:pic>
      <xdr:nvPicPr>
        <xdr:cNvPr id="410" name="图片 409">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31"/>
        <a:stretch>
          <a:fillRect/>
        </a:stretch>
      </xdr:blipFill>
      <xdr:spPr>
        <a:xfrm>
          <a:off x="10457180" y="250977400"/>
          <a:ext cx="1108710" cy="346075"/>
        </a:xfrm>
        <a:prstGeom prst="rect">
          <a:avLst/>
        </a:prstGeom>
        <a:noFill/>
        <a:ln w="9525">
          <a:noFill/>
        </a:ln>
      </xdr:spPr>
    </xdr:pic>
    <xdr:clientData/>
  </xdr:twoCellAnchor>
  <xdr:twoCellAnchor>
    <xdr:from>
      <xdr:col>7</xdr:col>
      <xdr:colOff>594360</xdr:colOff>
      <xdr:row>749</xdr:row>
      <xdr:rowOff>377825</xdr:rowOff>
    </xdr:from>
    <xdr:to>
      <xdr:col>7</xdr:col>
      <xdr:colOff>1703070</xdr:colOff>
      <xdr:row>749</xdr:row>
      <xdr:rowOff>1378585</xdr:rowOff>
    </xdr:to>
    <xdr:pic>
      <xdr:nvPicPr>
        <xdr:cNvPr id="413" name="图片 412">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31"/>
        <a:stretch>
          <a:fillRect/>
        </a:stretch>
      </xdr:blipFill>
      <xdr:spPr>
        <a:xfrm>
          <a:off x="10457180" y="697163325"/>
          <a:ext cx="1108710" cy="346075"/>
        </a:xfrm>
        <a:prstGeom prst="rect">
          <a:avLst/>
        </a:prstGeom>
        <a:noFill/>
        <a:ln w="9525">
          <a:noFill/>
        </a:ln>
      </xdr:spPr>
    </xdr:pic>
    <xdr:clientData/>
  </xdr:twoCellAnchor>
  <xdr:twoCellAnchor>
    <xdr:from>
      <xdr:col>7</xdr:col>
      <xdr:colOff>784860</xdr:colOff>
      <xdr:row>29</xdr:row>
      <xdr:rowOff>323215</xdr:rowOff>
    </xdr:from>
    <xdr:to>
      <xdr:col>7</xdr:col>
      <xdr:colOff>1543050</xdr:colOff>
      <xdr:row>29</xdr:row>
      <xdr:rowOff>1184275</xdr:rowOff>
    </xdr:to>
    <xdr:pic>
      <xdr:nvPicPr>
        <xdr:cNvPr id="414" name="图片 1">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32"/>
        <a:stretch>
          <a:fillRect/>
        </a:stretch>
      </xdr:blipFill>
      <xdr:spPr>
        <a:xfrm>
          <a:off x="10647680" y="38874065"/>
          <a:ext cx="758190" cy="861060"/>
        </a:xfrm>
        <a:prstGeom prst="rect">
          <a:avLst/>
        </a:prstGeom>
        <a:noFill/>
        <a:ln w="9525">
          <a:noFill/>
        </a:ln>
      </xdr:spPr>
    </xdr:pic>
    <xdr:clientData/>
  </xdr:twoCellAnchor>
  <xdr:twoCellAnchor>
    <xdr:from>
      <xdr:col>7</xdr:col>
      <xdr:colOff>784860</xdr:colOff>
      <xdr:row>104</xdr:row>
      <xdr:rowOff>323215</xdr:rowOff>
    </xdr:from>
    <xdr:to>
      <xdr:col>7</xdr:col>
      <xdr:colOff>1543050</xdr:colOff>
      <xdr:row>104</xdr:row>
      <xdr:rowOff>1184275</xdr:rowOff>
    </xdr:to>
    <xdr:pic>
      <xdr:nvPicPr>
        <xdr:cNvPr id="415" name="图片 1">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32"/>
        <a:stretch>
          <a:fillRect/>
        </a:stretch>
      </xdr:blipFill>
      <xdr:spPr>
        <a:xfrm>
          <a:off x="10647680" y="120008015"/>
          <a:ext cx="758190" cy="861060"/>
        </a:xfrm>
        <a:prstGeom prst="rect">
          <a:avLst/>
        </a:prstGeom>
        <a:noFill/>
        <a:ln w="9525">
          <a:noFill/>
        </a:ln>
      </xdr:spPr>
    </xdr:pic>
    <xdr:clientData/>
  </xdr:twoCellAnchor>
  <xdr:twoCellAnchor>
    <xdr:from>
      <xdr:col>7</xdr:col>
      <xdr:colOff>784860</xdr:colOff>
      <xdr:row>168</xdr:row>
      <xdr:rowOff>323215</xdr:rowOff>
    </xdr:from>
    <xdr:to>
      <xdr:col>7</xdr:col>
      <xdr:colOff>1543050</xdr:colOff>
      <xdr:row>168</xdr:row>
      <xdr:rowOff>1184275</xdr:rowOff>
    </xdr:to>
    <xdr:pic>
      <xdr:nvPicPr>
        <xdr:cNvPr id="416" name="图片 1">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32"/>
        <a:stretch>
          <a:fillRect/>
        </a:stretch>
      </xdr:blipFill>
      <xdr:spPr>
        <a:xfrm>
          <a:off x="10647680" y="184971690"/>
          <a:ext cx="758190" cy="861060"/>
        </a:xfrm>
        <a:prstGeom prst="rect">
          <a:avLst/>
        </a:prstGeom>
        <a:noFill/>
        <a:ln w="9525">
          <a:noFill/>
        </a:ln>
      </xdr:spPr>
    </xdr:pic>
    <xdr:clientData/>
  </xdr:twoCellAnchor>
  <xdr:twoCellAnchor>
    <xdr:from>
      <xdr:col>7</xdr:col>
      <xdr:colOff>784860</xdr:colOff>
      <xdr:row>319</xdr:row>
      <xdr:rowOff>323215</xdr:rowOff>
    </xdr:from>
    <xdr:to>
      <xdr:col>7</xdr:col>
      <xdr:colOff>1543050</xdr:colOff>
      <xdr:row>319</xdr:row>
      <xdr:rowOff>1184275</xdr:rowOff>
    </xdr:to>
    <xdr:pic>
      <xdr:nvPicPr>
        <xdr:cNvPr id="417" name="图片 1">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32"/>
        <a:stretch>
          <a:fillRect/>
        </a:stretch>
      </xdr:blipFill>
      <xdr:spPr>
        <a:xfrm>
          <a:off x="10647680" y="332352015"/>
          <a:ext cx="758190" cy="861060"/>
        </a:xfrm>
        <a:prstGeom prst="rect">
          <a:avLst/>
        </a:prstGeom>
        <a:noFill/>
        <a:ln w="9525">
          <a:noFill/>
        </a:ln>
      </xdr:spPr>
    </xdr:pic>
    <xdr:clientData/>
  </xdr:twoCellAnchor>
  <xdr:twoCellAnchor>
    <xdr:from>
      <xdr:col>7</xdr:col>
      <xdr:colOff>784860</xdr:colOff>
      <xdr:row>393</xdr:row>
      <xdr:rowOff>323215</xdr:rowOff>
    </xdr:from>
    <xdr:to>
      <xdr:col>7</xdr:col>
      <xdr:colOff>1543050</xdr:colOff>
      <xdr:row>393</xdr:row>
      <xdr:rowOff>1184275</xdr:rowOff>
    </xdr:to>
    <xdr:pic>
      <xdr:nvPicPr>
        <xdr:cNvPr id="418" name="图片 1">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32"/>
        <a:stretch>
          <a:fillRect/>
        </a:stretch>
      </xdr:blipFill>
      <xdr:spPr>
        <a:xfrm>
          <a:off x="10647680" y="410520515"/>
          <a:ext cx="758190" cy="86106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685800</xdr:colOff>
          <xdr:row>58</xdr:row>
          <xdr:rowOff>323850</xdr:rowOff>
        </xdr:from>
        <xdr:to>
          <xdr:col>7</xdr:col>
          <xdr:colOff>1543050</xdr:colOff>
          <xdr:row>58</xdr:row>
          <xdr:rowOff>1009650</xdr:rowOff>
        </xdr:to>
        <xdr:sp macro="" textlink="">
          <xdr:nvSpPr>
            <xdr:cNvPr id="1106" name="对象 174" hidden="1">
              <a:extLst>
                <a:ext uri="{63B3BB69-23CF-44E3-9099-C40C66FF867C}">
                  <a14:compatExt spid="_x0000_s1106"/>
                </a:ext>
                <a:ext uri="{FF2B5EF4-FFF2-40B4-BE49-F238E27FC236}">
                  <a16:creationId xmlns:a16="http://schemas.microsoft.com/office/drawing/2014/main" id="{00000000-0008-0000-0000-00005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133</xdr:row>
          <xdr:rowOff>323850</xdr:rowOff>
        </xdr:from>
        <xdr:to>
          <xdr:col>7</xdr:col>
          <xdr:colOff>1543050</xdr:colOff>
          <xdr:row>133</xdr:row>
          <xdr:rowOff>1009650</xdr:rowOff>
        </xdr:to>
        <xdr:sp macro="" textlink="">
          <xdr:nvSpPr>
            <xdr:cNvPr id="1107" name="对象 174" hidden="1">
              <a:extLst>
                <a:ext uri="{63B3BB69-23CF-44E3-9099-C40C66FF867C}">
                  <a14:compatExt spid="_x0000_s1107"/>
                </a:ext>
                <a:ext uri="{FF2B5EF4-FFF2-40B4-BE49-F238E27FC236}">
                  <a16:creationId xmlns:a16="http://schemas.microsoft.com/office/drawing/2014/main" id="{00000000-0008-0000-0000-00005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198</xdr:row>
          <xdr:rowOff>323850</xdr:rowOff>
        </xdr:from>
        <xdr:to>
          <xdr:col>7</xdr:col>
          <xdr:colOff>1543050</xdr:colOff>
          <xdr:row>198</xdr:row>
          <xdr:rowOff>1009650</xdr:rowOff>
        </xdr:to>
        <xdr:sp macro="" textlink="">
          <xdr:nvSpPr>
            <xdr:cNvPr id="1108" name="对象 174" hidden="1">
              <a:extLst>
                <a:ext uri="{63B3BB69-23CF-44E3-9099-C40C66FF867C}">
                  <a14:compatExt spid="_x0000_s1108"/>
                </a:ext>
                <a:ext uri="{FF2B5EF4-FFF2-40B4-BE49-F238E27FC236}">
                  <a16:creationId xmlns:a16="http://schemas.microsoft.com/office/drawing/2014/main" id="{00000000-0008-0000-0000-00005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347</xdr:row>
          <xdr:rowOff>323850</xdr:rowOff>
        </xdr:from>
        <xdr:to>
          <xdr:col>7</xdr:col>
          <xdr:colOff>1543050</xdr:colOff>
          <xdr:row>347</xdr:row>
          <xdr:rowOff>1009650</xdr:rowOff>
        </xdr:to>
        <xdr:sp macro="" textlink="">
          <xdr:nvSpPr>
            <xdr:cNvPr id="1109" name="对象 174" hidden="1">
              <a:extLst>
                <a:ext uri="{63B3BB69-23CF-44E3-9099-C40C66FF867C}">
                  <a14:compatExt spid="_x0000_s1109"/>
                </a:ext>
                <a:ext uri="{FF2B5EF4-FFF2-40B4-BE49-F238E27FC236}">
                  <a16:creationId xmlns:a16="http://schemas.microsoft.com/office/drawing/2014/main" id="{00000000-0008-0000-0000-00005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421</xdr:row>
          <xdr:rowOff>323850</xdr:rowOff>
        </xdr:from>
        <xdr:to>
          <xdr:col>7</xdr:col>
          <xdr:colOff>1543050</xdr:colOff>
          <xdr:row>421</xdr:row>
          <xdr:rowOff>1009650</xdr:rowOff>
        </xdr:to>
        <xdr:sp macro="" textlink="">
          <xdr:nvSpPr>
            <xdr:cNvPr id="1110" name="对象 174" hidden="1">
              <a:extLst>
                <a:ext uri="{63B3BB69-23CF-44E3-9099-C40C66FF867C}">
                  <a14:compatExt spid="_x0000_s1110"/>
                </a:ext>
                <a:ext uri="{FF2B5EF4-FFF2-40B4-BE49-F238E27FC236}">
                  <a16:creationId xmlns:a16="http://schemas.microsoft.com/office/drawing/2014/main" id="{00000000-0008-0000-0000-00005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547</xdr:row>
          <xdr:rowOff>323850</xdr:rowOff>
        </xdr:from>
        <xdr:to>
          <xdr:col>7</xdr:col>
          <xdr:colOff>1543050</xdr:colOff>
          <xdr:row>547</xdr:row>
          <xdr:rowOff>1009650</xdr:rowOff>
        </xdr:to>
        <xdr:sp macro="" textlink="">
          <xdr:nvSpPr>
            <xdr:cNvPr id="1111" name="对象 174" hidden="1">
              <a:extLst>
                <a:ext uri="{63B3BB69-23CF-44E3-9099-C40C66FF867C}">
                  <a14:compatExt spid="_x0000_s1111"/>
                </a:ext>
                <a:ext uri="{FF2B5EF4-FFF2-40B4-BE49-F238E27FC236}">
                  <a16:creationId xmlns:a16="http://schemas.microsoft.com/office/drawing/2014/main" id="{00000000-0008-0000-0000-00005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611</xdr:row>
          <xdr:rowOff>323850</xdr:rowOff>
        </xdr:from>
        <xdr:to>
          <xdr:col>7</xdr:col>
          <xdr:colOff>1543050</xdr:colOff>
          <xdr:row>611</xdr:row>
          <xdr:rowOff>1009650</xdr:rowOff>
        </xdr:to>
        <xdr:sp macro="" textlink="">
          <xdr:nvSpPr>
            <xdr:cNvPr id="1112" name="对象 174" hidden="1">
              <a:extLst>
                <a:ext uri="{63B3BB69-23CF-44E3-9099-C40C66FF867C}">
                  <a14:compatExt spid="_x0000_s1112"/>
                </a:ext>
                <a:ext uri="{FF2B5EF4-FFF2-40B4-BE49-F238E27FC236}">
                  <a16:creationId xmlns:a16="http://schemas.microsoft.com/office/drawing/2014/main" id="{00000000-0008-0000-0000-00005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270</xdr:row>
          <xdr:rowOff>323850</xdr:rowOff>
        </xdr:from>
        <xdr:to>
          <xdr:col>7</xdr:col>
          <xdr:colOff>1543050</xdr:colOff>
          <xdr:row>270</xdr:row>
          <xdr:rowOff>1009650</xdr:rowOff>
        </xdr:to>
        <xdr:sp macro="" textlink="">
          <xdr:nvSpPr>
            <xdr:cNvPr id="1113" name="对象 174" hidden="1">
              <a:extLst>
                <a:ext uri="{63B3BB69-23CF-44E3-9099-C40C66FF867C}">
                  <a14:compatExt spid="_x0000_s1113"/>
                </a:ext>
                <a:ext uri="{FF2B5EF4-FFF2-40B4-BE49-F238E27FC236}">
                  <a16:creationId xmlns:a16="http://schemas.microsoft.com/office/drawing/2014/main" id="{00000000-0008-0000-0000-00005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668</xdr:row>
          <xdr:rowOff>323850</xdr:rowOff>
        </xdr:from>
        <xdr:to>
          <xdr:col>7</xdr:col>
          <xdr:colOff>1543050</xdr:colOff>
          <xdr:row>668</xdr:row>
          <xdr:rowOff>1009650</xdr:rowOff>
        </xdr:to>
        <xdr:sp macro="" textlink="">
          <xdr:nvSpPr>
            <xdr:cNvPr id="1114" name="对象 174" hidden="1">
              <a:extLst>
                <a:ext uri="{63B3BB69-23CF-44E3-9099-C40C66FF867C}">
                  <a14:compatExt spid="_x0000_s1114"/>
                </a:ext>
                <a:ext uri="{FF2B5EF4-FFF2-40B4-BE49-F238E27FC236}">
                  <a16:creationId xmlns:a16="http://schemas.microsoft.com/office/drawing/2014/main" id="{00000000-0008-0000-0000-00005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730</xdr:row>
          <xdr:rowOff>323850</xdr:rowOff>
        </xdr:from>
        <xdr:to>
          <xdr:col>7</xdr:col>
          <xdr:colOff>1543050</xdr:colOff>
          <xdr:row>730</xdr:row>
          <xdr:rowOff>1009650</xdr:rowOff>
        </xdr:to>
        <xdr:sp macro="" textlink="">
          <xdr:nvSpPr>
            <xdr:cNvPr id="1115" name="对象 174" hidden="1">
              <a:extLst>
                <a:ext uri="{63B3BB69-23CF-44E3-9099-C40C66FF867C}">
                  <a14:compatExt spid="_x0000_s1115"/>
                </a:ext>
                <a:ext uri="{FF2B5EF4-FFF2-40B4-BE49-F238E27FC236}">
                  <a16:creationId xmlns:a16="http://schemas.microsoft.com/office/drawing/2014/main" id="{00000000-0008-0000-0000-00005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685800</xdr:colOff>
          <xdr:row>781</xdr:row>
          <xdr:rowOff>323850</xdr:rowOff>
        </xdr:from>
        <xdr:to>
          <xdr:col>7</xdr:col>
          <xdr:colOff>1543050</xdr:colOff>
          <xdr:row>781</xdr:row>
          <xdr:rowOff>1009650</xdr:rowOff>
        </xdr:to>
        <xdr:sp macro="" textlink="">
          <xdr:nvSpPr>
            <xdr:cNvPr id="1116" name="对象 174" hidden="1">
              <a:extLst>
                <a:ext uri="{63B3BB69-23CF-44E3-9099-C40C66FF867C}">
                  <a14:compatExt spid="_x0000_s1116"/>
                </a:ext>
                <a:ext uri="{FF2B5EF4-FFF2-40B4-BE49-F238E27FC236}">
                  <a16:creationId xmlns:a16="http://schemas.microsoft.com/office/drawing/2014/main" id="{00000000-0008-0000-0000-00005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749300</xdr:colOff>
      <xdr:row>698</xdr:row>
      <xdr:rowOff>597535</xdr:rowOff>
    </xdr:from>
    <xdr:to>
      <xdr:col>7</xdr:col>
      <xdr:colOff>1593850</xdr:colOff>
      <xdr:row>698</xdr:row>
      <xdr:rowOff>1313180</xdr:rowOff>
    </xdr:to>
    <xdr:pic>
      <xdr:nvPicPr>
        <xdr:cNvPr id="423" name="图片 160">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10"/>
        <a:stretch>
          <a:fillRect/>
        </a:stretch>
      </xdr:blipFill>
      <xdr:spPr>
        <a:xfrm>
          <a:off x="10612120" y="658695660"/>
          <a:ext cx="844550" cy="669290"/>
        </a:xfrm>
        <a:prstGeom prst="rect">
          <a:avLst/>
        </a:prstGeom>
        <a:noFill/>
        <a:ln w="9525">
          <a:noFill/>
        </a:ln>
      </xdr:spPr>
    </xdr:pic>
    <xdr:clientData/>
  </xdr:twoCellAnchor>
  <xdr:twoCellAnchor>
    <xdr:from>
      <xdr:col>7</xdr:col>
      <xdr:colOff>749300</xdr:colOff>
      <xdr:row>19</xdr:row>
      <xdr:rowOff>597535</xdr:rowOff>
    </xdr:from>
    <xdr:to>
      <xdr:col>7</xdr:col>
      <xdr:colOff>1593850</xdr:colOff>
      <xdr:row>19</xdr:row>
      <xdr:rowOff>1313180</xdr:rowOff>
    </xdr:to>
    <xdr:pic>
      <xdr:nvPicPr>
        <xdr:cNvPr id="424" name="图片 160">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10"/>
        <a:stretch>
          <a:fillRect/>
        </a:stretch>
      </xdr:blipFill>
      <xdr:spPr>
        <a:xfrm>
          <a:off x="10612120" y="24127460"/>
          <a:ext cx="844550" cy="669290"/>
        </a:xfrm>
        <a:prstGeom prst="rect">
          <a:avLst/>
        </a:prstGeom>
        <a:noFill/>
        <a:ln w="9525">
          <a:noFill/>
        </a:ln>
      </xdr:spPr>
    </xdr:pic>
    <xdr:clientData/>
  </xdr:twoCellAnchor>
  <xdr:twoCellAnchor>
    <xdr:from>
      <xdr:col>7</xdr:col>
      <xdr:colOff>749300</xdr:colOff>
      <xdr:row>26</xdr:row>
      <xdr:rowOff>597535</xdr:rowOff>
    </xdr:from>
    <xdr:to>
      <xdr:col>7</xdr:col>
      <xdr:colOff>1593850</xdr:colOff>
      <xdr:row>26</xdr:row>
      <xdr:rowOff>1313180</xdr:rowOff>
    </xdr:to>
    <xdr:pic>
      <xdr:nvPicPr>
        <xdr:cNvPr id="425" name="图片 160">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10"/>
        <a:stretch>
          <a:fillRect/>
        </a:stretch>
      </xdr:blipFill>
      <xdr:spPr>
        <a:xfrm>
          <a:off x="10612120" y="34443035"/>
          <a:ext cx="844550" cy="669290"/>
        </a:xfrm>
        <a:prstGeom prst="rect">
          <a:avLst/>
        </a:prstGeom>
        <a:noFill/>
        <a:ln w="9525">
          <a:noFill/>
        </a:ln>
      </xdr:spPr>
    </xdr:pic>
    <xdr:clientData/>
  </xdr:twoCellAnchor>
  <xdr:twoCellAnchor>
    <xdr:from>
      <xdr:col>7</xdr:col>
      <xdr:colOff>749300</xdr:colOff>
      <xdr:row>514</xdr:row>
      <xdr:rowOff>597535</xdr:rowOff>
    </xdr:from>
    <xdr:to>
      <xdr:col>7</xdr:col>
      <xdr:colOff>1593850</xdr:colOff>
      <xdr:row>514</xdr:row>
      <xdr:rowOff>1313180</xdr:rowOff>
    </xdr:to>
    <xdr:pic>
      <xdr:nvPicPr>
        <xdr:cNvPr id="426" name="图片 160">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10"/>
        <a:stretch>
          <a:fillRect/>
        </a:stretch>
      </xdr:blipFill>
      <xdr:spPr>
        <a:xfrm>
          <a:off x="10612120" y="513782310"/>
          <a:ext cx="844550" cy="669290"/>
        </a:xfrm>
        <a:prstGeom prst="rect">
          <a:avLst/>
        </a:prstGeom>
        <a:noFill/>
        <a:ln w="9525">
          <a:noFill/>
        </a:ln>
      </xdr:spPr>
    </xdr:pic>
    <xdr:clientData/>
  </xdr:twoCellAnchor>
  <xdr:twoCellAnchor>
    <xdr:from>
      <xdr:col>7</xdr:col>
      <xdr:colOff>749300</xdr:colOff>
      <xdr:row>578</xdr:row>
      <xdr:rowOff>597535</xdr:rowOff>
    </xdr:from>
    <xdr:to>
      <xdr:col>7</xdr:col>
      <xdr:colOff>1593850</xdr:colOff>
      <xdr:row>578</xdr:row>
      <xdr:rowOff>1313180</xdr:rowOff>
    </xdr:to>
    <xdr:pic>
      <xdr:nvPicPr>
        <xdr:cNvPr id="427" name="图片 160">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10"/>
        <a:stretch>
          <a:fillRect/>
        </a:stretch>
      </xdr:blipFill>
      <xdr:spPr>
        <a:xfrm>
          <a:off x="10612120" y="566842910"/>
          <a:ext cx="844550" cy="669290"/>
        </a:xfrm>
        <a:prstGeom prst="rect">
          <a:avLst/>
        </a:prstGeom>
        <a:noFill/>
        <a:ln w="9525">
          <a:noFill/>
        </a:ln>
      </xdr:spPr>
    </xdr:pic>
    <xdr:clientData/>
  </xdr:twoCellAnchor>
  <xdr:twoCellAnchor>
    <xdr:from>
      <xdr:col>7</xdr:col>
      <xdr:colOff>678180</xdr:colOff>
      <xdr:row>701</xdr:row>
      <xdr:rowOff>299720</xdr:rowOff>
    </xdr:from>
    <xdr:to>
      <xdr:col>7</xdr:col>
      <xdr:colOff>1626235</xdr:colOff>
      <xdr:row>701</xdr:row>
      <xdr:rowOff>1483360</xdr:rowOff>
    </xdr:to>
    <xdr:pic>
      <xdr:nvPicPr>
        <xdr:cNvPr id="428" name="图片 13">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33"/>
        <a:stretch>
          <a:fillRect/>
        </a:stretch>
      </xdr:blipFill>
      <xdr:spPr>
        <a:xfrm>
          <a:off x="10541000" y="662579320"/>
          <a:ext cx="948055" cy="605155"/>
        </a:xfrm>
        <a:prstGeom prst="rect">
          <a:avLst/>
        </a:prstGeom>
        <a:noFill/>
        <a:ln w="9525">
          <a:noFill/>
        </a:ln>
      </xdr:spPr>
    </xdr:pic>
    <xdr:clientData/>
  </xdr:twoCellAnchor>
  <xdr:twoCellAnchor>
    <xdr:from>
      <xdr:col>7</xdr:col>
      <xdr:colOff>582930</xdr:colOff>
      <xdr:row>700</xdr:row>
      <xdr:rowOff>407035</xdr:rowOff>
    </xdr:from>
    <xdr:to>
      <xdr:col>7</xdr:col>
      <xdr:colOff>1640205</xdr:colOff>
      <xdr:row>700</xdr:row>
      <xdr:rowOff>1407160</xdr:rowOff>
    </xdr:to>
    <xdr:pic>
      <xdr:nvPicPr>
        <xdr:cNvPr id="429" name="图片 428">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34"/>
        <a:stretch>
          <a:fillRect/>
        </a:stretch>
      </xdr:blipFill>
      <xdr:spPr>
        <a:xfrm>
          <a:off x="10445750" y="661400760"/>
          <a:ext cx="1057275" cy="878840"/>
        </a:xfrm>
        <a:prstGeom prst="rect">
          <a:avLst/>
        </a:prstGeom>
        <a:noFill/>
        <a:ln w="9525">
          <a:noFill/>
        </a:ln>
      </xdr:spPr>
    </xdr:pic>
    <xdr:clientData/>
  </xdr:twoCellAnchor>
  <xdr:twoCellAnchor>
    <xdr:from>
      <xdr:col>7</xdr:col>
      <xdr:colOff>868045</xdr:colOff>
      <xdr:row>737</xdr:row>
      <xdr:rowOff>466090</xdr:rowOff>
    </xdr:from>
    <xdr:to>
      <xdr:col>7</xdr:col>
      <xdr:colOff>1484630</xdr:colOff>
      <xdr:row>737</xdr:row>
      <xdr:rowOff>1069340</xdr:rowOff>
    </xdr:to>
    <xdr:pic>
      <xdr:nvPicPr>
        <xdr:cNvPr id="430" name="图片 89" descr="QQ截图未命名13">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35"/>
        <a:stretch>
          <a:fillRect/>
        </a:stretch>
      </xdr:blipFill>
      <xdr:spPr>
        <a:xfrm>
          <a:off x="10730865" y="687781200"/>
          <a:ext cx="616585" cy="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666750</xdr:colOff>
          <xdr:row>57</xdr:row>
          <xdr:rowOff>285750</xdr:rowOff>
        </xdr:from>
        <xdr:to>
          <xdr:col>7</xdr:col>
          <xdr:colOff>1571625</xdr:colOff>
          <xdr:row>57</xdr:row>
          <xdr:rowOff>1057275</xdr:rowOff>
        </xdr:to>
        <xdr:sp macro="" textlink="">
          <xdr:nvSpPr>
            <xdr:cNvPr id="1117" name="图片 92" hidden="1">
              <a:extLst>
                <a:ext uri="{63B3BB69-23CF-44E3-9099-C40C66FF867C}">
                  <a14:compatExt spid="_x0000_s1117"/>
                </a:ext>
                <a:ext uri="{FF2B5EF4-FFF2-40B4-BE49-F238E27FC236}">
                  <a16:creationId xmlns:a16="http://schemas.microsoft.com/office/drawing/2014/main" id="{00000000-0008-0000-0000-00005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132</xdr:row>
          <xdr:rowOff>285750</xdr:rowOff>
        </xdr:from>
        <xdr:to>
          <xdr:col>7</xdr:col>
          <xdr:colOff>1571625</xdr:colOff>
          <xdr:row>132</xdr:row>
          <xdr:rowOff>1057275</xdr:rowOff>
        </xdr:to>
        <xdr:sp macro="" textlink="">
          <xdr:nvSpPr>
            <xdr:cNvPr id="1118" name="图片 92" hidden="1">
              <a:extLst>
                <a:ext uri="{63B3BB69-23CF-44E3-9099-C40C66FF867C}">
                  <a14:compatExt spid="_x0000_s1118"/>
                </a:ext>
                <a:ext uri="{FF2B5EF4-FFF2-40B4-BE49-F238E27FC236}">
                  <a16:creationId xmlns:a16="http://schemas.microsoft.com/office/drawing/2014/main" id="{00000000-0008-0000-0000-00005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197</xdr:row>
          <xdr:rowOff>285750</xdr:rowOff>
        </xdr:from>
        <xdr:to>
          <xdr:col>7</xdr:col>
          <xdr:colOff>1571625</xdr:colOff>
          <xdr:row>197</xdr:row>
          <xdr:rowOff>1057275</xdr:rowOff>
        </xdr:to>
        <xdr:sp macro="" textlink="">
          <xdr:nvSpPr>
            <xdr:cNvPr id="1119" name="图片 92" hidden="1">
              <a:extLst>
                <a:ext uri="{63B3BB69-23CF-44E3-9099-C40C66FF867C}">
                  <a14:compatExt spid="_x0000_s1119"/>
                </a:ext>
                <a:ext uri="{FF2B5EF4-FFF2-40B4-BE49-F238E27FC236}">
                  <a16:creationId xmlns:a16="http://schemas.microsoft.com/office/drawing/2014/main" id="{00000000-0008-0000-0000-00005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346</xdr:row>
          <xdr:rowOff>285750</xdr:rowOff>
        </xdr:from>
        <xdr:to>
          <xdr:col>7</xdr:col>
          <xdr:colOff>1571625</xdr:colOff>
          <xdr:row>346</xdr:row>
          <xdr:rowOff>1057275</xdr:rowOff>
        </xdr:to>
        <xdr:sp macro="" textlink="">
          <xdr:nvSpPr>
            <xdr:cNvPr id="1120" name="图片 92" hidden="1">
              <a:extLst>
                <a:ext uri="{63B3BB69-23CF-44E3-9099-C40C66FF867C}">
                  <a14:compatExt spid="_x0000_s1120"/>
                </a:ext>
                <a:ext uri="{FF2B5EF4-FFF2-40B4-BE49-F238E27FC236}">
                  <a16:creationId xmlns:a16="http://schemas.microsoft.com/office/drawing/2014/main" id="{00000000-0008-0000-0000-00006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420</xdr:row>
          <xdr:rowOff>285750</xdr:rowOff>
        </xdr:from>
        <xdr:to>
          <xdr:col>7</xdr:col>
          <xdr:colOff>1571625</xdr:colOff>
          <xdr:row>420</xdr:row>
          <xdr:rowOff>1057275</xdr:rowOff>
        </xdr:to>
        <xdr:sp macro="" textlink="">
          <xdr:nvSpPr>
            <xdr:cNvPr id="1121" name="图片 92" hidden="1">
              <a:extLst>
                <a:ext uri="{63B3BB69-23CF-44E3-9099-C40C66FF867C}">
                  <a14:compatExt spid="_x0000_s1121"/>
                </a:ext>
                <a:ext uri="{FF2B5EF4-FFF2-40B4-BE49-F238E27FC236}">
                  <a16:creationId xmlns:a16="http://schemas.microsoft.com/office/drawing/2014/main" id="{00000000-0008-0000-0000-00006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546</xdr:row>
          <xdr:rowOff>285750</xdr:rowOff>
        </xdr:from>
        <xdr:to>
          <xdr:col>7</xdr:col>
          <xdr:colOff>1571625</xdr:colOff>
          <xdr:row>546</xdr:row>
          <xdr:rowOff>1057275</xdr:rowOff>
        </xdr:to>
        <xdr:sp macro="" textlink="">
          <xdr:nvSpPr>
            <xdr:cNvPr id="1122" name="图片 92" hidden="1">
              <a:extLst>
                <a:ext uri="{63B3BB69-23CF-44E3-9099-C40C66FF867C}">
                  <a14:compatExt spid="_x0000_s1122"/>
                </a:ext>
                <a:ext uri="{FF2B5EF4-FFF2-40B4-BE49-F238E27FC236}">
                  <a16:creationId xmlns:a16="http://schemas.microsoft.com/office/drawing/2014/main" id="{00000000-0008-0000-0000-00006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610</xdr:row>
          <xdr:rowOff>285750</xdr:rowOff>
        </xdr:from>
        <xdr:to>
          <xdr:col>7</xdr:col>
          <xdr:colOff>1571625</xdr:colOff>
          <xdr:row>610</xdr:row>
          <xdr:rowOff>1057275</xdr:rowOff>
        </xdr:to>
        <xdr:sp macro="" textlink="">
          <xdr:nvSpPr>
            <xdr:cNvPr id="1123" name="图片 92" hidden="1">
              <a:extLst>
                <a:ext uri="{63B3BB69-23CF-44E3-9099-C40C66FF867C}">
                  <a14:compatExt spid="_x0000_s1123"/>
                </a:ext>
                <a:ext uri="{FF2B5EF4-FFF2-40B4-BE49-F238E27FC236}">
                  <a16:creationId xmlns:a16="http://schemas.microsoft.com/office/drawing/2014/main" id="{00000000-0008-0000-0000-00006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269</xdr:row>
          <xdr:rowOff>285750</xdr:rowOff>
        </xdr:from>
        <xdr:to>
          <xdr:col>7</xdr:col>
          <xdr:colOff>1571625</xdr:colOff>
          <xdr:row>269</xdr:row>
          <xdr:rowOff>1057275</xdr:rowOff>
        </xdr:to>
        <xdr:sp macro="" textlink="">
          <xdr:nvSpPr>
            <xdr:cNvPr id="1124" name="图片 92" hidden="1">
              <a:extLst>
                <a:ext uri="{63B3BB69-23CF-44E3-9099-C40C66FF867C}">
                  <a14:compatExt spid="_x0000_s1124"/>
                </a:ext>
                <a:ext uri="{FF2B5EF4-FFF2-40B4-BE49-F238E27FC236}">
                  <a16:creationId xmlns:a16="http://schemas.microsoft.com/office/drawing/2014/main" id="{00000000-0008-0000-0000-00006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667</xdr:row>
          <xdr:rowOff>285750</xdr:rowOff>
        </xdr:from>
        <xdr:to>
          <xdr:col>7</xdr:col>
          <xdr:colOff>1571625</xdr:colOff>
          <xdr:row>667</xdr:row>
          <xdr:rowOff>1057275</xdr:rowOff>
        </xdr:to>
        <xdr:sp macro="" textlink="">
          <xdr:nvSpPr>
            <xdr:cNvPr id="1125" name="图片 92" hidden="1">
              <a:extLst>
                <a:ext uri="{63B3BB69-23CF-44E3-9099-C40C66FF867C}">
                  <a14:compatExt spid="_x0000_s1125"/>
                </a:ext>
                <a:ext uri="{FF2B5EF4-FFF2-40B4-BE49-F238E27FC236}">
                  <a16:creationId xmlns:a16="http://schemas.microsoft.com/office/drawing/2014/main" id="{00000000-0008-0000-0000-00006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729</xdr:row>
          <xdr:rowOff>285750</xdr:rowOff>
        </xdr:from>
        <xdr:to>
          <xdr:col>7</xdr:col>
          <xdr:colOff>1571625</xdr:colOff>
          <xdr:row>729</xdr:row>
          <xdr:rowOff>1057275</xdr:rowOff>
        </xdr:to>
        <xdr:sp macro="" textlink="">
          <xdr:nvSpPr>
            <xdr:cNvPr id="1126" name="图片 92" hidden="1">
              <a:extLst>
                <a:ext uri="{63B3BB69-23CF-44E3-9099-C40C66FF867C}">
                  <a14:compatExt spid="_x0000_s1126"/>
                </a:ext>
                <a:ext uri="{FF2B5EF4-FFF2-40B4-BE49-F238E27FC236}">
                  <a16:creationId xmlns:a16="http://schemas.microsoft.com/office/drawing/2014/main" id="{00000000-0008-0000-0000-00006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780</xdr:row>
          <xdr:rowOff>285750</xdr:rowOff>
        </xdr:from>
        <xdr:to>
          <xdr:col>7</xdr:col>
          <xdr:colOff>1571625</xdr:colOff>
          <xdr:row>780</xdr:row>
          <xdr:rowOff>1057275</xdr:rowOff>
        </xdr:to>
        <xdr:sp macro="" textlink="">
          <xdr:nvSpPr>
            <xdr:cNvPr id="1127" name="图片 92" hidden="1">
              <a:extLst>
                <a:ext uri="{63B3BB69-23CF-44E3-9099-C40C66FF867C}">
                  <a14:compatExt spid="_x0000_s1127"/>
                </a:ext>
                <a:ext uri="{FF2B5EF4-FFF2-40B4-BE49-F238E27FC236}">
                  <a16:creationId xmlns:a16="http://schemas.microsoft.com/office/drawing/2014/main" id="{00000000-0008-0000-0000-00006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73</xdr:row>
          <xdr:rowOff>285750</xdr:rowOff>
        </xdr:from>
        <xdr:to>
          <xdr:col>7</xdr:col>
          <xdr:colOff>1571625</xdr:colOff>
          <xdr:row>73</xdr:row>
          <xdr:rowOff>1057275</xdr:rowOff>
        </xdr:to>
        <xdr:sp macro="" textlink="">
          <xdr:nvSpPr>
            <xdr:cNvPr id="1128" name="图片 92" hidden="1">
              <a:extLst>
                <a:ext uri="{63B3BB69-23CF-44E3-9099-C40C66FF867C}">
                  <a14:compatExt spid="_x0000_s1128"/>
                </a:ext>
                <a:ext uri="{FF2B5EF4-FFF2-40B4-BE49-F238E27FC236}">
                  <a16:creationId xmlns:a16="http://schemas.microsoft.com/office/drawing/2014/main" id="{00000000-0008-0000-0000-00006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148</xdr:row>
          <xdr:rowOff>285750</xdr:rowOff>
        </xdr:from>
        <xdr:to>
          <xdr:col>7</xdr:col>
          <xdr:colOff>1571625</xdr:colOff>
          <xdr:row>148</xdr:row>
          <xdr:rowOff>1057275</xdr:rowOff>
        </xdr:to>
        <xdr:sp macro="" textlink="">
          <xdr:nvSpPr>
            <xdr:cNvPr id="1129" name="图片 92" hidden="1">
              <a:extLst>
                <a:ext uri="{63B3BB69-23CF-44E3-9099-C40C66FF867C}">
                  <a14:compatExt spid="_x0000_s1129"/>
                </a:ext>
                <a:ext uri="{FF2B5EF4-FFF2-40B4-BE49-F238E27FC236}">
                  <a16:creationId xmlns:a16="http://schemas.microsoft.com/office/drawing/2014/main" id="{00000000-0008-0000-0000-00006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214</xdr:row>
          <xdr:rowOff>285750</xdr:rowOff>
        </xdr:from>
        <xdr:to>
          <xdr:col>7</xdr:col>
          <xdr:colOff>1571625</xdr:colOff>
          <xdr:row>214</xdr:row>
          <xdr:rowOff>1057275</xdr:rowOff>
        </xdr:to>
        <xdr:sp macro="" textlink="">
          <xdr:nvSpPr>
            <xdr:cNvPr id="1130" name="图片 92" hidden="1">
              <a:extLst>
                <a:ext uri="{63B3BB69-23CF-44E3-9099-C40C66FF867C}">
                  <a14:compatExt spid="_x0000_s1130"/>
                </a:ext>
                <a:ext uri="{FF2B5EF4-FFF2-40B4-BE49-F238E27FC236}">
                  <a16:creationId xmlns:a16="http://schemas.microsoft.com/office/drawing/2014/main" id="{00000000-0008-0000-0000-00006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362</xdr:row>
          <xdr:rowOff>285750</xdr:rowOff>
        </xdr:from>
        <xdr:to>
          <xdr:col>7</xdr:col>
          <xdr:colOff>1571625</xdr:colOff>
          <xdr:row>362</xdr:row>
          <xdr:rowOff>1057275</xdr:rowOff>
        </xdr:to>
        <xdr:sp macro="" textlink="">
          <xdr:nvSpPr>
            <xdr:cNvPr id="1131" name="图片 92" hidden="1">
              <a:extLst>
                <a:ext uri="{63B3BB69-23CF-44E3-9099-C40C66FF867C}">
                  <a14:compatExt spid="_x0000_s1131"/>
                </a:ext>
                <a:ext uri="{FF2B5EF4-FFF2-40B4-BE49-F238E27FC236}">
                  <a16:creationId xmlns:a16="http://schemas.microsoft.com/office/drawing/2014/main" id="{00000000-0008-0000-0000-00006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436</xdr:row>
          <xdr:rowOff>285750</xdr:rowOff>
        </xdr:from>
        <xdr:to>
          <xdr:col>7</xdr:col>
          <xdr:colOff>1571625</xdr:colOff>
          <xdr:row>436</xdr:row>
          <xdr:rowOff>1057275</xdr:rowOff>
        </xdr:to>
        <xdr:sp macro="" textlink="">
          <xdr:nvSpPr>
            <xdr:cNvPr id="1132" name="图片 92" hidden="1">
              <a:extLst>
                <a:ext uri="{63B3BB69-23CF-44E3-9099-C40C66FF867C}">
                  <a14:compatExt spid="_x0000_s1132"/>
                </a:ext>
                <a:ext uri="{FF2B5EF4-FFF2-40B4-BE49-F238E27FC236}">
                  <a16:creationId xmlns:a16="http://schemas.microsoft.com/office/drawing/2014/main" id="{00000000-0008-0000-0000-00006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563</xdr:row>
          <xdr:rowOff>285750</xdr:rowOff>
        </xdr:from>
        <xdr:to>
          <xdr:col>7</xdr:col>
          <xdr:colOff>1571625</xdr:colOff>
          <xdr:row>563</xdr:row>
          <xdr:rowOff>1057275</xdr:rowOff>
        </xdr:to>
        <xdr:sp macro="" textlink="">
          <xdr:nvSpPr>
            <xdr:cNvPr id="1133" name="图片 92" hidden="1">
              <a:extLst>
                <a:ext uri="{63B3BB69-23CF-44E3-9099-C40C66FF867C}">
                  <a14:compatExt spid="_x0000_s1133"/>
                </a:ext>
                <a:ext uri="{FF2B5EF4-FFF2-40B4-BE49-F238E27FC236}">
                  <a16:creationId xmlns:a16="http://schemas.microsoft.com/office/drawing/2014/main" id="{00000000-0008-0000-0000-00006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627</xdr:row>
          <xdr:rowOff>285750</xdr:rowOff>
        </xdr:from>
        <xdr:to>
          <xdr:col>7</xdr:col>
          <xdr:colOff>1571625</xdr:colOff>
          <xdr:row>627</xdr:row>
          <xdr:rowOff>1057275</xdr:rowOff>
        </xdr:to>
        <xdr:sp macro="" textlink="">
          <xdr:nvSpPr>
            <xdr:cNvPr id="1134" name="图片 92" hidden="1">
              <a:extLst>
                <a:ext uri="{63B3BB69-23CF-44E3-9099-C40C66FF867C}">
                  <a14:compatExt spid="_x0000_s1134"/>
                </a:ext>
                <a:ext uri="{FF2B5EF4-FFF2-40B4-BE49-F238E27FC236}">
                  <a16:creationId xmlns:a16="http://schemas.microsoft.com/office/drawing/2014/main" id="{00000000-0008-0000-0000-00006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286</xdr:row>
          <xdr:rowOff>285750</xdr:rowOff>
        </xdr:from>
        <xdr:to>
          <xdr:col>7</xdr:col>
          <xdr:colOff>1571625</xdr:colOff>
          <xdr:row>286</xdr:row>
          <xdr:rowOff>1057275</xdr:rowOff>
        </xdr:to>
        <xdr:sp macro="" textlink="">
          <xdr:nvSpPr>
            <xdr:cNvPr id="1135" name="图片 92" hidden="1">
              <a:extLst>
                <a:ext uri="{63B3BB69-23CF-44E3-9099-C40C66FF867C}">
                  <a14:compatExt spid="_x0000_s1135"/>
                </a:ext>
                <a:ext uri="{FF2B5EF4-FFF2-40B4-BE49-F238E27FC236}">
                  <a16:creationId xmlns:a16="http://schemas.microsoft.com/office/drawing/2014/main" id="{00000000-0008-0000-0000-00006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684</xdr:row>
          <xdr:rowOff>285750</xdr:rowOff>
        </xdr:from>
        <xdr:to>
          <xdr:col>7</xdr:col>
          <xdr:colOff>1571625</xdr:colOff>
          <xdr:row>684</xdr:row>
          <xdr:rowOff>1057275</xdr:rowOff>
        </xdr:to>
        <xdr:sp macro="" textlink="">
          <xdr:nvSpPr>
            <xdr:cNvPr id="1136" name="图片 92" hidden="1">
              <a:extLst>
                <a:ext uri="{63B3BB69-23CF-44E3-9099-C40C66FF867C}">
                  <a14:compatExt spid="_x0000_s1136"/>
                </a:ext>
                <a:ext uri="{FF2B5EF4-FFF2-40B4-BE49-F238E27FC236}">
                  <a16:creationId xmlns:a16="http://schemas.microsoft.com/office/drawing/2014/main" id="{00000000-0008-0000-0000-00007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666750</xdr:colOff>
          <xdr:row>792</xdr:row>
          <xdr:rowOff>285750</xdr:rowOff>
        </xdr:from>
        <xdr:to>
          <xdr:col>7</xdr:col>
          <xdr:colOff>1571625</xdr:colOff>
          <xdr:row>792</xdr:row>
          <xdr:rowOff>1057275</xdr:rowOff>
        </xdr:to>
        <xdr:sp macro="" textlink="">
          <xdr:nvSpPr>
            <xdr:cNvPr id="1137" name="图片 92" hidden="1">
              <a:extLst>
                <a:ext uri="{63B3BB69-23CF-44E3-9099-C40C66FF867C}">
                  <a14:compatExt spid="_x0000_s1137"/>
                </a:ext>
                <a:ext uri="{FF2B5EF4-FFF2-40B4-BE49-F238E27FC236}">
                  <a16:creationId xmlns:a16="http://schemas.microsoft.com/office/drawing/2014/main" id="{00000000-0008-0000-0000-00007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463550</xdr:colOff>
      <xdr:row>33</xdr:row>
      <xdr:rowOff>311785</xdr:rowOff>
    </xdr:from>
    <xdr:to>
      <xdr:col>7</xdr:col>
      <xdr:colOff>1661795</xdr:colOff>
      <xdr:row>33</xdr:row>
      <xdr:rowOff>1386205</xdr:rowOff>
    </xdr:to>
    <xdr:pic>
      <xdr:nvPicPr>
        <xdr:cNvPr id="431" name="图片 2" descr="E:\9.7顺康产品图\顺康产品图 (1)\顺康产品图\型号：CMJS18-2 (2).jpg型号：CMJS18-2 (2)">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36"/>
        <a:stretch>
          <a:fillRect/>
        </a:stretch>
      </xdr:blipFill>
      <xdr:spPr>
        <a:xfrm>
          <a:off x="10326370" y="48454310"/>
          <a:ext cx="1198245" cy="1074420"/>
        </a:xfrm>
        <a:prstGeom prst="rect">
          <a:avLst/>
        </a:prstGeom>
        <a:noFill/>
        <a:ln w="9525">
          <a:noFill/>
        </a:ln>
      </xdr:spPr>
    </xdr:pic>
    <xdr:clientData/>
  </xdr:twoCellAnchor>
  <xdr:twoCellAnchor>
    <xdr:from>
      <xdr:col>7</xdr:col>
      <xdr:colOff>463550</xdr:colOff>
      <xdr:row>108</xdr:row>
      <xdr:rowOff>311785</xdr:rowOff>
    </xdr:from>
    <xdr:to>
      <xdr:col>7</xdr:col>
      <xdr:colOff>1661795</xdr:colOff>
      <xdr:row>108</xdr:row>
      <xdr:rowOff>1386205</xdr:rowOff>
    </xdr:to>
    <xdr:pic>
      <xdr:nvPicPr>
        <xdr:cNvPr id="432" name="图片 2" descr="E:\9.7顺康产品图\顺康产品图 (1)\顺康产品图\型号：CMJS18-2 (2).jpg型号：CMJS18-2 (2)">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36"/>
        <a:stretch>
          <a:fillRect/>
        </a:stretch>
      </xdr:blipFill>
      <xdr:spPr>
        <a:xfrm>
          <a:off x="10326370" y="129588260"/>
          <a:ext cx="1198245" cy="1074420"/>
        </a:xfrm>
        <a:prstGeom prst="rect">
          <a:avLst/>
        </a:prstGeom>
        <a:noFill/>
        <a:ln w="9525">
          <a:noFill/>
        </a:ln>
      </xdr:spPr>
    </xdr:pic>
    <xdr:clientData/>
  </xdr:twoCellAnchor>
  <xdr:twoCellAnchor>
    <xdr:from>
      <xdr:col>7</xdr:col>
      <xdr:colOff>463550</xdr:colOff>
      <xdr:row>172</xdr:row>
      <xdr:rowOff>311785</xdr:rowOff>
    </xdr:from>
    <xdr:to>
      <xdr:col>7</xdr:col>
      <xdr:colOff>1661795</xdr:colOff>
      <xdr:row>172</xdr:row>
      <xdr:rowOff>1386205</xdr:rowOff>
    </xdr:to>
    <xdr:pic>
      <xdr:nvPicPr>
        <xdr:cNvPr id="433" name="图片 2" descr="E:\9.7顺康产品图\顺康产品图 (1)\顺康产品图\型号：CMJS18-2 (2).jpg型号：CMJS18-2 (2)">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36"/>
        <a:stretch>
          <a:fillRect/>
        </a:stretch>
      </xdr:blipFill>
      <xdr:spPr>
        <a:xfrm>
          <a:off x="10326370" y="194551935"/>
          <a:ext cx="1198245" cy="1074420"/>
        </a:xfrm>
        <a:prstGeom prst="rect">
          <a:avLst/>
        </a:prstGeom>
        <a:noFill/>
        <a:ln w="9525">
          <a:noFill/>
        </a:ln>
      </xdr:spPr>
    </xdr:pic>
    <xdr:clientData/>
  </xdr:twoCellAnchor>
  <xdr:twoCellAnchor>
    <xdr:from>
      <xdr:col>7</xdr:col>
      <xdr:colOff>463550</xdr:colOff>
      <xdr:row>323</xdr:row>
      <xdr:rowOff>311785</xdr:rowOff>
    </xdr:from>
    <xdr:to>
      <xdr:col>7</xdr:col>
      <xdr:colOff>1661795</xdr:colOff>
      <xdr:row>323</xdr:row>
      <xdr:rowOff>1386205</xdr:rowOff>
    </xdr:to>
    <xdr:pic>
      <xdr:nvPicPr>
        <xdr:cNvPr id="434" name="图片 2" descr="E:\9.7顺康产品图\顺康产品图 (1)\顺康产品图\型号：CMJS18-2 (2).jpg型号：CMJS18-2 (2)">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36"/>
        <a:stretch>
          <a:fillRect/>
        </a:stretch>
      </xdr:blipFill>
      <xdr:spPr>
        <a:xfrm>
          <a:off x="10326370" y="341932260"/>
          <a:ext cx="1198245" cy="1074420"/>
        </a:xfrm>
        <a:prstGeom prst="rect">
          <a:avLst/>
        </a:prstGeom>
        <a:noFill/>
        <a:ln w="9525">
          <a:noFill/>
        </a:ln>
      </xdr:spPr>
    </xdr:pic>
    <xdr:clientData/>
  </xdr:twoCellAnchor>
  <xdr:twoCellAnchor>
    <xdr:from>
      <xdr:col>7</xdr:col>
      <xdr:colOff>463550</xdr:colOff>
      <xdr:row>397</xdr:row>
      <xdr:rowOff>311785</xdr:rowOff>
    </xdr:from>
    <xdr:to>
      <xdr:col>7</xdr:col>
      <xdr:colOff>1661795</xdr:colOff>
      <xdr:row>397</xdr:row>
      <xdr:rowOff>1386205</xdr:rowOff>
    </xdr:to>
    <xdr:pic>
      <xdr:nvPicPr>
        <xdr:cNvPr id="435" name="图片 2" descr="E:\9.7顺康产品图\顺康产品图 (1)\顺康产品图\型号：CMJS18-2 (2).jpg型号：CMJS18-2 (2)">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36"/>
        <a:stretch>
          <a:fillRect/>
        </a:stretch>
      </xdr:blipFill>
      <xdr:spPr>
        <a:xfrm>
          <a:off x="10326370" y="420100760"/>
          <a:ext cx="1198245" cy="1074420"/>
        </a:xfrm>
        <a:prstGeom prst="rect">
          <a:avLst/>
        </a:prstGeom>
        <a:noFill/>
        <a:ln w="9525">
          <a:noFill/>
        </a:ln>
      </xdr:spPr>
    </xdr:pic>
    <xdr:clientData/>
  </xdr:twoCellAnchor>
  <xdr:twoCellAnchor>
    <xdr:from>
      <xdr:col>7</xdr:col>
      <xdr:colOff>463550</xdr:colOff>
      <xdr:row>242</xdr:row>
      <xdr:rowOff>311785</xdr:rowOff>
    </xdr:from>
    <xdr:to>
      <xdr:col>7</xdr:col>
      <xdr:colOff>1661795</xdr:colOff>
      <xdr:row>242</xdr:row>
      <xdr:rowOff>1386205</xdr:rowOff>
    </xdr:to>
    <xdr:pic>
      <xdr:nvPicPr>
        <xdr:cNvPr id="436" name="图片 2" descr="E:\9.7顺康产品图\顺康产品图 (1)\顺康产品图\型号：CMJS18-2 (2).jpg型号：CMJS18-2 (2)">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36"/>
        <a:stretch>
          <a:fillRect/>
        </a:stretch>
      </xdr:blipFill>
      <xdr:spPr>
        <a:xfrm>
          <a:off x="10326370" y="258150360"/>
          <a:ext cx="1198245" cy="1074420"/>
        </a:xfrm>
        <a:prstGeom prst="rect">
          <a:avLst/>
        </a:prstGeom>
        <a:noFill/>
        <a:ln w="9525">
          <a:noFill/>
        </a:ln>
      </xdr:spPr>
    </xdr:pic>
    <xdr:clientData/>
  </xdr:twoCellAnchor>
  <xdr:twoCellAnchor>
    <xdr:from>
      <xdr:col>7</xdr:col>
      <xdr:colOff>248920</xdr:colOff>
      <xdr:row>644</xdr:row>
      <xdr:rowOff>1537335</xdr:rowOff>
    </xdr:from>
    <xdr:to>
      <xdr:col>7</xdr:col>
      <xdr:colOff>1447165</xdr:colOff>
      <xdr:row>644</xdr:row>
      <xdr:rowOff>2611755</xdr:rowOff>
    </xdr:to>
    <xdr:pic>
      <xdr:nvPicPr>
        <xdr:cNvPr id="437" name="图片 2" descr="E:\9.7顺康产品图\顺康产品图 (1)\顺康产品图\型号：CMJS18-2 (2).jpg型号：CMJS18-2 (2)">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36"/>
        <a:stretch>
          <a:fillRect/>
        </a:stretch>
      </xdr:blipFill>
      <xdr:spPr>
        <a:xfrm>
          <a:off x="10111740" y="614785410"/>
          <a:ext cx="1198245" cy="1074420"/>
        </a:xfrm>
        <a:prstGeom prst="rect">
          <a:avLst/>
        </a:prstGeom>
        <a:noFill/>
        <a:ln w="9525">
          <a:noFill/>
        </a:ln>
      </xdr:spPr>
    </xdr:pic>
    <xdr:clientData/>
  </xdr:twoCellAnchor>
  <xdr:twoCellAnchor>
    <xdr:from>
      <xdr:col>7</xdr:col>
      <xdr:colOff>463550</xdr:colOff>
      <xdr:row>761</xdr:row>
      <xdr:rowOff>311785</xdr:rowOff>
    </xdr:from>
    <xdr:to>
      <xdr:col>7</xdr:col>
      <xdr:colOff>1661795</xdr:colOff>
      <xdr:row>761</xdr:row>
      <xdr:rowOff>1386205</xdr:rowOff>
    </xdr:to>
    <xdr:pic>
      <xdr:nvPicPr>
        <xdr:cNvPr id="438" name="图片 2" descr="E:\9.7顺康产品图\顺康产品图 (1)\顺康产品图\型号：CMJS18-2 (2).jpg型号：CMJS18-2 (2)">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36"/>
        <a:stretch>
          <a:fillRect/>
        </a:stretch>
      </xdr:blipFill>
      <xdr:spPr>
        <a:xfrm>
          <a:off x="10326370" y="716461610"/>
          <a:ext cx="1198245" cy="1074420"/>
        </a:xfrm>
        <a:prstGeom prst="rect">
          <a:avLst/>
        </a:prstGeom>
        <a:noFill/>
        <a:ln w="9525">
          <a:noFill/>
        </a:ln>
      </xdr:spPr>
    </xdr:pic>
    <xdr:clientData/>
  </xdr:twoCellAnchor>
  <xdr:twoCellAnchor>
    <xdr:from>
      <xdr:col>7</xdr:col>
      <xdr:colOff>559435</xdr:colOff>
      <xdr:row>445</xdr:row>
      <xdr:rowOff>585470</xdr:rowOff>
    </xdr:from>
    <xdr:to>
      <xdr:col>7</xdr:col>
      <xdr:colOff>1625600</xdr:colOff>
      <xdr:row>445</xdr:row>
      <xdr:rowOff>1293495</xdr:rowOff>
    </xdr:to>
    <xdr:pic>
      <xdr:nvPicPr>
        <xdr:cNvPr id="439" name="图片 1" descr="D:\旧电脑资料\常规炉子图片\已修\已修\复合型油烟净化一体机细节A2.jpg复合型油烟净化一体机细节A2">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37"/>
        <a:stretch>
          <a:fillRect/>
        </a:stretch>
      </xdr:blipFill>
      <xdr:spPr>
        <a:xfrm>
          <a:off x="10422255" y="457645770"/>
          <a:ext cx="1066165" cy="708025"/>
        </a:xfrm>
        <a:prstGeom prst="rect">
          <a:avLst/>
        </a:prstGeom>
        <a:noFill/>
        <a:ln w="9525">
          <a:noFill/>
        </a:ln>
      </xdr:spPr>
    </xdr:pic>
    <xdr:clientData/>
  </xdr:twoCellAnchor>
  <xdr:twoCellAnchor>
    <xdr:from>
      <xdr:col>7</xdr:col>
      <xdr:colOff>559435</xdr:colOff>
      <xdr:row>461</xdr:row>
      <xdr:rowOff>585470</xdr:rowOff>
    </xdr:from>
    <xdr:to>
      <xdr:col>7</xdr:col>
      <xdr:colOff>1625600</xdr:colOff>
      <xdr:row>461</xdr:row>
      <xdr:rowOff>1293495</xdr:rowOff>
    </xdr:to>
    <xdr:pic>
      <xdr:nvPicPr>
        <xdr:cNvPr id="440" name="图片 1" descr="D:\旧电脑资料\常规炉子图片\已修\已修\复合型油烟净化一体机细节A2.jpg复合型油烟净化一体机细节A2">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37"/>
        <a:stretch>
          <a:fillRect/>
        </a:stretch>
      </xdr:blipFill>
      <xdr:spPr>
        <a:xfrm>
          <a:off x="10422255" y="473028645"/>
          <a:ext cx="1066165" cy="708025"/>
        </a:xfrm>
        <a:prstGeom prst="rect">
          <a:avLst/>
        </a:prstGeom>
        <a:noFill/>
        <a:ln w="9525">
          <a:noFill/>
        </a:ln>
      </xdr:spPr>
    </xdr:pic>
    <xdr:clientData/>
  </xdr:twoCellAnchor>
  <xdr:twoCellAnchor>
    <xdr:from>
      <xdr:col>7</xdr:col>
      <xdr:colOff>475615</xdr:colOff>
      <xdr:row>740</xdr:row>
      <xdr:rowOff>263525</xdr:rowOff>
    </xdr:from>
    <xdr:to>
      <xdr:col>7</xdr:col>
      <xdr:colOff>1741805</xdr:colOff>
      <xdr:row>740</xdr:row>
      <xdr:rowOff>1443990</xdr:rowOff>
    </xdr:to>
    <xdr:pic>
      <xdr:nvPicPr>
        <xdr:cNvPr id="441" name="图片 4">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38"/>
        <a:stretch>
          <a:fillRect/>
        </a:stretch>
      </xdr:blipFill>
      <xdr:spPr>
        <a:xfrm>
          <a:off x="10338435" y="688406675"/>
          <a:ext cx="1266190" cy="460375"/>
        </a:xfrm>
        <a:prstGeom prst="rect">
          <a:avLst/>
        </a:prstGeom>
        <a:noFill/>
        <a:ln w="9525">
          <a:noFill/>
        </a:ln>
      </xdr:spPr>
    </xdr:pic>
    <xdr:clientData/>
  </xdr:twoCellAnchor>
  <xdr:twoCellAnchor>
    <xdr:from>
      <xdr:col>7</xdr:col>
      <xdr:colOff>559435</xdr:colOff>
      <xdr:row>477</xdr:row>
      <xdr:rowOff>585470</xdr:rowOff>
    </xdr:from>
    <xdr:to>
      <xdr:col>7</xdr:col>
      <xdr:colOff>1625600</xdr:colOff>
      <xdr:row>477</xdr:row>
      <xdr:rowOff>1293495</xdr:rowOff>
    </xdr:to>
    <xdr:pic>
      <xdr:nvPicPr>
        <xdr:cNvPr id="70" name="图片 1" descr="D:\旧电脑资料\常规炉子图片\已修\已修\复合型油烟净化一体机细节A2.jpg复合型油烟净化一体机细节A2">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37"/>
        <a:stretch>
          <a:fillRect/>
        </a:stretch>
      </xdr:blipFill>
      <xdr:spPr>
        <a:xfrm>
          <a:off x="10422255" y="488411520"/>
          <a:ext cx="1066165" cy="708025"/>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581025</xdr:colOff>
          <xdr:row>8</xdr:row>
          <xdr:rowOff>123825</xdr:rowOff>
        </xdr:from>
        <xdr:to>
          <xdr:col>7</xdr:col>
          <xdr:colOff>1524000</xdr:colOff>
          <xdr:row>8</xdr:row>
          <xdr:rowOff>476250</xdr:rowOff>
        </xdr:to>
        <xdr:sp macro="" textlink="">
          <xdr:nvSpPr>
            <xdr:cNvPr id="1138" name="Object 68340" hidden="1">
              <a:extLst>
                <a:ext uri="{63B3BB69-23CF-44E3-9099-C40C66FF867C}">
                  <a14:compatExt spid="_x0000_s1138"/>
                </a:ext>
                <a:ext uri="{FF2B5EF4-FFF2-40B4-BE49-F238E27FC236}">
                  <a16:creationId xmlns:a16="http://schemas.microsoft.com/office/drawing/2014/main" id="{00000000-0008-0000-0000-00007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16</xdr:row>
          <xdr:rowOff>276225</xdr:rowOff>
        </xdr:from>
        <xdr:to>
          <xdr:col>7</xdr:col>
          <xdr:colOff>1590675</xdr:colOff>
          <xdr:row>16</xdr:row>
          <xdr:rowOff>981075</xdr:rowOff>
        </xdr:to>
        <xdr:sp macro="" textlink="">
          <xdr:nvSpPr>
            <xdr:cNvPr id="1139" name="Object 68340" hidden="1">
              <a:extLst>
                <a:ext uri="{63B3BB69-23CF-44E3-9099-C40C66FF867C}">
                  <a14:compatExt spid="_x0000_s1139"/>
                </a:ext>
                <a:ext uri="{FF2B5EF4-FFF2-40B4-BE49-F238E27FC236}">
                  <a16:creationId xmlns:a16="http://schemas.microsoft.com/office/drawing/2014/main" id="{00000000-0008-0000-0000-00007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24</xdr:row>
          <xdr:rowOff>276225</xdr:rowOff>
        </xdr:from>
        <xdr:to>
          <xdr:col>7</xdr:col>
          <xdr:colOff>1590675</xdr:colOff>
          <xdr:row>24</xdr:row>
          <xdr:rowOff>981075</xdr:rowOff>
        </xdr:to>
        <xdr:sp macro="" textlink="">
          <xdr:nvSpPr>
            <xdr:cNvPr id="1140" name="Object 68340" hidden="1">
              <a:extLst>
                <a:ext uri="{63B3BB69-23CF-44E3-9099-C40C66FF867C}">
                  <a14:compatExt spid="_x0000_s1140"/>
                </a:ext>
                <a:ext uri="{FF2B5EF4-FFF2-40B4-BE49-F238E27FC236}">
                  <a16:creationId xmlns:a16="http://schemas.microsoft.com/office/drawing/2014/main" id="{00000000-0008-0000-0000-00007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28</xdr:row>
          <xdr:rowOff>276225</xdr:rowOff>
        </xdr:from>
        <xdr:to>
          <xdr:col>7</xdr:col>
          <xdr:colOff>1590675</xdr:colOff>
          <xdr:row>28</xdr:row>
          <xdr:rowOff>981075</xdr:rowOff>
        </xdr:to>
        <xdr:sp macro="" textlink="">
          <xdr:nvSpPr>
            <xdr:cNvPr id="1141" name="Object 68340" hidden="1">
              <a:extLst>
                <a:ext uri="{63B3BB69-23CF-44E3-9099-C40C66FF867C}">
                  <a14:compatExt spid="_x0000_s1141"/>
                </a:ext>
                <a:ext uri="{FF2B5EF4-FFF2-40B4-BE49-F238E27FC236}">
                  <a16:creationId xmlns:a16="http://schemas.microsoft.com/office/drawing/2014/main" id="{00000000-0008-0000-0000-00007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83</xdr:row>
          <xdr:rowOff>276225</xdr:rowOff>
        </xdr:from>
        <xdr:to>
          <xdr:col>7</xdr:col>
          <xdr:colOff>1590675</xdr:colOff>
          <xdr:row>83</xdr:row>
          <xdr:rowOff>981075</xdr:rowOff>
        </xdr:to>
        <xdr:sp macro="" textlink="">
          <xdr:nvSpPr>
            <xdr:cNvPr id="1142" name="Object 68340" hidden="1">
              <a:extLst>
                <a:ext uri="{63B3BB69-23CF-44E3-9099-C40C66FF867C}">
                  <a14:compatExt spid="_x0000_s1142"/>
                </a:ext>
                <a:ext uri="{FF2B5EF4-FFF2-40B4-BE49-F238E27FC236}">
                  <a16:creationId xmlns:a16="http://schemas.microsoft.com/office/drawing/2014/main" id="{00000000-0008-0000-0000-00007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91</xdr:row>
          <xdr:rowOff>276225</xdr:rowOff>
        </xdr:from>
        <xdr:to>
          <xdr:col>7</xdr:col>
          <xdr:colOff>1590675</xdr:colOff>
          <xdr:row>91</xdr:row>
          <xdr:rowOff>981075</xdr:rowOff>
        </xdr:to>
        <xdr:sp macro="" textlink="">
          <xdr:nvSpPr>
            <xdr:cNvPr id="1143" name="Object 68340" hidden="1">
              <a:extLst>
                <a:ext uri="{63B3BB69-23CF-44E3-9099-C40C66FF867C}">
                  <a14:compatExt spid="_x0000_s1143"/>
                </a:ext>
                <a:ext uri="{FF2B5EF4-FFF2-40B4-BE49-F238E27FC236}">
                  <a16:creationId xmlns:a16="http://schemas.microsoft.com/office/drawing/2014/main" id="{00000000-0008-0000-0000-00007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99</xdr:row>
          <xdr:rowOff>276225</xdr:rowOff>
        </xdr:from>
        <xdr:to>
          <xdr:col>7</xdr:col>
          <xdr:colOff>1590675</xdr:colOff>
          <xdr:row>99</xdr:row>
          <xdr:rowOff>981075</xdr:rowOff>
        </xdr:to>
        <xdr:sp macro="" textlink="">
          <xdr:nvSpPr>
            <xdr:cNvPr id="1144" name="Object 68340" hidden="1">
              <a:extLst>
                <a:ext uri="{63B3BB69-23CF-44E3-9099-C40C66FF867C}">
                  <a14:compatExt spid="_x0000_s1144"/>
                </a:ext>
                <a:ext uri="{FF2B5EF4-FFF2-40B4-BE49-F238E27FC236}">
                  <a16:creationId xmlns:a16="http://schemas.microsoft.com/office/drawing/2014/main" id="{00000000-0008-0000-0000-00007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103</xdr:row>
          <xdr:rowOff>276225</xdr:rowOff>
        </xdr:from>
        <xdr:to>
          <xdr:col>7</xdr:col>
          <xdr:colOff>1590675</xdr:colOff>
          <xdr:row>103</xdr:row>
          <xdr:rowOff>981075</xdr:rowOff>
        </xdr:to>
        <xdr:sp macro="" textlink="">
          <xdr:nvSpPr>
            <xdr:cNvPr id="1145" name="Object 68340" hidden="1">
              <a:extLst>
                <a:ext uri="{63B3BB69-23CF-44E3-9099-C40C66FF867C}">
                  <a14:compatExt spid="_x0000_s1145"/>
                </a:ext>
                <a:ext uri="{FF2B5EF4-FFF2-40B4-BE49-F238E27FC236}">
                  <a16:creationId xmlns:a16="http://schemas.microsoft.com/office/drawing/2014/main" id="{00000000-0008-0000-0000-00007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158</xdr:row>
          <xdr:rowOff>276225</xdr:rowOff>
        </xdr:from>
        <xdr:to>
          <xdr:col>7</xdr:col>
          <xdr:colOff>1590675</xdr:colOff>
          <xdr:row>158</xdr:row>
          <xdr:rowOff>981075</xdr:rowOff>
        </xdr:to>
        <xdr:sp macro="" textlink="">
          <xdr:nvSpPr>
            <xdr:cNvPr id="1146" name="Object 68340" hidden="1">
              <a:extLst>
                <a:ext uri="{63B3BB69-23CF-44E3-9099-C40C66FF867C}">
                  <a14:compatExt spid="_x0000_s1146"/>
                </a:ext>
                <a:ext uri="{FF2B5EF4-FFF2-40B4-BE49-F238E27FC236}">
                  <a16:creationId xmlns:a16="http://schemas.microsoft.com/office/drawing/2014/main" id="{00000000-0008-0000-0000-00007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163</xdr:row>
          <xdr:rowOff>276225</xdr:rowOff>
        </xdr:from>
        <xdr:to>
          <xdr:col>7</xdr:col>
          <xdr:colOff>1590675</xdr:colOff>
          <xdr:row>163</xdr:row>
          <xdr:rowOff>981075</xdr:rowOff>
        </xdr:to>
        <xdr:sp macro="" textlink="">
          <xdr:nvSpPr>
            <xdr:cNvPr id="1147" name="Object 68340" hidden="1">
              <a:extLst>
                <a:ext uri="{63B3BB69-23CF-44E3-9099-C40C66FF867C}">
                  <a14:compatExt spid="_x0000_s1147"/>
                </a:ext>
                <a:ext uri="{FF2B5EF4-FFF2-40B4-BE49-F238E27FC236}">
                  <a16:creationId xmlns:a16="http://schemas.microsoft.com/office/drawing/2014/main" id="{00000000-0008-0000-0000-00007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167</xdr:row>
          <xdr:rowOff>276225</xdr:rowOff>
        </xdr:from>
        <xdr:to>
          <xdr:col>7</xdr:col>
          <xdr:colOff>1590675</xdr:colOff>
          <xdr:row>167</xdr:row>
          <xdr:rowOff>981075</xdr:rowOff>
        </xdr:to>
        <xdr:sp macro="" textlink="">
          <xdr:nvSpPr>
            <xdr:cNvPr id="1148" name="Object 68340" hidden="1">
              <a:extLst>
                <a:ext uri="{63B3BB69-23CF-44E3-9099-C40C66FF867C}">
                  <a14:compatExt spid="_x0000_s1148"/>
                </a:ext>
                <a:ext uri="{FF2B5EF4-FFF2-40B4-BE49-F238E27FC236}">
                  <a16:creationId xmlns:a16="http://schemas.microsoft.com/office/drawing/2014/main" id="{00000000-0008-0000-0000-00007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298</xdr:row>
          <xdr:rowOff>276225</xdr:rowOff>
        </xdr:from>
        <xdr:to>
          <xdr:col>7</xdr:col>
          <xdr:colOff>1590675</xdr:colOff>
          <xdr:row>298</xdr:row>
          <xdr:rowOff>981075</xdr:rowOff>
        </xdr:to>
        <xdr:sp macro="" textlink="">
          <xdr:nvSpPr>
            <xdr:cNvPr id="1149" name="Object 68340" hidden="1">
              <a:extLst>
                <a:ext uri="{63B3BB69-23CF-44E3-9099-C40C66FF867C}">
                  <a14:compatExt spid="_x0000_s1149"/>
                </a:ext>
                <a:ext uri="{FF2B5EF4-FFF2-40B4-BE49-F238E27FC236}">
                  <a16:creationId xmlns:a16="http://schemas.microsoft.com/office/drawing/2014/main" id="{00000000-0008-0000-0000-00007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306</xdr:row>
          <xdr:rowOff>276225</xdr:rowOff>
        </xdr:from>
        <xdr:to>
          <xdr:col>7</xdr:col>
          <xdr:colOff>1590675</xdr:colOff>
          <xdr:row>306</xdr:row>
          <xdr:rowOff>981075</xdr:rowOff>
        </xdr:to>
        <xdr:sp macro="" textlink="">
          <xdr:nvSpPr>
            <xdr:cNvPr id="1150" name="Object 68340" hidden="1">
              <a:extLst>
                <a:ext uri="{63B3BB69-23CF-44E3-9099-C40C66FF867C}">
                  <a14:compatExt spid="_x0000_s1150"/>
                </a:ext>
                <a:ext uri="{FF2B5EF4-FFF2-40B4-BE49-F238E27FC236}">
                  <a16:creationId xmlns:a16="http://schemas.microsoft.com/office/drawing/2014/main" id="{00000000-0008-0000-0000-00007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314</xdr:row>
          <xdr:rowOff>276225</xdr:rowOff>
        </xdr:from>
        <xdr:to>
          <xdr:col>7</xdr:col>
          <xdr:colOff>1590675</xdr:colOff>
          <xdr:row>314</xdr:row>
          <xdr:rowOff>981075</xdr:rowOff>
        </xdr:to>
        <xdr:sp macro="" textlink="">
          <xdr:nvSpPr>
            <xdr:cNvPr id="1151" name="Object 68340" hidden="1">
              <a:extLst>
                <a:ext uri="{63B3BB69-23CF-44E3-9099-C40C66FF867C}">
                  <a14:compatExt spid="_x0000_s1151"/>
                </a:ext>
                <a:ext uri="{FF2B5EF4-FFF2-40B4-BE49-F238E27FC236}">
                  <a16:creationId xmlns:a16="http://schemas.microsoft.com/office/drawing/2014/main" id="{00000000-0008-0000-0000-00007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318</xdr:row>
          <xdr:rowOff>276225</xdr:rowOff>
        </xdr:from>
        <xdr:to>
          <xdr:col>7</xdr:col>
          <xdr:colOff>1590675</xdr:colOff>
          <xdr:row>318</xdr:row>
          <xdr:rowOff>981075</xdr:rowOff>
        </xdr:to>
        <xdr:sp macro="" textlink="">
          <xdr:nvSpPr>
            <xdr:cNvPr id="1152" name="Object 68340" hidden="1">
              <a:extLst>
                <a:ext uri="{63B3BB69-23CF-44E3-9099-C40C66FF867C}">
                  <a14:compatExt spid="_x0000_s1152"/>
                </a:ext>
                <a:ext uri="{FF2B5EF4-FFF2-40B4-BE49-F238E27FC236}">
                  <a16:creationId xmlns:a16="http://schemas.microsoft.com/office/drawing/2014/main" id="{00000000-0008-0000-0000-00008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372</xdr:row>
          <xdr:rowOff>276225</xdr:rowOff>
        </xdr:from>
        <xdr:to>
          <xdr:col>7</xdr:col>
          <xdr:colOff>1590675</xdr:colOff>
          <xdr:row>372</xdr:row>
          <xdr:rowOff>981075</xdr:rowOff>
        </xdr:to>
        <xdr:sp macro="" textlink="">
          <xdr:nvSpPr>
            <xdr:cNvPr id="1153" name="Object 68340" hidden="1">
              <a:extLst>
                <a:ext uri="{63B3BB69-23CF-44E3-9099-C40C66FF867C}">
                  <a14:compatExt spid="_x0000_s1153"/>
                </a:ext>
                <a:ext uri="{FF2B5EF4-FFF2-40B4-BE49-F238E27FC236}">
                  <a16:creationId xmlns:a16="http://schemas.microsoft.com/office/drawing/2014/main" id="{00000000-0008-0000-0000-00008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380</xdr:row>
          <xdr:rowOff>276225</xdr:rowOff>
        </xdr:from>
        <xdr:to>
          <xdr:col>7</xdr:col>
          <xdr:colOff>1590675</xdr:colOff>
          <xdr:row>380</xdr:row>
          <xdr:rowOff>981075</xdr:rowOff>
        </xdr:to>
        <xdr:sp macro="" textlink="">
          <xdr:nvSpPr>
            <xdr:cNvPr id="1154" name="Object 68340" hidden="1">
              <a:extLst>
                <a:ext uri="{63B3BB69-23CF-44E3-9099-C40C66FF867C}">
                  <a14:compatExt spid="_x0000_s1154"/>
                </a:ext>
                <a:ext uri="{FF2B5EF4-FFF2-40B4-BE49-F238E27FC236}">
                  <a16:creationId xmlns:a16="http://schemas.microsoft.com/office/drawing/2014/main" id="{00000000-0008-0000-0000-000082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388</xdr:row>
          <xdr:rowOff>276225</xdr:rowOff>
        </xdr:from>
        <xdr:to>
          <xdr:col>7</xdr:col>
          <xdr:colOff>1590675</xdr:colOff>
          <xdr:row>388</xdr:row>
          <xdr:rowOff>981075</xdr:rowOff>
        </xdr:to>
        <xdr:sp macro="" textlink="">
          <xdr:nvSpPr>
            <xdr:cNvPr id="1155" name="Object 68340" hidden="1">
              <a:extLst>
                <a:ext uri="{63B3BB69-23CF-44E3-9099-C40C66FF867C}">
                  <a14:compatExt spid="_x0000_s1155"/>
                </a:ext>
                <a:ext uri="{FF2B5EF4-FFF2-40B4-BE49-F238E27FC236}">
                  <a16:creationId xmlns:a16="http://schemas.microsoft.com/office/drawing/2014/main" id="{00000000-0008-0000-0000-000083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392</xdr:row>
          <xdr:rowOff>276225</xdr:rowOff>
        </xdr:from>
        <xdr:to>
          <xdr:col>7</xdr:col>
          <xdr:colOff>1590675</xdr:colOff>
          <xdr:row>392</xdr:row>
          <xdr:rowOff>981075</xdr:rowOff>
        </xdr:to>
        <xdr:sp macro="" textlink="">
          <xdr:nvSpPr>
            <xdr:cNvPr id="1156" name="Object 68340" hidden="1">
              <a:extLst>
                <a:ext uri="{63B3BB69-23CF-44E3-9099-C40C66FF867C}">
                  <a14:compatExt spid="_x0000_s1156"/>
                </a:ext>
                <a:ext uri="{FF2B5EF4-FFF2-40B4-BE49-F238E27FC236}">
                  <a16:creationId xmlns:a16="http://schemas.microsoft.com/office/drawing/2014/main" id="{00000000-0008-0000-0000-00008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446</xdr:row>
          <xdr:rowOff>276225</xdr:rowOff>
        </xdr:from>
        <xdr:to>
          <xdr:col>7</xdr:col>
          <xdr:colOff>1590675</xdr:colOff>
          <xdr:row>446</xdr:row>
          <xdr:rowOff>981075</xdr:rowOff>
        </xdr:to>
        <xdr:sp macro="" textlink="">
          <xdr:nvSpPr>
            <xdr:cNvPr id="1157" name="Object 68340" hidden="1">
              <a:extLst>
                <a:ext uri="{63B3BB69-23CF-44E3-9099-C40C66FF867C}">
                  <a14:compatExt spid="_x0000_s1157"/>
                </a:ext>
                <a:ext uri="{FF2B5EF4-FFF2-40B4-BE49-F238E27FC236}">
                  <a16:creationId xmlns:a16="http://schemas.microsoft.com/office/drawing/2014/main" id="{00000000-0008-0000-0000-00008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462</xdr:row>
          <xdr:rowOff>276225</xdr:rowOff>
        </xdr:from>
        <xdr:to>
          <xdr:col>7</xdr:col>
          <xdr:colOff>1590675</xdr:colOff>
          <xdr:row>462</xdr:row>
          <xdr:rowOff>981075</xdr:rowOff>
        </xdr:to>
        <xdr:sp macro="" textlink="">
          <xdr:nvSpPr>
            <xdr:cNvPr id="1158" name="Object 68340" hidden="1">
              <a:extLst>
                <a:ext uri="{63B3BB69-23CF-44E3-9099-C40C66FF867C}">
                  <a14:compatExt spid="_x0000_s1158"/>
                </a:ext>
                <a:ext uri="{FF2B5EF4-FFF2-40B4-BE49-F238E27FC236}">
                  <a16:creationId xmlns:a16="http://schemas.microsoft.com/office/drawing/2014/main" id="{00000000-0008-0000-0000-00008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478</xdr:row>
          <xdr:rowOff>276225</xdr:rowOff>
        </xdr:from>
        <xdr:to>
          <xdr:col>7</xdr:col>
          <xdr:colOff>1590675</xdr:colOff>
          <xdr:row>478</xdr:row>
          <xdr:rowOff>981075</xdr:rowOff>
        </xdr:to>
        <xdr:sp macro="" textlink="">
          <xdr:nvSpPr>
            <xdr:cNvPr id="1159" name="Object 68340" hidden="1">
              <a:extLst>
                <a:ext uri="{63B3BB69-23CF-44E3-9099-C40C66FF867C}">
                  <a14:compatExt spid="_x0000_s1159"/>
                </a:ext>
                <a:ext uri="{FF2B5EF4-FFF2-40B4-BE49-F238E27FC236}">
                  <a16:creationId xmlns:a16="http://schemas.microsoft.com/office/drawing/2014/main" id="{00000000-0008-0000-0000-00008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507</xdr:row>
          <xdr:rowOff>276225</xdr:rowOff>
        </xdr:from>
        <xdr:to>
          <xdr:col>7</xdr:col>
          <xdr:colOff>1590675</xdr:colOff>
          <xdr:row>507</xdr:row>
          <xdr:rowOff>981075</xdr:rowOff>
        </xdr:to>
        <xdr:sp macro="" textlink="">
          <xdr:nvSpPr>
            <xdr:cNvPr id="1160" name="Object 68340" hidden="1">
              <a:extLst>
                <a:ext uri="{63B3BB69-23CF-44E3-9099-C40C66FF867C}">
                  <a14:compatExt spid="_x0000_s1160"/>
                </a:ext>
                <a:ext uri="{FF2B5EF4-FFF2-40B4-BE49-F238E27FC236}">
                  <a16:creationId xmlns:a16="http://schemas.microsoft.com/office/drawing/2014/main" id="{00000000-0008-0000-0000-00008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513</xdr:row>
          <xdr:rowOff>276225</xdr:rowOff>
        </xdr:from>
        <xdr:to>
          <xdr:col>7</xdr:col>
          <xdr:colOff>1590675</xdr:colOff>
          <xdr:row>513</xdr:row>
          <xdr:rowOff>981075</xdr:rowOff>
        </xdr:to>
        <xdr:sp macro="" textlink="">
          <xdr:nvSpPr>
            <xdr:cNvPr id="1161" name="Object 68340" hidden="1">
              <a:extLst>
                <a:ext uri="{63B3BB69-23CF-44E3-9099-C40C66FF867C}">
                  <a14:compatExt spid="_x0000_s1161"/>
                </a:ext>
                <a:ext uri="{FF2B5EF4-FFF2-40B4-BE49-F238E27FC236}">
                  <a16:creationId xmlns:a16="http://schemas.microsoft.com/office/drawing/2014/main" id="{00000000-0008-0000-0000-000089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517</xdr:row>
          <xdr:rowOff>276225</xdr:rowOff>
        </xdr:from>
        <xdr:to>
          <xdr:col>7</xdr:col>
          <xdr:colOff>1590675</xdr:colOff>
          <xdr:row>517</xdr:row>
          <xdr:rowOff>981075</xdr:rowOff>
        </xdr:to>
        <xdr:sp macro="" textlink="">
          <xdr:nvSpPr>
            <xdr:cNvPr id="1162" name="Object 68340" hidden="1">
              <a:extLst>
                <a:ext uri="{63B3BB69-23CF-44E3-9099-C40C66FF867C}">
                  <a14:compatExt spid="_x0000_s1162"/>
                </a:ext>
                <a:ext uri="{FF2B5EF4-FFF2-40B4-BE49-F238E27FC236}">
                  <a16:creationId xmlns:a16="http://schemas.microsoft.com/office/drawing/2014/main" id="{00000000-0008-0000-0000-00008A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571</xdr:row>
          <xdr:rowOff>276225</xdr:rowOff>
        </xdr:from>
        <xdr:to>
          <xdr:col>7</xdr:col>
          <xdr:colOff>1590675</xdr:colOff>
          <xdr:row>571</xdr:row>
          <xdr:rowOff>981075</xdr:rowOff>
        </xdr:to>
        <xdr:sp macro="" textlink="">
          <xdr:nvSpPr>
            <xdr:cNvPr id="1163" name="Object 68340" hidden="1">
              <a:extLst>
                <a:ext uri="{63B3BB69-23CF-44E3-9099-C40C66FF867C}">
                  <a14:compatExt spid="_x0000_s1163"/>
                </a:ext>
                <a:ext uri="{FF2B5EF4-FFF2-40B4-BE49-F238E27FC236}">
                  <a16:creationId xmlns:a16="http://schemas.microsoft.com/office/drawing/2014/main" id="{00000000-0008-0000-0000-00008B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577</xdr:row>
          <xdr:rowOff>276225</xdr:rowOff>
        </xdr:from>
        <xdr:to>
          <xdr:col>7</xdr:col>
          <xdr:colOff>1590675</xdr:colOff>
          <xdr:row>577</xdr:row>
          <xdr:rowOff>981075</xdr:rowOff>
        </xdr:to>
        <xdr:sp macro="" textlink="">
          <xdr:nvSpPr>
            <xdr:cNvPr id="1164" name="Object 68340" hidden="1">
              <a:extLst>
                <a:ext uri="{63B3BB69-23CF-44E3-9099-C40C66FF867C}">
                  <a14:compatExt spid="_x0000_s1164"/>
                </a:ext>
                <a:ext uri="{FF2B5EF4-FFF2-40B4-BE49-F238E27FC236}">
                  <a16:creationId xmlns:a16="http://schemas.microsoft.com/office/drawing/2014/main" id="{00000000-0008-0000-0000-00008C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581</xdr:row>
          <xdr:rowOff>276225</xdr:rowOff>
        </xdr:from>
        <xdr:to>
          <xdr:col>7</xdr:col>
          <xdr:colOff>1590675</xdr:colOff>
          <xdr:row>581</xdr:row>
          <xdr:rowOff>981075</xdr:rowOff>
        </xdr:to>
        <xdr:sp macro="" textlink="">
          <xdr:nvSpPr>
            <xdr:cNvPr id="1165" name="Object 68340" hidden="1">
              <a:extLst>
                <a:ext uri="{63B3BB69-23CF-44E3-9099-C40C66FF867C}">
                  <a14:compatExt spid="_x0000_s1165"/>
                </a:ext>
                <a:ext uri="{FF2B5EF4-FFF2-40B4-BE49-F238E27FC236}">
                  <a16:creationId xmlns:a16="http://schemas.microsoft.com/office/drawing/2014/main" id="{00000000-0008-0000-0000-00008D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223</xdr:row>
          <xdr:rowOff>276225</xdr:rowOff>
        </xdr:from>
        <xdr:to>
          <xdr:col>7</xdr:col>
          <xdr:colOff>1590675</xdr:colOff>
          <xdr:row>223</xdr:row>
          <xdr:rowOff>981075</xdr:rowOff>
        </xdr:to>
        <xdr:sp macro="" textlink="">
          <xdr:nvSpPr>
            <xdr:cNvPr id="1166" name="Object 68340" hidden="1">
              <a:extLst>
                <a:ext uri="{63B3BB69-23CF-44E3-9099-C40C66FF867C}">
                  <a14:compatExt spid="_x0000_s1166"/>
                </a:ext>
                <a:ext uri="{FF2B5EF4-FFF2-40B4-BE49-F238E27FC236}">
                  <a16:creationId xmlns:a16="http://schemas.microsoft.com/office/drawing/2014/main" id="{00000000-0008-0000-0000-00008E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232</xdr:row>
          <xdr:rowOff>276225</xdr:rowOff>
        </xdr:from>
        <xdr:to>
          <xdr:col>7</xdr:col>
          <xdr:colOff>1590675</xdr:colOff>
          <xdr:row>232</xdr:row>
          <xdr:rowOff>981075</xdr:rowOff>
        </xdr:to>
        <xdr:sp macro="" textlink="">
          <xdr:nvSpPr>
            <xdr:cNvPr id="1167" name="Object 68340" hidden="1">
              <a:extLst>
                <a:ext uri="{63B3BB69-23CF-44E3-9099-C40C66FF867C}">
                  <a14:compatExt spid="_x0000_s1167"/>
                </a:ext>
                <a:ext uri="{FF2B5EF4-FFF2-40B4-BE49-F238E27FC236}">
                  <a16:creationId xmlns:a16="http://schemas.microsoft.com/office/drawing/2014/main" id="{00000000-0008-0000-0000-00008F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234</xdr:row>
          <xdr:rowOff>276225</xdr:rowOff>
        </xdr:from>
        <xdr:to>
          <xdr:col>7</xdr:col>
          <xdr:colOff>1590675</xdr:colOff>
          <xdr:row>234</xdr:row>
          <xdr:rowOff>981075</xdr:rowOff>
        </xdr:to>
        <xdr:sp macro="" textlink="">
          <xdr:nvSpPr>
            <xdr:cNvPr id="1168" name="Object 68340" hidden="1">
              <a:extLst>
                <a:ext uri="{63B3BB69-23CF-44E3-9099-C40C66FF867C}">
                  <a14:compatExt spid="_x0000_s1168"/>
                </a:ext>
                <a:ext uri="{FF2B5EF4-FFF2-40B4-BE49-F238E27FC236}">
                  <a16:creationId xmlns:a16="http://schemas.microsoft.com/office/drawing/2014/main" id="{00000000-0008-0000-0000-000090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694</xdr:row>
          <xdr:rowOff>276225</xdr:rowOff>
        </xdr:from>
        <xdr:to>
          <xdr:col>7</xdr:col>
          <xdr:colOff>1590675</xdr:colOff>
          <xdr:row>694</xdr:row>
          <xdr:rowOff>981075</xdr:rowOff>
        </xdr:to>
        <xdr:sp macro="" textlink="">
          <xdr:nvSpPr>
            <xdr:cNvPr id="1172" name="Object 68340" hidden="1">
              <a:extLst>
                <a:ext uri="{63B3BB69-23CF-44E3-9099-C40C66FF867C}">
                  <a14:compatExt spid="_x0000_s1172"/>
                </a:ext>
                <a:ext uri="{FF2B5EF4-FFF2-40B4-BE49-F238E27FC236}">
                  <a16:creationId xmlns:a16="http://schemas.microsoft.com/office/drawing/2014/main" id="{00000000-0008-0000-0000-000094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705</xdr:row>
          <xdr:rowOff>276225</xdr:rowOff>
        </xdr:from>
        <xdr:to>
          <xdr:col>7</xdr:col>
          <xdr:colOff>1590675</xdr:colOff>
          <xdr:row>705</xdr:row>
          <xdr:rowOff>981075</xdr:rowOff>
        </xdr:to>
        <xdr:sp macro="" textlink="">
          <xdr:nvSpPr>
            <xdr:cNvPr id="1173" name="Object 68340" hidden="1">
              <a:extLst>
                <a:ext uri="{63B3BB69-23CF-44E3-9099-C40C66FF867C}">
                  <a14:compatExt spid="_x0000_s1173"/>
                </a:ext>
                <a:ext uri="{FF2B5EF4-FFF2-40B4-BE49-F238E27FC236}">
                  <a16:creationId xmlns:a16="http://schemas.microsoft.com/office/drawing/2014/main" id="{00000000-0008-0000-0000-000095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748</xdr:row>
          <xdr:rowOff>276225</xdr:rowOff>
        </xdr:from>
        <xdr:to>
          <xdr:col>7</xdr:col>
          <xdr:colOff>1590675</xdr:colOff>
          <xdr:row>748</xdr:row>
          <xdr:rowOff>981075</xdr:rowOff>
        </xdr:to>
        <xdr:sp macro="" textlink="">
          <xdr:nvSpPr>
            <xdr:cNvPr id="1174" name="Object 68340" hidden="1">
              <a:extLst>
                <a:ext uri="{63B3BB69-23CF-44E3-9099-C40C66FF867C}">
                  <a14:compatExt spid="_x0000_s1174"/>
                </a:ext>
                <a:ext uri="{FF2B5EF4-FFF2-40B4-BE49-F238E27FC236}">
                  <a16:creationId xmlns:a16="http://schemas.microsoft.com/office/drawing/2014/main" id="{00000000-0008-0000-0000-000096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7</xdr:col>
          <xdr:colOff>657225</xdr:colOff>
          <xdr:row>760</xdr:row>
          <xdr:rowOff>276225</xdr:rowOff>
        </xdr:from>
        <xdr:to>
          <xdr:col>7</xdr:col>
          <xdr:colOff>1590675</xdr:colOff>
          <xdr:row>760</xdr:row>
          <xdr:rowOff>981075</xdr:rowOff>
        </xdr:to>
        <xdr:sp macro="" textlink="">
          <xdr:nvSpPr>
            <xdr:cNvPr id="1175" name="Object 68340" hidden="1">
              <a:extLst>
                <a:ext uri="{63B3BB69-23CF-44E3-9099-C40C66FF867C}">
                  <a14:compatExt spid="_x0000_s1175"/>
                </a:ext>
                <a:ext uri="{FF2B5EF4-FFF2-40B4-BE49-F238E27FC236}">
                  <a16:creationId xmlns:a16="http://schemas.microsoft.com/office/drawing/2014/main" id="{00000000-0008-0000-0000-000097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594360</xdr:colOff>
      <xdr:row>34</xdr:row>
      <xdr:rowOff>221615</xdr:rowOff>
    </xdr:from>
    <xdr:to>
      <xdr:col>7</xdr:col>
      <xdr:colOff>1640205</xdr:colOff>
      <xdr:row>34</xdr:row>
      <xdr:rowOff>1176655</xdr:rowOff>
    </xdr:to>
    <xdr:pic>
      <xdr:nvPicPr>
        <xdr:cNvPr id="76" name="图片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9"/>
        <a:stretch>
          <a:fillRect/>
        </a:stretch>
      </xdr:blipFill>
      <xdr:spPr>
        <a:xfrm>
          <a:off x="10457180" y="52345590"/>
          <a:ext cx="1045845" cy="683260"/>
        </a:xfrm>
        <a:prstGeom prst="rect">
          <a:avLst/>
        </a:prstGeom>
        <a:noFill/>
        <a:ln w="9525">
          <a:noFill/>
        </a:ln>
      </xdr:spPr>
    </xdr:pic>
    <xdr:clientData/>
  </xdr:twoCellAnchor>
  <xdr:twoCellAnchor>
    <xdr:from>
      <xdr:col>7</xdr:col>
      <xdr:colOff>594360</xdr:colOff>
      <xdr:row>109</xdr:row>
      <xdr:rowOff>221615</xdr:rowOff>
    </xdr:from>
    <xdr:to>
      <xdr:col>7</xdr:col>
      <xdr:colOff>1640205</xdr:colOff>
      <xdr:row>109</xdr:row>
      <xdr:rowOff>1176655</xdr:rowOff>
    </xdr:to>
    <xdr:pic>
      <xdr:nvPicPr>
        <xdr:cNvPr id="254" name="图片 253">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39"/>
        <a:stretch>
          <a:fillRect/>
        </a:stretch>
      </xdr:blipFill>
      <xdr:spPr>
        <a:xfrm>
          <a:off x="10457180" y="133479540"/>
          <a:ext cx="1045845" cy="683260"/>
        </a:xfrm>
        <a:prstGeom prst="rect">
          <a:avLst/>
        </a:prstGeom>
        <a:noFill/>
        <a:ln w="9525">
          <a:noFill/>
        </a:ln>
      </xdr:spPr>
    </xdr:pic>
    <xdr:clientData/>
  </xdr:twoCellAnchor>
  <xdr:twoCellAnchor>
    <xdr:from>
      <xdr:col>7</xdr:col>
      <xdr:colOff>594360</xdr:colOff>
      <xdr:row>173</xdr:row>
      <xdr:rowOff>221615</xdr:rowOff>
    </xdr:from>
    <xdr:to>
      <xdr:col>7</xdr:col>
      <xdr:colOff>1640205</xdr:colOff>
      <xdr:row>173</xdr:row>
      <xdr:rowOff>1176655</xdr:rowOff>
    </xdr:to>
    <xdr:pic>
      <xdr:nvPicPr>
        <xdr:cNvPr id="419" name="图片 418">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39"/>
        <a:stretch>
          <a:fillRect/>
        </a:stretch>
      </xdr:blipFill>
      <xdr:spPr>
        <a:xfrm>
          <a:off x="10457180" y="198443215"/>
          <a:ext cx="1045845" cy="683260"/>
        </a:xfrm>
        <a:prstGeom prst="rect">
          <a:avLst/>
        </a:prstGeom>
        <a:noFill/>
        <a:ln w="9525">
          <a:noFill/>
        </a:ln>
      </xdr:spPr>
    </xdr:pic>
    <xdr:clientData/>
  </xdr:twoCellAnchor>
  <xdr:twoCellAnchor>
    <xdr:from>
      <xdr:col>7</xdr:col>
      <xdr:colOff>594360</xdr:colOff>
      <xdr:row>324</xdr:row>
      <xdr:rowOff>221615</xdr:rowOff>
    </xdr:from>
    <xdr:to>
      <xdr:col>7</xdr:col>
      <xdr:colOff>1640205</xdr:colOff>
      <xdr:row>324</xdr:row>
      <xdr:rowOff>1176655</xdr:rowOff>
    </xdr:to>
    <xdr:pic>
      <xdr:nvPicPr>
        <xdr:cNvPr id="442" name="图片 441">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39"/>
        <a:stretch>
          <a:fillRect/>
        </a:stretch>
      </xdr:blipFill>
      <xdr:spPr>
        <a:xfrm>
          <a:off x="10457180" y="345823540"/>
          <a:ext cx="1045845" cy="683260"/>
        </a:xfrm>
        <a:prstGeom prst="rect">
          <a:avLst/>
        </a:prstGeom>
        <a:noFill/>
        <a:ln w="9525">
          <a:noFill/>
        </a:ln>
      </xdr:spPr>
    </xdr:pic>
    <xdr:clientData/>
  </xdr:twoCellAnchor>
  <xdr:twoCellAnchor>
    <xdr:from>
      <xdr:col>7</xdr:col>
      <xdr:colOff>594360</xdr:colOff>
      <xdr:row>398</xdr:row>
      <xdr:rowOff>221615</xdr:rowOff>
    </xdr:from>
    <xdr:to>
      <xdr:col>7</xdr:col>
      <xdr:colOff>1640205</xdr:colOff>
      <xdr:row>398</xdr:row>
      <xdr:rowOff>1176655</xdr:rowOff>
    </xdr:to>
    <xdr:pic>
      <xdr:nvPicPr>
        <xdr:cNvPr id="443" name="图片 442">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39"/>
        <a:stretch>
          <a:fillRect/>
        </a:stretch>
      </xdr:blipFill>
      <xdr:spPr>
        <a:xfrm>
          <a:off x="10457180" y="423992040"/>
          <a:ext cx="1045845" cy="683260"/>
        </a:xfrm>
        <a:prstGeom prst="rect">
          <a:avLst/>
        </a:prstGeom>
        <a:noFill/>
        <a:ln w="9525">
          <a:noFill/>
        </a:ln>
      </xdr:spPr>
    </xdr:pic>
    <xdr:clientData/>
  </xdr:twoCellAnchor>
  <xdr:twoCellAnchor>
    <xdr:from>
      <xdr:col>7</xdr:col>
      <xdr:colOff>594360</xdr:colOff>
      <xdr:row>450</xdr:row>
      <xdr:rowOff>221615</xdr:rowOff>
    </xdr:from>
    <xdr:to>
      <xdr:col>7</xdr:col>
      <xdr:colOff>1640205</xdr:colOff>
      <xdr:row>450</xdr:row>
      <xdr:rowOff>1176655</xdr:rowOff>
    </xdr:to>
    <xdr:pic>
      <xdr:nvPicPr>
        <xdr:cNvPr id="444" name="图片 443">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39"/>
        <a:stretch>
          <a:fillRect/>
        </a:stretch>
      </xdr:blipFill>
      <xdr:spPr>
        <a:xfrm>
          <a:off x="10457180" y="463254090"/>
          <a:ext cx="1045845" cy="683260"/>
        </a:xfrm>
        <a:prstGeom prst="rect">
          <a:avLst/>
        </a:prstGeom>
        <a:noFill/>
        <a:ln w="9525">
          <a:noFill/>
        </a:ln>
      </xdr:spPr>
    </xdr:pic>
    <xdr:clientData/>
  </xdr:twoCellAnchor>
  <xdr:twoCellAnchor>
    <xdr:from>
      <xdr:col>7</xdr:col>
      <xdr:colOff>594360</xdr:colOff>
      <xdr:row>466</xdr:row>
      <xdr:rowOff>221615</xdr:rowOff>
    </xdr:from>
    <xdr:to>
      <xdr:col>7</xdr:col>
      <xdr:colOff>1640205</xdr:colOff>
      <xdr:row>466</xdr:row>
      <xdr:rowOff>1176655</xdr:rowOff>
    </xdr:to>
    <xdr:pic>
      <xdr:nvPicPr>
        <xdr:cNvPr id="445" name="图片 444">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39"/>
        <a:stretch>
          <a:fillRect/>
        </a:stretch>
      </xdr:blipFill>
      <xdr:spPr>
        <a:xfrm>
          <a:off x="10457180" y="478636965"/>
          <a:ext cx="1045845" cy="683260"/>
        </a:xfrm>
        <a:prstGeom prst="rect">
          <a:avLst/>
        </a:prstGeom>
        <a:noFill/>
        <a:ln w="9525">
          <a:noFill/>
        </a:ln>
      </xdr:spPr>
    </xdr:pic>
    <xdr:clientData/>
  </xdr:twoCellAnchor>
  <xdr:twoCellAnchor>
    <xdr:from>
      <xdr:col>7</xdr:col>
      <xdr:colOff>594360</xdr:colOff>
      <xdr:row>481</xdr:row>
      <xdr:rowOff>221615</xdr:rowOff>
    </xdr:from>
    <xdr:to>
      <xdr:col>7</xdr:col>
      <xdr:colOff>1640205</xdr:colOff>
      <xdr:row>481</xdr:row>
      <xdr:rowOff>1176655</xdr:rowOff>
    </xdr:to>
    <xdr:pic>
      <xdr:nvPicPr>
        <xdr:cNvPr id="446" name="图片 445">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39"/>
        <a:stretch>
          <a:fillRect/>
        </a:stretch>
      </xdr:blipFill>
      <xdr:spPr>
        <a:xfrm>
          <a:off x="10457180" y="492753015"/>
          <a:ext cx="1045845" cy="683260"/>
        </a:xfrm>
        <a:prstGeom prst="rect">
          <a:avLst/>
        </a:prstGeom>
        <a:noFill/>
        <a:ln w="9525">
          <a:noFill/>
        </a:ln>
      </xdr:spPr>
    </xdr:pic>
    <xdr:clientData/>
  </xdr:twoCellAnchor>
  <xdr:twoCellAnchor>
    <xdr:from>
      <xdr:col>7</xdr:col>
      <xdr:colOff>594360</xdr:colOff>
      <xdr:row>523</xdr:row>
      <xdr:rowOff>221615</xdr:rowOff>
    </xdr:from>
    <xdr:to>
      <xdr:col>7</xdr:col>
      <xdr:colOff>1640205</xdr:colOff>
      <xdr:row>523</xdr:row>
      <xdr:rowOff>1176655</xdr:rowOff>
    </xdr:to>
    <xdr:pic>
      <xdr:nvPicPr>
        <xdr:cNvPr id="447" name="图片 446">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39"/>
        <a:stretch>
          <a:fillRect/>
        </a:stretch>
      </xdr:blipFill>
      <xdr:spPr>
        <a:xfrm>
          <a:off x="10457180" y="524988790"/>
          <a:ext cx="1045845" cy="683260"/>
        </a:xfrm>
        <a:prstGeom prst="rect">
          <a:avLst/>
        </a:prstGeom>
        <a:noFill/>
        <a:ln w="9525">
          <a:noFill/>
        </a:ln>
      </xdr:spPr>
    </xdr:pic>
    <xdr:clientData/>
  </xdr:twoCellAnchor>
  <xdr:twoCellAnchor>
    <xdr:from>
      <xdr:col>7</xdr:col>
      <xdr:colOff>594360</xdr:colOff>
      <xdr:row>587</xdr:row>
      <xdr:rowOff>221615</xdr:rowOff>
    </xdr:from>
    <xdr:to>
      <xdr:col>7</xdr:col>
      <xdr:colOff>1640205</xdr:colOff>
      <xdr:row>587</xdr:row>
      <xdr:rowOff>1176655</xdr:rowOff>
    </xdr:to>
    <xdr:pic>
      <xdr:nvPicPr>
        <xdr:cNvPr id="448" name="图片 447">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39"/>
        <a:stretch>
          <a:fillRect/>
        </a:stretch>
      </xdr:blipFill>
      <xdr:spPr>
        <a:xfrm>
          <a:off x="10457180" y="578049390"/>
          <a:ext cx="1045845" cy="683260"/>
        </a:xfrm>
        <a:prstGeom prst="rect">
          <a:avLst/>
        </a:prstGeom>
        <a:noFill/>
        <a:ln w="9525">
          <a:noFill/>
        </a:ln>
      </xdr:spPr>
    </xdr:pic>
    <xdr:clientData/>
  </xdr:twoCellAnchor>
  <xdr:twoCellAnchor>
    <xdr:from>
      <xdr:col>7</xdr:col>
      <xdr:colOff>594360</xdr:colOff>
      <xdr:row>243</xdr:row>
      <xdr:rowOff>221615</xdr:rowOff>
    </xdr:from>
    <xdr:to>
      <xdr:col>7</xdr:col>
      <xdr:colOff>1640205</xdr:colOff>
      <xdr:row>243</xdr:row>
      <xdr:rowOff>1176655</xdr:rowOff>
    </xdr:to>
    <xdr:pic>
      <xdr:nvPicPr>
        <xdr:cNvPr id="449" name="图片 448">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39"/>
        <a:stretch>
          <a:fillRect/>
        </a:stretch>
      </xdr:blipFill>
      <xdr:spPr>
        <a:xfrm>
          <a:off x="10457180" y="262041640"/>
          <a:ext cx="1045845" cy="683260"/>
        </a:xfrm>
        <a:prstGeom prst="rect">
          <a:avLst/>
        </a:prstGeom>
        <a:noFill/>
        <a:ln w="9525">
          <a:noFill/>
        </a:ln>
      </xdr:spPr>
    </xdr:pic>
    <xdr:clientData/>
  </xdr:twoCellAnchor>
  <xdr:twoCellAnchor>
    <xdr:from>
      <xdr:col>7</xdr:col>
      <xdr:colOff>594360</xdr:colOff>
      <xdr:row>645</xdr:row>
      <xdr:rowOff>221615</xdr:rowOff>
    </xdr:from>
    <xdr:to>
      <xdr:col>7</xdr:col>
      <xdr:colOff>1640205</xdr:colOff>
      <xdr:row>645</xdr:row>
      <xdr:rowOff>1176655</xdr:rowOff>
    </xdr:to>
    <xdr:pic>
      <xdr:nvPicPr>
        <xdr:cNvPr id="450" name="图片 449">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39"/>
        <a:stretch>
          <a:fillRect/>
        </a:stretch>
      </xdr:blipFill>
      <xdr:spPr>
        <a:xfrm>
          <a:off x="10457180" y="617451140"/>
          <a:ext cx="1045845" cy="683260"/>
        </a:xfrm>
        <a:prstGeom prst="rect">
          <a:avLst/>
        </a:prstGeom>
        <a:noFill/>
        <a:ln w="9525">
          <a:noFill/>
        </a:ln>
      </xdr:spPr>
    </xdr:pic>
    <xdr:clientData/>
  </xdr:twoCellAnchor>
  <xdr:twoCellAnchor>
    <xdr:from>
      <xdr:col>7</xdr:col>
      <xdr:colOff>594360</xdr:colOff>
      <xdr:row>708</xdr:row>
      <xdr:rowOff>221615</xdr:rowOff>
    </xdr:from>
    <xdr:to>
      <xdr:col>7</xdr:col>
      <xdr:colOff>1640205</xdr:colOff>
      <xdr:row>708</xdr:row>
      <xdr:rowOff>1176655</xdr:rowOff>
    </xdr:to>
    <xdr:pic>
      <xdr:nvPicPr>
        <xdr:cNvPr id="451" name="图片 450">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39"/>
        <a:stretch>
          <a:fillRect/>
        </a:stretch>
      </xdr:blipFill>
      <xdr:spPr>
        <a:xfrm>
          <a:off x="10457180" y="670102165"/>
          <a:ext cx="1045845" cy="683260"/>
        </a:xfrm>
        <a:prstGeom prst="rect">
          <a:avLst/>
        </a:prstGeom>
        <a:noFill/>
        <a:ln w="9525">
          <a:noFill/>
        </a:ln>
      </xdr:spPr>
    </xdr:pic>
    <xdr:clientData/>
  </xdr:twoCellAnchor>
  <xdr:twoCellAnchor>
    <xdr:from>
      <xdr:col>7</xdr:col>
      <xdr:colOff>594360</xdr:colOff>
      <xdr:row>762</xdr:row>
      <xdr:rowOff>221615</xdr:rowOff>
    </xdr:from>
    <xdr:to>
      <xdr:col>7</xdr:col>
      <xdr:colOff>1640205</xdr:colOff>
      <xdr:row>762</xdr:row>
      <xdr:rowOff>1176655</xdr:rowOff>
    </xdr:to>
    <xdr:pic>
      <xdr:nvPicPr>
        <xdr:cNvPr id="452" name="图片 451">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39"/>
        <a:stretch>
          <a:fillRect/>
        </a:stretch>
      </xdr:blipFill>
      <xdr:spPr>
        <a:xfrm>
          <a:off x="10457180" y="720352890"/>
          <a:ext cx="1045845" cy="683260"/>
        </a:xfrm>
        <a:prstGeom prst="rect">
          <a:avLst/>
        </a:prstGeom>
        <a:noFill/>
        <a:ln w="9525">
          <a:noFill/>
        </a:ln>
      </xdr:spPr>
    </xdr:pic>
    <xdr:clientData/>
  </xdr:twoCellAnchor>
  <xdr:twoCellAnchor>
    <xdr:from>
      <xdr:col>7</xdr:col>
      <xdr:colOff>678180</xdr:colOff>
      <xdr:row>35</xdr:row>
      <xdr:rowOff>299720</xdr:rowOff>
    </xdr:from>
    <xdr:to>
      <xdr:col>7</xdr:col>
      <xdr:colOff>1626235</xdr:colOff>
      <xdr:row>35</xdr:row>
      <xdr:rowOff>1483360</xdr:rowOff>
    </xdr:to>
    <xdr:pic>
      <xdr:nvPicPr>
        <xdr:cNvPr id="453" name="图片 13">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33"/>
        <a:stretch>
          <a:fillRect/>
        </a:stretch>
      </xdr:blipFill>
      <xdr:spPr>
        <a:xfrm>
          <a:off x="10541000" y="53328570"/>
          <a:ext cx="948055" cy="605155"/>
        </a:xfrm>
        <a:prstGeom prst="rect">
          <a:avLst/>
        </a:prstGeom>
        <a:noFill/>
        <a:ln w="9525">
          <a:noFill/>
        </a:ln>
      </xdr:spPr>
    </xdr:pic>
    <xdr:clientData/>
  </xdr:twoCellAnchor>
  <xdr:twoCellAnchor>
    <xdr:from>
      <xdr:col>7</xdr:col>
      <xdr:colOff>678180</xdr:colOff>
      <xdr:row>110</xdr:row>
      <xdr:rowOff>299720</xdr:rowOff>
    </xdr:from>
    <xdr:to>
      <xdr:col>7</xdr:col>
      <xdr:colOff>1626235</xdr:colOff>
      <xdr:row>110</xdr:row>
      <xdr:rowOff>1483360</xdr:rowOff>
    </xdr:to>
    <xdr:pic>
      <xdr:nvPicPr>
        <xdr:cNvPr id="454" name="图片 13">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33"/>
        <a:stretch>
          <a:fillRect/>
        </a:stretch>
      </xdr:blipFill>
      <xdr:spPr>
        <a:xfrm>
          <a:off x="10541000" y="134462520"/>
          <a:ext cx="948055" cy="605155"/>
        </a:xfrm>
        <a:prstGeom prst="rect">
          <a:avLst/>
        </a:prstGeom>
        <a:noFill/>
        <a:ln w="9525">
          <a:noFill/>
        </a:ln>
      </xdr:spPr>
    </xdr:pic>
    <xdr:clientData/>
  </xdr:twoCellAnchor>
  <xdr:twoCellAnchor>
    <xdr:from>
      <xdr:col>7</xdr:col>
      <xdr:colOff>678180</xdr:colOff>
      <xdr:row>174</xdr:row>
      <xdr:rowOff>299720</xdr:rowOff>
    </xdr:from>
    <xdr:to>
      <xdr:col>7</xdr:col>
      <xdr:colOff>1626235</xdr:colOff>
      <xdr:row>174</xdr:row>
      <xdr:rowOff>1483360</xdr:rowOff>
    </xdr:to>
    <xdr:pic>
      <xdr:nvPicPr>
        <xdr:cNvPr id="455" name="图片 13">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33"/>
        <a:stretch>
          <a:fillRect/>
        </a:stretch>
      </xdr:blipFill>
      <xdr:spPr>
        <a:xfrm>
          <a:off x="10541000" y="199426195"/>
          <a:ext cx="948055" cy="605155"/>
        </a:xfrm>
        <a:prstGeom prst="rect">
          <a:avLst/>
        </a:prstGeom>
        <a:noFill/>
        <a:ln w="9525">
          <a:noFill/>
        </a:ln>
      </xdr:spPr>
    </xdr:pic>
    <xdr:clientData/>
  </xdr:twoCellAnchor>
  <xdr:twoCellAnchor>
    <xdr:from>
      <xdr:col>7</xdr:col>
      <xdr:colOff>678180</xdr:colOff>
      <xdr:row>325</xdr:row>
      <xdr:rowOff>299720</xdr:rowOff>
    </xdr:from>
    <xdr:to>
      <xdr:col>7</xdr:col>
      <xdr:colOff>1626235</xdr:colOff>
      <xdr:row>325</xdr:row>
      <xdr:rowOff>1483360</xdr:rowOff>
    </xdr:to>
    <xdr:pic>
      <xdr:nvPicPr>
        <xdr:cNvPr id="456" name="图片 13">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33"/>
        <a:stretch>
          <a:fillRect/>
        </a:stretch>
      </xdr:blipFill>
      <xdr:spPr>
        <a:xfrm>
          <a:off x="10541000" y="346806520"/>
          <a:ext cx="948055" cy="605155"/>
        </a:xfrm>
        <a:prstGeom prst="rect">
          <a:avLst/>
        </a:prstGeom>
        <a:noFill/>
        <a:ln w="9525">
          <a:noFill/>
        </a:ln>
      </xdr:spPr>
    </xdr:pic>
    <xdr:clientData/>
  </xdr:twoCellAnchor>
  <xdr:twoCellAnchor>
    <xdr:from>
      <xdr:col>7</xdr:col>
      <xdr:colOff>678180</xdr:colOff>
      <xdr:row>399</xdr:row>
      <xdr:rowOff>299720</xdr:rowOff>
    </xdr:from>
    <xdr:to>
      <xdr:col>7</xdr:col>
      <xdr:colOff>1626235</xdr:colOff>
      <xdr:row>399</xdr:row>
      <xdr:rowOff>1483360</xdr:rowOff>
    </xdr:to>
    <xdr:pic>
      <xdr:nvPicPr>
        <xdr:cNvPr id="458" name="图片 13">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33"/>
        <a:stretch>
          <a:fillRect/>
        </a:stretch>
      </xdr:blipFill>
      <xdr:spPr>
        <a:xfrm>
          <a:off x="10541000" y="424975020"/>
          <a:ext cx="948055" cy="605155"/>
        </a:xfrm>
        <a:prstGeom prst="rect">
          <a:avLst/>
        </a:prstGeom>
        <a:noFill/>
        <a:ln w="9525">
          <a:noFill/>
        </a:ln>
      </xdr:spPr>
    </xdr:pic>
    <xdr:clientData/>
  </xdr:twoCellAnchor>
  <xdr:twoCellAnchor>
    <xdr:from>
      <xdr:col>7</xdr:col>
      <xdr:colOff>678180</xdr:colOff>
      <xdr:row>451</xdr:row>
      <xdr:rowOff>299720</xdr:rowOff>
    </xdr:from>
    <xdr:to>
      <xdr:col>7</xdr:col>
      <xdr:colOff>1626235</xdr:colOff>
      <xdr:row>451</xdr:row>
      <xdr:rowOff>1483360</xdr:rowOff>
    </xdr:to>
    <xdr:pic>
      <xdr:nvPicPr>
        <xdr:cNvPr id="459" name="图片 13">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33"/>
        <a:stretch>
          <a:fillRect/>
        </a:stretch>
      </xdr:blipFill>
      <xdr:spPr>
        <a:xfrm>
          <a:off x="10541000" y="464237070"/>
          <a:ext cx="948055" cy="605155"/>
        </a:xfrm>
        <a:prstGeom prst="rect">
          <a:avLst/>
        </a:prstGeom>
        <a:noFill/>
        <a:ln w="9525">
          <a:noFill/>
        </a:ln>
      </xdr:spPr>
    </xdr:pic>
    <xdr:clientData/>
  </xdr:twoCellAnchor>
  <xdr:twoCellAnchor>
    <xdr:from>
      <xdr:col>7</xdr:col>
      <xdr:colOff>678180</xdr:colOff>
      <xdr:row>467</xdr:row>
      <xdr:rowOff>299720</xdr:rowOff>
    </xdr:from>
    <xdr:to>
      <xdr:col>7</xdr:col>
      <xdr:colOff>1626235</xdr:colOff>
      <xdr:row>467</xdr:row>
      <xdr:rowOff>1483360</xdr:rowOff>
    </xdr:to>
    <xdr:pic>
      <xdr:nvPicPr>
        <xdr:cNvPr id="460" name="图片 13">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33"/>
        <a:stretch>
          <a:fillRect/>
        </a:stretch>
      </xdr:blipFill>
      <xdr:spPr>
        <a:xfrm>
          <a:off x="10541000" y="479619945"/>
          <a:ext cx="948055" cy="605155"/>
        </a:xfrm>
        <a:prstGeom prst="rect">
          <a:avLst/>
        </a:prstGeom>
        <a:noFill/>
        <a:ln w="9525">
          <a:noFill/>
        </a:ln>
      </xdr:spPr>
    </xdr:pic>
    <xdr:clientData/>
  </xdr:twoCellAnchor>
  <xdr:twoCellAnchor>
    <xdr:from>
      <xdr:col>7</xdr:col>
      <xdr:colOff>678180</xdr:colOff>
      <xdr:row>482</xdr:row>
      <xdr:rowOff>299720</xdr:rowOff>
    </xdr:from>
    <xdr:to>
      <xdr:col>7</xdr:col>
      <xdr:colOff>1626235</xdr:colOff>
      <xdr:row>482</xdr:row>
      <xdr:rowOff>1483360</xdr:rowOff>
    </xdr:to>
    <xdr:pic>
      <xdr:nvPicPr>
        <xdr:cNvPr id="461" name="图片 13">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33"/>
        <a:stretch>
          <a:fillRect/>
        </a:stretch>
      </xdr:blipFill>
      <xdr:spPr>
        <a:xfrm>
          <a:off x="10541000" y="493735995"/>
          <a:ext cx="948055" cy="605155"/>
        </a:xfrm>
        <a:prstGeom prst="rect">
          <a:avLst/>
        </a:prstGeom>
        <a:noFill/>
        <a:ln w="9525">
          <a:noFill/>
        </a:ln>
      </xdr:spPr>
    </xdr:pic>
    <xdr:clientData/>
  </xdr:twoCellAnchor>
  <xdr:twoCellAnchor>
    <xdr:from>
      <xdr:col>7</xdr:col>
      <xdr:colOff>678815</xdr:colOff>
      <xdr:row>525</xdr:row>
      <xdr:rowOff>213360</xdr:rowOff>
    </xdr:from>
    <xdr:to>
      <xdr:col>7</xdr:col>
      <xdr:colOff>1485900</xdr:colOff>
      <xdr:row>525</xdr:row>
      <xdr:rowOff>1547495</xdr:rowOff>
    </xdr:to>
    <xdr:pic>
      <xdr:nvPicPr>
        <xdr:cNvPr id="462" name="图片 6">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0"/>
        <a:stretch>
          <a:fillRect/>
        </a:stretch>
      </xdr:blipFill>
      <xdr:spPr>
        <a:xfrm>
          <a:off x="10541635" y="526971260"/>
          <a:ext cx="807085" cy="1334135"/>
        </a:xfrm>
        <a:prstGeom prst="rect">
          <a:avLst/>
        </a:prstGeom>
        <a:noFill/>
        <a:ln w="9525">
          <a:noFill/>
        </a:ln>
      </xdr:spPr>
    </xdr:pic>
    <xdr:clientData/>
  </xdr:twoCellAnchor>
  <xdr:twoCellAnchor>
    <xdr:from>
      <xdr:col>7</xdr:col>
      <xdr:colOff>678815</xdr:colOff>
      <xdr:row>589</xdr:row>
      <xdr:rowOff>213360</xdr:rowOff>
    </xdr:from>
    <xdr:to>
      <xdr:col>7</xdr:col>
      <xdr:colOff>1485900</xdr:colOff>
      <xdr:row>589</xdr:row>
      <xdr:rowOff>1547495</xdr:rowOff>
    </xdr:to>
    <xdr:pic>
      <xdr:nvPicPr>
        <xdr:cNvPr id="463" name="图片 6">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40"/>
        <a:stretch>
          <a:fillRect/>
        </a:stretch>
      </xdr:blipFill>
      <xdr:spPr>
        <a:xfrm>
          <a:off x="10541635" y="580031860"/>
          <a:ext cx="807085" cy="1334135"/>
        </a:xfrm>
        <a:prstGeom prst="rect">
          <a:avLst/>
        </a:prstGeom>
        <a:noFill/>
        <a:ln w="9525">
          <a:noFill/>
        </a:ln>
      </xdr:spPr>
    </xdr:pic>
    <xdr:clientData/>
  </xdr:twoCellAnchor>
  <xdr:twoCellAnchor>
    <xdr:from>
      <xdr:col>7</xdr:col>
      <xdr:colOff>678815</xdr:colOff>
      <xdr:row>240</xdr:row>
      <xdr:rowOff>213360</xdr:rowOff>
    </xdr:from>
    <xdr:to>
      <xdr:col>7</xdr:col>
      <xdr:colOff>1485900</xdr:colOff>
      <xdr:row>240</xdr:row>
      <xdr:rowOff>1547495</xdr:rowOff>
    </xdr:to>
    <xdr:pic>
      <xdr:nvPicPr>
        <xdr:cNvPr id="465" name="图片 6">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40"/>
        <a:stretch>
          <a:fillRect/>
        </a:stretch>
      </xdr:blipFill>
      <xdr:spPr>
        <a:xfrm>
          <a:off x="10541635" y="255518285"/>
          <a:ext cx="807085" cy="1334135"/>
        </a:xfrm>
        <a:prstGeom prst="rect">
          <a:avLst/>
        </a:prstGeom>
        <a:noFill/>
        <a:ln w="9525">
          <a:noFill/>
        </a:ln>
      </xdr:spPr>
    </xdr:pic>
    <xdr:clientData/>
  </xdr:twoCellAnchor>
  <xdr:twoCellAnchor>
    <xdr:from>
      <xdr:col>7</xdr:col>
      <xdr:colOff>715010</xdr:colOff>
      <xdr:row>238</xdr:row>
      <xdr:rowOff>337185</xdr:rowOff>
    </xdr:from>
    <xdr:to>
      <xdr:col>7</xdr:col>
      <xdr:colOff>1355725</xdr:colOff>
      <xdr:row>238</xdr:row>
      <xdr:rowOff>1384935</xdr:rowOff>
    </xdr:to>
    <xdr:pic>
      <xdr:nvPicPr>
        <xdr:cNvPr id="466" name="图片 465">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41"/>
        <a:stretch>
          <a:fillRect/>
        </a:stretch>
      </xdr:blipFill>
      <xdr:spPr>
        <a:xfrm>
          <a:off x="10577830" y="253651385"/>
          <a:ext cx="640715" cy="748665"/>
        </a:xfrm>
        <a:prstGeom prst="rect">
          <a:avLst/>
        </a:prstGeom>
        <a:noFill/>
        <a:ln w="9525">
          <a:noFill/>
        </a:ln>
      </xdr:spPr>
    </xdr:pic>
    <xdr:clientData/>
  </xdr:twoCellAnchor>
  <xdr:twoCellAnchor>
    <xdr:from>
      <xdr:col>7</xdr:col>
      <xdr:colOff>928370</xdr:colOff>
      <xdr:row>239</xdr:row>
      <xdr:rowOff>405130</xdr:rowOff>
    </xdr:from>
    <xdr:to>
      <xdr:col>7</xdr:col>
      <xdr:colOff>1243330</xdr:colOff>
      <xdr:row>239</xdr:row>
      <xdr:rowOff>1312545</xdr:rowOff>
    </xdr:to>
    <xdr:pic>
      <xdr:nvPicPr>
        <xdr:cNvPr id="467" name="图片 6">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42"/>
        <a:stretch>
          <a:fillRect/>
        </a:stretch>
      </xdr:blipFill>
      <xdr:spPr>
        <a:xfrm>
          <a:off x="10791190" y="254805180"/>
          <a:ext cx="314960" cy="499745"/>
        </a:xfrm>
        <a:prstGeom prst="rect">
          <a:avLst/>
        </a:prstGeom>
        <a:noFill/>
        <a:ln w="9525">
          <a:noFill/>
        </a:ln>
      </xdr:spPr>
    </xdr:pic>
    <xdr:clientData/>
  </xdr:twoCellAnchor>
  <xdr:twoCellAnchor>
    <xdr:from>
      <xdr:col>7</xdr:col>
      <xdr:colOff>690245</xdr:colOff>
      <xdr:row>245</xdr:row>
      <xdr:rowOff>137795</xdr:rowOff>
    </xdr:from>
    <xdr:to>
      <xdr:col>7</xdr:col>
      <xdr:colOff>1389380</xdr:colOff>
      <xdr:row>245</xdr:row>
      <xdr:rowOff>1185545</xdr:rowOff>
    </xdr:to>
    <xdr:pic>
      <xdr:nvPicPr>
        <xdr:cNvPr id="468" name="图片 467">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43"/>
        <a:stretch>
          <a:fillRect/>
        </a:stretch>
      </xdr:blipFill>
      <xdr:spPr>
        <a:xfrm>
          <a:off x="10553065" y="263948545"/>
          <a:ext cx="699135" cy="586105"/>
        </a:xfrm>
        <a:prstGeom prst="rect">
          <a:avLst/>
        </a:prstGeom>
        <a:noFill/>
        <a:ln w="9525">
          <a:noFill/>
        </a:ln>
      </xdr:spPr>
    </xdr:pic>
    <xdr:clientData/>
  </xdr:twoCellAnchor>
  <xdr:twoCellAnchor>
    <xdr:from>
      <xdr:col>7</xdr:col>
      <xdr:colOff>690245</xdr:colOff>
      <xdr:row>647</xdr:row>
      <xdr:rowOff>137795</xdr:rowOff>
    </xdr:from>
    <xdr:to>
      <xdr:col>7</xdr:col>
      <xdr:colOff>1389380</xdr:colOff>
      <xdr:row>647</xdr:row>
      <xdr:rowOff>1185545</xdr:rowOff>
    </xdr:to>
    <xdr:pic>
      <xdr:nvPicPr>
        <xdr:cNvPr id="473" name="图片 472">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43"/>
        <a:stretch>
          <a:fillRect/>
        </a:stretch>
      </xdr:blipFill>
      <xdr:spPr>
        <a:xfrm>
          <a:off x="10553065" y="619358045"/>
          <a:ext cx="699135" cy="586105"/>
        </a:xfrm>
        <a:prstGeom prst="rect">
          <a:avLst/>
        </a:prstGeom>
        <a:noFill/>
        <a:ln w="9525">
          <a:noFill/>
        </a:ln>
      </xdr:spPr>
    </xdr:pic>
    <xdr:clientData/>
  </xdr:twoCellAnchor>
  <xdr:twoCellAnchor>
    <xdr:from>
      <xdr:col>7</xdr:col>
      <xdr:colOff>678815</xdr:colOff>
      <xdr:row>709</xdr:row>
      <xdr:rowOff>213360</xdr:rowOff>
    </xdr:from>
    <xdr:to>
      <xdr:col>7</xdr:col>
      <xdr:colOff>1485900</xdr:colOff>
      <xdr:row>709</xdr:row>
      <xdr:rowOff>1547495</xdr:rowOff>
    </xdr:to>
    <xdr:pic>
      <xdr:nvPicPr>
        <xdr:cNvPr id="474" name="图片 6">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40"/>
        <a:stretch>
          <a:fillRect/>
        </a:stretch>
      </xdr:blipFill>
      <xdr:spPr>
        <a:xfrm>
          <a:off x="10541635" y="670998785"/>
          <a:ext cx="807085" cy="1334135"/>
        </a:xfrm>
        <a:prstGeom prst="rect">
          <a:avLst/>
        </a:prstGeom>
        <a:noFill/>
        <a:ln w="9525">
          <a:noFill/>
        </a:ln>
      </xdr:spPr>
    </xdr:pic>
    <xdr:clientData/>
  </xdr:twoCellAnchor>
  <xdr:twoCellAnchor>
    <xdr:from>
      <xdr:col>7</xdr:col>
      <xdr:colOff>678815</xdr:colOff>
      <xdr:row>764</xdr:row>
      <xdr:rowOff>213360</xdr:rowOff>
    </xdr:from>
    <xdr:to>
      <xdr:col>7</xdr:col>
      <xdr:colOff>1485900</xdr:colOff>
      <xdr:row>764</xdr:row>
      <xdr:rowOff>1547495</xdr:rowOff>
    </xdr:to>
    <xdr:pic>
      <xdr:nvPicPr>
        <xdr:cNvPr id="475" name="图片 6">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40"/>
        <a:stretch>
          <a:fillRect/>
        </a:stretch>
      </xdr:blipFill>
      <xdr:spPr>
        <a:xfrm>
          <a:off x="10541635" y="722335360"/>
          <a:ext cx="807085" cy="1334135"/>
        </a:xfrm>
        <a:prstGeom prst="rect">
          <a:avLst/>
        </a:prstGeom>
        <a:noFill/>
        <a:ln w="9525">
          <a:noFill/>
        </a:ln>
      </xdr:spPr>
    </xdr:pic>
    <xdr:clientData/>
  </xdr:twoCellAnchor>
  <xdr:twoCellAnchor>
    <xdr:from>
      <xdr:col>7</xdr:col>
      <xdr:colOff>619125</xdr:colOff>
      <xdr:row>37</xdr:row>
      <xdr:rowOff>414655</xdr:rowOff>
    </xdr:from>
    <xdr:to>
      <xdr:col>7</xdr:col>
      <xdr:colOff>1515110</xdr:colOff>
      <xdr:row>37</xdr:row>
      <xdr:rowOff>1080770</xdr:rowOff>
    </xdr:to>
    <xdr:pic>
      <xdr:nvPicPr>
        <xdr:cNvPr id="476" name="图片 1">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44"/>
        <a:stretch>
          <a:fillRect/>
        </a:stretch>
      </xdr:blipFill>
      <xdr:spPr>
        <a:xfrm>
          <a:off x="10481945" y="55434230"/>
          <a:ext cx="895985" cy="128270"/>
        </a:xfrm>
        <a:prstGeom prst="rect">
          <a:avLst/>
        </a:prstGeom>
        <a:noFill/>
        <a:ln w="9525">
          <a:noFill/>
        </a:ln>
      </xdr:spPr>
    </xdr:pic>
    <xdr:clientData/>
  </xdr:twoCellAnchor>
  <xdr:twoCellAnchor>
    <xdr:from>
      <xdr:col>7</xdr:col>
      <xdr:colOff>619125</xdr:colOff>
      <xdr:row>112</xdr:row>
      <xdr:rowOff>414655</xdr:rowOff>
    </xdr:from>
    <xdr:to>
      <xdr:col>7</xdr:col>
      <xdr:colOff>1515110</xdr:colOff>
      <xdr:row>112</xdr:row>
      <xdr:rowOff>1080770</xdr:rowOff>
    </xdr:to>
    <xdr:pic>
      <xdr:nvPicPr>
        <xdr:cNvPr id="477" name="图片 1">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44"/>
        <a:stretch>
          <a:fillRect/>
        </a:stretch>
      </xdr:blipFill>
      <xdr:spPr>
        <a:xfrm>
          <a:off x="10481945" y="136568180"/>
          <a:ext cx="895985" cy="128270"/>
        </a:xfrm>
        <a:prstGeom prst="rect">
          <a:avLst/>
        </a:prstGeom>
        <a:noFill/>
        <a:ln w="9525">
          <a:noFill/>
        </a:ln>
      </xdr:spPr>
    </xdr:pic>
    <xdr:clientData/>
  </xdr:twoCellAnchor>
  <xdr:twoCellAnchor>
    <xdr:from>
      <xdr:col>7</xdr:col>
      <xdr:colOff>619125</xdr:colOff>
      <xdr:row>176</xdr:row>
      <xdr:rowOff>414655</xdr:rowOff>
    </xdr:from>
    <xdr:to>
      <xdr:col>7</xdr:col>
      <xdr:colOff>1515110</xdr:colOff>
      <xdr:row>176</xdr:row>
      <xdr:rowOff>1080770</xdr:rowOff>
    </xdr:to>
    <xdr:pic>
      <xdr:nvPicPr>
        <xdr:cNvPr id="478" name="图片 1">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44"/>
        <a:stretch>
          <a:fillRect/>
        </a:stretch>
      </xdr:blipFill>
      <xdr:spPr>
        <a:xfrm>
          <a:off x="10481945" y="201531855"/>
          <a:ext cx="895985" cy="128270"/>
        </a:xfrm>
        <a:prstGeom prst="rect">
          <a:avLst/>
        </a:prstGeom>
        <a:noFill/>
        <a:ln w="9525">
          <a:noFill/>
        </a:ln>
      </xdr:spPr>
    </xdr:pic>
    <xdr:clientData/>
  </xdr:twoCellAnchor>
  <xdr:twoCellAnchor>
    <xdr:from>
      <xdr:col>7</xdr:col>
      <xdr:colOff>619125</xdr:colOff>
      <xdr:row>327</xdr:row>
      <xdr:rowOff>414655</xdr:rowOff>
    </xdr:from>
    <xdr:to>
      <xdr:col>7</xdr:col>
      <xdr:colOff>1515110</xdr:colOff>
      <xdr:row>327</xdr:row>
      <xdr:rowOff>1080770</xdr:rowOff>
    </xdr:to>
    <xdr:pic>
      <xdr:nvPicPr>
        <xdr:cNvPr id="479" name="图片 1">
          <a:extLst>
            <a:ext uri="{FF2B5EF4-FFF2-40B4-BE49-F238E27FC236}">
              <a16:creationId xmlns:a16="http://schemas.microsoft.com/office/drawing/2014/main" id="{00000000-0008-0000-0000-0000DF010000}"/>
            </a:ext>
          </a:extLst>
        </xdr:cNvPr>
        <xdr:cNvPicPr>
          <a:picLocks noChangeAspect="1"/>
        </xdr:cNvPicPr>
      </xdr:nvPicPr>
      <xdr:blipFill>
        <a:blip xmlns:r="http://schemas.openxmlformats.org/officeDocument/2006/relationships" r:embed="rId44"/>
        <a:stretch>
          <a:fillRect/>
        </a:stretch>
      </xdr:blipFill>
      <xdr:spPr>
        <a:xfrm>
          <a:off x="10481945" y="348912180"/>
          <a:ext cx="895985" cy="128270"/>
        </a:xfrm>
        <a:prstGeom prst="rect">
          <a:avLst/>
        </a:prstGeom>
        <a:noFill/>
        <a:ln w="9525">
          <a:noFill/>
        </a:ln>
      </xdr:spPr>
    </xdr:pic>
    <xdr:clientData/>
  </xdr:twoCellAnchor>
  <xdr:twoCellAnchor>
    <xdr:from>
      <xdr:col>7</xdr:col>
      <xdr:colOff>619125</xdr:colOff>
      <xdr:row>401</xdr:row>
      <xdr:rowOff>414655</xdr:rowOff>
    </xdr:from>
    <xdr:to>
      <xdr:col>7</xdr:col>
      <xdr:colOff>1515110</xdr:colOff>
      <xdr:row>401</xdr:row>
      <xdr:rowOff>1080770</xdr:rowOff>
    </xdr:to>
    <xdr:pic>
      <xdr:nvPicPr>
        <xdr:cNvPr id="480" name="图片 1">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44"/>
        <a:stretch>
          <a:fillRect/>
        </a:stretch>
      </xdr:blipFill>
      <xdr:spPr>
        <a:xfrm>
          <a:off x="10481945" y="427080680"/>
          <a:ext cx="895985" cy="128270"/>
        </a:xfrm>
        <a:prstGeom prst="rect">
          <a:avLst/>
        </a:prstGeom>
        <a:noFill/>
        <a:ln w="9525">
          <a:noFill/>
        </a:ln>
      </xdr:spPr>
    </xdr:pic>
    <xdr:clientData/>
  </xdr:twoCellAnchor>
  <xdr:twoCellAnchor>
    <xdr:from>
      <xdr:col>7</xdr:col>
      <xdr:colOff>619125</xdr:colOff>
      <xdr:row>453</xdr:row>
      <xdr:rowOff>414655</xdr:rowOff>
    </xdr:from>
    <xdr:to>
      <xdr:col>7</xdr:col>
      <xdr:colOff>1515110</xdr:colOff>
      <xdr:row>453</xdr:row>
      <xdr:rowOff>1080770</xdr:rowOff>
    </xdr:to>
    <xdr:pic>
      <xdr:nvPicPr>
        <xdr:cNvPr id="481" name="图片 1">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44"/>
        <a:stretch>
          <a:fillRect/>
        </a:stretch>
      </xdr:blipFill>
      <xdr:spPr>
        <a:xfrm>
          <a:off x="10481945" y="466342730"/>
          <a:ext cx="895985" cy="128270"/>
        </a:xfrm>
        <a:prstGeom prst="rect">
          <a:avLst/>
        </a:prstGeom>
        <a:noFill/>
        <a:ln w="9525">
          <a:noFill/>
        </a:ln>
      </xdr:spPr>
    </xdr:pic>
    <xdr:clientData/>
  </xdr:twoCellAnchor>
  <xdr:twoCellAnchor>
    <xdr:from>
      <xdr:col>7</xdr:col>
      <xdr:colOff>619125</xdr:colOff>
      <xdr:row>469</xdr:row>
      <xdr:rowOff>414655</xdr:rowOff>
    </xdr:from>
    <xdr:to>
      <xdr:col>7</xdr:col>
      <xdr:colOff>1515110</xdr:colOff>
      <xdr:row>469</xdr:row>
      <xdr:rowOff>1080770</xdr:rowOff>
    </xdr:to>
    <xdr:pic>
      <xdr:nvPicPr>
        <xdr:cNvPr id="482" name="图片 1">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44"/>
        <a:stretch>
          <a:fillRect/>
        </a:stretch>
      </xdr:blipFill>
      <xdr:spPr>
        <a:xfrm>
          <a:off x="10481945" y="481725605"/>
          <a:ext cx="895985" cy="128270"/>
        </a:xfrm>
        <a:prstGeom prst="rect">
          <a:avLst/>
        </a:prstGeom>
        <a:noFill/>
        <a:ln w="9525">
          <a:noFill/>
        </a:ln>
      </xdr:spPr>
    </xdr:pic>
    <xdr:clientData/>
  </xdr:twoCellAnchor>
  <xdr:twoCellAnchor>
    <xdr:from>
      <xdr:col>7</xdr:col>
      <xdr:colOff>619125</xdr:colOff>
      <xdr:row>484</xdr:row>
      <xdr:rowOff>414655</xdr:rowOff>
    </xdr:from>
    <xdr:to>
      <xdr:col>7</xdr:col>
      <xdr:colOff>1515110</xdr:colOff>
      <xdr:row>484</xdr:row>
      <xdr:rowOff>1080770</xdr:rowOff>
    </xdr:to>
    <xdr:pic>
      <xdr:nvPicPr>
        <xdr:cNvPr id="483" name="图片 1">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44"/>
        <a:stretch>
          <a:fillRect/>
        </a:stretch>
      </xdr:blipFill>
      <xdr:spPr>
        <a:xfrm>
          <a:off x="10481945" y="495841655"/>
          <a:ext cx="895985" cy="128270"/>
        </a:xfrm>
        <a:prstGeom prst="rect">
          <a:avLst/>
        </a:prstGeom>
        <a:noFill/>
        <a:ln w="9525">
          <a:noFill/>
        </a:ln>
      </xdr:spPr>
    </xdr:pic>
    <xdr:clientData/>
  </xdr:twoCellAnchor>
  <xdr:twoCellAnchor>
    <xdr:from>
      <xdr:col>7</xdr:col>
      <xdr:colOff>619125</xdr:colOff>
      <xdr:row>526</xdr:row>
      <xdr:rowOff>414655</xdr:rowOff>
    </xdr:from>
    <xdr:to>
      <xdr:col>7</xdr:col>
      <xdr:colOff>1515110</xdr:colOff>
      <xdr:row>526</xdr:row>
      <xdr:rowOff>1080770</xdr:rowOff>
    </xdr:to>
    <xdr:pic>
      <xdr:nvPicPr>
        <xdr:cNvPr id="484" name="图片 1">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44"/>
        <a:stretch>
          <a:fillRect/>
        </a:stretch>
      </xdr:blipFill>
      <xdr:spPr>
        <a:xfrm>
          <a:off x="10481945" y="528801330"/>
          <a:ext cx="895985" cy="128270"/>
        </a:xfrm>
        <a:prstGeom prst="rect">
          <a:avLst/>
        </a:prstGeom>
        <a:noFill/>
        <a:ln w="9525">
          <a:noFill/>
        </a:ln>
      </xdr:spPr>
    </xdr:pic>
    <xdr:clientData/>
  </xdr:twoCellAnchor>
  <xdr:twoCellAnchor>
    <xdr:from>
      <xdr:col>7</xdr:col>
      <xdr:colOff>619125</xdr:colOff>
      <xdr:row>590</xdr:row>
      <xdr:rowOff>414655</xdr:rowOff>
    </xdr:from>
    <xdr:to>
      <xdr:col>7</xdr:col>
      <xdr:colOff>1515110</xdr:colOff>
      <xdr:row>590</xdr:row>
      <xdr:rowOff>1080770</xdr:rowOff>
    </xdr:to>
    <xdr:pic>
      <xdr:nvPicPr>
        <xdr:cNvPr id="485" name="图片 1">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44"/>
        <a:stretch>
          <a:fillRect/>
        </a:stretch>
      </xdr:blipFill>
      <xdr:spPr>
        <a:xfrm>
          <a:off x="10481945" y="581861930"/>
          <a:ext cx="895985" cy="128270"/>
        </a:xfrm>
        <a:prstGeom prst="rect">
          <a:avLst/>
        </a:prstGeom>
        <a:noFill/>
        <a:ln w="9525">
          <a:noFill/>
        </a:ln>
      </xdr:spPr>
    </xdr:pic>
    <xdr:clientData/>
  </xdr:twoCellAnchor>
  <xdr:twoCellAnchor>
    <xdr:from>
      <xdr:col>7</xdr:col>
      <xdr:colOff>619125</xdr:colOff>
      <xdr:row>247</xdr:row>
      <xdr:rowOff>153035</xdr:rowOff>
    </xdr:from>
    <xdr:to>
      <xdr:col>7</xdr:col>
      <xdr:colOff>1515110</xdr:colOff>
      <xdr:row>247</xdr:row>
      <xdr:rowOff>542290</xdr:rowOff>
    </xdr:to>
    <xdr:pic>
      <xdr:nvPicPr>
        <xdr:cNvPr id="486" name="图片 1">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4"/>
        <a:stretch>
          <a:fillRect/>
        </a:stretch>
      </xdr:blipFill>
      <xdr:spPr>
        <a:xfrm>
          <a:off x="10481945" y="265773535"/>
          <a:ext cx="895985" cy="389255"/>
        </a:xfrm>
        <a:prstGeom prst="rect">
          <a:avLst/>
        </a:prstGeom>
        <a:noFill/>
        <a:ln w="9525">
          <a:noFill/>
        </a:ln>
      </xdr:spPr>
    </xdr:pic>
    <xdr:clientData/>
  </xdr:twoCellAnchor>
  <xdr:twoCellAnchor>
    <xdr:from>
      <xdr:col>7</xdr:col>
      <xdr:colOff>619125</xdr:colOff>
      <xdr:row>648</xdr:row>
      <xdr:rowOff>414655</xdr:rowOff>
    </xdr:from>
    <xdr:to>
      <xdr:col>7</xdr:col>
      <xdr:colOff>1515110</xdr:colOff>
      <xdr:row>648</xdr:row>
      <xdr:rowOff>1080770</xdr:rowOff>
    </xdr:to>
    <xdr:pic>
      <xdr:nvPicPr>
        <xdr:cNvPr id="487" name="图片 1">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44"/>
        <a:stretch>
          <a:fillRect/>
        </a:stretch>
      </xdr:blipFill>
      <xdr:spPr>
        <a:xfrm>
          <a:off x="10481945" y="620358805"/>
          <a:ext cx="895985" cy="128270"/>
        </a:xfrm>
        <a:prstGeom prst="rect">
          <a:avLst/>
        </a:prstGeom>
        <a:noFill/>
        <a:ln w="9525">
          <a:noFill/>
        </a:ln>
      </xdr:spPr>
    </xdr:pic>
    <xdr:clientData/>
  </xdr:twoCellAnchor>
  <xdr:twoCellAnchor>
    <xdr:from>
      <xdr:col>7</xdr:col>
      <xdr:colOff>619125</xdr:colOff>
      <xdr:row>711</xdr:row>
      <xdr:rowOff>414655</xdr:rowOff>
    </xdr:from>
    <xdr:to>
      <xdr:col>7</xdr:col>
      <xdr:colOff>1515110</xdr:colOff>
      <xdr:row>711</xdr:row>
      <xdr:rowOff>1080770</xdr:rowOff>
    </xdr:to>
    <xdr:pic>
      <xdr:nvPicPr>
        <xdr:cNvPr id="488" name="图片 1">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44"/>
        <a:stretch>
          <a:fillRect/>
        </a:stretch>
      </xdr:blipFill>
      <xdr:spPr>
        <a:xfrm>
          <a:off x="10481945" y="673914705"/>
          <a:ext cx="895985" cy="128270"/>
        </a:xfrm>
        <a:prstGeom prst="rect">
          <a:avLst/>
        </a:prstGeom>
        <a:noFill/>
        <a:ln w="9525">
          <a:noFill/>
        </a:ln>
      </xdr:spPr>
    </xdr:pic>
    <xdr:clientData/>
  </xdr:twoCellAnchor>
  <xdr:twoCellAnchor>
    <xdr:from>
      <xdr:col>7</xdr:col>
      <xdr:colOff>619125</xdr:colOff>
      <xdr:row>765</xdr:row>
      <xdr:rowOff>414655</xdr:rowOff>
    </xdr:from>
    <xdr:to>
      <xdr:col>7</xdr:col>
      <xdr:colOff>1515110</xdr:colOff>
      <xdr:row>765</xdr:row>
      <xdr:rowOff>1080770</xdr:rowOff>
    </xdr:to>
    <xdr:pic>
      <xdr:nvPicPr>
        <xdr:cNvPr id="489" name="图片 1">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44"/>
        <a:stretch>
          <a:fillRect/>
        </a:stretch>
      </xdr:blipFill>
      <xdr:spPr>
        <a:xfrm>
          <a:off x="10481945" y="724165430"/>
          <a:ext cx="895985" cy="128270"/>
        </a:xfrm>
        <a:prstGeom prst="rect">
          <a:avLst/>
        </a:prstGeom>
        <a:noFill/>
        <a:ln w="9525">
          <a:noFill/>
        </a:ln>
      </xdr:spPr>
    </xdr:pic>
    <xdr:clientData/>
  </xdr:twoCellAnchor>
  <xdr:twoCellAnchor>
    <xdr:from>
      <xdr:col>7</xdr:col>
      <xdr:colOff>523875</xdr:colOff>
      <xdr:row>751</xdr:row>
      <xdr:rowOff>327660</xdr:rowOff>
    </xdr:from>
    <xdr:to>
      <xdr:col>7</xdr:col>
      <xdr:colOff>1745615</xdr:colOff>
      <xdr:row>751</xdr:row>
      <xdr:rowOff>1233805</xdr:rowOff>
    </xdr:to>
    <xdr:pic>
      <xdr:nvPicPr>
        <xdr:cNvPr id="202" name="图片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45"/>
        <a:stretch>
          <a:fillRect/>
        </a:stretch>
      </xdr:blipFill>
      <xdr:spPr>
        <a:xfrm>
          <a:off x="10386695" y="699103885"/>
          <a:ext cx="1221740" cy="906145"/>
        </a:xfrm>
        <a:prstGeom prst="rect">
          <a:avLst/>
        </a:prstGeom>
        <a:noFill/>
        <a:ln w="9525">
          <a:noFill/>
        </a:ln>
      </xdr:spPr>
    </xdr:pic>
    <xdr:clientData/>
  </xdr:twoCellAnchor>
  <xdr:twoCellAnchor>
    <xdr:from>
      <xdr:col>7</xdr:col>
      <xdr:colOff>440690</xdr:colOff>
      <xdr:row>755</xdr:row>
      <xdr:rowOff>506730</xdr:rowOff>
    </xdr:from>
    <xdr:to>
      <xdr:col>7</xdr:col>
      <xdr:colOff>1788795</xdr:colOff>
      <xdr:row>755</xdr:row>
      <xdr:rowOff>1822450</xdr:rowOff>
    </xdr:to>
    <xdr:pic>
      <xdr:nvPicPr>
        <xdr:cNvPr id="203" name="图片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46"/>
        <a:stretch>
          <a:fillRect/>
        </a:stretch>
      </xdr:blipFill>
      <xdr:spPr>
        <a:xfrm>
          <a:off x="10303510" y="708150730"/>
          <a:ext cx="1348105" cy="1315720"/>
        </a:xfrm>
        <a:prstGeom prst="rect">
          <a:avLst/>
        </a:prstGeom>
        <a:noFill/>
        <a:ln w="9525">
          <a:noFill/>
        </a:ln>
      </xdr:spPr>
    </xdr:pic>
    <xdr:clientData/>
  </xdr:twoCellAnchor>
  <xdr:twoCellAnchor>
    <xdr:from>
      <xdr:col>7</xdr:col>
      <xdr:colOff>560070</xdr:colOff>
      <xdr:row>712</xdr:row>
      <xdr:rowOff>281940</xdr:rowOff>
    </xdr:from>
    <xdr:to>
      <xdr:col>7</xdr:col>
      <xdr:colOff>1579245</xdr:colOff>
      <xdr:row>712</xdr:row>
      <xdr:rowOff>1463040</xdr:rowOff>
    </xdr:to>
    <xdr:pic>
      <xdr:nvPicPr>
        <xdr:cNvPr id="371" name="图片 370">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47"/>
        <a:stretch>
          <a:fillRect/>
        </a:stretch>
      </xdr:blipFill>
      <xdr:spPr>
        <a:xfrm>
          <a:off x="10422890" y="674324915"/>
          <a:ext cx="1019175" cy="803910"/>
        </a:xfrm>
        <a:prstGeom prst="rect">
          <a:avLst/>
        </a:prstGeom>
        <a:noFill/>
        <a:ln w="9525">
          <a:noFill/>
        </a:ln>
      </xdr:spPr>
    </xdr:pic>
    <xdr:clientData/>
  </xdr:twoCellAnchor>
  <xdr:twoCellAnchor>
    <xdr:from>
      <xdr:col>7</xdr:col>
      <xdr:colOff>702310</xdr:colOff>
      <xdr:row>713</xdr:row>
      <xdr:rowOff>294640</xdr:rowOff>
    </xdr:from>
    <xdr:to>
      <xdr:col>7</xdr:col>
      <xdr:colOff>1569085</xdr:colOff>
      <xdr:row>713</xdr:row>
      <xdr:rowOff>1475740</xdr:rowOff>
    </xdr:to>
    <xdr:pic>
      <xdr:nvPicPr>
        <xdr:cNvPr id="372" name="图片 371">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48"/>
        <a:stretch>
          <a:fillRect/>
        </a:stretch>
      </xdr:blipFill>
      <xdr:spPr>
        <a:xfrm>
          <a:off x="10565130" y="675423465"/>
          <a:ext cx="866775" cy="972185"/>
        </a:xfrm>
        <a:prstGeom prst="rect">
          <a:avLst/>
        </a:prstGeom>
        <a:noFill/>
        <a:ln w="9525">
          <a:noFill/>
        </a:ln>
      </xdr:spPr>
    </xdr:pic>
    <xdr:clientData/>
  </xdr:twoCellAnchor>
  <xdr:twoCellAnchor>
    <xdr:from>
      <xdr:col>7</xdr:col>
      <xdr:colOff>678180</xdr:colOff>
      <xdr:row>714</xdr:row>
      <xdr:rowOff>299720</xdr:rowOff>
    </xdr:from>
    <xdr:to>
      <xdr:col>7</xdr:col>
      <xdr:colOff>1626235</xdr:colOff>
      <xdr:row>714</xdr:row>
      <xdr:rowOff>1483360</xdr:rowOff>
    </xdr:to>
    <xdr:pic>
      <xdr:nvPicPr>
        <xdr:cNvPr id="457" name="图片 13">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33"/>
        <a:stretch>
          <a:fillRect/>
        </a:stretch>
      </xdr:blipFill>
      <xdr:spPr>
        <a:xfrm>
          <a:off x="10541000" y="676695370"/>
          <a:ext cx="948055" cy="605155"/>
        </a:xfrm>
        <a:prstGeom prst="rect">
          <a:avLst/>
        </a:prstGeom>
        <a:noFill/>
        <a:ln w="9525">
          <a:noFill/>
        </a:ln>
      </xdr:spPr>
    </xdr:pic>
    <xdr:clientData/>
  </xdr:twoCellAnchor>
  <xdr:twoCellAnchor>
    <xdr:from>
      <xdr:col>7</xdr:col>
      <xdr:colOff>725170</xdr:colOff>
      <xdr:row>40</xdr:row>
      <xdr:rowOff>263525</xdr:rowOff>
    </xdr:from>
    <xdr:to>
      <xdr:col>7</xdr:col>
      <xdr:colOff>1468755</xdr:colOff>
      <xdr:row>40</xdr:row>
      <xdr:rowOff>995045</xdr:rowOff>
    </xdr:to>
    <xdr:pic>
      <xdr:nvPicPr>
        <xdr:cNvPr id="390" name="Picture 88" descr="u=2585241280,3928114977&amp;fm=21&amp;gp=0">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56499125"/>
          <a:ext cx="743585" cy="460375"/>
        </a:xfrm>
        <a:prstGeom prst="rect">
          <a:avLst/>
        </a:prstGeom>
        <a:noFill/>
        <a:ln w="9525">
          <a:noFill/>
        </a:ln>
      </xdr:spPr>
    </xdr:pic>
    <xdr:clientData/>
  </xdr:twoCellAnchor>
  <xdr:twoCellAnchor>
    <xdr:from>
      <xdr:col>7</xdr:col>
      <xdr:colOff>415925</xdr:colOff>
      <xdr:row>39</xdr:row>
      <xdr:rowOff>168275</xdr:rowOff>
    </xdr:from>
    <xdr:to>
      <xdr:col>7</xdr:col>
      <xdr:colOff>1736090</xdr:colOff>
      <xdr:row>39</xdr:row>
      <xdr:rowOff>1041400</xdr:rowOff>
    </xdr:to>
    <xdr:pic>
      <xdr:nvPicPr>
        <xdr:cNvPr id="420" name="图片 419">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50"/>
        <a:stretch>
          <a:fillRect/>
        </a:stretch>
      </xdr:blipFill>
      <xdr:spPr>
        <a:xfrm>
          <a:off x="10278745" y="55946675"/>
          <a:ext cx="1320165" cy="288925"/>
        </a:xfrm>
        <a:prstGeom prst="rect">
          <a:avLst/>
        </a:prstGeom>
        <a:noFill/>
        <a:ln w="9525">
          <a:noFill/>
        </a:ln>
      </xdr:spPr>
    </xdr:pic>
    <xdr:clientData/>
  </xdr:twoCellAnchor>
  <xdr:twoCellAnchor>
    <xdr:from>
      <xdr:col>7</xdr:col>
      <xdr:colOff>725170</xdr:colOff>
      <xdr:row>115</xdr:row>
      <xdr:rowOff>263525</xdr:rowOff>
    </xdr:from>
    <xdr:to>
      <xdr:col>7</xdr:col>
      <xdr:colOff>1468755</xdr:colOff>
      <xdr:row>115</xdr:row>
      <xdr:rowOff>995045</xdr:rowOff>
    </xdr:to>
    <xdr:pic>
      <xdr:nvPicPr>
        <xdr:cNvPr id="492" name="Picture 88" descr="u=2585241280,3928114977&amp;fm=21&amp;gp=0">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137321925"/>
          <a:ext cx="743585" cy="460375"/>
        </a:xfrm>
        <a:prstGeom prst="rect">
          <a:avLst/>
        </a:prstGeom>
        <a:noFill/>
        <a:ln w="9525">
          <a:noFill/>
        </a:ln>
      </xdr:spPr>
    </xdr:pic>
    <xdr:clientData/>
  </xdr:twoCellAnchor>
  <xdr:twoCellAnchor>
    <xdr:from>
      <xdr:col>7</xdr:col>
      <xdr:colOff>415925</xdr:colOff>
      <xdr:row>114</xdr:row>
      <xdr:rowOff>168275</xdr:rowOff>
    </xdr:from>
    <xdr:to>
      <xdr:col>7</xdr:col>
      <xdr:colOff>1736090</xdr:colOff>
      <xdr:row>114</xdr:row>
      <xdr:rowOff>1041400</xdr:rowOff>
    </xdr:to>
    <xdr:pic>
      <xdr:nvPicPr>
        <xdr:cNvPr id="493" name="图片 492">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50"/>
        <a:stretch>
          <a:fillRect/>
        </a:stretch>
      </xdr:blipFill>
      <xdr:spPr>
        <a:xfrm>
          <a:off x="10278745" y="137045700"/>
          <a:ext cx="1320165" cy="12700"/>
        </a:xfrm>
        <a:prstGeom prst="rect">
          <a:avLst/>
        </a:prstGeom>
        <a:noFill/>
        <a:ln w="9525">
          <a:noFill/>
        </a:ln>
      </xdr:spPr>
    </xdr:pic>
    <xdr:clientData/>
  </xdr:twoCellAnchor>
  <xdr:twoCellAnchor>
    <xdr:from>
      <xdr:col>7</xdr:col>
      <xdr:colOff>725170</xdr:colOff>
      <xdr:row>179</xdr:row>
      <xdr:rowOff>263525</xdr:rowOff>
    </xdr:from>
    <xdr:to>
      <xdr:col>7</xdr:col>
      <xdr:colOff>1468755</xdr:colOff>
      <xdr:row>179</xdr:row>
      <xdr:rowOff>995045</xdr:rowOff>
    </xdr:to>
    <xdr:pic>
      <xdr:nvPicPr>
        <xdr:cNvPr id="494" name="Picture 88" descr="u=2585241280,3928114977&amp;fm=21&amp;gp=0">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202285600"/>
          <a:ext cx="743585" cy="460375"/>
        </a:xfrm>
        <a:prstGeom prst="rect">
          <a:avLst/>
        </a:prstGeom>
        <a:noFill/>
        <a:ln w="9525">
          <a:noFill/>
        </a:ln>
      </xdr:spPr>
    </xdr:pic>
    <xdr:clientData/>
  </xdr:twoCellAnchor>
  <xdr:twoCellAnchor>
    <xdr:from>
      <xdr:col>7</xdr:col>
      <xdr:colOff>415925</xdr:colOff>
      <xdr:row>178</xdr:row>
      <xdr:rowOff>168275</xdr:rowOff>
    </xdr:from>
    <xdr:to>
      <xdr:col>7</xdr:col>
      <xdr:colOff>1736090</xdr:colOff>
      <xdr:row>178</xdr:row>
      <xdr:rowOff>1041400</xdr:rowOff>
    </xdr:to>
    <xdr:pic>
      <xdr:nvPicPr>
        <xdr:cNvPr id="495" name="图片 494">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50"/>
        <a:stretch>
          <a:fillRect/>
        </a:stretch>
      </xdr:blipFill>
      <xdr:spPr>
        <a:xfrm>
          <a:off x="10278745" y="202009375"/>
          <a:ext cx="1320165" cy="12700"/>
        </a:xfrm>
        <a:prstGeom prst="rect">
          <a:avLst/>
        </a:prstGeom>
        <a:noFill/>
        <a:ln w="9525">
          <a:noFill/>
        </a:ln>
      </xdr:spPr>
    </xdr:pic>
    <xdr:clientData/>
  </xdr:twoCellAnchor>
  <xdr:twoCellAnchor>
    <xdr:from>
      <xdr:col>7</xdr:col>
      <xdr:colOff>725170</xdr:colOff>
      <xdr:row>330</xdr:row>
      <xdr:rowOff>263525</xdr:rowOff>
    </xdr:from>
    <xdr:to>
      <xdr:col>7</xdr:col>
      <xdr:colOff>1468755</xdr:colOff>
      <xdr:row>330</xdr:row>
      <xdr:rowOff>995045</xdr:rowOff>
    </xdr:to>
    <xdr:pic>
      <xdr:nvPicPr>
        <xdr:cNvPr id="496" name="Picture 88" descr="u=2585241280,3928114977&amp;fm=21&amp;gp=0">
          <a:extLst>
            <a:ext uri="{FF2B5EF4-FFF2-40B4-BE49-F238E27FC236}">
              <a16:creationId xmlns:a16="http://schemas.microsoft.com/office/drawing/2014/main" id="{00000000-0008-0000-0000-0000F0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349951675"/>
          <a:ext cx="743585" cy="460375"/>
        </a:xfrm>
        <a:prstGeom prst="rect">
          <a:avLst/>
        </a:prstGeom>
        <a:noFill/>
        <a:ln w="9525">
          <a:noFill/>
        </a:ln>
      </xdr:spPr>
    </xdr:pic>
    <xdr:clientData/>
  </xdr:twoCellAnchor>
  <xdr:twoCellAnchor>
    <xdr:from>
      <xdr:col>7</xdr:col>
      <xdr:colOff>415925</xdr:colOff>
      <xdr:row>329</xdr:row>
      <xdr:rowOff>168275</xdr:rowOff>
    </xdr:from>
    <xdr:to>
      <xdr:col>7</xdr:col>
      <xdr:colOff>1736090</xdr:colOff>
      <xdr:row>329</xdr:row>
      <xdr:rowOff>1041400</xdr:rowOff>
    </xdr:to>
    <xdr:pic>
      <xdr:nvPicPr>
        <xdr:cNvPr id="497" name="图片 496">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50"/>
        <a:stretch>
          <a:fillRect/>
        </a:stretch>
      </xdr:blipFill>
      <xdr:spPr>
        <a:xfrm>
          <a:off x="10278745" y="349500825"/>
          <a:ext cx="1320165" cy="187325"/>
        </a:xfrm>
        <a:prstGeom prst="rect">
          <a:avLst/>
        </a:prstGeom>
        <a:noFill/>
        <a:ln w="9525">
          <a:noFill/>
        </a:ln>
      </xdr:spPr>
    </xdr:pic>
    <xdr:clientData/>
  </xdr:twoCellAnchor>
  <xdr:twoCellAnchor>
    <xdr:from>
      <xdr:col>7</xdr:col>
      <xdr:colOff>725170</xdr:colOff>
      <xdr:row>404</xdr:row>
      <xdr:rowOff>263525</xdr:rowOff>
    </xdr:from>
    <xdr:to>
      <xdr:col>7</xdr:col>
      <xdr:colOff>1468755</xdr:colOff>
      <xdr:row>404</xdr:row>
      <xdr:rowOff>995045</xdr:rowOff>
    </xdr:to>
    <xdr:pic>
      <xdr:nvPicPr>
        <xdr:cNvPr id="498" name="Picture 88" descr="u=2585241280,3928114977&amp;fm=21&amp;gp=0">
          <a:extLst>
            <a:ext uri="{FF2B5EF4-FFF2-40B4-BE49-F238E27FC236}">
              <a16:creationId xmlns:a16="http://schemas.microsoft.com/office/drawing/2014/main" id="{00000000-0008-0000-0000-0000F2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428059850"/>
          <a:ext cx="743585" cy="460375"/>
        </a:xfrm>
        <a:prstGeom prst="rect">
          <a:avLst/>
        </a:prstGeom>
        <a:noFill/>
        <a:ln w="9525">
          <a:noFill/>
        </a:ln>
      </xdr:spPr>
    </xdr:pic>
    <xdr:clientData/>
  </xdr:twoCellAnchor>
  <xdr:twoCellAnchor>
    <xdr:from>
      <xdr:col>7</xdr:col>
      <xdr:colOff>415925</xdr:colOff>
      <xdr:row>403</xdr:row>
      <xdr:rowOff>168275</xdr:rowOff>
    </xdr:from>
    <xdr:to>
      <xdr:col>7</xdr:col>
      <xdr:colOff>1736090</xdr:colOff>
      <xdr:row>403</xdr:row>
      <xdr:rowOff>1041400</xdr:rowOff>
    </xdr:to>
    <xdr:pic>
      <xdr:nvPicPr>
        <xdr:cNvPr id="499" name="图片 498">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50"/>
        <a:stretch>
          <a:fillRect/>
        </a:stretch>
      </xdr:blipFill>
      <xdr:spPr>
        <a:xfrm>
          <a:off x="10278745" y="427558200"/>
          <a:ext cx="1320165" cy="238125"/>
        </a:xfrm>
        <a:prstGeom prst="rect">
          <a:avLst/>
        </a:prstGeom>
        <a:noFill/>
        <a:ln w="9525">
          <a:noFill/>
        </a:ln>
      </xdr:spPr>
    </xdr:pic>
    <xdr:clientData/>
  </xdr:twoCellAnchor>
  <xdr:twoCellAnchor>
    <xdr:from>
      <xdr:col>7</xdr:col>
      <xdr:colOff>725170</xdr:colOff>
      <xdr:row>456</xdr:row>
      <xdr:rowOff>263525</xdr:rowOff>
    </xdr:from>
    <xdr:to>
      <xdr:col>7</xdr:col>
      <xdr:colOff>1468755</xdr:colOff>
      <xdr:row>456</xdr:row>
      <xdr:rowOff>995045</xdr:rowOff>
    </xdr:to>
    <xdr:pic>
      <xdr:nvPicPr>
        <xdr:cNvPr id="500" name="Picture 88" descr="u=2585241280,3928114977&amp;fm=21&amp;gp=0">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467096475"/>
          <a:ext cx="743585" cy="460375"/>
        </a:xfrm>
        <a:prstGeom prst="rect">
          <a:avLst/>
        </a:prstGeom>
        <a:noFill/>
        <a:ln w="9525">
          <a:noFill/>
        </a:ln>
      </xdr:spPr>
    </xdr:pic>
    <xdr:clientData/>
  </xdr:twoCellAnchor>
  <xdr:twoCellAnchor>
    <xdr:from>
      <xdr:col>7</xdr:col>
      <xdr:colOff>415925</xdr:colOff>
      <xdr:row>455</xdr:row>
      <xdr:rowOff>168275</xdr:rowOff>
    </xdr:from>
    <xdr:to>
      <xdr:col>7</xdr:col>
      <xdr:colOff>1736090</xdr:colOff>
      <xdr:row>455</xdr:row>
      <xdr:rowOff>1041400</xdr:rowOff>
    </xdr:to>
    <xdr:pic>
      <xdr:nvPicPr>
        <xdr:cNvPr id="501" name="图片 500">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50"/>
        <a:stretch>
          <a:fillRect/>
        </a:stretch>
      </xdr:blipFill>
      <xdr:spPr>
        <a:xfrm>
          <a:off x="10278745" y="466820250"/>
          <a:ext cx="1320165" cy="12700"/>
        </a:xfrm>
        <a:prstGeom prst="rect">
          <a:avLst/>
        </a:prstGeom>
        <a:noFill/>
        <a:ln w="9525">
          <a:noFill/>
        </a:ln>
      </xdr:spPr>
    </xdr:pic>
    <xdr:clientData/>
  </xdr:twoCellAnchor>
  <xdr:twoCellAnchor>
    <xdr:from>
      <xdr:col>7</xdr:col>
      <xdr:colOff>725170</xdr:colOff>
      <xdr:row>472</xdr:row>
      <xdr:rowOff>263525</xdr:rowOff>
    </xdr:from>
    <xdr:to>
      <xdr:col>7</xdr:col>
      <xdr:colOff>1468755</xdr:colOff>
      <xdr:row>472</xdr:row>
      <xdr:rowOff>995045</xdr:rowOff>
    </xdr:to>
    <xdr:pic>
      <xdr:nvPicPr>
        <xdr:cNvPr id="502" name="Picture 88" descr="u=2585241280,3928114977&amp;fm=21&amp;gp=0">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482479350"/>
          <a:ext cx="743585" cy="460375"/>
        </a:xfrm>
        <a:prstGeom prst="rect">
          <a:avLst/>
        </a:prstGeom>
        <a:noFill/>
        <a:ln w="9525">
          <a:noFill/>
        </a:ln>
      </xdr:spPr>
    </xdr:pic>
    <xdr:clientData/>
  </xdr:twoCellAnchor>
  <xdr:twoCellAnchor>
    <xdr:from>
      <xdr:col>7</xdr:col>
      <xdr:colOff>415925</xdr:colOff>
      <xdr:row>471</xdr:row>
      <xdr:rowOff>168275</xdr:rowOff>
    </xdr:from>
    <xdr:to>
      <xdr:col>7</xdr:col>
      <xdr:colOff>1736090</xdr:colOff>
      <xdr:row>471</xdr:row>
      <xdr:rowOff>1041400</xdr:rowOff>
    </xdr:to>
    <xdr:pic>
      <xdr:nvPicPr>
        <xdr:cNvPr id="503" name="图片 502">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50"/>
        <a:stretch>
          <a:fillRect/>
        </a:stretch>
      </xdr:blipFill>
      <xdr:spPr>
        <a:xfrm>
          <a:off x="10278745" y="482203125"/>
          <a:ext cx="1320165" cy="12700"/>
        </a:xfrm>
        <a:prstGeom prst="rect">
          <a:avLst/>
        </a:prstGeom>
        <a:noFill/>
        <a:ln w="9525">
          <a:noFill/>
        </a:ln>
      </xdr:spPr>
    </xdr:pic>
    <xdr:clientData/>
  </xdr:twoCellAnchor>
  <xdr:twoCellAnchor>
    <xdr:from>
      <xdr:col>7</xdr:col>
      <xdr:colOff>725170</xdr:colOff>
      <xdr:row>487</xdr:row>
      <xdr:rowOff>263525</xdr:rowOff>
    </xdr:from>
    <xdr:to>
      <xdr:col>7</xdr:col>
      <xdr:colOff>1468755</xdr:colOff>
      <xdr:row>487</xdr:row>
      <xdr:rowOff>995045</xdr:rowOff>
    </xdr:to>
    <xdr:pic>
      <xdr:nvPicPr>
        <xdr:cNvPr id="504" name="Picture 88" descr="u=2585241280,3928114977&amp;fm=21&amp;gp=0">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496595400"/>
          <a:ext cx="743585" cy="460375"/>
        </a:xfrm>
        <a:prstGeom prst="rect">
          <a:avLst/>
        </a:prstGeom>
        <a:noFill/>
        <a:ln w="9525">
          <a:noFill/>
        </a:ln>
      </xdr:spPr>
    </xdr:pic>
    <xdr:clientData/>
  </xdr:twoCellAnchor>
  <xdr:twoCellAnchor>
    <xdr:from>
      <xdr:col>7</xdr:col>
      <xdr:colOff>415925</xdr:colOff>
      <xdr:row>486</xdr:row>
      <xdr:rowOff>168275</xdr:rowOff>
    </xdr:from>
    <xdr:to>
      <xdr:col>7</xdr:col>
      <xdr:colOff>1736090</xdr:colOff>
      <xdr:row>486</xdr:row>
      <xdr:rowOff>1041400</xdr:rowOff>
    </xdr:to>
    <xdr:pic>
      <xdr:nvPicPr>
        <xdr:cNvPr id="505" name="图片 504">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50"/>
        <a:stretch>
          <a:fillRect/>
        </a:stretch>
      </xdr:blipFill>
      <xdr:spPr>
        <a:xfrm>
          <a:off x="10278745" y="496319175"/>
          <a:ext cx="1320165" cy="12700"/>
        </a:xfrm>
        <a:prstGeom prst="rect">
          <a:avLst/>
        </a:prstGeom>
        <a:noFill/>
        <a:ln w="9525">
          <a:noFill/>
        </a:ln>
      </xdr:spPr>
    </xdr:pic>
    <xdr:clientData/>
  </xdr:twoCellAnchor>
  <xdr:twoCellAnchor>
    <xdr:from>
      <xdr:col>7</xdr:col>
      <xdr:colOff>725170</xdr:colOff>
      <xdr:row>529</xdr:row>
      <xdr:rowOff>263525</xdr:rowOff>
    </xdr:from>
    <xdr:to>
      <xdr:col>7</xdr:col>
      <xdr:colOff>1468755</xdr:colOff>
      <xdr:row>529</xdr:row>
      <xdr:rowOff>995045</xdr:rowOff>
    </xdr:to>
    <xdr:pic>
      <xdr:nvPicPr>
        <xdr:cNvPr id="506" name="Picture 88" descr="u=2585241280,3928114977&amp;fm=21&amp;gp=0">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529555075"/>
          <a:ext cx="743585" cy="460375"/>
        </a:xfrm>
        <a:prstGeom prst="rect">
          <a:avLst/>
        </a:prstGeom>
        <a:noFill/>
        <a:ln w="9525">
          <a:noFill/>
        </a:ln>
      </xdr:spPr>
    </xdr:pic>
    <xdr:clientData/>
  </xdr:twoCellAnchor>
  <xdr:twoCellAnchor>
    <xdr:from>
      <xdr:col>7</xdr:col>
      <xdr:colOff>415925</xdr:colOff>
      <xdr:row>528</xdr:row>
      <xdr:rowOff>168275</xdr:rowOff>
    </xdr:from>
    <xdr:to>
      <xdr:col>7</xdr:col>
      <xdr:colOff>1736090</xdr:colOff>
      <xdr:row>528</xdr:row>
      <xdr:rowOff>1041400</xdr:rowOff>
    </xdr:to>
    <xdr:pic>
      <xdr:nvPicPr>
        <xdr:cNvPr id="507" name="图片 506">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50"/>
        <a:stretch>
          <a:fillRect/>
        </a:stretch>
      </xdr:blipFill>
      <xdr:spPr>
        <a:xfrm>
          <a:off x="10278745" y="529278850"/>
          <a:ext cx="1320165" cy="12700"/>
        </a:xfrm>
        <a:prstGeom prst="rect">
          <a:avLst/>
        </a:prstGeom>
        <a:noFill/>
        <a:ln w="9525">
          <a:noFill/>
        </a:ln>
      </xdr:spPr>
    </xdr:pic>
    <xdr:clientData/>
  </xdr:twoCellAnchor>
  <xdr:twoCellAnchor>
    <xdr:from>
      <xdr:col>7</xdr:col>
      <xdr:colOff>725170</xdr:colOff>
      <xdr:row>593</xdr:row>
      <xdr:rowOff>263525</xdr:rowOff>
    </xdr:from>
    <xdr:to>
      <xdr:col>7</xdr:col>
      <xdr:colOff>1468755</xdr:colOff>
      <xdr:row>593</xdr:row>
      <xdr:rowOff>995045</xdr:rowOff>
    </xdr:to>
    <xdr:pic>
      <xdr:nvPicPr>
        <xdr:cNvPr id="508" name="Picture 88" descr="u=2585241280,3928114977&amp;fm=21&amp;gp=0">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582615675"/>
          <a:ext cx="743585" cy="460375"/>
        </a:xfrm>
        <a:prstGeom prst="rect">
          <a:avLst/>
        </a:prstGeom>
        <a:noFill/>
        <a:ln w="9525">
          <a:noFill/>
        </a:ln>
      </xdr:spPr>
    </xdr:pic>
    <xdr:clientData/>
  </xdr:twoCellAnchor>
  <xdr:twoCellAnchor>
    <xdr:from>
      <xdr:col>7</xdr:col>
      <xdr:colOff>415925</xdr:colOff>
      <xdr:row>592</xdr:row>
      <xdr:rowOff>168275</xdr:rowOff>
    </xdr:from>
    <xdr:to>
      <xdr:col>7</xdr:col>
      <xdr:colOff>1736090</xdr:colOff>
      <xdr:row>592</xdr:row>
      <xdr:rowOff>1041400</xdr:rowOff>
    </xdr:to>
    <xdr:pic>
      <xdr:nvPicPr>
        <xdr:cNvPr id="509" name="图片 508">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50"/>
        <a:stretch>
          <a:fillRect/>
        </a:stretch>
      </xdr:blipFill>
      <xdr:spPr>
        <a:xfrm>
          <a:off x="10278745" y="582339450"/>
          <a:ext cx="1320165" cy="12700"/>
        </a:xfrm>
        <a:prstGeom prst="rect">
          <a:avLst/>
        </a:prstGeom>
        <a:noFill/>
        <a:ln w="9525">
          <a:noFill/>
        </a:ln>
      </xdr:spPr>
    </xdr:pic>
    <xdr:clientData/>
  </xdr:twoCellAnchor>
  <xdr:twoCellAnchor>
    <xdr:from>
      <xdr:col>7</xdr:col>
      <xdr:colOff>666115</xdr:colOff>
      <xdr:row>237</xdr:row>
      <xdr:rowOff>478155</xdr:rowOff>
    </xdr:from>
    <xdr:to>
      <xdr:col>7</xdr:col>
      <xdr:colOff>1485265</xdr:colOff>
      <xdr:row>237</xdr:row>
      <xdr:rowOff>1306830</xdr:rowOff>
    </xdr:to>
    <xdr:pic>
      <xdr:nvPicPr>
        <xdr:cNvPr id="510" name="图片 509">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14"/>
        <a:stretch>
          <a:fillRect/>
        </a:stretch>
      </xdr:blipFill>
      <xdr:spPr>
        <a:xfrm>
          <a:off x="10528935" y="253068455"/>
          <a:ext cx="819150" cy="245745"/>
        </a:xfrm>
        <a:prstGeom prst="rect">
          <a:avLst/>
        </a:prstGeom>
        <a:noFill/>
        <a:ln w="9525">
          <a:noFill/>
        </a:ln>
      </xdr:spPr>
    </xdr:pic>
    <xdr:clientData/>
  </xdr:twoCellAnchor>
  <xdr:twoCellAnchor>
    <xdr:from>
      <xdr:col>7</xdr:col>
      <xdr:colOff>642620</xdr:colOff>
      <xdr:row>249</xdr:row>
      <xdr:rowOff>573405</xdr:rowOff>
    </xdr:from>
    <xdr:to>
      <xdr:col>7</xdr:col>
      <xdr:colOff>1737995</xdr:colOff>
      <xdr:row>249</xdr:row>
      <xdr:rowOff>1240155</xdr:rowOff>
    </xdr:to>
    <xdr:pic>
      <xdr:nvPicPr>
        <xdr:cNvPr id="511" name="图片 12">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24"/>
        <a:stretch>
          <a:fillRect/>
        </a:stretch>
      </xdr:blipFill>
      <xdr:spPr>
        <a:xfrm>
          <a:off x="10505440" y="267641705"/>
          <a:ext cx="1095375" cy="331470"/>
        </a:xfrm>
        <a:prstGeom prst="rect">
          <a:avLst/>
        </a:prstGeom>
        <a:noFill/>
        <a:ln w="9525">
          <a:noFill/>
        </a:ln>
      </xdr:spPr>
    </xdr:pic>
    <xdr:clientData/>
  </xdr:twoCellAnchor>
  <xdr:twoCellAnchor>
    <xdr:from>
      <xdr:col>7</xdr:col>
      <xdr:colOff>642620</xdr:colOff>
      <xdr:row>250</xdr:row>
      <xdr:rowOff>573405</xdr:rowOff>
    </xdr:from>
    <xdr:to>
      <xdr:col>7</xdr:col>
      <xdr:colOff>1737995</xdr:colOff>
      <xdr:row>250</xdr:row>
      <xdr:rowOff>1240155</xdr:rowOff>
    </xdr:to>
    <xdr:pic>
      <xdr:nvPicPr>
        <xdr:cNvPr id="512" name="图片 12">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24"/>
        <a:stretch>
          <a:fillRect/>
        </a:stretch>
      </xdr:blipFill>
      <xdr:spPr>
        <a:xfrm>
          <a:off x="10505440" y="268546580"/>
          <a:ext cx="1095375" cy="331470"/>
        </a:xfrm>
        <a:prstGeom prst="rect">
          <a:avLst/>
        </a:prstGeom>
        <a:noFill/>
        <a:ln w="9525">
          <a:noFill/>
        </a:ln>
      </xdr:spPr>
    </xdr:pic>
    <xdr:clientData/>
  </xdr:twoCellAnchor>
  <xdr:twoCellAnchor>
    <xdr:from>
      <xdr:col>7</xdr:col>
      <xdr:colOff>642620</xdr:colOff>
      <xdr:row>248</xdr:row>
      <xdr:rowOff>573405</xdr:rowOff>
    </xdr:from>
    <xdr:to>
      <xdr:col>7</xdr:col>
      <xdr:colOff>1737995</xdr:colOff>
      <xdr:row>248</xdr:row>
      <xdr:rowOff>1240155</xdr:rowOff>
    </xdr:to>
    <xdr:pic>
      <xdr:nvPicPr>
        <xdr:cNvPr id="513" name="图片 12">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24"/>
        <a:stretch>
          <a:fillRect/>
        </a:stretch>
      </xdr:blipFill>
      <xdr:spPr>
        <a:xfrm>
          <a:off x="10505440" y="266736830"/>
          <a:ext cx="1095375" cy="331470"/>
        </a:xfrm>
        <a:prstGeom prst="rect">
          <a:avLst/>
        </a:prstGeom>
        <a:noFill/>
        <a:ln w="9525">
          <a:noFill/>
        </a:ln>
      </xdr:spPr>
    </xdr:pic>
    <xdr:clientData/>
  </xdr:twoCellAnchor>
  <xdr:twoCellAnchor>
    <xdr:from>
      <xdr:col>7</xdr:col>
      <xdr:colOff>725170</xdr:colOff>
      <xdr:row>253</xdr:row>
      <xdr:rowOff>263525</xdr:rowOff>
    </xdr:from>
    <xdr:to>
      <xdr:col>7</xdr:col>
      <xdr:colOff>1468755</xdr:colOff>
      <xdr:row>253</xdr:row>
      <xdr:rowOff>995045</xdr:rowOff>
    </xdr:to>
    <xdr:pic>
      <xdr:nvPicPr>
        <xdr:cNvPr id="514" name="Picture 88" descr="u=2585241280,3928114977&amp;fm=21&amp;gp=0">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269503525"/>
          <a:ext cx="743585" cy="460375"/>
        </a:xfrm>
        <a:prstGeom prst="rect">
          <a:avLst/>
        </a:prstGeom>
        <a:noFill/>
        <a:ln w="9525">
          <a:noFill/>
        </a:ln>
      </xdr:spPr>
    </xdr:pic>
    <xdr:clientData/>
  </xdr:twoCellAnchor>
  <xdr:twoCellAnchor>
    <xdr:from>
      <xdr:col>7</xdr:col>
      <xdr:colOff>415925</xdr:colOff>
      <xdr:row>252</xdr:row>
      <xdr:rowOff>168275</xdr:rowOff>
    </xdr:from>
    <xdr:to>
      <xdr:col>7</xdr:col>
      <xdr:colOff>1736090</xdr:colOff>
      <xdr:row>252</xdr:row>
      <xdr:rowOff>1041400</xdr:rowOff>
    </xdr:to>
    <xdr:pic>
      <xdr:nvPicPr>
        <xdr:cNvPr id="515" name="图片 514">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50"/>
        <a:stretch>
          <a:fillRect/>
        </a:stretch>
      </xdr:blipFill>
      <xdr:spPr>
        <a:xfrm>
          <a:off x="10278745" y="269227300"/>
          <a:ext cx="1320165" cy="12700"/>
        </a:xfrm>
        <a:prstGeom prst="rect">
          <a:avLst/>
        </a:prstGeom>
        <a:noFill/>
        <a:ln w="9525">
          <a:noFill/>
        </a:ln>
      </xdr:spPr>
    </xdr:pic>
    <xdr:clientData/>
  </xdr:twoCellAnchor>
  <xdr:twoCellAnchor>
    <xdr:from>
      <xdr:col>7</xdr:col>
      <xdr:colOff>725170</xdr:colOff>
      <xdr:row>717</xdr:row>
      <xdr:rowOff>263525</xdr:rowOff>
    </xdr:from>
    <xdr:to>
      <xdr:col>7</xdr:col>
      <xdr:colOff>1468755</xdr:colOff>
      <xdr:row>717</xdr:row>
      <xdr:rowOff>995045</xdr:rowOff>
    </xdr:to>
    <xdr:pic>
      <xdr:nvPicPr>
        <xdr:cNvPr id="516" name="Picture 88" descr="u=2585241280,3928114977&amp;fm=21&amp;gp=0">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678287950"/>
          <a:ext cx="743585" cy="460375"/>
        </a:xfrm>
        <a:prstGeom prst="rect">
          <a:avLst/>
        </a:prstGeom>
        <a:noFill/>
        <a:ln w="9525">
          <a:noFill/>
        </a:ln>
      </xdr:spPr>
    </xdr:pic>
    <xdr:clientData/>
  </xdr:twoCellAnchor>
  <xdr:twoCellAnchor>
    <xdr:from>
      <xdr:col>7</xdr:col>
      <xdr:colOff>415925</xdr:colOff>
      <xdr:row>716</xdr:row>
      <xdr:rowOff>168275</xdr:rowOff>
    </xdr:from>
    <xdr:to>
      <xdr:col>7</xdr:col>
      <xdr:colOff>1736090</xdr:colOff>
      <xdr:row>716</xdr:row>
      <xdr:rowOff>1041400</xdr:rowOff>
    </xdr:to>
    <xdr:pic>
      <xdr:nvPicPr>
        <xdr:cNvPr id="517" name="图片 516">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50"/>
        <a:stretch>
          <a:fillRect/>
        </a:stretch>
      </xdr:blipFill>
      <xdr:spPr>
        <a:xfrm>
          <a:off x="10278745" y="677824400"/>
          <a:ext cx="1320165" cy="200025"/>
        </a:xfrm>
        <a:prstGeom prst="rect">
          <a:avLst/>
        </a:prstGeom>
        <a:noFill/>
        <a:ln w="9525">
          <a:noFill/>
        </a:ln>
      </xdr:spPr>
    </xdr:pic>
    <xdr:clientData/>
  </xdr:twoCellAnchor>
  <xdr:twoCellAnchor>
    <xdr:from>
      <xdr:col>7</xdr:col>
      <xdr:colOff>725170</xdr:colOff>
      <xdr:row>768</xdr:row>
      <xdr:rowOff>263525</xdr:rowOff>
    </xdr:from>
    <xdr:to>
      <xdr:col>7</xdr:col>
      <xdr:colOff>1468755</xdr:colOff>
      <xdr:row>768</xdr:row>
      <xdr:rowOff>995045</xdr:rowOff>
    </xdr:to>
    <xdr:pic>
      <xdr:nvPicPr>
        <xdr:cNvPr id="518" name="Picture 88" descr="u=2585241280,3928114977&amp;fm=21&amp;gp=0">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724919175"/>
          <a:ext cx="743585" cy="460375"/>
        </a:xfrm>
        <a:prstGeom prst="rect">
          <a:avLst/>
        </a:prstGeom>
        <a:noFill/>
        <a:ln w="9525">
          <a:noFill/>
        </a:ln>
      </xdr:spPr>
    </xdr:pic>
    <xdr:clientData/>
  </xdr:twoCellAnchor>
  <xdr:twoCellAnchor>
    <xdr:from>
      <xdr:col>7</xdr:col>
      <xdr:colOff>415925</xdr:colOff>
      <xdr:row>767</xdr:row>
      <xdr:rowOff>168275</xdr:rowOff>
    </xdr:from>
    <xdr:to>
      <xdr:col>7</xdr:col>
      <xdr:colOff>1736090</xdr:colOff>
      <xdr:row>767</xdr:row>
      <xdr:rowOff>1041400</xdr:rowOff>
    </xdr:to>
    <xdr:pic>
      <xdr:nvPicPr>
        <xdr:cNvPr id="519" name="图片 518">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50"/>
        <a:stretch>
          <a:fillRect/>
        </a:stretch>
      </xdr:blipFill>
      <xdr:spPr>
        <a:xfrm>
          <a:off x="10278745" y="724642950"/>
          <a:ext cx="1320165" cy="12700"/>
        </a:xfrm>
        <a:prstGeom prst="rect">
          <a:avLst/>
        </a:prstGeom>
        <a:noFill/>
        <a:ln w="9525">
          <a:noFill/>
        </a:ln>
      </xdr:spPr>
    </xdr:pic>
    <xdr:clientData/>
  </xdr:twoCellAnchor>
  <xdr:twoCellAnchor>
    <xdr:from>
      <xdr:col>7</xdr:col>
      <xdr:colOff>642620</xdr:colOff>
      <xdr:row>643</xdr:row>
      <xdr:rowOff>573405</xdr:rowOff>
    </xdr:from>
    <xdr:to>
      <xdr:col>7</xdr:col>
      <xdr:colOff>1737995</xdr:colOff>
      <xdr:row>643</xdr:row>
      <xdr:rowOff>1240155</xdr:rowOff>
    </xdr:to>
    <xdr:pic>
      <xdr:nvPicPr>
        <xdr:cNvPr id="520" name="图片 12">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24"/>
        <a:stretch>
          <a:fillRect/>
        </a:stretch>
      </xdr:blipFill>
      <xdr:spPr>
        <a:xfrm>
          <a:off x="10505440" y="612916605"/>
          <a:ext cx="1095375" cy="331470"/>
        </a:xfrm>
        <a:prstGeom prst="rect">
          <a:avLst/>
        </a:prstGeom>
        <a:noFill/>
        <a:ln w="9525">
          <a:noFill/>
        </a:ln>
      </xdr:spPr>
    </xdr:pic>
    <xdr:clientData/>
  </xdr:twoCellAnchor>
  <xdr:twoCellAnchor>
    <xdr:from>
      <xdr:col>7</xdr:col>
      <xdr:colOff>642620</xdr:colOff>
      <xdr:row>634</xdr:row>
      <xdr:rowOff>573405</xdr:rowOff>
    </xdr:from>
    <xdr:to>
      <xdr:col>7</xdr:col>
      <xdr:colOff>1737995</xdr:colOff>
      <xdr:row>634</xdr:row>
      <xdr:rowOff>1240155</xdr:rowOff>
    </xdr:to>
    <xdr:pic>
      <xdr:nvPicPr>
        <xdr:cNvPr id="521" name="图片 12">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24"/>
        <a:stretch>
          <a:fillRect/>
        </a:stretch>
      </xdr:blipFill>
      <xdr:spPr>
        <a:xfrm>
          <a:off x="10505440" y="597171780"/>
          <a:ext cx="1095375" cy="331470"/>
        </a:xfrm>
        <a:prstGeom prst="rect">
          <a:avLst/>
        </a:prstGeom>
        <a:noFill/>
        <a:ln w="9525">
          <a:noFill/>
        </a:ln>
      </xdr:spPr>
    </xdr:pic>
    <xdr:clientData/>
  </xdr:twoCellAnchor>
  <xdr:twoCellAnchor>
    <xdr:from>
      <xdr:col>7</xdr:col>
      <xdr:colOff>451485</xdr:colOff>
      <xdr:row>636</xdr:row>
      <xdr:rowOff>1346835</xdr:rowOff>
    </xdr:from>
    <xdr:to>
      <xdr:col>7</xdr:col>
      <xdr:colOff>1824355</xdr:colOff>
      <xdr:row>636</xdr:row>
      <xdr:rowOff>2224405</xdr:rowOff>
    </xdr:to>
    <xdr:pic>
      <xdr:nvPicPr>
        <xdr:cNvPr id="522" name="图片 521">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2"/>
        <a:stretch>
          <a:fillRect/>
        </a:stretch>
      </xdr:blipFill>
      <xdr:spPr>
        <a:xfrm>
          <a:off x="10314305" y="600116910"/>
          <a:ext cx="1372870" cy="87757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7</xdr:col>
          <xdr:colOff>657225</xdr:colOff>
          <xdr:row>637</xdr:row>
          <xdr:rowOff>276225</xdr:rowOff>
        </xdr:from>
        <xdr:to>
          <xdr:col>7</xdr:col>
          <xdr:colOff>1590675</xdr:colOff>
          <xdr:row>637</xdr:row>
          <xdr:rowOff>981075</xdr:rowOff>
        </xdr:to>
        <xdr:sp macro="" textlink="">
          <xdr:nvSpPr>
            <xdr:cNvPr id="1176" name="Object 68340" hidden="1">
              <a:extLst>
                <a:ext uri="{63B3BB69-23CF-44E3-9099-C40C66FF867C}">
                  <a14:compatExt spid="_x0000_s1176"/>
                </a:ext>
                <a:ext uri="{FF2B5EF4-FFF2-40B4-BE49-F238E27FC236}">
                  <a16:creationId xmlns:a16="http://schemas.microsoft.com/office/drawing/2014/main" id="{00000000-0008-0000-0000-000098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7</xdr:col>
      <xdr:colOff>488315</xdr:colOff>
      <xdr:row>638</xdr:row>
      <xdr:rowOff>323215</xdr:rowOff>
    </xdr:from>
    <xdr:to>
      <xdr:col>7</xdr:col>
      <xdr:colOff>1625600</xdr:colOff>
      <xdr:row>638</xdr:row>
      <xdr:rowOff>1492250</xdr:rowOff>
    </xdr:to>
    <xdr:pic>
      <xdr:nvPicPr>
        <xdr:cNvPr id="523" name="图片 10" descr="FILE0495">
          <a:extLst>
            <a:ext uri="{FF2B5EF4-FFF2-40B4-BE49-F238E27FC236}">
              <a16:creationId xmlns:a16="http://schemas.microsoft.com/office/drawing/2014/main" id="{00000000-0008-0000-0000-00000B020000}"/>
            </a:ext>
          </a:extLst>
        </xdr:cNvPr>
        <xdr:cNvPicPr>
          <a:picLocks noChangeAspect="1"/>
        </xdr:cNvPicPr>
      </xdr:nvPicPr>
      <xdr:blipFill>
        <a:blip xmlns:r="http://schemas.openxmlformats.org/officeDocument/2006/relationships" r:embed="rId51"/>
        <a:stretch>
          <a:fillRect/>
        </a:stretch>
      </xdr:blipFill>
      <xdr:spPr>
        <a:xfrm>
          <a:off x="10351135" y="602531815"/>
          <a:ext cx="1137285" cy="1169035"/>
        </a:xfrm>
        <a:prstGeom prst="rect">
          <a:avLst/>
        </a:prstGeom>
        <a:noFill/>
        <a:ln w="9525">
          <a:noFill/>
        </a:ln>
      </xdr:spPr>
    </xdr:pic>
    <xdr:clientData/>
  </xdr:twoCellAnchor>
  <xdr:twoCellAnchor>
    <xdr:from>
      <xdr:col>7</xdr:col>
      <xdr:colOff>618490</xdr:colOff>
      <xdr:row>640</xdr:row>
      <xdr:rowOff>441325</xdr:rowOff>
    </xdr:from>
    <xdr:to>
      <xdr:col>7</xdr:col>
      <xdr:colOff>1475105</xdr:colOff>
      <xdr:row>640</xdr:row>
      <xdr:rowOff>1219835</xdr:rowOff>
    </xdr:to>
    <xdr:pic>
      <xdr:nvPicPr>
        <xdr:cNvPr id="524" name="图片 523">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52"/>
        <a:stretch>
          <a:fillRect/>
        </a:stretch>
      </xdr:blipFill>
      <xdr:spPr>
        <a:xfrm>
          <a:off x="10481310" y="605545525"/>
          <a:ext cx="856615" cy="778510"/>
        </a:xfrm>
        <a:prstGeom prst="rect">
          <a:avLst/>
        </a:prstGeom>
        <a:noFill/>
        <a:ln w="9525">
          <a:noFill/>
        </a:ln>
      </xdr:spPr>
    </xdr:pic>
    <xdr:clientData/>
  </xdr:twoCellAnchor>
  <xdr:twoCellAnchor>
    <xdr:from>
      <xdr:col>7</xdr:col>
      <xdr:colOff>594995</xdr:colOff>
      <xdr:row>641</xdr:row>
      <xdr:rowOff>1776730</xdr:rowOff>
    </xdr:from>
    <xdr:to>
      <xdr:col>7</xdr:col>
      <xdr:colOff>1663700</xdr:colOff>
      <xdr:row>641</xdr:row>
      <xdr:rowOff>2800985</xdr:rowOff>
    </xdr:to>
    <xdr:pic>
      <xdr:nvPicPr>
        <xdr:cNvPr id="525" name="图片 524">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15"/>
        <a:stretch>
          <a:fillRect/>
        </a:stretch>
      </xdr:blipFill>
      <xdr:spPr>
        <a:xfrm>
          <a:off x="10457815" y="608147755"/>
          <a:ext cx="1068705" cy="1024255"/>
        </a:xfrm>
        <a:prstGeom prst="rect">
          <a:avLst/>
        </a:prstGeom>
        <a:noFill/>
        <a:ln w="9525">
          <a:noFill/>
        </a:ln>
      </xdr:spPr>
    </xdr:pic>
    <xdr:clientData/>
  </xdr:twoCellAnchor>
  <xdr:twoCellAnchor>
    <xdr:from>
      <xdr:col>7</xdr:col>
      <xdr:colOff>725170</xdr:colOff>
      <xdr:row>651</xdr:row>
      <xdr:rowOff>263525</xdr:rowOff>
    </xdr:from>
    <xdr:to>
      <xdr:col>7</xdr:col>
      <xdr:colOff>1468755</xdr:colOff>
      <xdr:row>651</xdr:row>
      <xdr:rowOff>995045</xdr:rowOff>
    </xdr:to>
    <xdr:pic>
      <xdr:nvPicPr>
        <xdr:cNvPr id="526" name="Picture 88" descr="u=2585241280,3928114977&amp;fm=21&amp;gp=0">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49"/>
        <a:srcRect l="22867" r="14334" b="25000"/>
        <a:stretch>
          <a:fillRect/>
        </a:stretch>
      </xdr:blipFill>
      <xdr:spPr>
        <a:xfrm>
          <a:off x="10587990" y="621525300"/>
          <a:ext cx="743585" cy="460375"/>
        </a:xfrm>
        <a:prstGeom prst="rect">
          <a:avLst/>
        </a:prstGeom>
        <a:noFill/>
        <a:ln w="9525">
          <a:noFill/>
        </a:ln>
      </xdr:spPr>
    </xdr:pic>
    <xdr:clientData/>
  </xdr:twoCellAnchor>
  <xdr:twoCellAnchor>
    <xdr:from>
      <xdr:col>7</xdr:col>
      <xdr:colOff>415925</xdr:colOff>
      <xdr:row>650</xdr:row>
      <xdr:rowOff>168275</xdr:rowOff>
    </xdr:from>
    <xdr:to>
      <xdr:col>7</xdr:col>
      <xdr:colOff>1736090</xdr:colOff>
      <xdr:row>650</xdr:row>
      <xdr:rowOff>1041400</xdr:rowOff>
    </xdr:to>
    <xdr:pic>
      <xdr:nvPicPr>
        <xdr:cNvPr id="527" name="图片 526">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50"/>
        <a:stretch>
          <a:fillRect/>
        </a:stretch>
      </xdr:blipFill>
      <xdr:spPr>
        <a:xfrm>
          <a:off x="10278745" y="621049050"/>
          <a:ext cx="1320165" cy="212725"/>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76835</xdr:colOff>
      <xdr:row>18</xdr:row>
      <xdr:rowOff>353695</xdr:rowOff>
    </xdr:from>
    <xdr:to>
      <xdr:col>6</xdr:col>
      <xdr:colOff>1362075</xdr:colOff>
      <xdr:row>18</xdr:row>
      <xdr:rowOff>1088390</xdr:rowOff>
    </xdr:to>
    <xdr:pic>
      <xdr:nvPicPr>
        <xdr:cNvPr id="25" name="图片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1"/>
        <a:stretch>
          <a:fillRect/>
        </a:stretch>
      </xdr:blipFill>
      <xdr:spPr>
        <a:xfrm>
          <a:off x="8544560" y="22718395"/>
          <a:ext cx="1285240" cy="734695"/>
        </a:xfrm>
        <a:prstGeom prst="rect">
          <a:avLst/>
        </a:prstGeom>
        <a:noFill/>
        <a:ln w="9525">
          <a:noFill/>
        </a:ln>
      </xdr:spPr>
    </xdr:pic>
    <xdr:clientData/>
  </xdr:twoCellAnchor>
  <xdr:twoCellAnchor>
    <xdr:from>
      <xdr:col>6</xdr:col>
      <xdr:colOff>58420</xdr:colOff>
      <xdr:row>19</xdr:row>
      <xdr:rowOff>382905</xdr:rowOff>
    </xdr:from>
    <xdr:to>
      <xdr:col>6</xdr:col>
      <xdr:colOff>1314450</xdr:colOff>
      <xdr:row>19</xdr:row>
      <xdr:rowOff>1127125</xdr:rowOff>
    </xdr:to>
    <xdr:pic>
      <xdr:nvPicPr>
        <xdr:cNvPr id="26" name="图片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
        <a:stretch>
          <a:fillRect/>
        </a:stretch>
      </xdr:blipFill>
      <xdr:spPr>
        <a:xfrm>
          <a:off x="8526145" y="24512905"/>
          <a:ext cx="1256030" cy="744220"/>
        </a:xfrm>
        <a:prstGeom prst="rect">
          <a:avLst/>
        </a:prstGeom>
        <a:noFill/>
        <a:ln w="9525">
          <a:noFill/>
        </a:ln>
      </xdr:spPr>
    </xdr:pic>
    <xdr:clientData/>
  </xdr:twoCellAnchor>
  <xdr:twoCellAnchor>
    <xdr:from>
      <xdr:col>6</xdr:col>
      <xdr:colOff>175260</xdr:colOff>
      <xdr:row>20</xdr:row>
      <xdr:rowOff>452120</xdr:rowOff>
    </xdr:from>
    <xdr:to>
      <xdr:col>6</xdr:col>
      <xdr:colOff>1285875</xdr:colOff>
      <xdr:row>20</xdr:row>
      <xdr:rowOff>1193165</xdr:rowOff>
    </xdr:to>
    <xdr:pic>
      <xdr:nvPicPr>
        <xdr:cNvPr id="28" name="图片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1"/>
        <a:stretch>
          <a:fillRect/>
        </a:stretch>
      </xdr:blipFill>
      <xdr:spPr>
        <a:xfrm>
          <a:off x="8642985" y="26347420"/>
          <a:ext cx="1110615" cy="741045"/>
        </a:xfrm>
        <a:prstGeom prst="rect">
          <a:avLst/>
        </a:prstGeom>
        <a:noFill/>
        <a:ln w="9525">
          <a:noFill/>
        </a:ln>
      </xdr:spPr>
    </xdr:pic>
    <xdr:clientData/>
  </xdr:twoCellAnchor>
  <xdr:twoCellAnchor>
    <xdr:from>
      <xdr:col>6</xdr:col>
      <xdr:colOff>165735</xdr:colOff>
      <xdr:row>21</xdr:row>
      <xdr:rowOff>508635</xdr:rowOff>
    </xdr:from>
    <xdr:to>
      <xdr:col>6</xdr:col>
      <xdr:colOff>1295400</xdr:colOff>
      <xdr:row>21</xdr:row>
      <xdr:rowOff>1143000</xdr:rowOff>
    </xdr:to>
    <xdr:pic>
      <xdr:nvPicPr>
        <xdr:cNvPr id="34" name="图片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
        <a:stretch>
          <a:fillRect/>
        </a:stretch>
      </xdr:blipFill>
      <xdr:spPr>
        <a:xfrm>
          <a:off x="8633460" y="28194635"/>
          <a:ext cx="1129665" cy="634365"/>
        </a:xfrm>
        <a:prstGeom prst="rect">
          <a:avLst/>
        </a:prstGeom>
        <a:noFill/>
        <a:ln w="9525">
          <a:noFill/>
        </a:ln>
      </xdr:spPr>
    </xdr:pic>
    <xdr:clientData/>
  </xdr:twoCellAnchor>
  <xdr:twoCellAnchor>
    <xdr:from>
      <xdr:col>6</xdr:col>
      <xdr:colOff>127635</xdr:colOff>
      <xdr:row>22</xdr:row>
      <xdr:rowOff>432435</xdr:rowOff>
    </xdr:from>
    <xdr:to>
      <xdr:col>6</xdr:col>
      <xdr:colOff>1333500</xdr:colOff>
      <xdr:row>22</xdr:row>
      <xdr:rowOff>1066800</xdr:rowOff>
    </xdr:to>
    <xdr:pic>
      <xdr:nvPicPr>
        <xdr:cNvPr id="50" name="图片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1"/>
        <a:stretch>
          <a:fillRect/>
        </a:stretch>
      </xdr:blipFill>
      <xdr:spPr>
        <a:xfrm>
          <a:off x="8595360" y="29909135"/>
          <a:ext cx="1205865" cy="634365"/>
        </a:xfrm>
        <a:prstGeom prst="rect">
          <a:avLst/>
        </a:prstGeom>
        <a:noFill/>
        <a:ln w="9525">
          <a:noFill/>
        </a:ln>
      </xdr:spPr>
    </xdr:pic>
    <xdr:clientData/>
  </xdr:twoCellAnchor>
  <xdr:twoCellAnchor>
    <xdr:from>
      <xdr:col>6</xdr:col>
      <xdr:colOff>118110</xdr:colOff>
      <xdr:row>23</xdr:row>
      <xdr:rowOff>403860</xdr:rowOff>
    </xdr:from>
    <xdr:to>
      <xdr:col>6</xdr:col>
      <xdr:colOff>1266825</xdr:colOff>
      <xdr:row>23</xdr:row>
      <xdr:rowOff>1037590</xdr:rowOff>
    </xdr:to>
    <xdr:pic>
      <xdr:nvPicPr>
        <xdr:cNvPr id="51" name="图片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1"/>
        <a:stretch>
          <a:fillRect/>
        </a:stretch>
      </xdr:blipFill>
      <xdr:spPr>
        <a:xfrm>
          <a:off x="8585835" y="31671260"/>
          <a:ext cx="1148715" cy="633730"/>
        </a:xfrm>
        <a:prstGeom prst="rect">
          <a:avLst/>
        </a:prstGeom>
        <a:noFill/>
        <a:ln w="9525">
          <a:noFill/>
        </a:ln>
      </xdr:spPr>
    </xdr:pic>
    <xdr:clientData/>
  </xdr:twoCellAnchor>
  <xdr:twoCellAnchor>
    <xdr:from>
      <xdr:col>6</xdr:col>
      <xdr:colOff>146685</xdr:colOff>
      <xdr:row>24</xdr:row>
      <xdr:rowOff>251460</xdr:rowOff>
    </xdr:from>
    <xdr:to>
      <xdr:col>6</xdr:col>
      <xdr:colOff>1304925</xdr:colOff>
      <xdr:row>24</xdr:row>
      <xdr:rowOff>970915</xdr:rowOff>
    </xdr:to>
    <xdr:pic>
      <xdr:nvPicPr>
        <xdr:cNvPr id="52" name="图片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1"/>
        <a:stretch>
          <a:fillRect/>
        </a:stretch>
      </xdr:blipFill>
      <xdr:spPr>
        <a:xfrm>
          <a:off x="8614410" y="33309560"/>
          <a:ext cx="1158240" cy="719455"/>
        </a:xfrm>
        <a:prstGeom prst="rect">
          <a:avLst/>
        </a:prstGeom>
        <a:noFill/>
        <a:ln w="9525">
          <a:noFill/>
        </a:ln>
      </xdr:spPr>
    </xdr:pic>
    <xdr:clientData/>
  </xdr:twoCellAnchor>
  <xdr:twoCellAnchor>
    <xdr:from>
      <xdr:col>6</xdr:col>
      <xdr:colOff>268605</xdr:colOff>
      <xdr:row>71</xdr:row>
      <xdr:rowOff>59690</xdr:rowOff>
    </xdr:from>
    <xdr:to>
      <xdr:col>6</xdr:col>
      <xdr:colOff>1112520</xdr:colOff>
      <xdr:row>71</xdr:row>
      <xdr:rowOff>609600</xdr:rowOff>
    </xdr:to>
    <xdr:pic>
      <xdr:nvPicPr>
        <xdr:cNvPr id="78" name="图片 2">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2"/>
        <a:stretch>
          <a:fillRect/>
        </a:stretch>
      </xdr:blipFill>
      <xdr:spPr>
        <a:xfrm>
          <a:off x="8736330" y="77059790"/>
          <a:ext cx="843915" cy="549910"/>
        </a:xfrm>
        <a:prstGeom prst="rect">
          <a:avLst/>
        </a:prstGeom>
        <a:noFill/>
        <a:ln w="9525">
          <a:noFill/>
        </a:ln>
      </xdr:spPr>
    </xdr:pic>
    <xdr:clientData/>
  </xdr:twoCellAnchor>
  <xdr:twoCellAnchor>
    <xdr:from>
      <xdr:col>6</xdr:col>
      <xdr:colOff>535305</xdr:colOff>
      <xdr:row>72</xdr:row>
      <xdr:rowOff>811530</xdr:rowOff>
    </xdr:from>
    <xdr:to>
      <xdr:col>6</xdr:col>
      <xdr:colOff>1721485</xdr:colOff>
      <xdr:row>72</xdr:row>
      <xdr:rowOff>2120265</xdr:rowOff>
    </xdr:to>
    <xdr:pic>
      <xdr:nvPicPr>
        <xdr:cNvPr id="85" name="图片 2">
          <a:extLst>
            <a:ext uri="{FF2B5EF4-FFF2-40B4-BE49-F238E27FC236}">
              <a16:creationId xmlns:a16="http://schemas.microsoft.com/office/drawing/2014/main" id="{00000000-0008-0000-0100-000055000000}"/>
            </a:ext>
          </a:extLst>
        </xdr:cNvPr>
        <xdr:cNvPicPr>
          <a:picLocks noChangeAspect="1"/>
        </xdr:cNvPicPr>
      </xdr:nvPicPr>
      <xdr:blipFill>
        <a:blip xmlns:r="http://schemas.openxmlformats.org/officeDocument/2006/relationships" r:embed="rId2"/>
        <a:stretch>
          <a:fillRect/>
        </a:stretch>
      </xdr:blipFill>
      <xdr:spPr>
        <a:xfrm>
          <a:off x="9003030" y="78524100"/>
          <a:ext cx="941070" cy="0"/>
        </a:xfrm>
        <a:prstGeom prst="rect">
          <a:avLst/>
        </a:prstGeom>
        <a:noFill/>
        <a:ln w="9525">
          <a:noFill/>
        </a:ln>
      </xdr:spPr>
    </xdr:pic>
    <xdr:clientData/>
  </xdr:twoCellAnchor>
  <xdr:twoCellAnchor>
    <xdr:from>
      <xdr:col>6</xdr:col>
      <xdr:colOff>339725</xdr:colOff>
      <xdr:row>43</xdr:row>
      <xdr:rowOff>276860</xdr:rowOff>
    </xdr:from>
    <xdr:to>
      <xdr:col>6</xdr:col>
      <xdr:colOff>1300480</xdr:colOff>
      <xdr:row>43</xdr:row>
      <xdr:rowOff>923925</xdr:rowOff>
    </xdr:to>
    <xdr:pic>
      <xdr:nvPicPr>
        <xdr:cNvPr id="260" name="图片 26" descr="双向移门调理台">
          <a:extLst>
            <a:ext uri="{FF2B5EF4-FFF2-40B4-BE49-F238E27FC236}">
              <a16:creationId xmlns:a16="http://schemas.microsoft.com/office/drawing/2014/main" id="{00000000-0008-0000-0100-000004010000}"/>
            </a:ext>
          </a:extLst>
        </xdr:cNvPr>
        <xdr:cNvPicPr>
          <a:picLocks noChangeAspect="1"/>
        </xdr:cNvPicPr>
      </xdr:nvPicPr>
      <xdr:blipFill>
        <a:blip xmlns:r="http://schemas.openxmlformats.org/officeDocument/2006/relationships" r:embed="rId3"/>
        <a:stretch>
          <a:fillRect/>
        </a:stretch>
      </xdr:blipFill>
      <xdr:spPr>
        <a:xfrm>
          <a:off x="8807450" y="57452260"/>
          <a:ext cx="960755" cy="647065"/>
        </a:xfrm>
        <a:prstGeom prst="rect">
          <a:avLst/>
        </a:prstGeom>
        <a:noFill/>
        <a:ln w="9525">
          <a:noFill/>
        </a:ln>
      </xdr:spPr>
    </xdr:pic>
    <xdr:clientData/>
  </xdr:twoCellAnchor>
  <xdr:twoCellAnchor>
    <xdr:from>
      <xdr:col>6</xdr:col>
      <xdr:colOff>210820</xdr:colOff>
      <xdr:row>28</xdr:row>
      <xdr:rowOff>309245</xdr:rowOff>
    </xdr:from>
    <xdr:to>
      <xdr:col>6</xdr:col>
      <xdr:colOff>1055370</xdr:colOff>
      <xdr:row>28</xdr:row>
      <xdr:rowOff>1024890</xdr:rowOff>
    </xdr:to>
    <xdr:pic>
      <xdr:nvPicPr>
        <xdr:cNvPr id="261" name="图片 160">
          <a:extLst>
            <a:ext uri="{FF2B5EF4-FFF2-40B4-BE49-F238E27FC236}">
              <a16:creationId xmlns:a16="http://schemas.microsoft.com/office/drawing/2014/main" id="{00000000-0008-0000-0100-000005010000}"/>
            </a:ext>
          </a:extLst>
        </xdr:cNvPr>
        <xdr:cNvPicPr>
          <a:picLocks noChangeAspect="1"/>
        </xdr:cNvPicPr>
      </xdr:nvPicPr>
      <xdr:blipFill>
        <a:blip xmlns:r="http://schemas.openxmlformats.org/officeDocument/2006/relationships" r:embed="rId4"/>
        <a:stretch>
          <a:fillRect/>
        </a:stretch>
      </xdr:blipFill>
      <xdr:spPr>
        <a:xfrm>
          <a:off x="8678545" y="37964745"/>
          <a:ext cx="844550" cy="715645"/>
        </a:xfrm>
        <a:prstGeom prst="rect">
          <a:avLst/>
        </a:prstGeom>
        <a:noFill/>
        <a:ln w="9525">
          <a:noFill/>
        </a:ln>
      </xdr:spPr>
    </xdr:pic>
    <xdr:clientData/>
  </xdr:twoCellAnchor>
  <xdr:twoCellAnchor>
    <xdr:from>
      <xdr:col>6</xdr:col>
      <xdr:colOff>325120</xdr:colOff>
      <xdr:row>29</xdr:row>
      <xdr:rowOff>280670</xdr:rowOff>
    </xdr:from>
    <xdr:to>
      <xdr:col>6</xdr:col>
      <xdr:colOff>1169670</xdr:colOff>
      <xdr:row>29</xdr:row>
      <xdr:rowOff>996315</xdr:rowOff>
    </xdr:to>
    <xdr:pic>
      <xdr:nvPicPr>
        <xdr:cNvPr id="262" name="图片 160">
          <a:extLst>
            <a:ext uri="{FF2B5EF4-FFF2-40B4-BE49-F238E27FC236}">
              <a16:creationId xmlns:a16="http://schemas.microsoft.com/office/drawing/2014/main" id="{00000000-0008-0000-0100-000006010000}"/>
            </a:ext>
          </a:extLst>
        </xdr:cNvPr>
        <xdr:cNvPicPr>
          <a:picLocks noChangeAspect="1"/>
        </xdr:cNvPicPr>
      </xdr:nvPicPr>
      <xdr:blipFill>
        <a:blip xmlns:r="http://schemas.openxmlformats.org/officeDocument/2006/relationships" r:embed="rId4"/>
        <a:stretch>
          <a:fillRect/>
        </a:stretch>
      </xdr:blipFill>
      <xdr:spPr>
        <a:xfrm>
          <a:off x="8792845" y="39307770"/>
          <a:ext cx="844550" cy="715645"/>
        </a:xfrm>
        <a:prstGeom prst="rect">
          <a:avLst/>
        </a:prstGeom>
        <a:noFill/>
        <a:ln w="9525">
          <a:noFill/>
        </a:ln>
      </xdr:spPr>
    </xdr:pic>
    <xdr:clientData/>
  </xdr:twoCellAnchor>
  <xdr:twoCellAnchor>
    <xdr:from>
      <xdr:col>6</xdr:col>
      <xdr:colOff>344170</xdr:colOff>
      <xdr:row>30</xdr:row>
      <xdr:rowOff>366395</xdr:rowOff>
    </xdr:from>
    <xdr:to>
      <xdr:col>6</xdr:col>
      <xdr:colOff>1188720</xdr:colOff>
      <xdr:row>30</xdr:row>
      <xdr:rowOff>1082040</xdr:rowOff>
    </xdr:to>
    <xdr:pic>
      <xdr:nvPicPr>
        <xdr:cNvPr id="263" name="图片 160">
          <a:extLst>
            <a:ext uri="{FF2B5EF4-FFF2-40B4-BE49-F238E27FC236}">
              <a16:creationId xmlns:a16="http://schemas.microsoft.com/office/drawing/2014/main" id="{00000000-0008-0000-0100-000007010000}"/>
            </a:ext>
          </a:extLst>
        </xdr:cNvPr>
        <xdr:cNvPicPr>
          <a:picLocks noChangeAspect="1"/>
        </xdr:cNvPicPr>
      </xdr:nvPicPr>
      <xdr:blipFill>
        <a:blip xmlns:r="http://schemas.openxmlformats.org/officeDocument/2006/relationships" r:embed="rId4"/>
        <a:stretch>
          <a:fillRect/>
        </a:stretch>
      </xdr:blipFill>
      <xdr:spPr>
        <a:xfrm>
          <a:off x="8811895" y="40638095"/>
          <a:ext cx="844550" cy="715645"/>
        </a:xfrm>
        <a:prstGeom prst="rect">
          <a:avLst/>
        </a:prstGeom>
        <a:noFill/>
        <a:ln w="9525">
          <a:noFill/>
        </a:ln>
      </xdr:spPr>
    </xdr:pic>
    <xdr:clientData/>
  </xdr:twoCellAnchor>
  <xdr:twoCellAnchor>
    <xdr:from>
      <xdr:col>6</xdr:col>
      <xdr:colOff>334645</xdr:colOff>
      <xdr:row>31</xdr:row>
      <xdr:rowOff>318770</xdr:rowOff>
    </xdr:from>
    <xdr:to>
      <xdr:col>6</xdr:col>
      <xdr:colOff>1133475</xdr:colOff>
      <xdr:row>31</xdr:row>
      <xdr:rowOff>1034415</xdr:rowOff>
    </xdr:to>
    <xdr:pic>
      <xdr:nvPicPr>
        <xdr:cNvPr id="264" name="图片 160">
          <a:extLst>
            <a:ext uri="{FF2B5EF4-FFF2-40B4-BE49-F238E27FC236}">
              <a16:creationId xmlns:a16="http://schemas.microsoft.com/office/drawing/2014/main" id="{00000000-0008-0000-0100-000008010000}"/>
            </a:ext>
          </a:extLst>
        </xdr:cNvPr>
        <xdr:cNvPicPr>
          <a:picLocks noChangeAspect="1"/>
        </xdr:cNvPicPr>
      </xdr:nvPicPr>
      <xdr:blipFill>
        <a:blip xmlns:r="http://schemas.openxmlformats.org/officeDocument/2006/relationships" r:embed="rId4"/>
        <a:stretch>
          <a:fillRect/>
        </a:stretch>
      </xdr:blipFill>
      <xdr:spPr>
        <a:xfrm>
          <a:off x="8802370" y="42152570"/>
          <a:ext cx="798830" cy="715645"/>
        </a:xfrm>
        <a:prstGeom prst="rect">
          <a:avLst/>
        </a:prstGeom>
        <a:noFill/>
        <a:ln w="9525">
          <a:noFill/>
        </a:ln>
      </xdr:spPr>
    </xdr:pic>
    <xdr:clientData/>
  </xdr:twoCellAnchor>
  <xdr:twoCellAnchor>
    <xdr:from>
      <xdr:col>6</xdr:col>
      <xdr:colOff>363220</xdr:colOff>
      <xdr:row>32</xdr:row>
      <xdr:rowOff>309245</xdr:rowOff>
    </xdr:from>
    <xdr:to>
      <xdr:col>6</xdr:col>
      <xdr:colOff>1162050</xdr:colOff>
      <xdr:row>32</xdr:row>
      <xdr:rowOff>1024890</xdr:rowOff>
    </xdr:to>
    <xdr:pic>
      <xdr:nvPicPr>
        <xdr:cNvPr id="265" name="图片 160">
          <a:extLst>
            <a:ext uri="{FF2B5EF4-FFF2-40B4-BE49-F238E27FC236}">
              <a16:creationId xmlns:a16="http://schemas.microsoft.com/office/drawing/2014/main" id="{00000000-0008-0000-0100-000009010000}"/>
            </a:ext>
          </a:extLst>
        </xdr:cNvPr>
        <xdr:cNvPicPr>
          <a:picLocks noChangeAspect="1"/>
        </xdr:cNvPicPr>
      </xdr:nvPicPr>
      <xdr:blipFill>
        <a:blip xmlns:r="http://schemas.openxmlformats.org/officeDocument/2006/relationships" r:embed="rId4"/>
        <a:stretch>
          <a:fillRect/>
        </a:stretch>
      </xdr:blipFill>
      <xdr:spPr>
        <a:xfrm>
          <a:off x="8830945" y="43705145"/>
          <a:ext cx="798830" cy="715645"/>
        </a:xfrm>
        <a:prstGeom prst="rect">
          <a:avLst/>
        </a:prstGeom>
        <a:noFill/>
        <a:ln w="9525">
          <a:noFill/>
        </a:ln>
      </xdr:spPr>
    </xdr:pic>
    <xdr:clientData/>
  </xdr:twoCellAnchor>
  <xdr:twoCellAnchor>
    <xdr:from>
      <xdr:col>6</xdr:col>
      <xdr:colOff>277495</xdr:colOff>
      <xdr:row>33</xdr:row>
      <xdr:rowOff>261620</xdr:rowOff>
    </xdr:from>
    <xdr:to>
      <xdr:col>6</xdr:col>
      <xdr:colOff>1122045</xdr:colOff>
      <xdr:row>33</xdr:row>
      <xdr:rowOff>977265</xdr:rowOff>
    </xdr:to>
    <xdr:pic>
      <xdr:nvPicPr>
        <xdr:cNvPr id="267" name="图片 160">
          <a:extLst>
            <a:ext uri="{FF2B5EF4-FFF2-40B4-BE49-F238E27FC236}">
              <a16:creationId xmlns:a16="http://schemas.microsoft.com/office/drawing/2014/main" id="{00000000-0008-0000-0100-00000B010000}"/>
            </a:ext>
          </a:extLst>
        </xdr:cNvPr>
        <xdr:cNvPicPr>
          <a:picLocks noChangeAspect="1"/>
        </xdr:cNvPicPr>
      </xdr:nvPicPr>
      <xdr:blipFill>
        <a:blip xmlns:r="http://schemas.openxmlformats.org/officeDocument/2006/relationships" r:embed="rId4"/>
        <a:stretch>
          <a:fillRect/>
        </a:stretch>
      </xdr:blipFill>
      <xdr:spPr>
        <a:xfrm>
          <a:off x="8745220" y="45219620"/>
          <a:ext cx="844550" cy="715645"/>
        </a:xfrm>
        <a:prstGeom prst="rect">
          <a:avLst/>
        </a:prstGeom>
        <a:noFill/>
        <a:ln w="9525">
          <a:noFill/>
        </a:ln>
      </xdr:spPr>
    </xdr:pic>
    <xdr:clientData/>
  </xdr:twoCellAnchor>
  <xdr:twoCellAnchor>
    <xdr:from>
      <xdr:col>6</xdr:col>
      <xdr:colOff>210820</xdr:colOff>
      <xdr:row>34</xdr:row>
      <xdr:rowOff>385445</xdr:rowOff>
    </xdr:from>
    <xdr:to>
      <xdr:col>6</xdr:col>
      <xdr:colOff>1055370</xdr:colOff>
      <xdr:row>34</xdr:row>
      <xdr:rowOff>1101090</xdr:rowOff>
    </xdr:to>
    <xdr:pic>
      <xdr:nvPicPr>
        <xdr:cNvPr id="278" name="图片 160">
          <a:extLst>
            <a:ext uri="{FF2B5EF4-FFF2-40B4-BE49-F238E27FC236}">
              <a16:creationId xmlns:a16="http://schemas.microsoft.com/office/drawing/2014/main" id="{00000000-0008-0000-0100-000016010000}"/>
            </a:ext>
          </a:extLst>
        </xdr:cNvPr>
        <xdr:cNvPicPr>
          <a:picLocks noChangeAspect="1"/>
        </xdr:cNvPicPr>
      </xdr:nvPicPr>
      <xdr:blipFill>
        <a:blip xmlns:r="http://schemas.openxmlformats.org/officeDocument/2006/relationships" r:embed="rId4"/>
        <a:stretch>
          <a:fillRect/>
        </a:stretch>
      </xdr:blipFill>
      <xdr:spPr>
        <a:xfrm>
          <a:off x="8678545" y="46905545"/>
          <a:ext cx="844550" cy="715645"/>
        </a:xfrm>
        <a:prstGeom prst="rect">
          <a:avLst/>
        </a:prstGeom>
        <a:noFill/>
        <a:ln w="9525">
          <a:noFill/>
        </a:ln>
      </xdr:spPr>
    </xdr:pic>
    <xdr:clientData/>
  </xdr:twoCellAnchor>
  <xdr:twoCellAnchor>
    <xdr:from>
      <xdr:col>6</xdr:col>
      <xdr:colOff>629920</xdr:colOff>
      <xdr:row>46</xdr:row>
      <xdr:rowOff>158750</xdr:rowOff>
    </xdr:from>
    <xdr:to>
      <xdr:col>6</xdr:col>
      <xdr:colOff>1203960</xdr:colOff>
      <xdr:row>46</xdr:row>
      <xdr:rowOff>704215</xdr:rowOff>
    </xdr:to>
    <xdr:pic>
      <xdr:nvPicPr>
        <xdr:cNvPr id="312" name="图片 1">
          <a:extLst>
            <a:ext uri="{FF2B5EF4-FFF2-40B4-BE49-F238E27FC236}">
              <a16:creationId xmlns:a16="http://schemas.microsoft.com/office/drawing/2014/main" id="{00000000-0008-0000-0100-000038010000}"/>
            </a:ext>
          </a:extLst>
        </xdr:cNvPr>
        <xdr:cNvPicPr>
          <a:picLocks noChangeAspect="1"/>
        </xdr:cNvPicPr>
      </xdr:nvPicPr>
      <xdr:blipFill>
        <a:blip xmlns:r="http://schemas.openxmlformats.org/officeDocument/2006/relationships" r:embed="rId5"/>
        <a:stretch>
          <a:fillRect/>
        </a:stretch>
      </xdr:blipFill>
      <xdr:spPr>
        <a:xfrm>
          <a:off x="9097645" y="60661550"/>
          <a:ext cx="574040" cy="545465"/>
        </a:xfrm>
        <a:prstGeom prst="rect">
          <a:avLst/>
        </a:prstGeom>
        <a:noFill/>
        <a:ln w="9525">
          <a:noFill/>
        </a:ln>
      </xdr:spPr>
    </xdr:pic>
    <xdr:clientData/>
  </xdr:twoCellAnchor>
  <xdr:twoCellAnchor>
    <xdr:from>
      <xdr:col>6</xdr:col>
      <xdr:colOff>147320</xdr:colOff>
      <xdr:row>8</xdr:row>
      <xdr:rowOff>528955</xdr:rowOff>
    </xdr:from>
    <xdr:to>
      <xdr:col>6</xdr:col>
      <xdr:colOff>1209675</xdr:colOff>
      <xdr:row>8</xdr:row>
      <xdr:rowOff>1821180</xdr:rowOff>
    </xdr:to>
    <xdr:pic>
      <xdr:nvPicPr>
        <xdr:cNvPr id="321" name="图片 320">
          <a:extLst>
            <a:ext uri="{FF2B5EF4-FFF2-40B4-BE49-F238E27FC236}">
              <a16:creationId xmlns:a16="http://schemas.microsoft.com/office/drawing/2014/main" id="{00000000-0008-0000-0100-000041010000}"/>
            </a:ext>
          </a:extLst>
        </xdr:cNvPr>
        <xdr:cNvPicPr>
          <a:picLocks noChangeAspect="1"/>
        </xdr:cNvPicPr>
      </xdr:nvPicPr>
      <xdr:blipFill>
        <a:blip xmlns:r="http://schemas.openxmlformats.org/officeDocument/2006/relationships" r:embed="rId6"/>
        <a:stretch>
          <a:fillRect/>
        </a:stretch>
      </xdr:blipFill>
      <xdr:spPr>
        <a:xfrm>
          <a:off x="8615045" y="9622155"/>
          <a:ext cx="1062355" cy="1292225"/>
        </a:xfrm>
        <a:prstGeom prst="rect">
          <a:avLst/>
        </a:prstGeom>
        <a:noFill/>
        <a:ln w="9525">
          <a:noFill/>
        </a:ln>
      </xdr:spPr>
    </xdr:pic>
    <xdr:clientData/>
  </xdr:twoCellAnchor>
  <xdr:twoCellAnchor>
    <xdr:from>
      <xdr:col>6</xdr:col>
      <xdr:colOff>222885</xdr:colOff>
      <xdr:row>68</xdr:row>
      <xdr:rowOff>393065</xdr:rowOff>
    </xdr:from>
    <xdr:to>
      <xdr:col>6</xdr:col>
      <xdr:colOff>1123950</xdr:colOff>
      <xdr:row>68</xdr:row>
      <xdr:rowOff>1181100</xdr:rowOff>
    </xdr:to>
    <xdr:pic>
      <xdr:nvPicPr>
        <xdr:cNvPr id="415" name="图片 1">
          <a:extLst>
            <a:ext uri="{FF2B5EF4-FFF2-40B4-BE49-F238E27FC236}">
              <a16:creationId xmlns:a16="http://schemas.microsoft.com/office/drawing/2014/main" id="{00000000-0008-0000-0100-00009F010000}"/>
            </a:ext>
          </a:extLst>
        </xdr:cNvPr>
        <xdr:cNvPicPr>
          <a:picLocks noChangeAspect="1"/>
        </xdr:cNvPicPr>
      </xdr:nvPicPr>
      <xdr:blipFill>
        <a:blip xmlns:r="http://schemas.openxmlformats.org/officeDocument/2006/relationships" r:embed="rId7"/>
        <a:stretch>
          <a:fillRect/>
        </a:stretch>
      </xdr:blipFill>
      <xdr:spPr>
        <a:xfrm>
          <a:off x="8690610" y="73278365"/>
          <a:ext cx="901065" cy="788035"/>
        </a:xfrm>
        <a:prstGeom prst="rect">
          <a:avLst/>
        </a:prstGeom>
        <a:noFill/>
        <a:ln w="9525">
          <a:noFill/>
        </a:ln>
      </xdr:spPr>
    </xdr:pic>
    <xdr:clientData/>
  </xdr:twoCellAnchor>
  <xdr:twoCellAnchor>
    <xdr:from>
      <xdr:col>6</xdr:col>
      <xdr:colOff>156210</xdr:colOff>
      <xdr:row>70</xdr:row>
      <xdr:rowOff>382905</xdr:rowOff>
    </xdr:from>
    <xdr:to>
      <xdr:col>6</xdr:col>
      <xdr:colOff>1143000</xdr:colOff>
      <xdr:row>70</xdr:row>
      <xdr:rowOff>1056640</xdr:rowOff>
    </xdr:to>
    <xdr:pic>
      <xdr:nvPicPr>
        <xdr:cNvPr id="422" name="图片 1">
          <a:extLst>
            <a:ext uri="{FF2B5EF4-FFF2-40B4-BE49-F238E27FC236}">
              <a16:creationId xmlns:a16="http://schemas.microsoft.com/office/drawing/2014/main" id="{00000000-0008-0000-0100-0000A6010000}"/>
            </a:ext>
          </a:extLst>
        </xdr:cNvPr>
        <xdr:cNvPicPr>
          <a:picLocks noChangeAspect="1"/>
        </xdr:cNvPicPr>
      </xdr:nvPicPr>
      <xdr:blipFill>
        <a:blip xmlns:r="http://schemas.openxmlformats.org/officeDocument/2006/relationships" r:embed="rId7"/>
        <a:stretch>
          <a:fillRect/>
        </a:stretch>
      </xdr:blipFill>
      <xdr:spPr>
        <a:xfrm>
          <a:off x="8623935" y="75706605"/>
          <a:ext cx="986790" cy="673735"/>
        </a:xfrm>
        <a:prstGeom prst="rect">
          <a:avLst/>
        </a:prstGeom>
        <a:noFill/>
        <a:ln w="9525">
          <a:noFill/>
        </a:ln>
      </xdr:spPr>
    </xdr:pic>
    <xdr:clientData/>
  </xdr:twoCellAnchor>
  <xdr:twoCellAnchor>
    <xdr:from>
      <xdr:col>6</xdr:col>
      <xdr:colOff>232410</xdr:colOff>
      <xdr:row>67</xdr:row>
      <xdr:rowOff>34925</xdr:rowOff>
    </xdr:from>
    <xdr:to>
      <xdr:col>6</xdr:col>
      <xdr:colOff>1171575</xdr:colOff>
      <xdr:row>67</xdr:row>
      <xdr:rowOff>637540</xdr:rowOff>
    </xdr:to>
    <xdr:pic>
      <xdr:nvPicPr>
        <xdr:cNvPr id="425" name="图片 2">
          <a:extLst>
            <a:ext uri="{FF2B5EF4-FFF2-40B4-BE49-F238E27FC236}">
              <a16:creationId xmlns:a16="http://schemas.microsoft.com/office/drawing/2014/main" id="{00000000-0008-0000-0100-0000A9010000}"/>
            </a:ext>
          </a:extLst>
        </xdr:cNvPr>
        <xdr:cNvPicPr>
          <a:picLocks noChangeAspect="1"/>
        </xdr:cNvPicPr>
      </xdr:nvPicPr>
      <xdr:blipFill>
        <a:blip xmlns:r="http://schemas.openxmlformats.org/officeDocument/2006/relationships" r:embed="rId2"/>
        <a:stretch>
          <a:fillRect/>
        </a:stretch>
      </xdr:blipFill>
      <xdr:spPr>
        <a:xfrm>
          <a:off x="8700135" y="72158225"/>
          <a:ext cx="939165" cy="602615"/>
        </a:xfrm>
        <a:prstGeom prst="rect">
          <a:avLst/>
        </a:prstGeom>
        <a:noFill/>
        <a:ln w="9525">
          <a:noFill/>
        </a:ln>
      </xdr:spPr>
    </xdr:pic>
    <xdr:clientData/>
  </xdr:twoCellAnchor>
  <xdr:twoCellAnchor>
    <xdr:from>
      <xdr:col>6</xdr:col>
      <xdr:colOff>384810</xdr:colOff>
      <xdr:row>69</xdr:row>
      <xdr:rowOff>130175</xdr:rowOff>
    </xdr:from>
    <xdr:to>
      <xdr:col>6</xdr:col>
      <xdr:colOff>1209675</xdr:colOff>
      <xdr:row>69</xdr:row>
      <xdr:rowOff>657225</xdr:rowOff>
    </xdr:to>
    <xdr:pic>
      <xdr:nvPicPr>
        <xdr:cNvPr id="432" name="图片 2">
          <a:extLst>
            <a:ext uri="{FF2B5EF4-FFF2-40B4-BE49-F238E27FC236}">
              <a16:creationId xmlns:a16="http://schemas.microsoft.com/office/drawing/2014/main" id="{00000000-0008-0000-0100-0000B0010000}"/>
            </a:ext>
          </a:extLst>
        </xdr:cNvPr>
        <xdr:cNvPicPr>
          <a:picLocks noChangeAspect="1"/>
        </xdr:cNvPicPr>
      </xdr:nvPicPr>
      <xdr:blipFill>
        <a:blip xmlns:r="http://schemas.openxmlformats.org/officeDocument/2006/relationships" r:embed="rId2"/>
        <a:stretch>
          <a:fillRect/>
        </a:stretch>
      </xdr:blipFill>
      <xdr:spPr>
        <a:xfrm>
          <a:off x="8852535" y="74691875"/>
          <a:ext cx="824865" cy="527050"/>
        </a:xfrm>
        <a:prstGeom prst="rect">
          <a:avLst/>
        </a:prstGeom>
        <a:noFill/>
        <a:ln w="9525">
          <a:noFill/>
        </a:ln>
      </xdr:spPr>
    </xdr:pic>
    <xdr:clientData/>
  </xdr:twoCellAnchor>
  <xdr:twoCellAnchor>
    <xdr:from>
      <xdr:col>6</xdr:col>
      <xdr:colOff>342265</xdr:colOff>
      <xdr:row>9</xdr:row>
      <xdr:rowOff>613410</xdr:rowOff>
    </xdr:from>
    <xdr:to>
      <xdr:col>6</xdr:col>
      <xdr:colOff>954405</xdr:colOff>
      <xdr:row>9</xdr:row>
      <xdr:rowOff>1495425</xdr:rowOff>
    </xdr:to>
    <xdr:pic>
      <xdr:nvPicPr>
        <xdr:cNvPr id="452" name="图片 82" descr="N港式三门蒸柜">
          <a:extLst>
            <a:ext uri="{FF2B5EF4-FFF2-40B4-BE49-F238E27FC236}">
              <a16:creationId xmlns:a16="http://schemas.microsoft.com/office/drawing/2014/main" id="{00000000-0008-0000-0100-0000C4010000}"/>
            </a:ext>
          </a:extLst>
        </xdr:cNvPr>
        <xdr:cNvPicPr>
          <a:picLocks noChangeAspect="1"/>
        </xdr:cNvPicPr>
      </xdr:nvPicPr>
      <xdr:blipFill>
        <a:blip xmlns:r="http://schemas.openxmlformats.org/officeDocument/2006/relationships" r:embed="rId8"/>
        <a:stretch>
          <a:fillRect/>
        </a:stretch>
      </xdr:blipFill>
      <xdr:spPr>
        <a:xfrm>
          <a:off x="8809990" y="14202410"/>
          <a:ext cx="612140" cy="882015"/>
        </a:xfrm>
        <a:prstGeom prst="rect">
          <a:avLst/>
        </a:prstGeom>
        <a:noFill/>
        <a:ln w="9525">
          <a:noFill/>
        </a:ln>
      </xdr:spPr>
    </xdr:pic>
    <xdr:clientData/>
  </xdr:twoCellAnchor>
  <xdr:twoCellAnchor>
    <xdr:from>
      <xdr:col>6</xdr:col>
      <xdr:colOff>260985</xdr:colOff>
      <xdr:row>5</xdr:row>
      <xdr:rowOff>466090</xdr:rowOff>
    </xdr:from>
    <xdr:to>
      <xdr:col>6</xdr:col>
      <xdr:colOff>1019175</xdr:colOff>
      <xdr:row>5</xdr:row>
      <xdr:rowOff>1327150</xdr:rowOff>
    </xdr:to>
    <xdr:pic>
      <xdr:nvPicPr>
        <xdr:cNvPr id="472" name="图片 1">
          <a:extLst>
            <a:ext uri="{FF2B5EF4-FFF2-40B4-BE49-F238E27FC236}">
              <a16:creationId xmlns:a16="http://schemas.microsoft.com/office/drawing/2014/main" id="{00000000-0008-0000-0100-0000D8010000}"/>
            </a:ext>
          </a:extLst>
        </xdr:cNvPr>
        <xdr:cNvPicPr>
          <a:picLocks noChangeAspect="1"/>
        </xdr:cNvPicPr>
      </xdr:nvPicPr>
      <xdr:blipFill>
        <a:blip xmlns:r="http://schemas.openxmlformats.org/officeDocument/2006/relationships" r:embed="rId9"/>
        <a:stretch>
          <a:fillRect/>
        </a:stretch>
      </xdr:blipFill>
      <xdr:spPr>
        <a:xfrm>
          <a:off x="8728710" y="5444490"/>
          <a:ext cx="758190" cy="861060"/>
        </a:xfrm>
        <a:prstGeom prst="rect">
          <a:avLst/>
        </a:prstGeom>
        <a:noFill/>
        <a:ln w="9525">
          <a:noFill/>
        </a:ln>
      </xdr:spPr>
    </xdr:pic>
    <xdr:clientData/>
  </xdr:twoCellAnchor>
  <xdr:twoCellAnchor>
    <xdr:from>
      <xdr:col>6</xdr:col>
      <xdr:colOff>215900</xdr:colOff>
      <xdr:row>35</xdr:row>
      <xdr:rowOff>311785</xdr:rowOff>
    </xdr:from>
    <xdr:to>
      <xdr:col>6</xdr:col>
      <xdr:colOff>1057275</xdr:colOff>
      <xdr:row>35</xdr:row>
      <xdr:rowOff>1027430</xdr:rowOff>
    </xdr:to>
    <xdr:pic>
      <xdr:nvPicPr>
        <xdr:cNvPr id="490" name="图片 160">
          <a:extLst>
            <a:ext uri="{FF2B5EF4-FFF2-40B4-BE49-F238E27FC236}">
              <a16:creationId xmlns:a16="http://schemas.microsoft.com/office/drawing/2014/main" id="{00000000-0008-0000-0100-0000EA010000}"/>
            </a:ext>
          </a:extLst>
        </xdr:cNvPr>
        <xdr:cNvPicPr>
          <a:picLocks noChangeAspect="1"/>
        </xdr:cNvPicPr>
      </xdr:nvPicPr>
      <xdr:blipFill>
        <a:blip xmlns:r="http://schemas.openxmlformats.org/officeDocument/2006/relationships" r:embed="rId4"/>
        <a:stretch>
          <a:fillRect/>
        </a:stretch>
      </xdr:blipFill>
      <xdr:spPr>
        <a:xfrm>
          <a:off x="8683625" y="48393985"/>
          <a:ext cx="841375" cy="715645"/>
        </a:xfrm>
        <a:prstGeom prst="rect">
          <a:avLst/>
        </a:prstGeom>
        <a:noFill/>
        <a:ln w="9525">
          <a:noFill/>
        </a:ln>
      </xdr:spPr>
    </xdr:pic>
    <xdr:clientData/>
  </xdr:twoCellAnchor>
  <xdr:twoCellAnchor>
    <xdr:from>
      <xdr:col>6</xdr:col>
      <xdr:colOff>273050</xdr:colOff>
      <xdr:row>26</xdr:row>
      <xdr:rowOff>397510</xdr:rowOff>
    </xdr:from>
    <xdr:to>
      <xdr:col>6</xdr:col>
      <xdr:colOff>1042670</xdr:colOff>
      <xdr:row>26</xdr:row>
      <xdr:rowOff>1038225</xdr:rowOff>
    </xdr:to>
    <xdr:pic>
      <xdr:nvPicPr>
        <xdr:cNvPr id="517" name="图片 2" descr="E:\9.7顺康产品图\顺康产品图 (1)\顺康产品图\型号：CMJS18-2 (2).jpg型号：CMJS18-2 (2)">
          <a:extLst>
            <a:ext uri="{FF2B5EF4-FFF2-40B4-BE49-F238E27FC236}">
              <a16:creationId xmlns:a16="http://schemas.microsoft.com/office/drawing/2014/main" id="{00000000-0008-0000-0100-000005020000}"/>
            </a:ext>
          </a:extLst>
        </xdr:cNvPr>
        <xdr:cNvPicPr>
          <a:picLocks noChangeAspect="1"/>
        </xdr:cNvPicPr>
      </xdr:nvPicPr>
      <xdr:blipFill>
        <a:blip xmlns:r="http://schemas.openxmlformats.org/officeDocument/2006/relationships" r:embed="rId10"/>
        <a:stretch>
          <a:fillRect/>
        </a:stretch>
      </xdr:blipFill>
      <xdr:spPr>
        <a:xfrm>
          <a:off x="8740775" y="36046410"/>
          <a:ext cx="769620" cy="640715"/>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6</xdr:col>
          <xdr:colOff>295275</xdr:colOff>
          <xdr:row>25</xdr:row>
          <xdr:rowOff>57150</xdr:rowOff>
        </xdr:from>
        <xdr:to>
          <xdr:col>6</xdr:col>
          <xdr:colOff>1238250</xdr:colOff>
          <xdr:row>25</xdr:row>
          <xdr:rowOff>685800</xdr:rowOff>
        </xdr:to>
        <xdr:sp macro="" textlink="">
          <xdr:nvSpPr>
            <xdr:cNvPr id="2160" name="Object 68340" hidden="1">
              <a:extLst>
                <a:ext uri="{63B3BB69-23CF-44E3-9099-C40C66FF867C}">
                  <a14:compatExt spid="_x0000_s2160"/>
                </a:ext>
                <a:ext uri="{FF2B5EF4-FFF2-40B4-BE49-F238E27FC236}">
                  <a16:creationId xmlns:a16="http://schemas.microsoft.com/office/drawing/2014/main" id="{00000000-0008-0000-0100-000070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6</xdr:col>
      <xdr:colOff>725805</xdr:colOff>
      <xdr:row>50</xdr:row>
      <xdr:rowOff>137795</xdr:rowOff>
    </xdr:from>
    <xdr:to>
      <xdr:col>6</xdr:col>
      <xdr:colOff>1359535</xdr:colOff>
      <xdr:row>50</xdr:row>
      <xdr:rowOff>988060</xdr:rowOff>
    </xdr:to>
    <xdr:pic>
      <xdr:nvPicPr>
        <xdr:cNvPr id="578" name="图片 13">
          <a:extLst>
            <a:ext uri="{FF2B5EF4-FFF2-40B4-BE49-F238E27FC236}">
              <a16:creationId xmlns:a16="http://schemas.microsoft.com/office/drawing/2014/main" id="{00000000-0008-0000-0100-000042020000}"/>
            </a:ext>
          </a:extLst>
        </xdr:cNvPr>
        <xdr:cNvPicPr>
          <a:picLocks noChangeAspect="1"/>
        </xdr:cNvPicPr>
      </xdr:nvPicPr>
      <xdr:blipFill>
        <a:blip xmlns:r="http://schemas.openxmlformats.org/officeDocument/2006/relationships" r:embed="rId11"/>
        <a:stretch>
          <a:fillRect/>
        </a:stretch>
      </xdr:blipFill>
      <xdr:spPr>
        <a:xfrm>
          <a:off x="9193530" y="64006095"/>
          <a:ext cx="633730" cy="624205"/>
        </a:xfrm>
        <a:prstGeom prst="rect">
          <a:avLst/>
        </a:prstGeom>
        <a:noFill/>
        <a:ln w="9525">
          <a:noFill/>
        </a:ln>
      </xdr:spPr>
    </xdr:pic>
    <xdr:clientData/>
  </xdr:twoCellAnchor>
  <xdr:twoCellAnchor>
    <xdr:from>
      <xdr:col>6</xdr:col>
      <xdr:colOff>269240</xdr:colOff>
      <xdr:row>45</xdr:row>
      <xdr:rowOff>51435</xdr:rowOff>
    </xdr:from>
    <xdr:to>
      <xdr:col>6</xdr:col>
      <xdr:colOff>1076325</xdr:colOff>
      <xdr:row>45</xdr:row>
      <xdr:rowOff>685800</xdr:rowOff>
    </xdr:to>
    <xdr:pic>
      <xdr:nvPicPr>
        <xdr:cNvPr id="588" name="图片 6">
          <a:extLst>
            <a:ext uri="{FF2B5EF4-FFF2-40B4-BE49-F238E27FC236}">
              <a16:creationId xmlns:a16="http://schemas.microsoft.com/office/drawing/2014/main" id="{00000000-0008-0000-0100-00004C020000}"/>
            </a:ext>
          </a:extLst>
        </xdr:cNvPr>
        <xdr:cNvPicPr>
          <a:picLocks noChangeAspect="1"/>
        </xdr:cNvPicPr>
      </xdr:nvPicPr>
      <xdr:blipFill>
        <a:blip xmlns:r="http://schemas.openxmlformats.org/officeDocument/2006/relationships" r:embed="rId12"/>
        <a:stretch>
          <a:fillRect/>
        </a:stretch>
      </xdr:blipFill>
      <xdr:spPr>
        <a:xfrm>
          <a:off x="8736965" y="59830335"/>
          <a:ext cx="807085" cy="634365"/>
        </a:xfrm>
        <a:prstGeom prst="rect">
          <a:avLst/>
        </a:prstGeom>
        <a:noFill/>
        <a:ln w="9525">
          <a:noFill/>
        </a:ln>
      </xdr:spPr>
    </xdr:pic>
    <xdr:clientData/>
  </xdr:twoCellAnchor>
  <xdr:twoCellAnchor>
    <xdr:from>
      <xdr:col>6</xdr:col>
      <xdr:colOff>676910</xdr:colOff>
      <xdr:row>47</xdr:row>
      <xdr:rowOff>146685</xdr:rowOff>
    </xdr:from>
    <xdr:to>
      <xdr:col>6</xdr:col>
      <xdr:colOff>1317625</xdr:colOff>
      <xdr:row>47</xdr:row>
      <xdr:rowOff>660400</xdr:rowOff>
    </xdr:to>
    <xdr:pic>
      <xdr:nvPicPr>
        <xdr:cNvPr id="589" name="图片 588">
          <a:extLst>
            <a:ext uri="{FF2B5EF4-FFF2-40B4-BE49-F238E27FC236}">
              <a16:creationId xmlns:a16="http://schemas.microsoft.com/office/drawing/2014/main" id="{00000000-0008-0000-0100-00004D020000}"/>
            </a:ext>
          </a:extLst>
        </xdr:cNvPr>
        <xdr:cNvPicPr>
          <a:picLocks noChangeAspect="1"/>
        </xdr:cNvPicPr>
      </xdr:nvPicPr>
      <xdr:blipFill>
        <a:blip xmlns:r="http://schemas.openxmlformats.org/officeDocument/2006/relationships" r:embed="rId13"/>
        <a:stretch>
          <a:fillRect/>
        </a:stretch>
      </xdr:blipFill>
      <xdr:spPr>
        <a:xfrm>
          <a:off x="9144635" y="61551185"/>
          <a:ext cx="640715" cy="513715"/>
        </a:xfrm>
        <a:prstGeom prst="rect">
          <a:avLst/>
        </a:prstGeom>
        <a:noFill/>
        <a:ln w="9525">
          <a:noFill/>
        </a:ln>
      </xdr:spPr>
    </xdr:pic>
    <xdr:clientData/>
  </xdr:twoCellAnchor>
  <xdr:twoCellAnchor>
    <xdr:from>
      <xdr:col>6</xdr:col>
      <xdr:colOff>709295</xdr:colOff>
      <xdr:row>48</xdr:row>
      <xdr:rowOff>319405</xdr:rowOff>
    </xdr:from>
    <xdr:to>
      <xdr:col>6</xdr:col>
      <xdr:colOff>1024255</xdr:colOff>
      <xdr:row>48</xdr:row>
      <xdr:rowOff>780415</xdr:rowOff>
    </xdr:to>
    <xdr:pic>
      <xdr:nvPicPr>
        <xdr:cNvPr id="590" name="图片 6">
          <a:extLst>
            <a:ext uri="{FF2B5EF4-FFF2-40B4-BE49-F238E27FC236}">
              <a16:creationId xmlns:a16="http://schemas.microsoft.com/office/drawing/2014/main" id="{00000000-0008-0000-0100-00004E020000}"/>
            </a:ext>
          </a:extLst>
        </xdr:cNvPr>
        <xdr:cNvPicPr>
          <a:picLocks noChangeAspect="1"/>
        </xdr:cNvPicPr>
      </xdr:nvPicPr>
      <xdr:blipFill>
        <a:blip xmlns:r="http://schemas.openxmlformats.org/officeDocument/2006/relationships" r:embed="rId14"/>
        <a:stretch>
          <a:fillRect/>
        </a:stretch>
      </xdr:blipFill>
      <xdr:spPr>
        <a:xfrm>
          <a:off x="9177020" y="62574805"/>
          <a:ext cx="314960" cy="461010"/>
        </a:xfrm>
        <a:prstGeom prst="rect">
          <a:avLst/>
        </a:prstGeom>
        <a:noFill/>
        <a:ln w="9525">
          <a:noFill/>
        </a:ln>
      </xdr:spPr>
    </xdr:pic>
    <xdr:clientData/>
  </xdr:twoCellAnchor>
  <xdr:twoCellAnchor>
    <xdr:from>
      <xdr:col>6</xdr:col>
      <xdr:colOff>690245</xdr:colOff>
      <xdr:row>49</xdr:row>
      <xdr:rowOff>137795</xdr:rowOff>
    </xdr:from>
    <xdr:to>
      <xdr:col>6</xdr:col>
      <xdr:colOff>1389380</xdr:colOff>
      <xdr:row>49</xdr:row>
      <xdr:rowOff>1185545</xdr:rowOff>
    </xdr:to>
    <xdr:pic>
      <xdr:nvPicPr>
        <xdr:cNvPr id="591" name="图片 590">
          <a:extLst>
            <a:ext uri="{FF2B5EF4-FFF2-40B4-BE49-F238E27FC236}">
              <a16:creationId xmlns:a16="http://schemas.microsoft.com/office/drawing/2014/main" id="{00000000-0008-0000-0100-00004F020000}"/>
            </a:ext>
          </a:extLst>
        </xdr:cNvPr>
        <xdr:cNvPicPr>
          <a:picLocks noChangeAspect="1"/>
        </xdr:cNvPicPr>
      </xdr:nvPicPr>
      <xdr:blipFill>
        <a:blip xmlns:r="http://schemas.openxmlformats.org/officeDocument/2006/relationships" r:embed="rId15"/>
        <a:stretch>
          <a:fillRect/>
        </a:stretch>
      </xdr:blipFill>
      <xdr:spPr>
        <a:xfrm>
          <a:off x="9157970" y="63256795"/>
          <a:ext cx="699135" cy="611505"/>
        </a:xfrm>
        <a:prstGeom prst="rect">
          <a:avLst/>
        </a:prstGeom>
        <a:noFill/>
        <a:ln w="9525">
          <a:noFill/>
        </a:ln>
      </xdr:spPr>
    </xdr:pic>
    <xdr:clientData/>
  </xdr:twoCellAnchor>
  <xdr:twoCellAnchor>
    <xdr:from>
      <xdr:col>6</xdr:col>
      <xdr:colOff>418465</xdr:colOff>
      <xdr:row>16</xdr:row>
      <xdr:rowOff>278130</xdr:rowOff>
    </xdr:from>
    <xdr:to>
      <xdr:col>6</xdr:col>
      <xdr:colOff>1104265</xdr:colOff>
      <xdr:row>16</xdr:row>
      <xdr:rowOff>852805</xdr:rowOff>
    </xdr:to>
    <xdr:pic>
      <xdr:nvPicPr>
        <xdr:cNvPr id="634" name="图片 633">
          <a:extLst>
            <a:ext uri="{FF2B5EF4-FFF2-40B4-BE49-F238E27FC236}">
              <a16:creationId xmlns:a16="http://schemas.microsoft.com/office/drawing/2014/main" id="{00000000-0008-0000-0100-00007A020000}"/>
            </a:ext>
          </a:extLst>
        </xdr:cNvPr>
        <xdr:cNvPicPr>
          <a:picLocks noChangeAspect="1"/>
        </xdr:cNvPicPr>
      </xdr:nvPicPr>
      <xdr:blipFill>
        <a:blip xmlns:r="http://schemas.openxmlformats.org/officeDocument/2006/relationships" r:embed="rId16"/>
        <a:stretch>
          <a:fillRect/>
        </a:stretch>
      </xdr:blipFill>
      <xdr:spPr>
        <a:xfrm>
          <a:off x="8886190" y="21245830"/>
          <a:ext cx="685800" cy="574675"/>
        </a:xfrm>
        <a:prstGeom prst="rect">
          <a:avLst/>
        </a:prstGeom>
        <a:noFill/>
        <a:ln w="9525">
          <a:noFill/>
        </a:ln>
      </xdr:spPr>
    </xdr:pic>
    <xdr:clientData/>
  </xdr:twoCellAnchor>
  <xdr:twoCellAnchor>
    <xdr:from>
      <xdr:col>6</xdr:col>
      <xdr:colOff>442595</xdr:colOff>
      <xdr:row>52</xdr:row>
      <xdr:rowOff>163830</xdr:rowOff>
    </xdr:from>
    <xdr:to>
      <xdr:col>6</xdr:col>
      <xdr:colOff>1537970</xdr:colOff>
      <xdr:row>52</xdr:row>
      <xdr:rowOff>523875</xdr:rowOff>
    </xdr:to>
    <xdr:pic>
      <xdr:nvPicPr>
        <xdr:cNvPr id="635" name="图片 12">
          <a:extLst>
            <a:ext uri="{FF2B5EF4-FFF2-40B4-BE49-F238E27FC236}">
              <a16:creationId xmlns:a16="http://schemas.microsoft.com/office/drawing/2014/main" id="{00000000-0008-0000-0100-00007B020000}"/>
            </a:ext>
          </a:extLst>
        </xdr:cNvPr>
        <xdr:cNvPicPr>
          <a:picLocks noChangeAspect="1"/>
        </xdr:cNvPicPr>
      </xdr:nvPicPr>
      <xdr:blipFill>
        <a:blip xmlns:r="http://schemas.openxmlformats.org/officeDocument/2006/relationships" r:embed="rId17"/>
        <a:stretch>
          <a:fillRect/>
        </a:stretch>
      </xdr:blipFill>
      <xdr:spPr>
        <a:xfrm>
          <a:off x="8910320" y="65403730"/>
          <a:ext cx="1033780" cy="360045"/>
        </a:xfrm>
        <a:prstGeom prst="rect">
          <a:avLst/>
        </a:prstGeom>
        <a:noFill/>
        <a:ln w="9525">
          <a:noFill/>
        </a:ln>
      </xdr:spPr>
    </xdr:pic>
    <xdr:clientData/>
  </xdr:twoCellAnchor>
  <xdr:twoCellAnchor>
    <xdr:from>
      <xdr:col>6</xdr:col>
      <xdr:colOff>461645</xdr:colOff>
      <xdr:row>51</xdr:row>
      <xdr:rowOff>144780</xdr:rowOff>
    </xdr:from>
    <xdr:to>
      <xdr:col>6</xdr:col>
      <xdr:colOff>1557020</xdr:colOff>
      <xdr:row>51</xdr:row>
      <xdr:rowOff>514350</xdr:rowOff>
    </xdr:to>
    <xdr:pic>
      <xdr:nvPicPr>
        <xdr:cNvPr id="637" name="图片 12">
          <a:extLst>
            <a:ext uri="{FF2B5EF4-FFF2-40B4-BE49-F238E27FC236}">
              <a16:creationId xmlns:a16="http://schemas.microsoft.com/office/drawing/2014/main" id="{00000000-0008-0000-0100-00007D020000}"/>
            </a:ext>
          </a:extLst>
        </xdr:cNvPr>
        <xdr:cNvPicPr>
          <a:picLocks noChangeAspect="1"/>
        </xdr:cNvPicPr>
      </xdr:nvPicPr>
      <xdr:blipFill>
        <a:blip xmlns:r="http://schemas.openxmlformats.org/officeDocument/2006/relationships" r:embed="rId17"/>
        <a:stretch>
          <a:fillRect/>
        </a:stretch>
      </xdr:blipFill>
      <xdr:spPr>
        <a:xfrm>
          <a:off x="8929370" y="64775080"/>
          <a:ext cx="1014730" cy="369570"/>
        </a:xfrm>
        <a:prstGeom prst="rect">
          <a:avLst/>
        </a:prstGeom>
        <a:noFill/>
        <a:ln w="9525">
          <a:noFill/>
        </a:ln>
      </xdr:spPr>
    </xdr:pic>
    <xdr:clientData/>
  </xdr:twoCellAnchor>
  <xdr:twoCellAnchor editAs="oneCell">
    <xdr:from>
      <xdr:col>6</xdr:col>
      <xdr:colOff>170815</xdr:colOff>
      <xdr:row>4</xdr:row>
      <xdr:rowOff>589280</xdr:rowOff>
    </xdr:from>
    <xdr:to>
      <xdr:col>6</xdr:col>
      <xdr:colOff>1250950</xdr:colOff>
      <xdr:row>4</xdr:row>
      <xdr:rowOff>1438275</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8"/>
        <a:stretch>
          <a:fillRect/>
        </a:stretch>
      </xdr:blipFill>
      <xdr:spPr>
        <a:xfrm>
          <a:off x="8638540" y="3459480"/>
          <a:ext cx="1080135" cy="848995"/>
        </a:xfrm>
        <a:prstGeom prst="rect">
          <a:avLst/>
        </a:prstGeom>
        <a:noFill/>
        <a:ln w="9525">
          <a:noFill/>
        </a:ln>
      </xdr:spPr>
    </xdr:pic>
    <xdr:clientData/>
  </xdr:twoCellAnchor>
  <xdr:twoCellAnchor editAs="oneCell">
    <xdr:from>
      <xdr:col>6</xdr:col>
      <xdr:colOff>200025</xdr:colOff>
      <xdr:row>3</xdr:row>
      <xdr:rowOff>580390</xdr:rowOff>
    </xdr:from>
    <xdr:to>
      <xdr:col>6</xdr:col>
      <xdr:colOff>1271270</xdr:colOff>
      <xdr:row>3</xdr:row>
      <xdr:rowOff>1552575</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9"/>
        <a:stretch>
          <a:fillRect/>
        </a:stretch>
      </xdr:blipFill>
      <xdr:spPr>
        <a:xfrm>
          <a:off x="8667750" y="1367790"/>
          <a:ext cx="1071245" cy="972185"/>
        </a:xfrm>
        <a:prstGeom prst="rect">
          <a:avLst/>
        </a:prstGeom>
        <a:noFill/>
        <a:ln w="9525">
          <a:noFill/>
        </a:ln>
      </xdr:spPr>
    </xdr:pic>
    <xdr:clientData/>
  </xdr:twoCellAnchor>
  <xdr:twoCellAnchor>
    <xdr:from>
      <xdr:col>6</xdr:col>
      <xdr:colOff>409575</xdr:colOff>
      <xdr:row>6</xdr:row>
      <xdr:rowOff>180975</xdr:rowOff>
    </xdr:from>
    <xdr:to>
      <xdr:col>6</xdr:col>
      <xdr:colOff>1089660</xdr:colOff>
      <xdr:row>6</xdr:row>
      <xdr:rowOff>807085</xdr:rowOff>
    </xdr:to>
    <xdr:pic>
      <xdr:nvPicPr>
        <xdr:cNvPr id="14" name="图片 10" descr="FILE0495">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20"/>
        <a:stretch>
          <a:fillRect/>
        </a:stretch>
      </xdr:blipFill>
      <xdr:spPr>
        <a:xfrm>
          <a:off x="8877300" y="6759575"/>
          <a:ext cx="680085" cy="626110"/>
        </a:xfrm>
        <a:prstGeom prst="rect">
          <a:avLst/>
        </a:prstGeom>
        <a:noFill/>
        <a:ln w="9525">
          <a:noFill/>
        </a:ln>
      </xdr:spPr>
    </xdr:pic>
    <xdr:clientData/>
  </xdr:twoCellAnchor>
  <xdr:twoCellAnchor>
    <xdr:from>
      <xdr:col>6</xdr:col>
      <xdr:colOff>247650</xdr:colOff>
      <xdr:row>7</xdr:row>
      <xdr:rowOff>295275</xdr:rowOff>
    </xdr:from>
    <xdr:to>
      <xdr:col>6</xdr:col>
      <xdr:colOff>1104265</xdr:colOff>
      <xdr:row>7</xdr:row>
      <xdr:rowOff>1080770</xdr:rowOff>
    </xdr:to>
    <xdr:pic>
      <xdr:nvPicPr>
        <xdr:cNvPr id="15" name="图片 14" descr="FILE0360">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21"/>
        <a:stretch>
          <a:fillRect/>
        </a:stretch>
      </xdr:blipFill>
      <xdr:spPr>
        <a:xfrm>
          <a:off x="8715375" y="7788275"/>
          <a:ext cx="856615" cy="785495"/>
        </a:xfrm>
        <a:prstGeom prst="rect">
          <a:avLst/>
        </a:prstGeom>
      </xdr:spPr>
    </xdr:pic>
    <xdr:clientData/>
  </xdr:twoCellAnchor>
  <xdr:twoCellAnchor editAs="oneCell">
    <xdr:from>
      <xdr:col>6</xdr:col>
      <xdr:colOff>466725</xdr:colOff>
      <xdr:row>44</xdr:row>
      <xdr:rowOff>190500</xdr:rowOff>
    </xdr:from>
    <xdr:to>
      <xdr:col>6</xdr:col>
      <xdr:colOff>1286510</xdr:colOff>
      <xdr:row>44</xdr:row>
      <xdr:rowOff>1153795</xdr:rowOff>
    </xdr:to>
    <xdr:pic>
      <xdr:nvPicPr>
        <xdr:cNvPr id="16" name="图片 15" descr="LTM-G102">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22"/>
        <a:stretch>
          <a:fillRect/>
        </a:stretch>
      </xdr:blipFill>
      <xdr:spPr>
        <a:xfrm>
          <a:off x="8934450" y="58585100"/>
          <a:ext cx="819785" cy="963295"/>
        </a:xfrm>
        <a:prstGeom prst="rect">
          <a:avLst/>
        </a:prstGeom>
      </xdr:spPr>
    </xdr:pic>
    <xdr:clientData/>
  </xdr:twoCellAnchor>
  <xdr:twoCellAnchor editAs="oneCell">
    <xdr:from>
      <xdr:col>6</xdr:col>
      <xdr:colOff>676275</xdr:colOff>
      <xdr:row>81</xdr:row>
      <xdr:rowOff>276225</xdr:rowOff>
    </xdr:from>
    <xdr:to>
      <xdr:col>6</xdr:col>
      <xdr:colOff>1333500</xdr:colOff>
      <xdr:row>81</xdr:row>
      <xdr:rowOff>943610</xdr:rowOff>
    </xdr:to>
    <xdr:pic>
      <xdr:nvPicPr>
        <xdr:cNvPr id="65" name="图片 64">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23"/>
        <a:stretch>
          <a:fillRect/>
        </a:stretch>
      </xdr:blipFill>
      <xdr:spPr>
        <a:xfrm>
          <a:off x="9144000" y="82232500"/>
          <a:ext cx="657225" cy="667385"/>
        </a:xfrm>
        <a:prstGeom prst="rect">
          <a:avLst/>
        </a:prstGeom>
        <a:noFill/>
        <a:ln w="9525">
          <a:noFill/>
        </a:ln>
      </xdr:spPr>
    </xdr:pic>
    <xdr:clientData/>
  </xdr:twoCellAnchor>
  <xdr:twoCellAnchor editAs="oneCell">
    <xdr:from>
      <xdr:col>6</xdr:col>
      <xdr:colOff>57150</xdr:colOff>
      <xdr:row>81</xdr:row>
      <xdr:rowOff>133350</xdr:rowOff>
    </xdr:from>
    <xdr:to>
      <xdr:col>6</xdr:col>
      <xdr:colOff>601980</xdr:colOff>
      <xdr:row>81</xdr:row>
      <xdr:rowOff>833755</xdr:rowOff>
    </xdr:to>
    <xdr:pic>
      <xdr:nvPicPr>
        <xdr:cNvPr id="66" name="图片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24"/>
        <a:stretch>
          <a:fillRect/>
        </a:stretch>
      </xdr:blipFill>
      <xdr:spPr>
        <a:xfrm>
          <a:off x="8524875" y="82089625"/>
          <a:ext cx="544830" cy="700405"/>
        </a:xfrm>
        <a:prstGeom prst="rect">
          <a:avLst/>
        </a:prstGeom>
        <a:noFill/>
        <a:ln w="9525">
          <a:noFill/>
        </a:ln>
      </xdr:spPr>
    </xdr:pic>
    <xdr:clientData/>
  </xdr:twoCellAnchor>
  <xdr:twoCellAnchor editAs="oneCell">
    <xdr:from>
      <xdr:col>6</xdr:col>
      <xdr:colOff>256540</xdr:colOff>
      <xdr:row>10</xdr:row>
      <xdr:rowOff>170180</xdr:rowOff>
    </xdr:from>
    <xdr:to>
      <xdr:col>6</xdr:col>
      <xdr:colOff>1185545</xdr:colOff>
      <xdr:row>13</xdr:row>
      <xdr:rowOff>203835</xdr:rowOff>
    </xdr:to>
    <xdr:pic>
      <xdr:nvPicPr>
        <xdr:cNvPr id="18" name="图片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25"/>
        <a:stretch>
          <a:fillRect/>
        </a:stretch>
      </xdr:blipFill>
      <xdr:spPr>
        <a:xfrm rot="5400000">
          <a:off x="8295640" y="16435705"/>
          <a:ext cx="1786255" cy="929005"/>
        </a:xfrm>
        <a:prstGeom prst="rect">
          <a:avLst/>
        </a:prstGeom>
        <a:noFill/>
        <a:ln w="9525">
          <a:noFill/>
        </a:ln>
      </xdr:spPr>
    </xdr:pic>
    <xdr:clientData/>
  </xdr:twoCellAnchor>
  <xdr:twoCellAnchor>
    <xdr:from>
      <xdr:col>6</xdr:col>
      <xdr:colOff>390525</xdr:colOff>
      <xdr:row>72</xdr:row>
      <xdr:rowOff>114300</xdr:rowOff>
    </xdr:from>
    <xdr:to>
      <xdr:col>6</xdr:col>
      <xdr:colOff>1195705</xdr:colOff>
      <xdr:row>72</xdr:row>
      <xdr:rowOff>641350</xdr:rowOff>
    </xdr:to>
    <xdr:pic>
      <xdr:nvPicPr>
        <xdr:cNvPr id="17" name="图片 2">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2"/>
        <a:stretch>
          <a:fillRect/>
        </a:stretch>
      </xdr:blipFill>
      <xdr:spPr>
        <a:xfrm>
          <a:off x="8858250" y="77876400"/>
          <a:ext cx="805180" cy="527050"/>
        </a:xfrm>
        <a:prstGeom prst="rect">
          <a:avLst/>
        </a:prstGeom>
        <a:noFill/>
        <a:ln w="9525">
          <a:noFill/>
        </a:ln>
      </xdr:spPr>
    </xdr:pic>
    <xdr:clientData/>
  </xdr:twoCellAnchor>
  <xdr:twoCellAnchor editAs="oneCell">
    <xdr:from>
      <xdr:col>6</xdr:col>
      <xdr:colOff>505460</xdr:colOff>
      <xdr:row>42</xdr:row>
      <xdr:rowOff>142875</xdr:rowOff>
    </xdr:from>
    <xdr:to>
      <xdr:col>6</xdr:col>
      <xdr:colOff>1318260</xdr:colOff>
      <xdr:row>42</xdr:row>
      <xdr:rowOff>933450</xdr:rowOff>
    </xdr:to>
    <xdr:pic>
      <xdr:nvPicPr>
        <xdr:cNvPr id="20" name="图片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26"/>
        <a:stretch>
          <a:fillRect/>
        </a:stretch>
      </xdr:blipFill>
      <xdr:spPr>
        <a:xfrm>
          <a:off x="8973185" y="56175275"/>
          <a:ext cx="812800" cy="790575"/>
        </a:xfrm>
        <a:prstGeom prst="rect">
          <a:avLst/>
        </a:prstGeom>
        <a:noFill/>
        <a:ln w="9525">
          <a:noFill/>
        </a:ln>
      </xdr:spPr>
    </xdr:pic>
    <xdr:clientData/>
  </xdr:twoCellAnchor>
  <xdr:twoCellAnchor>
    <xdr:from>
      <xdr:col>6</xdr:col>
      <xdr:colOff>190500</xdr:colOff>
      <xdr:row>77</xdr:row>
      <xdr:rowOff>33655</xdr:rowOff>
    </xdr:from>
    <xdr:to>
      <xdr:col>6</xdr:col>
      <xdr:colOff>1047750</xdr:colOff>
      <xdr:row>77</xdr:row>
      <xdr:rowOff>390525</xdr:rowOff>
    </xdr:to>
    <xdr:pic>
      <xdr:nvPicPr>
        <xdr:cNvPr id="59" name="图片 1">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27"/>
        <a:stretch>
          <a:fillRect/>
        </a:stretch>
      </xdr:blipFill>
      <xdr:spPr>
        <a:xfrm>
          <a:off x="8658225" y="80157955"/>
          <a:ext cx="857250" cy="356870"/>
        </a:xfrm>
        <a:prstGeom prst="rect">
          <a:avLst/>
        </a:prstGeom>
        <a:noFill/>
        <a:ln w="9525">
          <a:noFill/>
        </a:ln>
      </xdr:spPr>
    </xdr:pic>
    <xdr:clientData/>
  </xdr:twoCellAnchor>
  <xdr:twoCellAnchor>
    <xdr:from>
      <xdr:col>6</xdr:col>
      <xdr:colOff>301625</xdr:colOff>
      <xdr:row>78</xdr:row>
      <xdr:rowOff>73025</xdr:rowOff>
    </xdr:from>
    <xdr:to>
      <xdr:col>6</xdr:col>
      <xdr:colOff>1155065</xdr:colOff>
      <xdr:row>78</xdr:row>
      <xdr:rowOff>425450</xdr:rowOff>
    </xdr:to>
    <xdr:pic>
      <xdr:nvPicPr>
        <xdr:cNvPr id="62" name="图片 61">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28"/>
        <a:stretch>
          <a:fillRect/>
        </a:stretch>
      </xdr:blipFill>
      <xdr:spPr>
        <a:xfrm>
          <a:off x="8769350" y="80654525"/>
          <a:ext cx="853440" cy="352425"/>
        </a:xfrm>
        <a:prstGeom prst="rect">
          <a:avLst/>
        </a:prstGeom>
        <a:noFill/>
        <a:ln w="9525">
          <a:noFill/>
        </a:ln>
      </xdr:spPr>
    </xdr:pic>
    <xdr:clientData/>
  </xdr:twoCellAnchor>
  <xdr:twoCellAnchor>
    <xdr:from>
      <xdr:col>6</xdr:col>
      <xdr:colOff>241935</xdr:colOff>
      <xdr:row>79</xdr:row>
      <xdr:rowOff>107315</xdr:rowOff>
    </xdr:from>
    <xdr:to>
      <xdr:col>6</xdr:col>
      <xdr:colOff>1123950</xdr:colOff>
      <xdr:row>79</xdr:row>
      <xdr:rowOff>600075</xdr:rowOff>
    </xdr:to>
    <xdr:pic>
      <xdr:nvPicPr>
        <xdr:cNvPr id="64" name="图片 63">
          <a:extLst>
            <a:ext uri="{FF2B5EF4-FFF2-40B4-BE49-F238E27FC236}">
              <a16:creationId xmlns:a16="http://schemas.microsoft.com/office/drawing/2014/main" id="{00000000-0008-0000-0100-000040000000}"/>
            </a:ext>
          </a:extLst>
        </xdr:cNvPr>
        <xdr:cNvPicPr>
          <a:picLocks noChangeAspect="1"/>
        </xdr:cNvPicPr>
      </xdr:nvPicPr>
      <xdr:blipFill>
        <a:blip xmlns:r="http://schemas.openxmlformats.org/officeDocument/2006/relationships" r:embed="rId29"/>
        <a:stretch>
          <a:fillRect/>
        </a:stretch>
      </xdr:blipFill>
      <xdr:spPr>
        <a:xfrm>
          <a:off x="8709660" y="81196815"/>
          <a:ext cx="882015" cy="492760"/>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6</xdr:col>
          <xdr:colOff>190500</xdr:colOff>
          <xdr:row>61</xdr:row>
          <xdr:rowOff>114300</xdr:rowOff>
        </xdr:from>
        <xdr:to>
          <xdr:col>6</xdr:col>
          <xdr:colOff>1095375</xdr:colOff>
          <xdr:row>61</xdr:row>
          <xdr:rowOff>381000</xdr:rowOff>
        </xdr:to>
        <xdr:sp macro="" textlink="">
          <xdr:nvSpPr>
            <xdr:cNvPr id="2191" name="图片 92" hidden="1">
              <a:extLst>
                <a:ext uri="{63B3BB69-23CF-44E3-9099-C40C66FF867C}">
                  <a14:compatExt spid="_x0000_s2191"/>
                </a:ext>
                <a:ext uri="{FF2B5EF4-FFF2-40B4-BE49-F238E27FC236}">
                  <a16:creationId xmlns:a16="http://schemas.microsoft.com/office/drawing/2014/main" id="{00000000-0008-0000-0100-00008F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editAs="oneCell">
    <xdr:from>
      <xdr:col>6</xdr:col>
      <xdr:colOff>304800</xdr:colOff>
      <xdr:row>40</xdr:row>
      <xdr:rowOff>247650</xdr:rowOff>
    </xdr:from>
    <xdr:to>
      <xdr:col>6</xdr:col>
      <xdr:colOff>1200150</xdr:colOff>
      <xdr:row>40</xdr:row>
      <xdr:rowOff>711200</xdr:rowOff>
    </xdr:to>
    <xdr:pic>
      <xdr:nvPicPr>
        <xdr:cNvPr id="71" name="图片 70">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30"/>
        <a:stretch>
          <a:fillRect/>
        </a:stretch>
      </xdr:blipFill>
      <xdr:spPr>
        <a:xfrm>
          <a:off x="8772525" y="54362350"/>
          <a:ext cx="895350" cy="463550"/>
        </a:xfrm>
        <a:prstGeom prst="rect">
          <a:avLst/>
        </a:prstGeom>
        <a:noFill/>
        <a:ln w="9525">
          <a:noFill/>
        </a:ln>
      </xdr:spPr>
    </xdr:pic>
    <xdr:clientData/>
  </xdr:twoCellAnchor>
  <xdr:twoCellAnchor>
    <xdr:from>
      <xdr:col>6</xdr:col>
      <xdr:colOff>276225</xdr:colOff>
      <xdr:row>38</xdr:row>
      <xdr:rowOff>247650</xdr:rowOff>
    </xdr:from>
    <xdr:to>
      <xdr:col>6</xdr:col>
      <xdr:colOff>1236980</xdr:colOff>
      <xdr:row>38</xdr:row>
      <xdr:rowOff>894715</xdr:rowOff>
    </xdr:to>
    <xdr:pic>
      <xdr:nvPicPr>
        <xdr:cNvPr id="72" name="图片 26" descr="双向移门调理台">
          <a:extLst>
            <a:ext uri="{FF2B5EF4-FFF2-40B4-BE49-F238E27FC236}">
              <a16:creationId xmlns:a16="http://schemas.microsoft.com/office/drawing/2014/main" id="{00000000-0008-0000-0100-000048000000}"/>
            </a:ext>
          </a:extLst>
        </xdr:cNvPr>
        <xdr:cNvPicPr>
          <a:picLocks noChangeAspect="1"/>
        </xdr:cNvPicPr>
      </xdr:nvPicPr>
      <xdr:blipFill>
        <a:blip xmlns:r="http://schemas.openxmlformats.org/officeDocument/2006/relationships" r:embed="rId3"/>
        <a:stretch>
          <a:fillRect/>
        </a:stretch>
      </xdr:blipFill>
      <xdr:spPr>
        <a:xfrm>
          <a:off x="8743950" y="52089050"/>
          <a:ext cx="960755" cy="647065"/>
        </a:xfrm>
        <a:prstGeom prst="rect">
          <a:avLst/>
        </a:prstGeom>
        <a:noFill/>
        <a:ln w="9525">
          <a:noFill/>
        </a:ln>
      </xdr:spPr>
    </xdr:pic>
    <xdr:clientData/>
  </xdr:twoCellAnchor>
  <xdr:twoCellAnchor>
    <xdr:from>
      <xdr:col>6</xdr:col>
      <xdr:colOff>228600</xdr:colOff>
      <xdr:row>39</xdr:row>
      <xdr:rowOff>190500</xdr:rowOff>
    </xdr:from>
    <xdr:to>
      <xdr:col>6</xdr:col>
      <xdr:colOff>1189355</xdr:colOff>
      <xdr:row>39</xdr:row>
      <xdr:rowOff>837565</xdr:rowOff>
    </xdr:to>
    <xdr:pic>
      <xdr:nvPicPr>
        <xdr:cNvPr id="73" name="图片 26" descr="双向移门调理台">
          <a:extLst>
            <a:ext uri="{FF2B5EF4-FFF2-40B4-BE49-F238E27FC236}">
              <a16:creationId xmlns:a16="http://schemas.microsoft.com/office/drawing/2014/main" id="{00000000-0008-0000-0100-000049000000}"/>
            </a:ext>
          </a:extLst>
        </xdr:cNvPr>
        <xdr:cNvPicPr>
          <a:picLocks noChangeAspect="1"/>
        </xdr:cNvPicPr>
      </xdr:nvPicPr>
      <xdr:blipFill>
        <a:blip xmlns:r="http://schemas.openxmlformats.org/officeDocument/2006/relationships" r:embed="rId3"/>
        <a:stretch>
          <a:fillRect/>
        </a:stretch>
      </xdr:blipFill>
      <xdr:spPr>
        <a:xfrm>
          <a:off x="8696325" y="53098700"/>
          <a:ext cx="960755" cy="647065"/>
        </a:xfrm>
        <a:prstGeom prst="rect">
          <a:avLst/>
        </a:prstGeom>
        <a:noFill/>
        <a:ln w="9525">
          <a:noFill/>
        </a:ln>
      </xdr:spPr>
    </xdr:pic>
    <xdr:clientData/>
  </xdr:twoCellAnchor>
  <xdr:twoCellAnchor editAs="oneCell">
    <xdr:from>
      <xdr:col>6</xdr:col>
      <xdr:colOff>199390</xdr:colOff>
      <xdr:row>41</xdr:row>
      <xdr:rowOff>198755</xdr:rowOff>
    </xdr:from>
    <xdr:to>
      <xdr:col>6</xdr:col>
      <xdr:colOff>1153160</xdr:colOff>
      <xdr:row>41</xdr:row>
      <xdr:rowOff>781685</xdr:rowOff>
    </xdr:to>
    <xdr:pic>
      <xdr:nvPicPr>
        <xdr:cNvPr id="75" name="图片 74">
          <a:extLst>
            <a:ext uri="{FF2B5EF4-FFF2-40B4-BE49-F238E27FC236}">
              <a16:creationId xmlns:a16="http://schemas.microsoft.com/office/drawing/2014/main" id="{00000000-0008-0000-0100-00004B000000}"/>
            </a:ext>
          </a:extLst>
        </xdr:cNvPr>
        <xdr:cNvPicPr>
          <a:picLocks noChangeAspect="1"/>
        </xdr:cNvPicPr>
      </xdr:nvPicPr>
      <xdr:blipFill>
        <a:blip xmlns:r="http://schemas.openxmlformats.org/officeDocument/2006/relationships" r:embed="rId31"/>
        <a:stretch>
          <a:fillRect/>
        </a:stretch>
      </xdr:blipFill>
      <xdr:spPr>
        <a:xfrm>
          <a:off x="8667115" y="55316755"/>
          <a:ext cx="953770" cy="582930"/>
        </a:xfrm>
        <a:prstGeom prst="rect">
          <a:avLst/>
        </a:prstGeom>
        <a:noFill/>
        <a:ln w="9525">
          <a:noFill/>
        </a:ln>
      </xdr:spPr>
    </xdr:pic>
    <xdr:clientData/>
  </xdr:twoCellAnchor>
  <xdr:twoCellAnchor>
    <xdr:from>
      <xdr:col>6</xdr:col>
      <xdr:colOff>257175</xdr:colOff>
      <xdr:row>37</xdr:row>
      <xdr:rowOff>228600</xdr:rowOff>
    </xdr:from>
    <xdr:to>
      <xdr:col>6</xdr:col>
      <xdr:colOff>1217930</xdr:colOff>
      <xdr:row>37</xdr:row>
      <xdr:rowOff>875665</xdr:rowOff>
    </xdr:to>
    <xdr:pic>
      <xdr:nvPicPr>
        <xdr:cNvPr id="76" name="图片 26" descr="双向移门调理台">
          <a:extLst>
            <a:ext uri="{FF2B5EF4-FFF2-40B4-BE49-F238E27FC236}">
              <a16:creationId xmlns:a16="http://schemas.microsoft.com/office/drawing/2014/main" id="{00000000-0008-0000-0100-00004C000000}"/>
            </a:ext>
          </a:extLst>
        </xdr:cNvPr>
        <xdr:cNvPicPr>
          <a:picLocks noChangeAspect="1"/>
        </xdr:cNvPicPr>
      </xdr:nvPicPr>
      <xdr:blipFill>
        <a:blip xmlns:r="http://schemas.openxmlformats.org/officeDocument/2006/relationships" r:embed="rId3"/>
        <a:stretch>
          <a:fillRect/>
        </a:stretch>
      </xdr:blipFill>
      <xdr:spPr>
        <a:xfrm>
          <a:off x="8724900" y="51003200"/>
          <a:ext cx="960755" cy="647065"/>
        </a:xfrm>
        <a:prstGeom prst="rect">
          <a:avLst/>
        </a:prstGeom>
        <a:noFill/>
        <a:ln w="9525">
          <a:noFill/>
        </a:ln>
      </xdr:spPr>
    </xdr:pic>
    <xdr:clientData/>
  </xdr:twoCellAnchor>
  <xdr:twoCellAnchor>
    <xdr:from>
      <xdr:col>6</xdr:col>
      <xdr:colOff>247650</xdr:colOff>
      <xdr:row>36</xdr:row>
      <xdr:rowOff>276225</xdr:rowOff>
    </xdr:from>
    <xdr:to>
      <xdr:col>6</xdr:col>
      <xdr:colOff>1208405</xdr:colOff>
      <xdr:row>36</xdr:row>
      <xdr:rowOff>923290</xdr:rowOff>
    </xdr:to>
    <xdr:pic>
      <xdr:nvPicPr>
        <xdr:cNvPr id="77" name="图片 26" descr="双向移门调理台">
          <a:extLst>
            <a:ext uri="{FF2B5EF4-FFF2-40B4-BE49-F238E27FC236}">
              <a16:creationId xmlns:a16="http://schemas.microsoft.com/office/drawing/2014/main" id="{00000000-0008-0000-0100-00004D000000}"/>
            </a:ext>
          </a:extLst>
        </xdr:cNvPr>
        <xdr:cNvPicPr>
          <a:picLocks noChangeAspect="1"/>
        </xdr:cNvPicPr>
      </xdr:nvPicPr>
      <xdr:blipFill>
        <a:blip xmlns:r="http://schemas.openxmlformats.org/officeDocument/2006/relationships" r:embed="rId3"/>
        <a:stretch>
          <a:fillRect/>
        </a:stretch>
      </xdr:blipFill>
      <xdr:spPr>
        <a:xfrm>
          <a:off x="8715375" y="49920525"/>
          <a:ext cx="960755" cy="647065"/>
        </a:xfrm>
        <a:prstGeom prst="rect">
          <a:avLst/>
        </a:prstGeom>
        <a:noFill/>
        <a:ln w="9525">
          <a:noFill/>
        </a:ln>
      </xdr:spPr>
    </xdr:pic>
    <xdr:clientData/>
  </xdr:twoCellAnchor>
  <xdr:twoCellAnchor>
    <xdr:from>
      <xdr:col>6</xdr:col>
      <xdr:colOff>257175</xdr:colOff>
      <xdr:row>15</xdr:row>
      <xdr:rowOff>317500</xdr:rowOff>
    </xdr:from>
    <xdr:to>
      <xdr:col>6</xdr:col>
      <xdr:colOff>1015365</xdr:colOff>
      <xdr:row>15</xdr:row>
      <xdr:rowOff>1178560</xdr:rowOff>
    </xdr:to>
    <xdr:pic>
      <xdr:nvPicPr>
        <xdr:cNvPr id="81" name="图片 1">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9"/>
        <a:stretch>
          <a:fillRect/>
        </a:stretch>
      </xdr:blipFill>
      <xdr:spPr>
        <a:xfrm>
          <a:off x="8724900" y="18427700"/>
          <a:ext cx="758190" cy="861060"/>
        </a:xfrm>
        <a:prstGeom prst="rect">
          <a:avLst/>
        </a:prstGeom>
        <a:noFill/>
        <a:ln w="9525">
          <a:noFill/>
        </a:ln>
      </xdr:spPr>
    </xdr:pic>
    <xdr:clientData/>
  </xdr:twoCellAnchor>
  <xdr:twoCellAnchor>
    <xdr:from>
      <xdr:col>6</xdr:col>
      <xdr:colOff>238125</xdr:colOff>
      <xdr:row>15</xdr:row>
      <xdr:rowOff>1498600</xdr:rowOff>
    </xdr:from>
    <xdr:to>
      <xdr:col>6</xdr:col>
      <xdr:colOff>1082675</xdr:colOff>
      <xdr:row>15</xdr:row>
      <xdr:rowOff>2214245</xdr:rowOff>
    </xdr:to>
    <xdr:pic>
      <xdr:nvPicPr>
        <xdr:cNvPr id="82" name="图片 160">
          <a:extLst>
            <a:ext uri="{FF2B5EF4-FFF2-40B4-BE49-F238E27FC236}">
              <a16:creationId xmlns:a16="http://schemas.microsoft.com/office/drawing/2014/main" id="{00000000-0008-0000-0100-000052000000}"/>
            </a:ext>
          </a:extLst>
        </xdr:cNvPr>
        <xdr:cNvPicPr>
          <a:picLocks noChangeAspect="1"/>
        </xdr:cNvPicPr>
      </xdr:nvPicPr>
      <xdr:blipFill>
        <a:blip xmlns:r="http://schemas.openxmlformats.org/officeDocument/2006/relationships" r:embed="rId4"/>
        <a:stretch>
          <a:fillRect/>
        </a:stretch>
      </xdr:blipFill>
      <xdr:spPr>
        <a:xfrm>
          <a:off x="8705850" y="19608800"/>
          <a:ext cx="844550" cy="715645"/>
        </a:xfrm>
        <a:prstGeom prst="rect">
          <a:avLst/>
        </a:prstGeom>
        <a:noFill/>
        <a:ln w="9525">
          <a:noFill/>
        </a:ln>
      </xdr:spPr>
    </xdr:pic>
    <xdr:clientData/>
  </xdr:twoCellAnchor>
  <xdr:twoCellAnchor>
    <xdr:from>
      <xdr:col>6</xdr:col>
      <xdr:colOff>407987</xdr:colOff>
      <xdr:row>54</xdr:row>
      <xdr:rowOff>44132</xdr:rowOff>
    </xdr:from>
    <xdr:to>
      <xdr:col>6</xdr:col>
      <xdr:colOff>1044892</xdr:colOff>
      <xdr:row>54</xdr:row>
      <xdr:rowOff>359092</xdr:rowOff>
    </xdr:to>
    <xdr:pic>
      <xdr:nvPicPr>
        <xdr:cNvPr id="4" name="图片 511" descr="IMG_479">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2"/>
        <a:stretch>
          <a:fillRect/>
        </a:stretch>
      </xdr:blipFill>
      <xdr:spPr>
        <a:xfrm rot="16200000">
          <a:off x="9036050" y="65884425"/>
          <a:ext cx="314960" cy="636905"/>
        </a:xfrm>
        <a:prstGeom prst="rect">
          <a:avLst/>
        </a:prstGeom>
        <a:noFill/>
        <a:ln w="9525">
          <a:noFill/>
        </a:ln>
      </xdr:spPr>
    </xdr:pic>
    <xdr:clientData/>
  </xdr:twoCellAnchor>
  <mc:AlternateContent xmlns:mc="http://schemas.openxmlformats.org/markup-compatibility/2006">
    <mc:Choice xmlns:a14="http://schemas.microsoft.com/office/drawing/2010/main" Requires="a14">
      <xdr:twoCellAnchor>
        <xdr:from>
          <xdr:col>6</xdr:col>
          <xdr:colOff>371475</xdr:colOff>
          <xdr:row>55</xdr:row>
          <xdr:rowOff>104775</xdr:rowOff>
        </xdr:from>
        <xdr:to>
          <xdr:col>6</xdr:col>
          <xdr:colOff>1038225</xdr:colOff>
          <xdr:row>55</xdr:row>
          <xdr:rowOff>476250</xdr:rowOff>
        </xdr:to>
        <xdr:sp macro="" textlink="">
          <xdr:nvSpPr>
            <xdr:cNvPr id="2193" name="图片 87" hidden="1">
              <a:extLst>
                <a:ext uri="{63B3BB69-23CF-44E3-9099-C40C66FF867C}">
                  <a14:compatExt spid="_x0000_s2193"/>
                </a:ext>
                <a:ext uri="{FF2B5EF4-FFF2-40B4-BE49-F238E27FC236}">
                  <a16:creationId xmlns:a16="http://schemas.microsoft.com/office/drawing/2014/main" id="{00000000-0008-0000-0100-000091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6</xdr:col>
      <xdr:colOff>361950</xdr:colOff>
      <xdr:row>75</xdr:row>
      <xdr:rowOff>95250</xdr:rowOff>
    </xdr:from>
    <xdr:to>
      <xdr:col>6</xdr:col>
      <xdr:colOff>956945</xdr:colOff>
      <xdr:row>75</xdr:row>
      <xdr:rowOff>499745</xdr:rowOff>
    </xdr:to>
    <xdr:pic>
      <xdr:nvPicPr>
        <xdr:cNvPr id="5" name="图片 1">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3"/>
        <a:stretch>
          <a:fillRect/>
        </a:stretch>
      </xdr:blipFill>
      <xdr:spPr>
        <a:xfrm>
          <a:off x="8829675" y="79381350"/>
          <a:ext cx="594995" cy="404495"/>
        </a:xfrm>
        <a:prstGeom prst="rect">
          <a:avLst/>
        </a:prstGeom>
        <a:noFill/>
        <a:ln w="9525">
          <a:noFill/>
        </a:ln>
      </xdr:spPr>
    </xdr:pic>
    <xdr:clientData/>
  </xdr:twoCellAnchor>
  <xdr:twoCellAnchor editAs="oneCell">
    <xdr:from>
      <xdr:col>6</xdr:col>
      <xdr:colOff>399415</xdr:colOff>
      <xdr:row>59</xdr:row>
      <xdr:rowOff>78740</xdr:rowOff>
    </xdr:from>
    <xdr:to>
      <xdr:col>6</xdr:col>
      <xdr:colOff>1019810</xdr:colOff>
      <xdr:row>59</xdr:row>
      <xdr:rowOff>365760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4" r:link="rId35"/>
        <a:stretch>
          <a:fillRect/>
        </a:stretch>
      </xdr:blipFill>
      <xdr:spPr>
        <a:xfrm>
          <a:off x="8867140" y="68836540"/>
          <a:ext cx="620395" cy="287020"/>
        </a:xfrm>
        <a:prstGeom prst="rect">
          <a:avLst/>
        </a:prstGeom>
        <a:noFill/>
        <a:ln w="9525">
          <a:noFill/>
        </a:ln>
      </xdr:spPr>
    </xdr:pic>
    <xdr:clientData/>
  </xdr:twoCellAnchor>
  <xdr:twoCellAnchor editAs="oneCell">
    <xdr:from>
      <xdr:col>6</xdr:col>
      <xdr:colOff>381000</xdr:colOff>
      <xdr:row>74</xdr:row>
      <xdr:rowOff>105410</xdr:rowOff>
    </xdr:from>
    <xdr:to>
      <xdr:col>6</xdr:col>
      <xdr:colOff>1044575</xdr:colOff>
      <xdr:row>74</xdr:row>
      <xdr:rowOff>371475</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36" r:link="rId35"/>
        <a:stretch>
          <a:fillRect/>
        </a:stretch>
      </xdr:blipFill>
      <xdr:spPr>
        <a:xfrm>
          <a:off x="8848725" y="78934310"/>
          <a:ext cx="663575" cy="266065"/>
        </a:xfrm>
        <a:prstGeom prst="rect">
          <a:avLst/>
        </a:prstGeom>
        <a:noFill/>
        <a:ln w="9525">
          <a:noFill/>
        </a:ln>
      </xdr:spPr>
    </xdr:pic>
    <xdr:clientData/>
  </xdr:twoCellAnchor>
  <xdr:twoCellAnchor editAs="oneCell">
    <xdr:from>
      <xdr:col>6</xdr:col>
      <xdr:colOff>104775</xdr:colOff>
      <xdr:row>62</xdr:row>
      <xdr:rowOff>31750</xdr:rowOff>
    </xdr:from>
    <xdr:to>
      <xdr:col>6</xdr:col>
      <xdr:colOff>1067435</xdr:colOff>
      <xdr:row>62</xdr:row>
      <xdr:rowOff>377825</xdr:rowOff>
    </xdr:to>
    <xdr:pic>
      <xdr:nvPicPr>
        <xdr:cNvPr id="8" name="图片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37" r:link="rId35"/>
        <a:stretch>
          <a:fillRect/>
        </a:stretch>
      </xdr:blipFill>
      <xdr:spPr>
        <a:xfrm>
          <a:off x="8572500" y="70110350"/>
          <a:ext cx="962660" cy="346075"/>
        </a:xfrm>
        <a:prstGeom prst="rect">
          <a:avLst/>
        </a:prstGeom>
        <a:noFill/>
        <a:ln w="9525">
          <a:noFill/>
        </a:ln>
      </xdr:spPr>
    </xdr:pic>
    <xdr:clientData/>
  </xdr:twoCellAnchor>
  <xdr:twoCellAnchor editAs="oneCell">
    <xdr:from>
      <xdr:col>6</xdr:col>
      <xdr:colOff>180975</xdr:colOff>
      <xdr:row>63</xdr:row>
      <xdr:rowOff>28575</xdr:rowOff>
    </xdr:from>
    <xdr:to>
      <xdr:col>6</xdr:col>
      <xdr:colOff>1048385</xdr:colOff>
      <xdr:row>63</xdr:row>
      <xdr:rowOff>477520</xdr:rowOff>
    </xdr:to>
    <xdr:pic>
      <xdr:nvPicPr>
        <xdr:cNvPr id="9" name="图片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38" r:link="rId35"/>
        <a:stretch>
          <a:fillRect/>
        </a:stretch>
      </xdr:blipFill>
      <xdr:spPr>
        <a:xfrm>
          <a:off x="8648700" y="70526275"/>
          <a:ext cx="867410" cy="448945"/>
        </a:xfrm>
        <a:prstGeom prst="rect">
          <a:avLst/>
        </a:prstGeom>
        <a:noFill/>
        <a:ln w="9525">
          <a:noFill/>
        </a:ln>
      </xdr:spPr>
    </xdr:pic>
    <xdr:clientData/>
  </xdr:twoCellAnchor>
  <xdr:twoCellAnchor editAs="oneCell">
    <xdr:from>
      <xdr:col>6</xdr:col>
      <xdr:colOff>342900</xdr:colOff>
      <xdr:row>57</xdr:row>
      <xdr:rowOff>9525</xdr:rowOff>
    </xdr:from>
    <xdr:to>
      <xdr:col>6</xdr:col>
      <xdr:colOff>1210310</xdr:colOff>
      <xdr:row>57</xdr:row>
      <xdr:rowOff>458470</xdr:rowOff>
    </xdr:to>
    <xdr:pic>
      <xdr:nvPicPr>
        <xdr:cNvPr id="10" name="图片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38" r:link="rId35"/>
        <a:stretch>
          <a:fillRect/>
        </a:stretch>
      </xdr:blipFill>
      <xdr:spPr>
        <a:xfrm>
          <a:off x="8810625" y="67535425"/>
          <a:ext cx="867410" cy="448945"/>
        </a:xfrm>
        <a:prstGeom prst="rect">
          <a:avLst/>
        </a:prstGeom>
        <a:noFill/>
        <a:ln w="9525">
          <a:noFill/>
        </a:ln>
      </xdr:spPr>
    </xdr:pic>
    <xdr:clientData/>
  </xdr:twoCellAnchor>
  <xdr:twoCellAnchor editAs="oneCell">
    <xdr:from>
      <xdr:col>6</xdr:col>
      <xdr:colOff>285750</xdr:colOff>
      <xdr:row>56</xdr:row>
      <xdr:rowOff>66675</xdr:rowOff>
    </xdr:from>
    <xdr:to>
      <xdr:col>6</xdr:col>
      <xdr:colOff>1153160</xdr:colOff>
      <xdr:row>56</xdr:row>
      <xdr:rowOff>515620</xdr:rowOff>
    </xdr:to>
    <xdr:pic>
      <xdr:nvPicPr>
        <xdr:cNvPr id="11" name="图片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38" r:link="rId35"/>
        <a:stretch>
          <a:fillRect/>
        </a:stretch>
      </xdr:blipFill>
      <xdr:spPr>
        <a:xfrm>
          <a:off x="8753475" y="67021075"/>
          <a:ext cx="867410" cy="448945"/>
        </a:xfrm>
        <a:prstGeom prst="rect">
          <a:avLst/>
        </a:prstGeom>
        <a:noFill/>
        <a:ln w="9525">
          <a:noFill/>
        </a:ln>
      </xdr:spPr>
    </xdr:pic>
    <xdr:clientData/>
  </xdr:twoCellAnchor>
  <xdr:twoCellAnchor editAs="oneCell">
    <xdr:from>
      <xdr:col>6</xdr:col>
      <xdr:colOff>327342</xdr:colOff>
      <xdr:row>58</xdr:row>
      <xdr:rowOff>117157</xdr:rowOff>
    </xdr:from>
    <xdr:to>
      <xdr:col>6</xdr:col>
      <xdr:colOff>1226502</xdr:colOff>
      <xdr:row>58</xdr:row>
      <xdr:rowOff>606742</xdr:rowOff>
    </xdr:to>
    <xdr:pic>
      <xdr:nvPicPr>
        <xdr:cNvPr id="12" name="图片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39"/>
        <a:stretch>
          <a:fillRect/>
        </a:stretch>
      </xdr:blipFill>
      <xdr:spPr>
        <a:xfrm rot="5400000">
          <a:off x="8999220" y="67971035"/>
          <a:ext cx="489585" cy="899160"/>
        </a:xfrm>
        <a:prstGeom prst="rect">
          <a:avLst/>
        </a:prstGeom>
        <a:noFill/>
        <a:ln w="9525">
          <a:noFill/>
        </a:ln>
      </xdr:spPr>
    </xdr:pic>
    <xdr:clientData/>
  </xdr:twoCellAnchor>
  <xdr:twoCellAnchor editAs="oneCell">
    <xdr:from>
      <xdr:col>6</xdr:col>
      <xdr:colOff>261620</xdr:colOff>
      <xdr:row>64</xdr:row>
      <xdr:rowOff>178435</xdr:rowOff>
    </xdr:from>
    <xdr:to>
      <xdr:col>6</xdr:col>
      <xdr:colOff>1160145</xdr:colOff>
      <xdr:row>64</xdr:row>
      <xdr:rowOff>509270</xdr:rowOff>
    </xdr:to>
    <xdr:pic>
      <xdr:nvPicPr>
        <xdr:cNvPr id="13" name="图片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40"/>
        <a:stretch>
          <a:fillRect/>
        </a:stretch>
      </xdr:blipFill>
      <xdr:spPr>
        <a:xfrm rot="5400000">
          <a:off x="9013190" y="70912990"/>
          <a:ext cx="330835" cy="898525"/>
        </a:xfrm>
        <a:prstGeom prst="rect">
          <a:avLst/>
        </a:prstGeom>
        <a:noFill/>
        <a:ln w="9525">
          <a:noFill/>
        </a:ln>
      </xdr:spPr>
    </xdr:pic>
    <xdr:clientData/>
  </xdr:twoCellAnchor>
  <xdr:twoCellAnchor editAs="oneCell">
    <xdr:from>
      <xdr:col>6</xdr:col>
      <xdr:colOff>404177</xdr:colOff>
      <xdr:row>60</xdr:row>
      <xdr:rowOff>45402</xdr:rowOff>
    </xdr:from>
    <xdr:to>
      <xdr:col>6</xdr:col>
      <xdr:colOff>1055052</xdr:colOff>
      <xdr:row>60</xdr:row>
      <xdr:rowOff>343852</xdr:rowOff>
    </xdr:to>
    <xdr:pic>
      <xdr:nvPicPr>
        <xdr:cNvPr id="19" name="图片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41"/>
        <a:stretch>
          <a:fillRect/>
        </a:stretch>
      </xdr:blipFill>
      <xdr:spPr>
        <a:xfrm rot="5400000">
          <a:off x="9047480" y="69096255"/>
          <a:ext cx="298450" cy="650875"/>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oleObject" Target="../embeddings/oleObject107.bin"/><Relationship Id="rId21" Type="http://schemas.openxmlformats.org/officeDocument/2006/relationships/oleObject" Target="../embeddings/oleObject16.bin"/><Relationship Id="rId42" Type="http://schemas.openxmlformats.org/officeDocument/2006/relationships/oleObject" Target="../embeddings/oleObject36.bin"/><Relationship Id="rId63" Type="http://schemas.openxmlformats.org/officeDocument/2006/relationships/oleObject" Target="../embeddings/oleObject56.bin"/><Relationship Id="rId84" Type="http://schemas.openxmlformats.org/officeDocument/2006/relationships/oleObject" Target="../embeddings/oleObject76.bin"/><Relationship Id="rId138" Type="http://schemas.openxmlformats.org/officeDocument/2006/relationships/oleObject" Target="../embeddings/oleObject127.bin"/><Relationship Id="rId107" Type="http://schemas.openxmlformats.org/officeDocument/2006/relationships/oleObject" Target="../embeddings/oleObject97.bin"/><Relationship Id="rId11" Type="http://schemas.openxmlformats.org/officeDocument/2006/relationships/oleObject" Target="../embeddings/oleObject7.bin"/><Relationship Id="rId32" Type="http://schemas.openxmlformats.org/officeDocument/2006/relationships/oleObject" Target="../embeddings/oleObject26.bin"/><Relationship Id="rId53" Type="http://schemas.openxmlformats.org/officeDocument/2006/relationships/oleObject" Target="../embeddings/oleObject46.bin"/><Relationship Id="rId74" Type="http://schemas.openxmlformats.org/officeDocument/2006/relationships/oleObject" Target="../embeddings/oleObject67.bin"/><Relationship Id="rId128" Type="http://schemas.openxmlformats.org/officeDocument/2006/relationships/oleObject" Target="../embeddings/oleObject117.bin"/><Relationship Id="rId149" Type="http://schemas.openxmlformats.org/officeDocument/2006/relationships/oleObject" Target="../embeddings/oleObject138.bin"/><Relationship Id="rId5" Type="http://schemas.openxmlformats.org/officeDocument/2006/relationships/image" Target="../media/image1.png"/><Relationship Id="rId95" Type="http://schemas.openxmlformats.org/officeDocument/2006/relationships/oleObject" Target="../embeddings/oleObject86.bin"/><Relationship Id="rId22" Type="http://schemas.openxmlformats.org/officeDocument/2006/relationships/oleObject" Target="../embeddings/oleObject17.bin"/><Relationship Id="rId43" Type="http://schemas.openxmlformats.org/officeDocument/2006/relationships/oleObject" Target="../embeddings/oleObject37.bin"/><Relationship Id="rId64" Type="http://schemas.openxmlformats.org/officeDocument/2006/relationships/oleObject" Target="../embeddings/oleObject57.bin"/><Relationship Id="rId118" Type="http://schemas.openxmlformats.org/officeDocument/2006/relationships/oleObject" Target="../embeddings/oleObject108.bin"/><Relationship Id="rId139" Type="http://schemas.openxmlformats.org/officeDocument/2006/relationships/oleObject" Target="../embeddings/oleObject128.bin"/><Relationship Id="rId80" Type="http://schemas.openxmlformats.org/officeDocument/2006/relationships/oleObject" Target="../embeddings/oleObject72.bin"/><Relationship Id="rId85" Type="http://schemas.openxmlformats.org/officeDocument/2006/relationships/oleObject" Target="../embeddings/oleObject77.bin"/><Relationship Id="rId150" Type="http://schemas.openxmlformats.org/officeDocument/2006/relationships/oleObject" Target="../embeddings/oleObject139.bin"/><Relationship Id="rId155" Type="http://schemas.openxmlformats.org/officeDocument/2006/relationships/oleObject" Target="../embeddings/oleObject144.bin"/><Relationship Id="rId12" Type="http://schemas.openxmlformats.org/officeDocument/2006/relationships/oleObject" Target="../embeddings/oleObject8.bin"/><Relationship Id="rId17" Type="http://schemas.openxmlformats.org/officeDocument/2006/relationships/oleObject" Target="../embeddings/oleObject12.bin"/><Relationship Id="rId33" Type="http://schemas.openxmlformats.org/officeDocument/2006/relationships/oleObject" Target="../embeddings/oleObject27.bin"/><Relationship Id="rId38" Type="http://schemas.openxmlformats.org/officeDocument/2006/relationships/oleObject" Target="../embeddings/oleObject32.bin"/><Relationship Id="rId59" Type="http://schemas.openxmlformats.org/officeDocument/2006/relationships/oleObject" Target="../embeddings/oleObject52.bin"/><Relationship Id="rId103" Type="http://schemas.openxmlformats.org/officeDocument/2006/relationships/oleObject" Target="../embeddings/oleObject93.bin"/><Relationship Id="rId108" Type="http://schemas.openxmlformats.org/officeDocument/2006/relationships/oleObject" Target="../embeddings/oleObject98.bin"/><Relationship Id="rId124" Type="http://schemas.openxmlformats.org/officeDocument/2006/relationships/oleObject" Target="../embeddings/oleObject113.bin"/><Relationship Id="rId129" Type="http://schemas.openxmlformats.org/officeDocument/2006/relationships/oleObject" Target="../embeddings/oleObject118.bin"/><Relationship Id="rId54" Type="http://schemas.openxmlformats.org/officeDocument/2006/relationships/oleObject" Target="../embeddings/oleObject47.bin"/><Relationship Id="rId70" Type="http://schemas.openxmlformats.org/officeDocument/2006/relationships/oleObject" Target="../embeddings/oleObject63.bin"/><Relationship Id="rId75" Type="http://schemas.openxmlformats.org/officeDocument/2006/relationships/image" Target="../media/image5.png"/><Relationship Id="rId91" Type="http://schemas.openxmlformats.org/officeDocument/2006/relationships/oleObject" Target="../embeddings/oleObject82.bin"/><Relationship Id="rId96" Type="http://schemas.openxmlformats.org/officeDocument/2006/relationships/oleObject" Target="../embeddings/oleObject87.bin"/><Relationship Id="rId140" Type="http://schemas.openxmlformats.org/officeDocument/2006/relationships/oleObject" Target="../embeddings/oleObject129.bin"/><Relationship Id="rId145" Type="http://schemas.openxmlformats.org/officeDocument/2006/relationships/oleObject" Target="../embeddings/oleObject134.bin"/><Relationship Id="rId1" Type="http://schemas.openxmlformats.org/officeDocument/2006/relationships/printerSettings" Target="../printerSettings/printerSettings1.bin"/><Relationship Id="rId6" Type="http://schemas.openxmlformats.org/officeDocument/2006/relationships/oleObject" Target="../embeddings/oleObject2.bin"/><Relationship Id="rId23" Type="http://schemas.openxmlformats.org/officeDocument/2006/relationships/oleObject" Target="../embeddings/oleObject18.bin"/><Relationship Id="rId28" Type="http://schemas.openxmlformats.org/officeDocument/2006/relationships/oleObject" Target="../embeddings/oleObject23.bin"/><Relationship Id="rId49" Type="http://schemas.openxmlformats.org/officeDocument/2006/relationships/oleObject" Target="../embeddings/oleObject43.bin"/><Relationship Id="rId114" Type="http://schemas.openxmlformats.org/officeDocument/2006/relationships/oleObject" Target="../embeddings/oleObject104.bin"/><Relationship Id="rId119" Type="http://schemas.openxmlformats.org/officeDocument/2006/relationships/oleObject" Target="../embeddings/oleObject109.bin"/><Relationship Id="rId44" Type="http://schemas.openxmlformats.org/officeDocument/2006/relationships/oleObject" Target="../embeddings/oleObject38.bin"/><Relationship Id="rId60" Type="http://schemas.openxmlformats.org/officeDocument/2006/relationships/oleObject" Target="../embeddings/oleObject53.bin"/><Relationship Id="rId65" Type="http://schemas.openxmlformats.org/officeDocument/2006/relationships/oleObject" Target="../embeddings/oleObject58.bin"/><Relationship Id="rId81" Type="http://schemas.openxmlformats.org/officeDocument/2006/relationships/oleObject" Target="../embeddings/oleObject73.bin"/><Relationship Id="rId86" Type="http://schemas.openxmlformats.org/officeDocument/2006/relationships/oleObject" Target="../embeddings/oleObject78.bin"/><Relationship Id="rId130" Type="http://schemas.openxmlformats.org/officeDocument/2006/relationships/oleObject" Target="../embeddings/oleObject119.bin"/><Relationship Id="rId135" Type="http://schemas.openxmlformats.org/officeDocument/2006/relationships/oleObject" Target="../embeddings/oleObject124.bin"/><Relationship Id="rId151" Type="http://schemas.openxmlformats.org/officeDocument/2006/relationships/oleObject" Target="../embeddings/oleObject140.bin"/><Relationship Id="rId156" Type="http://schemas.openxmlformats.org/officeDocument/2006/relationships/oleObject" Target="../embeddings/oleObject145.bin"/><Relationship Id="rId13" Type="http://schemas.openxmlformats.org/officeDocument/2006/relationships/oleObject" Target="../embeddings/oleObject9.bin"/><Relationship Id="rId18" Type="http://schemas.openxmlformats.org/officeDocument/2006/relationships/oleObject" Target="../embeddings/oleObject13.bin"/><Relationship Id="rId39" Type="http://schemas.openxmlformats.org/officeDocument/2006/relationships/oleObject" Target="../embeddings/oleObject33.bin"/><Relationship Id="rId109" Type="http://schemas.openxmlformats.org/officeDocument/2006/relationships/oleObject" Target="../embeddings/oleObject99.bin"/><Relationship Id="rId34" Type="http://schemas.openxmlformats.org/officeDocument/2006/relationships/oleObject" Target="../embeddings/oleObject28.bin"/><Relationship Id="rId50" Type="http://schemas.openxmlformats.org/officeDocument/2006/relationships/image" Target="../media/image4.png"/><Relationship Id="rId55" Type="http://schemas.openxmlformats.org/officeDocument/2006/relationships/oleObject" Target="../embeddings/oleObject48.bin"/><Relationship Id="rId76" Type="http://schemas.openxmlformats.org/officeDocument/2006/relationships/oleObject" Target="../embeddings/oleObject68.bin"/><Relationship Id="rId97" Type="http://schemas.openxmlformats.org/officeDocument/2006/relationships/oleObject" Target="../embeddings/oleObject88.bin"/><Relationship Id="rId104" Type="http://schemas.openxmlformats.org/officeDocument/2006/relationships/oleObject" Target="../embeddings/oleObject94.bin"/><Relationship Id="rId120" Type="http://schemas.openxmlformats.org/officeDocument/2006/relationships/oleObject" Target="../embeddings/oleObject110.bin"/><Relationship Id="rId125" Type="http://schemas.openxmlformats.org/officeDocument/2006/relationships/oleObject" Target="../embeddings/oleObject114.bin"/><Relationship Id="rId141" Type="http://schemas.openxmlformats.org/officeDocument/2006/relationships/oleObject" Target="../embeddings/oleObject130.bin"/><Relationship Id="rId146" Type="http://schemas.openxmlformats.org/officeDocument/2006/relationships/oleObject" Target="../embeddings/oleObject135.bin"/><Relationship Id="rId7" Type="http://schemas.openxmlformats.org/officeDocument/2006/relationships/oleObject" Target="../embeddings/oleObject3.bin"/><Relationship Id="rId71" Type="http://schemas.openxmlformats.org/officeDocument/2006/relationships/oleObject" Target="../embeddings/oleObject64.bin"/><Relationship Id="rId92" Type="http://schemas.openxmlformats.org/officeDocument/2006/relationships/oleObject" Target="../embeddings/oleObject83.bin"/><Relationship Id="rId2" Type="http://schemas.openxmlformats.org/officeDocument/2006/relationships/drawing" Target="../drawings/drawing1.xml"/><Relationship Id="rId29" Type="http://schemas.openxmlformats.org/officeDocument/2006/relationships/image" Target="../media/image3.png"/><Relationship Id="rId24" Type="http://schemas.openxmlformats.org/officeDocument/2006/relationships/oleObject" Target="../embeddings/oleObject19.bin"/><Relationship Id="rId40" Type="http://schemas.openxmlformats.org/officeDocument/2006/relationships/oleObject" Target="../embeddings/oleObject34.bin"/><Relationship Id="rId45" Type="http://schemas.openxmlformats.org/officeDocument/2006/relationships/oleObject" Target="../embeddings/oleObject39.bin"/><Relationship Id="rId66" Type="http://schemas.openxmlformats.org/officeDocument/2006/relationships/oleObject" Target="../embeddings/oleObject59.bin"/><Relationship Id="rId87" Type="http://schemas.openxmlformats.org/officeDocument/2006/relationships/oleObject" Target="../embeddings/oleObject79.bin"/><Relationship Id="rId110" Type="http://schemas.openxmlformats.org/officeDocument/2006/relationships/oleObject" Target="../embeddings/oleObject100.bin"/><Relationship Id="rId115" Type="http://schemas.openxmlformats.org/officeDocument/2006/relationships/oleObject" Target="../embeddings/oleObject105.bin"/><Relationship Id="rId131" Type="http://schemas.openxmlformats.org/officeDocument/2006/relationships/oleObject" Target="../embeddings/oleObject120.bin"/><Relationship Id="rId136" Type="http://schemas.openxmlformats.org/officeDocument/2006/relationships/oleObject" Target="../embeddings/oleObject125.bin"/><Relationship Id="rId157" Type="http://schemas.openxmlformats.org/officeDocument/2006/relationships/oleObject" Target="../embeddings/oleObject146.bin"/><Relationship Id="rId61" Type="http://schemas.openxmlformats.org/officeDocument/2006/relationships/oleObject" Target="../embeddings/oleObject54.bin"/><Relationship Id="rId82" Type="http://schemas.openxmlformats.org/officeDocument/2006/relationships/oleObject" Target="../embeddings/oleObject74.bin"/><Relationship Id="rId152" Type="http://schemas.openxmlformats.org/officeDocument/2006/relationships/oleObject" Target="../embeddings/oleObject141.bin"/><Relationship Id="rId19" Type="http://schemas.openxmlformats.org/officeDocument/2006/relationships/oleObject" Target="../embeddings/oleObject14.bin"/><Relationship Id="rId14" Type="http://schemas.openxmlformats.org/officeDocument/2006/relationships/oleObject" Target="../embeddings/oleObject10.bin"/><Relationship Id="rId30" Type="http://schemas.openxmlformats.org/officeDocument/2006/relationships/oleObject" Target="../embeddings/oleObject24.bin"/><Relationship Id="rId35" Type="http://schemas.openxmlformats.org/officeDocument/2006/relationships/oleObject" Target="../embeddings/oleObject29.bin"/><Relationship Id="rId56" Type="http://schemas.openxmlformats.org/officeDocument/2006/relationships/oleObject" Target="../embeddings/oleObject49.bin"/><Relationship Id="rId77" Type="http://schemas.openxmlformats.org/officeDocument/2006/relationships/oleObject" Target="../embeddings/oleObject69.bin"/><Relationship Id="rId100" Type="http://schemas.openxmlformats.org/officeDocument/2006/relationships/oleObject" Target="../embeddings/oleObject91.bin"/><Relationship Id="rId105" Type="http://schemas.openxmlformats.org/officeDocument/2006/relationships/oleObject" Target="../embeddings/oleObject95.bin"/><Relationship Id="rId126" Type="http://schemas.openxmlformats.org/officeDocument/2006/relationships/oleObject" Target="../embeddings/oleObject115.bin"/><Relationship Id="rId147" Type="http://schemas.openxmlformats.org/officeDocument/2006/relationships/oleObject" Target="../embeddings/oleObject136.bin"/><Relationship Id="rId8" Type="http://schemas.openxmlformats.org/officeDocument/2006/relationships/oleObject" Target="../embeddings/oleObject4.bin"/><Relationship Id="rId51" Type="http://schemas.openxmlformats.org/officeDocument/2006/relationships/oleObject" Target="../embeddings/oleObject44.bin"/><Relationship Id="rId72" Type="http://schemas.openxmlformats.org/officeDocument/2006/relationships/oleObject" Target="../embeddings/oleObject65.bin"/><Relationship Id="rId93" Type="http://schemas.openxmlformats.org/officeDocument/2006/relationships/oleObject" Target="../embeddings/oleObject84.bin"/><Relationship Id="rId98" Type="http://schemas.openxmlformats.org/officeDocument/2006/relationships/oleObject" Target="../embeddings/oleObject89.bin"/><Relationship Id="rId121" Type="http://schemas.openxmlformats.org/officeDocument/2006/relationships/oleObject" Target="../embeddings/oleObject111.bin"/><Relationship Id="rId142" Type="http://schemas.openxmlformats.org/officeDocument/2006/relationships/oleObject" Target="../embeddings/oleObject131.bin"/><Relationship Id="rId3" Type="http://schemas.openxmlformats.org/officeDocument/2006/relationships/vmlDrawing" Target="../drawings/vmlDrawing1.vml"/><Relationship Id="rId25" Type="http://schemas.openxmlformats.org/officeDocument/2006/relationships/oleObject" Target="../embeddings/oleObject20.bin"/><Relationship Id="rId46" Type="http://schemas.openxmlformats.org/officeDocument/2006/relationships/oleObject" Target="../embeddings/oleObject40.bin"/><Relationship Id="rId67" Type="http://schemas.openxmlformats.org/officeDocument/2006/relationships/oleObject" Target="../embeddings/oleObject60.bin"/><Relationship Id="rId116" Type="http://schemas.openxmlformats.org/officeDocument/2006/relationships/oleObject" Target="../embeddings/oleObject106.bin"/><Relationship Id="rId137" Type="http://schemas.openxmlformats.org/officeDocument/2006/relationships/oleObject" Target="../embeddings/oleObject126.bin"/><Relationship Id="rId158" Type="http://schemas.openxmlformats.org/officeDocument/2006/relationships/oleObject" Target="../embeddings/oleObject147.bin"/><Relationship Id="rId20" Type="http://schemas.openxmlformats.org/officeDocument/2006/relationships/oleObject" Target="../embeddings/oleObject15.bin"/><Relationship Id="rId41" Type="http://schemas.openxmlformats.org/officeDocument/2006/relationships/oleObject" Target="../embeddings/oleObject35.bin"/><Relationship Id="rId62" Type="http://schemas.openxmlformats.org/officeDocument/2006/relationships/oleObject" Target="../embeddings/oleObject55.bin"/><Relationship Id="rId83" Type="http://schemas.openxmlformats.org/officeDocument/2006/relationships/oleObject" Target="../embeddings/oleObject75.bin"/><Relationship Id="rId88" Type="http://schemas.openxmlformats.org/officeDocument/2006/relationships/oleObject" Target="../embeddings/oleObject80.bin"/><Relationship Id="rId111" Type="http://schemas.openxmlformats.org/officeDocument/2006/relationships/oleObject" Target="../embeddings/oleObject101.bin"/><Relationship Id="rId132" Type="http://schemas.openxmlformats.org/officeDocument/2006/relationships/oleObject" Target="../embeddings/oleObject121.bin"/><Relationship Id="rId153" Type="http://schemas.openxmlformats.org/officeDocument/2006/relationships/oleObject" Target="../embeddings/oleObject142.bin"/><Relationship Id="rId15" Type="http://schemas.openxmlformats.org/officeDocument/2006/relationships/oleObject" Target="../embeddings/oleObject11.bin"/><Relationship Id="rId36" Type="http://schemas.openxmlformats.org/officeDocument/2006/relationships/oleObject" Target="../embeddings/oleObject30.bin"/><Relationship Id="rId57" Type="http://schemas.openxmlformats.org/officeDocument/2006/relationships/oleObject" Target="../embeddings/oleObject50.bin"/><Relationship Id="rId106" Type="http://schemas.openxmlformats.org/officeDocument/2006/relationships/oleObject" Target="../embeddings/oleObject96.bin"/><Relationship Id="rId127" Type="http://schemas.openxmlformats.org/officeDocument/2006/relationships/oleObject" Target="../embeddings/oleObject116.bin"/><Relationship Id="rId10" Type="http://schemas.openxmlformats.org/officeDocument/2006/relationships/oleObject" Target="../embeddings/oleObject6.bin"/><Relationship Id="rId31" Type="http://schemas.openxmlformats.org/officeDocument/2006/relationships/oleObject" Target="../embeddings/oleObject25.bin"/><Relationship Id="rId52" Type="http://schemas.openxmlformats.org/officeDocument/2006/relationships/oleObject" Target="../embeddings/oleObject45.bin"/><Relationship Id="rId73" Type="http://schemas.openxmlformats.org/officeDocument/2006/relationships/oleObject" Target="../embeddings/oleObject66.bin"/><Relationship Id="rId78" Type="http://schemas.openxmlformats.org/officeDocument/2006/relationships/oleObject" Target="../embeddings/oleObject70.bin"/><Relationship Id="rId94" Type="http://schemas.openxmlformats.org/officeDocument/2006/relationships/oleObject" Target="../embeddings/oleObject85.bin"/><Relationship Id="rId99" Type="http://schemas.openxmlformats.org/officeDocument/2006/relationships/oleObject" Target="../embeddings/oleObject90.bin"/><Relationship Id="rId101" Type="http://schemas.openxmlformats.org/officeDocument/2006/relationships/image" Target="../media/image7.png"/><Relationship Id="rId122" Type="http://schemas.openxmlformats.org/officeDocument/2006/relationships/oleObject" Target="../embeddings/oleObject112.bin"/><Relationship Id="rId143" Type="http://schemas.openxmlformats.org/officeDocument/2006/relationships/oleObject" Target="../embeddings/oleObject132.bin"/><Relationship Id="rId148" Type="http://schemas.openxmlformats.org/officeDocument/2006/relationships/oleObject" Target="../embeddings/oleObject137.bin"/><Relationship Id="rId4" Type="http://schemas.openxmlformats.org/officeDocument/2006/relationships/oleObject" Target="../embeddings/oleObject1.bin"/><Relationship Id="rId9" Type="http://schemas.openxmlformats.org/officeDocument/2006/relationships/oleObject" Target="../embeddings/oleObject5.bin"/><Relationship Id="rId26" Type="http://schemas.openxmlformats.org/officeDocument/2006/relationships/oleObject" Target="../embeddings/oleObject21.bin"/><Relationship Id="rId47" Type="http://schemas.openxmlformats.org/officeDocument/2006/relationships/oleObject" Target="../embeddings/oleObject41.bin"/><Relationship Id="rId68" Type="http://schemas.openxmlformats.org/officeDocument/2006/relationships/oleObject" Target="../embeddings/oleObject61.bin"/><Relationship Id="rId89" Type="http://schemas.openxmlformats.org/officeDocument/2006/relationships/image" Target="../media/image6.png"/><Relationship Id="rId112" Type="http://schemas.openxmlformats.org/officeDocument/2006/relationships/oleObject" Target="../embeddings/oleObject102.bin"/><Relationship Id="rId133" Type="http://schemas.openxmlformats.org/officeDocument/2006/relationships/oleObject" Target="../embeddings/oleObject122.bin"/><Relationship Id="rId154" Type="http://schemas.openxmlformats.org/officeDocument/2006/relationships/oleObject" Target="../embeddings/oleObject143.bin"/><Relationship Id="rId16" Type="http://schemas.openxmlformats.org/officeDocument/2006/relationships/image" Target="../media/image2.png"/><Relationship Id="rId37" Type="http://schemas.openxmlformats.org/officeDocument/2006/relationships/oleObject" Target="../embeddings/oleObject31.bin"/><Relationship Id="rId58" Type="http://schemas.openxmlformats.org/officeDocument/2006/relationships/oleObject" Target="../embeddings/oleObject51.bin"/><Relationship Id="rId79" Type="http://schemas.openxmlformats.org/officeDocument/2006/relationships/oleObject" Target="../embeddings/oleObject71.bin"/><Relationship Id="rId102" Type="http://schemas.openxmlformats.org/officeDocument/2006/relationships/oleObject" Target="../embeddings/oleObject92.bin"/><Relationship Id="rId123" Type="http://schemas.openxmlformats.org/officeDocument/2006/relationships/image" Target="../media/image8.png"/><Relationship Id="rId144" Type="http://schemas.openxmlformats.org/officeDocument/2006/relationships/oleObject" Target="../embeddings/oleObject133.bin"/><Relationship Id="rId90" Type="http://schemas.openxmlformats.org/officeDocument/2006/relationships/oleObject" Target="../embeddings/oleObject81.bin"/><Relationship Id="rId27" Type="http://schemas.openxmlformats.org/officeDocument/2006/relationships/oleObject" Target="../embeddings/oleObject22.bin"/><Relationship Id="rId48" Type="http://schemas.openxmlformats.org/officeDocument/2006/relationships/oleObject" Target="../embeddings/oleObject42.bin"/><Relationship Id="rId69" Type="http://schemas.openxmlformats.org/officeDocument/2006/relationships/oleObject" Target="../embeddings/oleObject62.bin"/><Relationship Id="rId113" Type="http://schemas.openxmlformats.org/officeDocument/2006/relationships/oleObject" Target="../embeddings/oleObject103.bin"/><Relationship Id="rId134" Type="http://schemas.openxmlformats.org/officeDocument/2006/relationships/oleObject" Target="../embeddings/oleObject123.bin"/></Relationships>
</file>

<file path=xl/worksheets/_rels/sheet2.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oleObject" Target="../embeddings/oleObject148.bin"/><Relationship Id="rId7" Type="http://schemas.openxmlformats.org/officeDocument/2006/relationships/oleObject" Target="../embeddings/oleObject150.bin"/><Relationship Id="rId2" Type="http://schemas.openxmlformats.org/officeDocument/2006/relationships/vmlDrawing" Target="../drawings/vmlDrawing2.vml"/><Relationship Id="rId1" Type="http://schemas.openxmlformats.org/officeDocument/2006/relationships/drawing" Target="../drawings/drawing2.xml"/><Relationship Id="rId6" Type="http://schemas.openxmlformats.org/officeDocument/2006/relationships/image" Target="../media/image7.png"/><Relationship Id="rId5" Type="http://schemas.openxmlformats.org/officeDocument/2006/relationships/oleObject" Target="../embeddings/oleObject149.bin"/><Relationship Id="rId4" Type="http://schemas.openxmlformats.org/officeDocument/2006/relationships/image" Target="../media/image8.png"/></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799"/>
  <sheetViews>
    <sheetView view="pageBreakPreview" zoomScale="80" zoomScaleNormal="100" workbookViewId="0">
      <pane ySplit="2" topLeftCell="A31" activePane="bottomLeft" state="frozen"/>
      <selection pane="bottomLeft" activeCell="G37" sqref="G37"/>
    </sheetView>
  </sheetViews>
  <sheetFormatPr defaultColWidth="9" defaultRowHeight="13.5"/>
  <cols>
    <col min="1" max="1" width="8" style="44" customWidth="1"/>
    <col min="2" max="2" width="25.125" style="45" customWidth="1"/>
    <col min="3" max="3" width="19.375" style="46" customWidth="1"/>
    <col min="4" max="4" width="7.25" style="44" customWidth="1"/>
    <col min="5" max="5" width="8.25" style="44" customWidth="1"/>
    <col min="6" max="6" width="13" style="44" customWidth="1"/>
    <col min="7" max="7" width="48.375" style="47" customWidth="1"/>
    <col min="8" max="8" width="24.25" style="44" customWidth="1"/>
    <col min="9" max="9" width="12.125" style="44" customWidth="1"/>
    <col min="10" max="10" width="17.875" style="44" customWidth="1"/>
    <col min="11" max="11" width="9" style="42"/>
    <col min="12" max="16384" width="9" style="41"/>
  </cols>
  <sheetData>
    <row r="1" spans="1:11" s="39" customFormat="1" ht="54" customHeight="1">
      <c r="A1" s="7" t="s">
        <v>0</v>
      </c>
      <c r="B1" s="8"/>
      <c r="C1" s="9"/>
      <c r="D1" s="10"/>
      <c r="E1" s="10"/>
      <c r="F1" s="10"/>
      <c r="G1" s="10"/>
      <c r="H1" s="10"/>
      <c r="I1" s="10"/>
      <c r="J1" s="10"/>
      <c r="K1" s="59"/>
    </row>
    <row r="2" spans="1:11" s="40" customFormat="1" ht="14.25">
      <c r="A2" s="48" t="s">
        <v>1</v>
      </c>
      <c r="B2" s="48" t="s">
        <v>2</v>
      </c>
      <c r="C2" s="49" t="s">
        <v>3</v>
      </c>
      <c r="D2" s="48" t="s">
        <v>4</v>
      </c>
      <c r="E2" s="48" t="s">
        <v>5</v>
      </c>
      <c r="F2" s="48" t="s">
        <v>6</v>
      </c>
      <c r="G2" s="50" t="s">
        <v>7</v>
      </c>
      <c r="H2" s="48" t="s">
        <v>8</v>
      </c>
      <c r="I2" s="48" t="s">
        <v>9</v>
      </c>
      <c r="J2" s="48" t="s">
        <v>10</v>
      </c>
      <c r="K2" s="60"/>
    </row>
    <row r="3" spans="1:11" s="40" customFormat="1" ht="14.25">
      <c r="A3" s="51"/>
      <c r="B3" s="51" t="s">
        <v>11</v>
      </c>
      <c r="C3" s="52"/>
      <c r="D3" s="51"/>
      <c r="E3" s="51"/>
      <c r="F3" s="51"/>
      <c r="G3" s="51"/>
      <c r="H3" s="51"/>
      <c r="I3" s="51"/>
      <c r="J3" s="51"/>
      <c r="K3" s="60"/>
    </row>
    <row r="4" spans="1:11" ht="14.25">
      <c r="A4" s="53"/>
      <c r="B4" s="51" t="s">
        <v>12</v>
      </c>
      <c r="C4" s="53"/>
      <c r="D4" s="54"/>
      <c r="E4" s="54"/>
      <c r="F4" s="54"/>
      <c r="G4" s="54"/>
      <c r="H4" s="54"/>
      <c r="I4" s="61"/>
      <c r="J4" s="61"/>
    </row>
    <row r="5" spans="1:11" s="42" customFormat="1" ht="135.94999999999999" customHeight="1">
      <c r="A5" s="53" t="s">
        <v>13</v>
      </c>
      <c r="B5" s="53" t="s">
        <v>14</v>
      </c>
      <c r="C5" s="53" t="s">
        <v>15</v>
      </c>
      <c r="D5" s="53" t="s">
        <v>16</v>
      </c>
      <c r="E5" s="53">
        <v>1</v>
      </c>
      <c r="F5" s="53"/>
      <c r="G5" s="55" t="s">
        <v>17</v>
      </c>
      <c r="H5" s="53"/>
      <c r="I5" s="62">
        <v>13500</v>
      </c>
      <c r="J5" s="62">
        <f t="shared" ref="J5:J19" si="0">I5*E5</f>
        <v>13500</v>
      </c>
    </row>
    <row r="6" spans="1:11" s="42" customFormat="1" ht="120" customHeight="1">
      <c r="A6" s="53"/>
      <c r="B6" s="53" t="s">
        <v>18</v>
      </c>
      <c r="C6" s="53" t="s">
        <v>19</v>
      </c>
      <c r="D6" s="53" t="s">
        <v>16</v>
      </c>
      <c r="E6" s="53">
        <v>1</v>
      </c>
      <c r="F6" s="53" t="s">
        <v>20</v>
      </c>
      <c r="G6" s="55" t="s">
        <v>21</v>
      </c>
      <c r="H6" s="53"/>
      <c r="I6" s="62">
        <v>5100</v>
      </c>
      <c r="J6" s="62">
        <f t="shared" si="0"/>
        <v>5100</v>
      </c>
    </row>
    <row r="7" spans="1:11" s="42" customFormat="1" ht="85.5">
      <c r="A7" s="53"/>
      <c r="B7" s="53" t="s">
        <v>22</v>
      </c>
      <c r="C7" s="53" t="s">
        <v>23</v>
      </c>
      <c r="D7" s="53" t="s">
        <v>16</v>
      </c>
      <c r="E7" s="53">
        <v>1</v>
      </c>
      <c r="F7" s="53"/>
      <c r="G7" s="55" t="s">
        <v>24</v>
      </c>
      <c r="H7" s="53" t="s">
        <v>25</v>
      </c>
      <c r="I7" s="62">
        <v>4200</v>
      </c>
      <c r="J7" s="62">
        <f t="shared" si="0"/>
        <v>4200</v>
      </c>
    </row>
    <row r="8" spans="1:11" s="42" customFormat="1" ht="252.95" customHeight="1">
      <c r="A8" s="53" t="s">
        <v>26</v>
      </c>
      <c r="B8" s="56" t="s">
        <v>27</v>
      </c>
      <c r="C8" s="56" t="s">
        <v>28</v>
      </c>
      <c r="D8" s="53" t="s">
        <v>29</v>
      </c>
      <c r="E8" s="53">
        <v>1</v>
      </c>
      <c r="F8" s="53"/>
      <c r="G8" s="55" t="s">
        <v>30</v>
      </c>
      <c r="H8" s="53"/>
      <c r="I8" s="62">
        <v>10200</v>
      </c>
      <c r="J8" s="62">
        <f t="shared" si="0"/>
        <v>10200</v>
      </c>
    </row>
    <row r="9" spans="1:11" s="42" customFormat="1" ht="50.1" customHeight="1">
      <c r="A9" s="53"/>
      <c r="B9" s="53" t="s">
        <v>31</v>
      </c>
      <c r="C9" s="56" t="s">
        <v>32</v>
      </c>
      <c r="D9" s="53" t="s">
        <v>33</v>
      </c>
      <c r="E9" s="53">
        <v>5.6</v>
      </c>
      <c r="F9" s="53"/>
      <c r="G9" s="55" t="s">
        <v>34</v>
      </c>
      <c r="H9" s="53"/>
      <c r="I9" s="62">
        <v>600</v>
      </c>
      <c r="J9" s="62">
        <f t="shared" si="0"/>
        <v>3360</v>
      </c>
    </row>
    <row r="10" spans="1:11" s="42" customFormat="1" ht="99.75">
      <c r="A10" s="53" t="s">
        <v>35</v>
      </c>
      <c r="B10" s="53" t="s">
        <v>18</v>
      </c>
      <c r="C10" s="56" t="s">
        <v>36</v>
      </c>
      <c r="D10" s="53" t="s">
        <v>16</v>
      </c>
      <c r="E10" s="53">
        <v>2</v>
      </c>
      <c r="F10" s="53" t="s">
        <v>20</v>
      </c>
      <c r="G10" s="55" t="s">
        <v>21</v>
      </c>
      <c r="H10" s="53"/>
      <c r="I10" s="62">
        <v>6300</v>
      </c>
      <c r="J10" s="62">
        <f t="shared" si="0"/>
        <v>12600</v>
      </c>
    </row>
    <row r="11" spans="1:11" s="42" customFormat="1" ht="99.75">
      <c r="A11" s="53" t="s">
        <v>37</v>
      </c>
      <c r="B11" s="53" t="s">
        <v>18</v>
      </c>
      <c r="C11" s="53" t="s">
        <v>38</v>
      </c>
      <c r="D11" s="53" t="s">
        <v>16</v>
      </c>
      <c r="E11" s="53">
        <v>2</v>
      </c>
      <c r="F11" s="53" t="s">
        <v>20</v>
      </c>
      <c r="G11" s="55" t="s">
        <v>21</v>
      </c>
      <c r="H11" s="53"/>
      <c r="I11" s="62">
        <v>7200</v>
      </c>
      <c r="J11" s="62">
        <f t="shared" si="0"/>
        <v>14400</v>
      </c>
    </row>
    <row r="12" spans="1:11" s="42" customFormat="1" ht="85.5">
      <c r="A12" s="53" t="s">
        <v>39</v>
      </c>
      <c r="B12" s="53" t="s">
        <v>22</v>
      </c>
      <c r="C12" s="53" t="s">
        <v>40</v>
      </c>
      <c r="D12" s="53" t="s">
        <v>16</v>
      </c>
      <c r="E12" s="53">
        <v>10</v>
      </c>
      <c r="F12" s="53"/>
      <c r="G12" s="55" t="s">
        <v>24</v>
      </c>
      <c r="H12" s="53" t="s">
        <v>25</v>
      </c>
      <c r="I12" s="62">
        <v>2700</v>
      </c>
      <c r="J12" s="62">
        <f t="shared" si="0"/>
        <v>27000</v>
      </c>
    </row>
    <row r="13" spans="1:11" s="42" customFormat="1" ht="128.25">
      <c r="A13" s="53" t="s">
        <v>41</v>
      </c>
      <c r="B13" s="53" t="s">
        <v>42</v>
      </c>
      <c r="C13" s="53" t="s">
        <v>43</v>
      </c>
      <c r="D13" s="53" t="s">
        <v>16</v>
      </c>
      <c r="E13" s="53">
        <v>6</v>
      </c>
      <c r="F13" s="53"/>
      <c r="G13" s="55" t="s">
        <v>17</v>
      </c>
      <c r="H13" s="53"/>
      <c r="I13" s="62">
        <v>27000</v>
      </c>
      <c r="J13" s="62">
        <f t="shared" si="0"/>
        <v>162000</v>
      </c>
    </row>
    <row r="14" spans="1:11" s="42" customFormat="1" ht="128.25">
      <c r="A14" s="53" t="s">
        <v>44</v>
      </c>
      <c r="B14" s="53" t="s">
        <v>14</v>
      </c>
      <c r="C14" s="56" t="s">
        <v>15</v>
      </c>
      <c r="D14" s="53" t="s">
        <v>16</v>
      </c>
      <c r="E14" s="53">
        <v>2</v>
      </c>
      <c r="F14" s="53"/>
      <c r="G14" s="55" t="s">
        <v>17</v>
      </c>
      <c r="H14" s="53"/>
      <c r="I14" s="62">
        <v>13500</v>
      </c>
      <c r="J14" s="62">
        <f t="shared" si="0"/>
        <v>27000</v>
      </c>
    </row>
    <row r="15" spans="1:11" s="42" customFormat="1" ht="242.25">
      <c r="A15" s="53" t="s">
        <v>45</v>
      </c>
      <c r="B15" s="56" t="s">
        <v>27</v>
      </c>
      <c r="C15" s="53" t="s">
        <v>46</v>
      </c>
      <c r="D15" s="53" t="s">
        <v>29</v>
      </c>
      <c r="E15" s="53">
        <v>1</v>
      </c>
      <c r="F15" s="53"/>
      <c r="G15" s="55" t="s">
        <v>30</v>
      </c>
      <c r="H15" s="53"/>
      <c r="I15" s="62">
        <v>108000</v>
      </c>
      <c r="J15" s="62">
        <f t="shared" si="0"/>
        <v>108000</v>
      </c>
    </row>
    <row r="16" spans="1:11" s="42" customFormat="1" ht="99.75">
      <c r="A16" s="53"/>
      <c r="B16" s="56" t="s">
        <v>47</v>
      </c>
      <c r="C16" s="56" t="s">
        <v>48</v>
      </c>
      <c r="D16" s="53" t="s">
        <v>29</v>
      </c>
      <c r="E16" s="53">
        <v>1</v>
      </c>
      <c r="F16" s="53"/>
      <c r="G16" s="55" t="s">
        <v>49</v>
      </c>
      <c r="H16" s="53"/>
      <c r="I16" s="62">
        <v>45000</v>
      </c>
      <c r="J16" s="62">
        <f t="shared" si="0"/>
        <v>45000</v>
      </c>
    </row>
    <row r="17" spans="1:10" s="42" customFormat="1" ht="28.5">
      <c r="A17" s="53"/>
      <c r="B17" s="56" t="s">
        <v>31</v>
      </c>
      <c r="C17" s="56" t="s">
        <v>50</v>
      </c>
      <c r="D17" s="53" t="s">
        <v>33</v>
      </c>
      <c r="E17" s="53">
        <v>21.8</v>
      </c>
      <c r="F17" s="53"/>
      <c r="G17" s="56" t="s">
        <v>34</v>
      </c>
      <c r="H17" s="53"/>
      <c r="I17" s="62">
        <v>600</v>
      </c>
      <c r="J17" s="62">
        <f t="shared" si="0"/>
        <v>13080</v>
      </c>
    </row>
    <row r="18" spans="1:10" s="42" customFormat="1" ht="99.75">
      <c r="A18" s="53" t="s">
        <v>51</v>
      </c>
      <c r="B18" s="53" t="s">
        <v>18</v>
      </c>
      <c r="C18" s="53" t="s">
        <v>52</v>
      </c>
      <c r="D18" s="53" t="s">
        <v>16</v>
      </c>
      <c r="E18" s="53">
        <v>2</v>
      </c>
      <c r="F18" s="53" t="s">
        <v>20</v>
      </c>
      <c r="G18" s="55" t="s">
        <v>21</v>
      </c>
      <c r="H18" s="53"/>
      <c r="I18" s="62">
        <v>6600</v>
      </c>
      <c r="J18" s="62">
        <f t="shared" si="0"/>
        <v>13200</v>
      </c>
    </row>
    <row r="19" spans="1:10" s="42" customFormat="1" ht="99.75">
      <c r="A19" s="53" t="s">
        <v>53</v>
      </c>
      <c r="B19" s="53" t="s">
        <v>18</v>
      </c>
      <c r="C19" s="53" t="s">
        <v>54</v>
      </c>
      <c r="D19" s="53" t="s">
        <v>16</v>
      </c>
      <c r="E19" s="53">
        <v>2</v>
      </c>
      <c r="F19" s="53" t="s">
        <v>20</v>
      </c>
      <c r="G19" s="55" t="s">
        <v>21</v>
      </c>
      <c r="H19" s="53"/>
      <c r="I19" s="62">
        <v>5700</v>
      </c>
      <c r="J19" s="62">
        <f t="shared" si="0"/>
        <v>11400</v>
      </c>
    </row>
    <row r="20" spans="1:10" s="42" customFormat="1" ht="99.75">
      <c r="A20" s="53" t="s">
        <v>55</v>
      </c>
      <c r="B20" s="53" t="s">
        <v>56</v>
      </c>
      <c r="C20" s="53" t="s">
        <v>36</v>
      </c>
      <c r="D20" s="53" t="s">
        <v>16</v>
      </c>
      <c r="E20" s="53">
        <v>4</v>
      </c>
      <c r="F20" s="53" t="s">
        <v>20</v>
      </c>
      <c r="G20" s="55" t="s">
        <v>21</v>
      </c>
      <c r="H20" s="53"/>
      <c r="I20" s="62">
        <v>6300</v>
      </c>
      <c r="J20" s="62">
        <f t="shared" ref="J20:J25" si="1">I20*E20</f>
        <v>25200</v>
      </c>
    </row>
    <row r="21" spans="1:10" s="42" customFormat="1" ht="85.5">
      <c r="A21" s="53" t="s">
        <v>57</v>
      </c>
      <c r="B21" s="53" t="s">
        <v>22</v>
      </c>
      <c r="C21" s="53" t="s">
        <v>40</v>
      </c>
      <c r="D21" s="53" t="s">
        <v>16</v>
      </c>
      <c r="E21" s="53">
        <v>10</v>
      </c>
      <c r="F21" s="53"/>
      <c r="G21" s="55" t="s">
        <v>24</v>
      </c>
      <c r="H21" s="53" t="s">
        <v>25</v>
      </c>
      <c r="I21" s="62">
        <v>2700</v>
      </c>
      <c r="J21" s="62">
        <f t="shared" si="1"/>
        <v>27000</v>
      </c>
    </row>
    <row r="22" spans="1:10" s="42" customFormat="1" ht="128.25">
      <c r="A22" s="53" t="s">
        <v>58</v>
      </c>
      <c r="B22" s="53" t="s">
        <v>42</v>
      </c>
      <c r="C22" s="53" t="s">
        <v>43</v>
      </c>
      <c r="D22" s="53" t="s">
        <v>16</v>
      </c>
      <c r="E22" s="53">
        <v>6</v>
      </c>
      <c r="F22" s="53"/>
      <c r="G22" s="55" t="s">
        <v>17</v>
      </c>
      <c r="H22" s="53"/>
      <c r="I22" s="62">
        <v>27000</v>
      </c>
      <c r="J22" s="62">
        <f t="shared" si="1"/>
        <v>162000</v>
      </c>
    </row>
    <row r="23" spans="1:10" s="42" customFormat="1" ht="128.25">
      <c r="A23" s="53" t="s">
        <v>59</v>
      </c>
      <c r="B23" s="53" t="s">
        <v>14</v>
      </c>
      <c r="C23" s="56" t="s">
        <v>15</v>
      </c>
      <c r="D23" s="53" t="s">
        <v>16</v>
      </c>
      <c r="E23" s="53">
        <v>2</v>
      </c>
      <c r="F23" s="53"/>
      <c r="G23" s="55" t="s">
        <v>17</v>
      </c>
      <c r="H23" s="53"/>
      <c r="I23" s="62">
        <v>13500</v>
      </c>
      <c r="J23" s="62">
        <f t="shared" si="1"/>
        <v>27000</v>
      </c>
    </row>
    <row r="24" spans="1:10" s="42" customFormat="1" ht="242.25">
      <c r="A24" s="53" t="s">
        <v>60</v>
      </c>
      <c r="B24" s="56" t="s">
        <v>27</v>
      </c>
      <c r="C24" s="53" t="s">
        <v>46</v>
      </c>
      <c r="D24" s="53" t="s">
        <v>29</v>
      </c>
      <c r="E24" s="53">
        <v>1</v>
      </c>
      <c r="F24" s="53"/>
      <c r="G24" s="55" t="s">
        <v>30</v>
      </c>
      <c r="H24" s="53"/>
      <c r="I24" s="62">
        <v>108000</v>
      </c>
      <c r="J24" s="62">
        <f t="shared" si="1"/>
        <v>108000</v>
      </c>
    </row>
    <row r="25" spans="1:10" s="42" customFormat="1" ht="28.5">
      <c r="A25" s="53"/>
      <c r="B25" s="56" t="s">
        <v>31</v>
      </c>
      <c r="C25" s="56" t="s">
        <v>50</v>
      </c>
      <c r="D25" s="53" t="s">
        <v>33</v>
      </c>
      <c r="E25" s="53">
        <v>21.8</v>
      </c>
      <c r="F25" s="53"/>
      <c r="G25" s="56" t="s">
        <v>34</v>
      </c>
      <c r="H25" s="53"/>
      <c r="I25" s="62">
        <v>600</v>
      </c>
      <c r="J25" s="62">
        <f t="shared" si="1"/>
        <v>13080</v>
      </c>
    </row>
    <row r="26" spans="1:10" s="42" customFormat="1" ht="99.75">
      <c r="A26" s="53" t="s">
        <v>61</v>
      </c>
      <c r="B26" s="53" t="s">
        <v>18</v>
      </c>
      <c r="C26" s="53" t="s">
        <v>38</v>
      </c>
      <c r="D26" s="53" t="s">
        <v>16</v>
      </c>
      <c r="E26" s="53">
        <v>2</v>
      </c>
      <c r="F26" s="53" t="s">
        <v>20</v>
      </c>
      <c r="G26" s="55" t="s">
        <v>21</v>
      </c>
      <c r="H26" s="53"/>
      <c r="I26" s="62">
        <v>7200</v>
      </c>
      <c r="J26" s="62">
        <f t="shared" ref="J26:J38" si="2">I26*E26</f>
        <v>14400</v>
      </c>
    </row>
    <row r="27" spans="1:10" s="42" customFormat="1" ht="99.75">
      <c r="A27" s="53" t="s">
        <v>62</v>
      </c>
      <c r="B27" s="53" t="s">
        <v>63</v>
      </c>
      <c r="C27" s="56" t="s">
        <v>36</v>
      </c>
      <c r="D27" s="53" t="s">
        <v>16</v>
      </c>
      <c r="E27" s="53">
        <v>2</v>
      </c>
      <c r="F27" s="53" t="s">
        <v>20</v>
      </c>
      <c r="G27" s="55" t="s">
        <v>21</v>
      </c>
      <c r="H27" s="53"/>
      <c r="I27" s="62">
        <v>6300</v>
      </c>
      <c r="J27" s="62">
        <f t="shared" si="2"/>
        <v>12600</v>
      </c>
    </row>
    <row r="28" spans="1:10" s="42" customFormat="1" ht="242.25">
      <c r="A28" s="53" t="s">
        <v>64</v>
      </c>
      <c r="B28" s="56" t="s">
        <v>27</v>
      </c>
      <c r="C28" s="53" t="s">
        <v>65</v>
      </c>
      <c r="D28" s="53" t="s">
        <v>29</v>
      </c>
      <c r="E28" s="53">
        <v>1</v>
      </c>
      <c r="F28" s="53"/>
      <c r="G28" s="55" t="s">
        <v>30</v>
      </c>
      <c r="H28" s="53"/>
      <c r="I28" s="62">
        <v>23400</v>
      </c>
      <c r="J28" s="62">
        <f t="shared" si="2"/>
        <v>23400</v>
      </c>
    </row>
    <row r="29" spans="1:10" s="42" customFormat="1" ht="28.5">
      <c r="A29" s="53"/>
      <c r="B29" s="56" t="s">
        <v>31</v>
      </c>
      <c r="C29" s="56" t="s">
        <v>66</v>
      </c>
      <c r="D29" s="53" t="s">
        <v>33</v>
      </c>
      <c r="E29" s="53">
        <v>10.199999999999999</v>
      </c>
      <c r="F29" s="53"/>
      <c r="G29" s="56" t="s">
        <v>34</v>
      </c>
      <c r="H29" s="53"/>
      <c r="I29" s="62">
        <v>600</v>
      </c>
      <c r="J29" s="62">
        <f t="shared" si="2"/>
        <v>6120</v>
      </c>
    </row>
    <row r="30" spans="1:10" s="42" customFormat="1" ht="128.25">
      <c r="A30" s="53" t="s">
        <v>67</v>
      </c>
      <c r="B30" s="53" t="s">
        <v>68</v>
      </c>
      <c r="C30" s="53" t="s">
        <v>69</v>
      </c>
      <c r="D30" s="53" t="s">
        <v>16</v>
      </c>
      <c r="E30" s="53">
        <v>1</v>
      </c>
      <c r="F30" s="53"/>
      <c r="G30" s="55" t="s">
        <v>70</v>
      </c>
      <c r="H30" s="53"/>
      <c r="I30" s="62">
        <v>4800</v>
      </c>
      <c r="J30" s="62">
        <f t="shared" si="2"/>
        <v>4800</v>
      </c>
    </row>
    <row r="31" spans="1:10" s="42" customFormat="1" ht="384.75">
      <c r="A31" s="53" t="s">
        <v>71</v>
      </c>
      <c r="B31" s="53" t="s">
        <v>72</v>
      </c>
      <c r="C31" s="53" t="s">
        <v>73</v>
      </c>
      <c r="D31" s="53" t="s">
        <v>16</v>
      </c>
      <c r="E31" s="53">
        <v>1</v>
      </c>
      <c r="F31" s="53"/>
      <c r="G31" s="55" t="s">
        <v>74</v>
      </c>
      <c r="H31" s="53"/>
      <c r="I31" s="62">
        <v>69000</v>
      </c>
      <c r="J31" s="62">
        <f t="shared" si="2"/>
        <v>69000</v>
      </c>
    </row>
    <row r="32" spans="1:10" s="42" customFormat="1" ht="99.75">
      <c r="A32" s="53" t="s">
        <v>75</v>
      </c>
      <c r="B32" s="53" t="s">
        <v>18</v>
      </c>
      <c r="C32" s="53" t="s">
        <v>76</v>
      </c>
      <c r="D32" s="53" t="s">
        <v>16</v>
      </c>
      <c r="E32" s="53">
        <v>1</v>
      </c>
      <c r="F32" s="53"/>
      <c r="G32" s="55" t="s">
        <v>21</v>
      </c>
      <c r="H32" s="53"/>
      <c r="I32" s="62">
        <v>6000</v>
      </c>
      <c r="J32" s="62">
        <f t="shared" si="2"/>
        <v>6000</v>
      </c>
    </row>
    <row r="33" spans="1:10" s="42" customFormat="1" ht="142.5">
      <c r="A33" s="53" t="s">
        <v>77</v>
      </c>
      <c r="B33" s="53" t="s">
        <v>78</v>
      </c>
      <c r="C33" s="53" t="s">
        <v>79</v>
      </c>
      <c r="D33" s="53" t="s">
        <v>16</v>
      </c>
      <c r="E33" s="53">
        <v>1</v>
      </c>
      <c r="F33" s="53"/>
      <c r="G33" s="55" t="s">
        <v>80</v>
      </c>
      <c r="H33" s="53"/>
      <c r="I33" s="62">
        <v>13200</v>
      </c>
      <c r="J33" s="62">
        <f t="shared" si="2"/>
        <v>13200</v>
      </c>
    </row>
    <row r="34" spans="1:10" s="42" customFormat="1" ht="313.5">
      <c r="A34" s="53" t="s">
        <v>81</v>
      </c>
      <c r="B34" s="53" t="s">
        <v>82</v>
      </c>
      <c r="C34" s="53" t="s">
        <v>83</v>
      </c>
      <c r="D34" s="53" t="s">
        <v>29</v>
      </c>
      <c r="E34" s="53">
        <v>4</v>
      </c>
      <c r="F34" s="53"/>
      <c r="G34" s="56" t="s">
        <v>84</v>
      </c>
      <c r="H34" s="53"/>
      <c r="I34" s="62">
        <v>14000</v>
      </c>
      <c r="J34" s="62">
        <f t="shared" si="2"/>
        <v>56000</v>
      </c>
    </row>
    <row r="35" spans="1:10" s="42" customFormat="1" ht="71.25">
      <c r="A35" s="53" t="s">
        <v>85</v>
      </c>
      <c r="B35" s="53" t="s">
        <v>86</v>
      </c>
      <c r="C35" s="53" t="s">
        <v>87</v>
      </c>
      <c r="D35" s="53" t="s">
        <v>16</v>
      </c>
      <c r="E35" s="53">
        <v>4</v>
      </c>
      <c r="F35" s="53"/>
      <c r="G35" s="56" t="s">
        <v>88</v>
      </c>
      <c r="H35" s="53"/>
      <c r="I35" s="62">
        <v>3600</v>
      </c>
      <c r="J35" s="62">
        <f t="shared" si="2"/>
        <v>14400</v>
      </c>
    </row>
    <row r="36" spans="1:10" s="42" customFormat="1" ht="71.25">
      <c r="A36" s="53" t="s">
        <v>89</v>
      </c>
      <c r="B36" s="53" t="s">
        <v>90</v>
      </c>
      <c r="C36" s="53" t="s">
        <v>91</v>
      </c>
      <c r="D36" s="53" t="s">
        <v>16</v>
      </c>
      <c r="E36" s="53">
        <v>2</v>
      </c>
      <c r="F36" s="53"/>
      <c r="G36" s="56" t="s">
        <v>92</v>
      </c>
      <c r="H36" s="53"/>
      <c r="I36" s="62">
        <v>12000</v>
      </c>
      <c r="J36" s="62">
        <f t="shared" si="2"/>
        <v>24000</v>
      </c>
    </row>
    <row r="37" spans="1:10" s="42" customFormat="1" ht="85.5">
      <c r="A37" s="53" t="s">
        <v>93</v>
      </c>
      <c r="B37" s="53" t="s">
        <v>94</v>
      </c>
      <c r="C37" s="53" t="s">
        <v>95</v>
      </c>
      <c r="D37" s="53" t="s">
        <v>16</v>
      </c>
      <c r="E37" s="53">
        <v>1</v>
      </c>
      <c r="F37" s="53"/>
      <c r="G37" s="56" t="s">
        <v>96</v>
      </c>
      <c r="H37" s="53" t="s">
        <v>25</v>
      </c>
      <c r="I37" s="62">
        <v>5000</v>
      </c>
      <c r="J37" s="62">
        <f t="shared" si="2"/>
        <v>5000</v>
      </c>
    </row>
    <row r="38" spans="1:10" s="42" customFormat="1" ht="42.75">
      <c r="A38" s="53" t="s">
        <v>97</v>
      </c>
      <c r="B38" s="53" t="s">
        <v>98</v>
      </c>
      <c r="C38" s="53" t="s">
        <v>99</v>
      </c>
      <c r="D38" s="53" t="s">
        <v>16</v>
      </c>
      <c r="E38" s="53">
        <v>2</v>
      </c>
      <c r="F38" s="53"/>
      <c r="G38" s="56" t="s">
        <v>100</v>
      </c>
      <c r="H38" s="53"/>
      <c r="I38" s="62">
        <v>600</v>
      </c>
      <c r="J38" s="62">
        <f t="shared" si="2"/>
        <v>1200</v>
      </c>
    </row>
    <row r="39" spans="1:10" s="42" customFormat="1" ht="17.100000000000001" customHeight="1">
      <c r="A39" s="53"/>
      <c r="B39" s="51" t="s">
        <v>101</v>
      </c>
      <c r="C39" s="53"/>
      <c r="D39" s="53"/>
      <c r="E39" s="53"/>
      <c r="F39" s="53"/>
      <c r="G39" s="56"/>
      <c r="H39" s="53"/>
      <c r="I39" s="62"/>
      <c r="J39" s="62"/>
    </row>
    <row r="40" spans="1:10" s="42" customFormat="1" ht="36" customHeight="1">
      <c r="A40" s="53">
        <v>1</v>
      </c>
      <c r="B40" s="53" t="s">
        <v>102</v>
      </c>
      <c r="C40" s="53"/>
      <c r="D40" s="53" t="s">
        <v>103</v>
      </c>
      <c r="E40" s="53">
        <v>19</v>
      </c>
      <c r="F40" s="53"/>
      <c r="G40" s="56" t="s">
        <v>104</v>
      </c>
      <c r="H40" s="53"/>
      <c r="I40" s="62">
        <v>450</v>
      </c>
      <c r="J40" s="62">
        <f>I40*E40</f>
        <v>8550</v>
      </c>
    </row>
    <row r="41" spans="1:10" s="42" customFormat="1" ht="57">
      <c r="A41" s="57">
        <v>2</v>
      </c>
      <c r="B41" s="57" t="s">
        <v>105</v>
      </c>
      <c r="C41" s="57"/>
      <c r="D41" s="57" t="s">
        <v>33</v>
      </c>
      <c r="E41" s="57">
        <v>40</v>
      </c>
      <c r="F41" s="57"/>
      <c r="G41" s="58" t="s">
        <v>106</v>
      </c>
      <c r="H41" s="57"/>
      <c r="I41" s="63">
        <v>2250</v>
      </c>
      <c r="J41" s="63">
        <f>I41*E41</f>
        <v>90000</v>
      </c>
    </row>
    <row r="42" spans="1:10" s="42" customFormat="1" ht="14.25">
      <c r="A42" s="53"/>
      <c r="B42" s="51" t="s">
        <v>107</v>
      </c>
      <c r="C42" s="53"/>
      <c r="D42" s="53"/>
      <c r="E42" s="53"/>
      <c r="F42" s="53"/>
      <c r="G42" s="56"/>
      <c r="H42" s="53"/>
      <c r="I42" s="62"/>
      <c r="J42" s="62"/>
    </row>
    <row r="43" spans="1:10" s="42" customFormat="1" ht="14.25">
      <c r="A43" s="53"/>
      <c r="B43" s="51" t="s">
        <v>12</v>
      </c>
      <c r="C43" s="53"/>
      <c r="D43" s="53"/>
      <c r="E43" s="53"/>
      <c r="F43" s="53"/>
      <c r="G43" s="53"/>
      <c r="H43" s="53"/>
      <c r="I43" s="53"/>
      <c r="J43" s="62"/>
    </row>
    <row r="44" spans="1:10" s="42" customFormat="1" ht="28.5">
      <c r="A44" s="53">
        <v>1</v>
      </c>
      <c r="B44" s="53" t="s">
        <v>108</v>
      </c>
      <c r="C44" s="53" t="s">
        <v>109</v>
      </c>
      <c r="D44" s="53" t="s">
        <v>110</v>
      </c>
      <c r="E44" s="53">
        <v>80</v>
      </c>
      <c r="F44" s="53"/>
      <c r="G44" s="56" t="s">
        <v>111</v>
      </c>
      <c r="H44" s="53"/>
      <c r="I44" s="62">
        <v>480</v>
      </c>
      <c r="J44" s="62">
        <f t="shared" ref="J44:J61" si="3">I44*E44</f>
        <v>38400</v>
      </c>
    </row>
    <row r="45" spans="1:10" s="42" customFormat="1" ht="28.5">
      <c r="A45" s="53">
        <v>2</v>
      </c>
      <c r="B45" s="53" t="s">
        <v>108</v>
      </c>
      <c r="C45" s="53" t="s">
        <v>112</v>
      </c>
      <c r="D45" s="53" t="s">
        <v>110</v>
      </c>
      <c r="E45" s="53">
        <v>100</v>
      </c>
      <c r="F45" s="53"/>
      <c r="G45" s="56" t="s">
        <v>111</v>
      </c>
      <c r="H45" s="53"/>
      <c r="I45" s="62">
        <v>480</v>
      </c>
      <c r="J45" s="62">
        <f t="shared" si="3"/>
        <v>48000</v>
      </c>
    </row>
    <row r="46" spans="1:10" s="42" customFormat="1" ht="28.5">
      <c r="A46" s="53">
        <v>3</v>
      </c>
      <c r="B46" s="53" t="s">
        <v>108</v>
      </c>
      <c r="C46" s="53" t="s">
        <v>113</v>
      </c>
      <c r="D46" s="53" t="s">
        <v>110</v>
      </c>
      <c r="E46" s="53">
        <v>22</v>
      </c>
      <c r="F46" s="53"/>
      <c r="G46" s="56" t="s">
        <v>111</v>
      </c>
      <c r="H46" s="53"/>
      <c r="I46" s="62">
        <v>480</v>
      </c>
      <c r="J46" s="62">
        <f t="shared" si="3"/>
        <v>10560</v>
      </c>
    </row>
    <row r="47" spans="1:10" s="42" customFormat="1" ht="28.5">
      <c r="A47" s="53">
        <v>4</v>
      </c>
      <c r="B47" s="53" t="s">
        <v>108</v>
      </c>
      <c r="C47" s="53" t="s">
        <v>114</v>
      </c>
      <c r="D47" s="53" t="s">
        <v>110</v>
      </c>
      <c r="E47" s="53">
        <v>60</v>
      </c>
      <c r="F47" s="53"/>
      <c r="G47" s="56" t="s">
        <v>111</v>
      </c>
      <c r="H47" s="53"/>
      <c r="I47" s="62">
        <v>480</v>
      </c>
      <c r="J47" s="62">
        <f t="shared" si="3"/>
        <v>28800</v>
      </c>
    </row>
    <row r="48" spans="1:10" s="42" customFormat="1" ht="28.5">
      <c r="A48" s="53">
        <v>5</v>
      </c>
      <c r="B48" s="53" t="s">
        <v>108</v>
      </c>
      <c r="C48" s="53" t="s">
        <v>115</v>
      </c>
      <c r="D48" s="53" t="s">
        <v>110</v>
      </c>
      <c r="E48" s="53">
        <v>26</v>
      </c>
      <c r="F48" s="53"/>
      <c r="G48" s="56" t="s">
        <v>111</v>
      </c>
      <c r="H48" s="53"/>
      <c r="I48" s="62">
        <v>480</v>
      </c>
      <c r="J48" s="62">
        <f t="shared" si="3"/>
        <v>12480</v>
      </c>
    </row>
    <row r="49" spans="1:10" s="42" customFormat="1" ht="28.5">
      <c r="A49" s="53">
        <v>6</v>
      </c>
      <c r="B49" s="53" t="s">
        <v>108</v>
      </c>
      <c r="C49" s="53" t="s">
        <v>116</v>
      </c>
      <c r="D49" s="53" t="s">
        <v>110</v>
      </c>
      <c r="E49" s="53">
        <v>6</v>
      </c>
      <c r="F49" s="53"/>
      <c r="G49" s="56" t="s">
        <v>111</v>
      </c>
      <c r="H49" s="53"/>
      <c r="I49" s="62">
        <v>480</v>
      </c>
      <c r="J49" s="62">
        <f t="shared" si="3"/>
        <v>2880</v>
      </c>
    </row>
    <row r="50" spans="1:10" s="42" customFormat="1" ht="28.5">
      <c r="A50" s="53">
        <v>7</v>
      </c>
      <c r="B50" s="53" t="s">
        <v>117</v>
      </c>
      <c r="C50" s="53" t="s">
        <v>118</v>
      </c>
      <c r="D50" s="53" t="s">
        <v>103</v>
      </c>
      <c r="E50" s="53">
        <v>6</v>
      </c>
      <c r="F50" s="53"/>
      <c r="G50" s="56" t="s">
        <v>111</v>
      </c>
      <c r="H50" s="53"/>
      <c r="I50" s="62">
        <v>1800</v>
      </c>
      <c r="J50" s="62">
        <f t="shared" si="3"/>
        <v>10800</v>
      </c>
    </row>
    <row r="51" spans="1:10" s="42" customFormat="1" ht="28.5">
      <c r="A51" s="53">
        <v>8</v>
      </c>
      <c r="B51" s="53" t="s">
        <v>119</v>
      </c>
      <c r="C51" s="53" t="s">
        <v>118</v>
      </c>
      <c r="D51" s="53" t="s">
        <v>103</v>
      </c>
      <c r="E51" s="53">
        <v>3</v>
      </c>
      <c r="F51" s="53"/>
      <c r="G51" s="56" t="s">
        <v>111</v>
      </c>
      <c r="H51" s="53"/>
      <c r="I51" s="62">
        <v>1800</v>
      </c>
      <c r="J51" s="62">
        <f t="shared" si="3"/>
        <v>5400</v>
      </c>
    </row>
    <row r="52" spans="1:10" s="42" customFormat="1" ht="28.5">
      <c r="A52" s="53">
        <v>9</v>
      </c>
      <c r="B52" s="53" t="s">
        <v>120</v>
      </c>
      <c r="C52" s="53" t="s">
        <v>118</v>
      </c>
      <c r="D52" s="53" t="s">
        <v>103</v>
      </c>
      <c r="E52" s="53">
        <v>3</v>
      </c>
      <c r="F52" s="53"/>
      <c r="G52" s="56" t="s">
        <v>111</v>
      </c>
      <c r="H52" s="53"/>
      <c r="I52" s="62">
        <v>1800</v>
      </c>
      <c r="J52" s="62">
        <f t="shared" si="3"/>
        <v>5400</v>
      </c>
    </row>
    <row r="53" spans="1:10" s="42" customFormat="1" ht="71.25">
      <c r="A53" s="53">
        <v>10</v>
      </c>
      <c r="B53" s="53" t="s">
        <v>121</v>
      </c>
      <c r="C53" s="53" t="s">
        <v>118</v>
      </c>
      <c r="D53" s="53" t="s">
        <v>103</v>
      </c>
      <c r="E53" s="53">
        <v>2</v>
      </c>
      <c r="F53" s="53"/>
      <c r="G53" s="56" t="s">
        <v>122</v>
      </c>
      <c r="H53" s="53"/>
      <c r="I53" s="62">
        <v>1200</v>
      </c>
      <c r="J53" s="62">
        <f t="shared" si="3"/>
        <v>2400</v>
      </c>
    </row>
    <row r="54" spans="1:10" s="42" customFormat="1" ht="14.25">
      <c r="A54" s="53">
        <v>11</v>
      </c>
      <c r="B54" s="53" t="s">
        <v>123</v>
      </c>
      <c r="C54" s="53"/>
      <c r="D54" s="53" t="s">
        <v>29</v>
      </c>
      <c r="E54" s="53">
        <v>35</v>
      </c>
      <c r="F54" s="53"/>
      <c r="G54" s="53" t="s">
        <v>124</v>
      </c>
      <c r="H54" s="53"/>
      <c r="I54" s="62">
        <v>80</v>
      </c>
      <c r="J54" s="62">
        <f t="shared" si="3"/>
        <v>2800</v>
      </c>
    </row>
    <row r="55" spans="1:10" s="42" customFormat="1" ht="14.25">
      <c r="A55" s="53">
        <v>12</v>
      </c>
      <c r="B55" s="53" t="s">
        <v>125</v>
      </c>
      <c r="C55" s="53"/>
      <c r="D55" s="53" t="s">
        <v>29</v>
      </c>
      <c r="E55" s="53">
        <v>1</v>
      </c>
      <c r="F55" s="53"/>
      <c r="G55" s="56" t="s">
        <v>126</v>
      </c>
      <c r="H55" s="53"/>
      <c r="I55" s="62">
        <v>450</v>
      </c>
      <c r="J55" s="62">
        <f t="shared" si="3"/>
        <v>450</v>
      </c>
    </row>
    <row r="56" spans="1:10" s="42" customFormat="1" ht="409.5">
      <c r="A56" s="53">
        <v>13</v>
      </c>
      <c r="B56" s="53" t="s">
        <v>127</v>
      </c>
      <c r="C56" s="53" t="s">
        <v>128</v>
      </c>
      <c r="D56" s="53" t="s">
        <v>16</v>
      </c>
      <c r="E56" s="53">
        <v>1</v>
      </c>
      <c r="F56" s="53"/>
      <c r="G56" s="56" t="s">
        <v>129</v>
      </c>
      <c r="H56" s="53"/>
      <c r="I56" s="62">
        <v>23750</v>
      </c>
      <c r="J56" s="62">
        <f t="shared" si="3"/>
        <v>23750</v>
      </c>
    </row>
    <row r="57" spans="1:10" s="42" customFormat="1" ht="409.5">
      <c r="A57" s="53">
        <v>14</v>
      </c>
      <c r="B57" s="53" t="s">
        <v>130</v>
      </c>
      <c r="C57" s="53" t="s">
        <v>131</v>
      </c>
      <c r="D57" s="53" t="s">
        <v>16</v>
      </c>
      <c r="E57" s="53">
        <v>1</v>
      </c>
      <c r="F57" s="53"/>
      <c r="G57" s="55" t="s">
        <v>132</v>
      </c>
      <c r="H57" s="53"/>
      <c r="I57" s="62">
        <v>72000</v>
      </c>
      <c r="J57" s="62">
        <f t="shared" si="3"/>
        <v>72000</v>
      </c>
    </row>
    <row r="58" spans="1:10" s="42" customFormat="1" ht="28.5">
      <c r="A58" s="53">
        <v>15</v>
      </c>
      <c r="B58" s="53" t="s">
        <v>133</v>
      </c>
      <c r="C58" s="53" t="s">
        <v>118</v>
      </c>
      <c r="D58" s="53" t="s">
        <v>103</v>
      </c>
      <c r="E58" s="53">
        <v>2</v>
      </c>
      <c r="F58" s="53"/>
      <c r="G58" s="56" t="s">
        <v>134</v>
      </c>
      <c r="H58" s="53"/>
      <c r="I58" s="62">
        <v>3800</v>
      </c>
      <c r="J58" s="62">
        <f t="shared" si="3"/>
        <v>7600</v>
      </c>
    </row>
    <row r="59" spans="1:10" s="42" customFormat="1" ht="14.25">
      <c r="A59" s="53">
        <v>16</v>
      </c>
      <c r="B59" s="53" t="s">
        <v>135</v>
      </c>
      <c r="C59" s="53"/>
      <c r="D59" s="53" t="s">
        <v>29</v>
      </c>
      <c r="E59" s="53">
        <v>1</v>
      </c>
      <c r="F59" s="53"/>
      <c r="G59" s="56" t="s">
        <v>136</v>
      </c>
      <c r="H59" s="53"/>
      <c r="I59" s="62">
        <v>300</v>
      </c>
      <c r="J59" s="62">
        <f t="shared" si="3"/>
        <v>300</v>
      </c>
    </row>
    <row r="60" spans="1:10" s="42" customFormat="1" ht="14.25">
      <c r="A60" s="53">
        <v>17</v>
      </c>
      <c r="B60" s="53" t="s">
        <v>137</v>
      </c>
      <c r="C60" s="53"/>
      <c r="D60" s="53" t="s">
        <v>29</v>
      </c>
      <c r="E60" s="53">
        <v>1</v>
      </c>
      <c r="F60" s="53"/>
      <c r="G60" s="56" t="s">
        <v>138</v>
      </c>
      <c r="H60" s="53"/>
      <c r="I60" s="62">
        <v>300</v>
      </c>
      <c r="J60" s="62">
        <f t="shared" si="3"/>
        <v>300</v>
      </c>
    </row>
    <row r="61" spans="1:10" s="42" customFormat="1" ht="14.25">
      <c r="A61" s="53">
        <v>18</v>
      </c>
      <c r="B61" s="53" t="s">
        <v>139</v>
      </c>
      <c r="C61" s="53"/>
      <c r="D61" s="53" t="s">
        <v>29</v>
      </c>
      <c r="E61" s="53">
        <v>1</v>
      </c>
      <c r="F61" s="53"/>
      <c r="G61" s="53" t="s">
        <v>140</v>
      </c>
      <c r="H61" s="53"/>
      <c r="I61" s="62">
        <v>150</v>
      </c>
      <c r="J61" s="62">
        <f t="shared" si="3"/>
        <v>150</v>
      </c>
    </row>
    <row r="62" spans="1:10" s="42" customFormat="1" ht="14.25">
      <c r="A62" s="53"/>
      <c r="B62" s="51" t="s">
        <v>141</v>
      </c>
      <c r="C62" s="53"/>
      <c r="D62" s="53"/>
      <c r="E62" s="53"/>
      <c r="F62" s="53"/>
      <c r="G62" s="56"/>
      <c r="H62" s="53"/>
      <c r="I62" s="62"/>
      <c r="J62" s="62"/>
    </row>
    <row r="63" spans="1:10" s="42" customFormat="1" ht="14.25">
      <c r="A63" s="53"/>
      <c r="B63" s="51" t="s">
        <v>12</v>
      </c>
      <c r="C63" s="53"/>
      <c r="D63" s="53"/>
      <c r="E63" s="53"/>
      <c r="F63" s="53"/>
      <c r="G63" s="53"/>
      <c r="H63" s="53"/>
      <c r="I63" s="62"/>
      <c r="J63" s="62"/>
    </row>
    <row r="64" spans="1:10" s="42" customFormat="1" ht="28.5">
      <c r="A64" s="53">
        <v>1</v>
      </c>
      <c r="B64" s="53" t="s">
        <v>108</v>
      </c>
      <c r="C64" s="53" t="s">
        <v>113</v>
      </c>
      <c r="D64" s="53" t="s">
        <v>110</v>
      </c>
      <c r="E64" s="53">
        <v>35</v>
      </c>
      <c r="F64" s="53"/>
      <c r="G64" s="56" t="s">
        <v>111</v>
      </c>
      <c r="H64" s="53"/>
      <c r="I64" s="62">
        <v>480</v>
      </c>
      <c r="J64" s="62">
        <f t="shared" ref="J64:J77" si="4">I64*E64</f>
        <v>16800</v>
      </c>
    </row>
    <row r="65" spans="1:15" s="42" customFormat="1" ht="28.5">
      <c r="A65" s="53">
        <v>2</v>
      </c>
      <c r="B65" s="53" t="s">
        <v>108</v>
      </c>
      <c r="C65" s="53" t="s">
        <v>142</v>
      </c>
      <c r="D65" s="53" t="s">
        <v>110</v>
      </c>
      <c r="E65" s="53">
        <v>18</v>
      </c>
      <c r="F65" s="53"/>
      <c r="G65" s="56" t="s">
        <v>111</v>
      </c>
      <c r="H65" s="53"/>
      <c r="I65" s="62">
        <v>480</v>
      </c>
      <c r="J65" s="62">
        <f t="shared" si="4"/>
        <v>8640</v>
      </c>
    </row>
    <row r="66" spans="1:15" s="42" customFormat="1" ht="28.5">
      <c r="A66" s="53">
        <v>3</v>
      </c>
      <c r="B66" s="53" t="s">
        <v>108</v>
      </c>
      <c r="C66" s="53" t="s">
        <v>143</v>
      </c>
      <c r="D66" s="53" t="s">
        <v>110</v>
      </c>
      <c r="E66" s="53">
        <v>75</v>
      </c>
      <c r="F66" s="53"/>
      <c r="G66" s="56" t="s">
        <v>111</v>
      </c>
      <c r="H66" s="53"/>
      <c r="I66" s="62">
        <v>480</v>
      </c>
      <c r="J66" s="62">
        <f t="shared" si="4"/>
        <v>36000</v>
      </c>
    </row>
    <row r="67" spans="1:15" s="42" customFormat="1" ht="28.5">
      <c r="A67" s="53">
        <v>4</v>
      </c>
      <c r="B67" s="53" t="s">
        <v>117</v>
      </c>
      <c r="C67" s="53" t="s">
        <v>118</v>
      </c>
      <c r="D67" s="53" t="s">
        <v>103</v>
      </c>
      <c r="E67" s="53">
        <v>5</v>
      </c>
      <c r="F67" s="53"/>
      <c r="G67" s="56" t="s">
        <v>111</v>
      </c>
      <c r="H67" s="53"/>
      <c r="I67" s="62">
        <v>1800</v>
      </c>
      <c r="J67" s="62">
        <f t="shared" si="4"/>
        <v>9000</v>
      </c>
    </row>
    <row r="68" spans="1:15" s="42" customFormat="1" ht="28.5">
      <c r="A68" s="53">
        <v>5</v>
      </c>
      <c r="B68" s="53" t="s">
        <v>119</v>
      </c>
      <c r="C68" s="53" t="s">
        <v>118</v>
      </c>
      <c r="D68" s="53" t="s">
        <v>103</v>
      </c>
      <c r="E68" s="53">
        <v>2</v>
      </c>
      <c r="F68" s="53"/>
      <c r="G68" s="56" t="s">
        <v>111</v>
      </c>
      <c r="H68" s="53"/>
      <c r="I68" s="62">
        <v>1800</v>
      </c>
      <c r="J68" s="62">
        <f t="shared" si="4"/>
        <v>3600</v>
      </c>
    </row>
    <row r="69" spans="1:15" s="42" customFormat="1" ht="28.5">
      <c r="A69" s="53">
        <v>6</v>
      </c>
      <c r="B69" s="53" t="s">
        <v>120</v>
      </c>
      <c r="C69" s="53" t="s">
        <v>118</v>
      </c>
      <c r="D69" s="53" t="s">
        <v>103</v>
      </c>
      <c r="E69" s="53">
        <v>3</v>
      </c>
      <c r="F69" s="53"/>
      <c r="G69" s="56" t="s">
        <v>111</v>
      </c>
      <c r="H69" s="53"/>
      <c r="I69" s="62">
        <v>1800</v>
      </c>
      <c r="J69" s="62">
        <f t="shared" si="4"/>
        <v>5400</v>
      </c>
    </row>
    <row r="70" spans="1:15" s="42" customFormat="1" ht="28.5">
      <c r="A70" s="53">
        <v>7</v>
      </c>
      <c r="B70" s="53" t="s">
        <v>144</v>
      </c>
      <c r="C70" s="53" t="s">
        <v>118</v>
      </c>
      <c r="D70" s="53" t="s">
        <v>103</v>
      </c>
      <c r="E70" s="53">
        <v>4</v>
      </c>
      <c r="F70" s="53"/>
      <c r="G70" s="56" t="s">
        <v>111</v>
      </c>
      <c r="H70" s="53"/>
      <c r="I70" s="62">
        <v>1800</v>
      </c>
      <c r="J70" s="62">
        <f t="shared" si="4"/>
        <v>7200</v>
      </c>
    </row>
    <row r="71" spans="1:15" s="42" customFormat="1" ht="14.25">
      <c r="A71" s="53">
        <v>8</v>
      </c>
      <c r="B71" s="53" t="s">
        <v>145</v>
      </c>
      <c r="C71" s="53" t="s">
        <v>118</v>
      </c>
      <c r="D71" s="53" t="s">
        <v>103</v>
      </c>
      <c r="E71" s="53">
        <v>2</v>
      </c>
      <c r="F71" s="53"/>
      <c r="G71" s="56" t="s">
        <v>146</v>
      </c>
      <c r="H71" s="53"/>
      <c r="I71" s="62">
        <v>900</v>
      </c>
      <c r="J71" s="62">
        <f t="shared" si="4"/>
        <v>1800</v>
      </c>
    </row>
    <row r="72" spans="1:15" s="42" customFormat="1" ht="14.25">
      <c r="A72" s="53">
        <v>9</v>
      </c>
      <c r="B72" s="53" t="s">
        <v>123</v>
      </c>
      <c r="C72" s="53"/>
      <c r="D72" s="53" t="s">
        <v>29</v>
      </c>
      <c r="E72" s="53">
        <v>35</v>
      </c>
      <c r="F72" s="53"/>
      <c r="G72" s="53" t="s">
        <v>124</v>
      </c>
      <c r="H72" s="53"/>
      <c r="I72" s="62">
        <v>80</v>
      </c>
      <c r="J72" s="62">
        <f t="shared" si="4"/>
        <v>2800</v>
      </c>
    </row>
    <row r="73" spans="1:15" s="42" customFormat="1" ht="409.5">
      <c r="A73" s="53">
        <v>10</v>
      </c>
      <c r="B73" s="53" t="s">
        <v>147</v>
      </c>
      <c r="C73" s="53" t="s">
        <v>148</v>
      </c>
      <c r="D73" s="53" t="s">
        <v>16</v>
      </c>
      <c r="E73" s="53">
        <v>1</v>
      </c>
      <c r="F73" s="53"/>
      <c r="G73" s="56" t="s">
        <v>129</v>
      </c>
      <c r="H73" s="53"/>
      <c r="I73" s="62">
        <v>16500</v>
      </c>
      <c r="J73" s="62">
        <f t="shared" si="4"/>
        <v>16500</v>
      </c>
      <c r="O73" s="42" t="s">
        <v>149</v>
      </c>
    </row>
    <row r="74" spans="1:15" s="42" customFormat="1" ht="28.5">
      <c r="A74" s="53">
        <v>11</v>
      </c>
      <c r="B74" s="53" t="s">
        <v>133</v>
      </c>
      <c r="C74" s="53" t="s">
        <v>118</v>
      </c>
      <c r="D74" s="53" t="s">
        <v>103</v>
      </c>
      <c r="E74" s="53">
        <v>1</v>
      </c>
      <c r="F74" s="53"/>
      <c r="G74" s="56" t="s">
        <v>134</v>
      </c>
      <c r="H74" s="53"/>
      <c r="I74" s="62">
        <v>3800</v>
      </c>
      <c r="J74" s="62">
        <f t="shared" si="4"/>
        <v>3800</v>
      </c>
    </row>
    <row r="75" spans="1:15" s="42" customFormat="1" ht="14.25">
      <c r="A75" s="53">
        <v>12</v>
      </c>
      <c r="B75" s="53" t="s">
        <v>137</v>
      </c>
      <c r="C75" s="53"/>
      <c r="D75" s="53" t="s">
        <v>29</v>
      </c>
      <c r="E75" s="53">
        <v>1</v>
      </c>
      <c r="F75" s="53"/>
      <c r="G75" s="56" t="s">
        <v>138</v>
      </c>
      <c r="H75" s="53"/>
      <c r="I75" s="62">
        <v>300</v>
      </c>
      <c r="J75" s="62">
        <f t="shared" si="4"/>
        <v>300</v>
      </c>
    </row>
    <row r="76" spans="1:15" s="42" customFormat="1" ht="14.25">
      <c r="A76" s="53">
        <v>13</v>
      </c>
      <c r="B76" s="53" t="s">
        <v>139</v>
      </c>
      <c r="C76" s="53"/>
      <c r="D76" s="53" t="s">
        <v>29</v>
      </c>
      <c r="E76" s="53">
        <v>1</v>
      </c>
      <c r="F76" s="53"/>
      <c r="G76" s="53" t="s">
        <v>140</v>
      </c>
      <c r="H76" s="53"/>
      <c r="I76" s="62">
        <v>150</v>
      </c>
      <c r="J76" s="62">
        <f t="shared" si="4"/>
        <v>150</v>
      </c>
    </row>
    <row r="77" spans="1:15" s="42" customFormat="1" ht="14.25">
      <c r="A77" s="53">
        <v>14</v>
      </c>
      <c r="B77" s="53" t="s">
        <v>150</v>
      </c>
      <c r="C77" s="53"/>
      <c r="D77" s="53" t="s">
        <v>103</v>
      </c>
      <c r="E77" s="53">
        <v>9</v>
      </c>
      <c r="F77" s="53"/>
      <c r="G77" s="53" t="s">
        <v>151</v>
      </c>
      <c r="H77" s="53"/>
      <c r="I77" s="62">
        <v>80</v>
      </c>
      <c r="J77" s="62">
        <f t="shared" si="4"/>
        <v>720</v>
      </c>
    </row>
    <row r="78" spans="1:15" s="42" customFormat="1" ht="33.950000000000003" customHeight="1">
      <c r="A78" s="53"/>
      <c r="B78" s="64" t="s">
        <v>152</v>
      </c>
      <c r="C78" s="53"/>
      <c r="D78" s="53"/>
      <c r="E78" s="53"/>
      <c r="F78" s="53"/>
      <c r="G78" s="56"/>
      <c r="H78" s="53"/>
      <c r="I78" s="62"/>
      <c r="J78" s="65">
        <f>SUM(J5:J77)</f>
        <v>1566170</v>
      </c>
    </row>
    <row r="79" spans="1:15" s="42" customFormat="1" ht="14.25">
      <c r="A79" s="53"/>
      <c r="B79" s="51" t="s">
        <v>153</v>
      </c>
      <c r="C79" s="53"/>
      <c r="D79" s="53"/>
      <c r="E79" s="53"/>
      <c r="F79" s="53"/>
      <c r="G79" s="53"/>
      <c r="H79" s="53"/>
      <c r="I79" s="53"/>
      <c r="J79" s="62"/>
    </row>
    <row r="80" spans="1:15" s="42" customFormat="1" ht="128.25">
      <c r="A80" s="53" t="s">
        <v>154</v>
      </c>
      <c r="B80" s="53" t="s">
        <v>14</v>
      </c>
      <c r="C80" s="53" t="s">
        <v>15</v>
      </c>
      <c r="D80" s="53" t="s">
        <v>16</v>
      </c>
      <c r="E80" s="53">
        <v>1</v>
      </c>
      <c r="F80" s="53"/>
      <c r="G80" s="55" t="s">
        <v>17</v>
      </c>
      <c r="H80" s="53"/>
      <c r="I80" s="62">
        <v>13500</v>
      </c>
      <c r="J80" s="62">
        <f t="shared" ref="J80:J113" si="5">I80*E80</f>
        <v>13500</v>
      </c>
    </row>
    <row r="81" spans="1:10" s="42" customFormat="1" ht="99.75">
      <c r="A81" s="53"/>
      <c r="B81" s="53" t="s">
        <v>18</v>
      </c>
      <c r="C81" s="53" t="s">
        <v>19</v>
      </c>
      <c r="D81" s="53" t="s">
        <v>16</v>
      </c>
      <c r="E81" s="53">
        <v>1</v>
      </c>
      <c r="F81" s="53" t="s">
        <v>20</v>
      </c>
      <c r="G81" s="55" t="s">
        <v>21</v>
      </c>
      <c r="H81" s="53"/>
      <c r="I81" s="62">
        <v>5100</v>
      </c>
      <c r="J81" s="62">
        <f t="shared" si="5"/>
        <v>5100</v>
      </c>
    </row>
    <row r="82" spans="1:10" s="42" customFormat="1" ht="85.5">
      <c r="A82" s="53"/>
      <c r="B82" s="53" t="s">
        <v>22</v>
      </c>
      <c r="C82" s="53" t="s">
        <v>23</v>
      </c>
      <c r="D82" s="53" t="s">
        <v>16</v>
      </c>
      <c r="E82" s="53">
        <v>1</v>
      </c>
      <c r="F82" s="53"/>
      <c r="G82" s="55" t="s">
        <v>24</v>
      </c>
      <c r="H82" s="53" t="s">
        <v>25</v>
      </c>
      <c r="I82" s="62">
        <v>4200</v>
      </c>
      <c r="J82" s="62">
        <f t="shared" si="5"/>
        <v>4200</v>
      </c>
    </row>
    <row r="83" spans="1:10" s="42" customFormat="1" ht="242.25">
      <c r="A83" s="53" t="s">
        <v>155</v>
      </c>
      <c r="B83" s="56" t="s">
        <v>27</v>
      </c>
      <c r="C83" s="56" t="s">
        <v>28</v>
      </c>
      <c r="D83" s="53" t="s">
        <v>29</v>
      </c>
      <c r="E83" s="53">
        <v>1</v>
      </c>
      <c r="F83" s="53"/>
      <c r="G83" s="55" t="s">
        <v>30</v>
      </c>
      <c r="H83" s="53"/>
      <c r="I83" s="62">
        <v>10200</v>
      </c>
      <c r="J83" s="62">
        <f t="shared" si="5"/>
        <v>10200</v>
      </c>
    </row>
    <row r="84" spans="1:10" s="42" customFormat="1" ht="28.5">
      <c r="A84" s="53"/>
      <c r="B84" s="56" t="s">
        <v>31</v>
      </c>
      <c r="C84" s="56" t="s">
        <v>32</v>
      </c>
      <c r="D84" s="53" t="s">
        <v>33</v>
      </c>
      <c r="E84" s="53">
        <v>5.6</v>
      </c>
      <c r="F84" s="53"/>
      <c r="G84" s="56" t="s">
        <v>34</v>
      </c>
      <c r="H84" s="53"/>
      <c r="I84" s="62">
        <v>600</v>
      </c>
      <c r="J84" s="62">
        <f t="shared" si="5"/>
        <v>3360</v>
      </c>
    </row>
    <row r="85" spans="1:10" s="42" customFormat="1" ht="99.75">
      <c r="A85" s="53" t="s">
        <v>156</v>
      </c>
      <c r="B85" s="53" t="s">
        <v>18</v>
      </c>
      <c r="C85" s="56" t="s">
        <v>36</v>
      </c>
      <c r="D85" s="53" t="s">
        <v>16</v>
      </c>
      <c r="E85" s="53">
        <v>2</v>
      </c>
      <c r="F85" s="53" t="s">
        <v>20</v>
      </c>
      <c r="G85" s="55" t="s">
        <v>21</v>
      </c>
      <c r="H85" s="53"/>
      <c r="I85" s="62">
        <v>6300</v>
      </c>
      <c r="J85" s="62">
        <f t="shared" si="5"/>
        <v>12600</v>
      </c>
    </row>
    <row r="86" spans="1:10" s="42" customFormat="1" ht="99.75">
      <c r="A86" s="53" t="s">
        <v>157</v>
      </c>
      <c r="B86" s="53" t="s">
        <v>18</v>
      </c>
      <c r="C86" s="53" t="s">
        <v>38</v>
      </c>
      <c r="D86" s="53" t="s">
        <v>16</v>
      </c>
      <c r="E86" s="53">
        <v>2</v>
      </c>
      <c r="F86" s="53" t="s">
        <v>20</v>
      </c>
      <c r="G86" s="55" t="s">
        <v>21</v>
      </c>
      <c r="H86" s="53"/>
      <c r="I86" s="62">
        <v>7200</v>
      </c>
      <c r="J86" s="62">
        <f t="shared" si="5"/>
        <v>14400</v>
      </c>
    </row>
    <row r="87" spans="1:10" s="42" customFormat="1" ht="85.5">
      <c r="A87" s="53" t="s">
        <v>158</v>
      </c>
      <c r="B87" s="53" t="s">
        <v>22</v>
      </c>
      <c r="C87" s="53" t="s">
        <v>40</v>
      </c>
      <c r="D87" s="53" t="s">
        <v>16</v>
      </c>
      <c r="E87" s="53">
        <v>10</v>
      </c>
      <c r="F87" s="53"/>
      <c r="G87" s="55" t="s">
        <v>24</v>
      </c>
      <c r="H87" s="53" t="s">
        <v>25</v>
      </c>
      <c r="I87" s="62">
        <v>2700</v>
      </c>
      <c r="J87" s="62">
        <f t="shared" si="5"/>
        <v>27000</v>
      </c>
    </row>
    <row r="88" spans="1:10" s="42" customFormat="1" ht="128.25">
      <c r="A88" s="53" t="s">
        <v>159</v>
      </c>
      <c r="B88" s="53" t="s">
        <v>42</v>
      </c>
      <c r="C88" s="53" t="s">
        <v>43</v>
      </c>
      <c r="D88" s="53" t="s">
        <v>16</v>
      </c>
      <c r="E88" s="53">
        <v>6</v>
      </c>
      <c r="F88" s="53"/>
      <c r="G88" s="55" t="s">
        <v>17</v>
      </c>
      <c r="H88" s="53"/>
      <c r="I88" s="62">
        <v>27000</v>
      </c>
      <c r="J88" s="62">
        <f t="shared" si="5"/>
        <v>162000</v>
      </c>
    </row>
    <row r="89" spans="1:10" s="42" customFormat="1" ht="128.25">
      <c r="A89" s="53" t="s">
        <v>160</v>
      </c>
      <c r="B89" s="53" t="s">
        <v>14</v>
      </c>
      <c r="C89" s="56" t="s">
        <v>15</v>
      </c>
      <c r="D89" s="53" t="s">
        <v>16</v>
      </c>
      <c r="E89" s="53">
        <v>2</v>
      </c>
      <c r="F89" s="53"/>
      <c r="G89" s="55" t="s">
        <v>17</v>
      </c>
      <c r="H89" s="53"/>
      <c r="I89" s="62">
        <v>13500</v>
      </c>
      <c r="J89" s="62">
        <f t="shared" si="5"/>
        <v>27000</v>
      </c>
    </row>
    <row r="90" spans="1:10" s="42" customFormat="1" ht="242.25">
      <c r="A90" s="53" t="s">
        <v>161</v>
      </c>
      <c r="B90" s="56" t="s">
        <v>27</v>
      </c>
      <c r="C90" s="53" t="s">
        <v>46</v>
      </c>
      <c r="D90" s="53" t="s">
        <v>29</v>
      </c>
      <c r="E90" s="53">
        <v>1</v>
      </c>
      <c r="F90" s="53"/>
      <c r="G90" s="55" t="s">
        <v>30</v>
      </c>
      <c r="H90" s="53"/>
      <c r="I90" s="62">
        <v>108000</v>
      </c>
      <c r="J90" s="62">
        <f t="shared" si="5"/>
        <v>108000</v>
      </c>
    </row>
    <row r="91" spans="1:10" s="42" customFormat="1" ht="99.75">
      <c r="A91" s="53"/>
      <c r="B91" s="56" t="s">
        <v>47</v>
      </c>
      <c r="C91" s="56" t="s">
        <v>48</v>
      </c>
      <c r="D91" s="53" t="s">
        <v>29</v>
      </c>
      <c r="E91" s="53">
        <v>1</v>
      </c>
      <c r="F91" s="53"/>
      <c r="G91" s="55" t="s">
        <v>49</v>
      </c>
      <c r="H91" s="53"/>
      <c r="I91" s="62">
        <v>45000</v>
      </c>
      <c r="J91" s="62">
        <f t="shared" si="5"/>
        <v>45000</v>
      </c>
    </row>
    <row r="92" spans="1:10" s="42" customFormat="1" ht="28.5">
      <c r="A92" s="53"/>
      <c r="B92" s="56" t="s">
        <v>31</v>
      </c>
      <c r="C92" s="56" t="s">
        <v>50</v>
      </c>
      <c r="D92" s="53" t="s">
        <v>33</v>
      </c>
      <c r="E92" s="53">
        <v>21.8</v>
      </c>
      <c r="F92" s="53"/>
      <c r="G92" s="56" t="s">
        <v>34</v>
      </c>
      <c r="H92" s="53"/>
      <c r="I92" s="62">
        <v>600</v>
      </c>
      <c r="J92" s="62">
        <f t="shared" si="5"/>
        <v>13080</v>
      </c>
    </row>
    <row r="93" spans="1:10" s="42" customFormat="1" ht="99.75">
      <c r="A93" s="53" t="s">
        <v>162</v>
      </c>
      <c r="B93" s="53" t="s">
        <v>18</v>
      </c>
      <c r="C93" s="53" t="s">
        <v>52</v>
      </c>
      <c r="D93" s="53" t="s">
        <v>16</v>
      </c>
      <c r="E93" s="53">
        <v>2</v>
      </c>
      <c r="F93" s="53" t="s">
        <v>20</v>
      </c>
      <c r="G93" s="55" t="s">
        <v>21</v>
      </c>
      <c r="H93" s="53"/>
      <c r="I93" s="62">
        <v>6600</v>
      </c>
      <c r="J93" s="62">
        <f t="shared" si="5"/>
        <v>13200</v>
      </c>
    </row>
    <row r="94" spans="1:10" s="42" customFormat="1" ht="99.75">
      <c r="A94" s="53" t="s">
        <v>163</v>
      </c>
      <c r="B94" s="53" t="s">
        <v>18</v>
      </c>
      <c r="C94" s="53" t="s">
        <v>54</v>
      </c>
      <c r="D94" s="53" t="s">
        <v>16</v>
      </c>
      <c r="E94" s="53">
        <v>2</v>
      </c>
      <c r="F94" s="53" t="s">
        <v>20</v>
      </c>
      <c r="G94" s="55" t="s">
        <v>21</v>
      </c>
      <c r="H94" s="53"/>
      <c r="I94" s="62">
        <v>5700</v>
      </c>
      <c r="J94" s="62">
        <f t="shared" si="5"/>
        <v>11400</v>
      </c>
    </row>
    <row r="95" spans="1:10" s="42" customFormat="1" ht="99.75">
      <c r="A95" s="53" t="s">
        <v>164</v>
      </c>
      <c r="B95" s="53" t="s">
        <v>18</v>
      </c>
      <c r="C95" s="53" t="s">
        <v>36</v>
      </c>
      <c r="D95" s="53" t="s">
        <v>16</v>
      </c>
      <c r="E95" s="53">
        <v>4</v>
      </c>
      <c r="F95" s="53" t="s">
        <v>20</v>
      </c>
      <c r="G95" s="55" t="s">
        <v>21</v>
      </c>
      <c r="H95" s="53"/>
      <c r="I95" s="62">
        <v>6300</v>
      </c>
      <c r="J95" s="62">
        <f t="shared" si="5"/>
        <v>25200</v>
      </c>
    </row>
    <row r="96" spans="1:10" s="42" customFormat="1" ht="85.5">
      <c r="A96" s="53" t="s">
        <v>165</v>
      </c>
      <c r="B96" s="53" t="s">
        <v>22</v>
      </c>
      <c r="C96" s="53" t="s">
        <v>40</v>
      </c>
      <c r="D96" s="53" t="s">
        <v>16</v>
      </c>
      <c r="E96" s="53">
        <v>10</v>
      </c>
      <c r="F96" s="53"/>
      <c r="G96" s="55" t="s">
        <v>24</v>
      </c>
      <c r="H96" s="53" t="s">
        <v>25</v>
      </c>
      <c r="I96" s="62">
        <v>2700</v>
      </c>
      <c r="J96" s="62">
        <f t="shared" si="5"/>
        <v>27000</v>
      </c>
    </row>
    <row r="97" spans="1:10" s="42" customFormat="1" ht="128.25">
      <c r="A97" s="53" t="s">
        <v>166</v>
      </c>
      <c r="B97" s="53" t="s">
        <v>42</v>
      </c>
      <c r="C97" s="53" t="s">
        <v>43</v>
      </c>
      <c r="D97" s="53" t="s">
        <v>16</v>
      </c>
      <c r="E97" s="53">
        <v>6</v>
      </c>
      <c r="F97" s="53"/>
      <c r="G97" s="55" t="s">
        <v>17</v>
      </c>
      <c r="H97" s="53"/>
      <c r="I97" s="62">
        <v>27000</v>
      </c>
      <c r="J97" s="62">
        <f t="shared" si="5"/>
        <v>162000</v>
      </c>
    </row>
    <row r="98" spans="1:10" s="42" customFormat="1" ht="128.25">
      <c r="A98" s="53" t="s">
        <v>167</v>
      </c>
      <c r="B98" s="53" t="s">
        <v>14</v>
      </c>
      <c r="C98" s="56" t="s">
        <v>15</v>
      </c>
      <c r="D98" s="53" t="s">
        <v>16</v>
      </c>
      <c r="E98" s="53">
        <v>2</v>
      </c>
      <c r="F98" s="53"/>
      <c r="G98" s="55" t="s">
        <v>17</v>
      </c>
      <c r="H98" s="53"/>
      <c r="I98" s="62">
        <v>13500</v>
      </c>
      <c r="J98" s="62">
        <f t="shared" si="5"/>
        <v>27000</v>
      </c>
    </row>
    <row r="99" spans="1:10" s="42" customFormat="1" ht="242.25">
      <c r="A99" s="53" t="s">
        <v>168</v>
      </c>
      <c r="B99" s="56" t="s">
        <v>27</v>
      </c>
      <c r="C99" s="53" t="s">
        <v>46</v>
      </c>
      <c r="D99" s="53" t="s">
        <v>29</v>
      </c>
      <c r="E99" s="53">
        <v>1</v>
      </c>
      <c r="F99" s="53"/>
      <c r="G99" s="55" t="s">
        <v>30</v>
      </c>
      <c r="H99" s="53"/>
      <c r="I99" s="62">
        <v>108000</v>
      </c>
      <c r="J99" s="62">
        <f t="shared" si="5"/>
        <v>108000</v>
      </c>
    </row>
    <row r="100" spans="1:10" s="42" customFormat="1" ht="28.5">
      <c r="A100" s="53"/>
      <c r="B100" s="53" t="s">
        <v>31</v>
      </c>
      <c r="C100" s="53" t="s">
        <v>50</v>
      </c>
      <c r="D100" s="53" t="s">
        <v>33</v>
      </c>
      <c r="E100" s="53">
        <v>21.8</v>
      </c>
      <c r="F100" s="53"/>
      <c r="G100" s="56" t="s">
        <v>34</v>
      </c>
      <c r="H100" s="53"/>
      <c r="I100" s="62">
        <v>600</v>
      </c>
      <c r="J100" s="62">
        <f t="shared" si="5"/>
        <v>13080</v>
      </c>
    </row>
    <row r="101" spans="1:10" s="42" customFormat="1" ht="99.75">
      <c r="A101" s="53" t="s">
        <v>169</v>
      </c>
      <c r="B101" s="53" t="s">
        <v>18</v>
      </c>
      <c r="C101" s="53" t="s">
        <v>38</v>
      </c>
      <c r="D101" s="53" t="s">
        <v>16</v>
      </c>
      <c r="E101" s="53">
        <v>2</v>
      </c>
      <c r="F101" s="53" t="s">
        <v>20</v>
      </c>
      <c r="G101" s="55" t="s">
        <v>21</v>
      </c>
      <c r="H101" s="53"/>
      <c r="I101" s="62">
        <v>7200</v>
      </c>
      <c r="J101" s="62">
        <f t="shared" si="5"/>
        <v>14400</v>
      </c>
    </row>
    <row r="102" spans="1:10" s="42" customFormat="1" ht="99.75">
      <c r="A102" s="53" t="s">
        <v>170</v>
      </c>
      <c r="B102" s="53" t="s">
        <v>18</v>
      </c>
      <c r="C102" s="56" t="s">
        <v>36</v>
      </c>
      <c r="D102" s="53" t="s">
        <v>16</v>
      </c>
      <c r="E102" s="53">
        <v>2</v>
      </c>
      <c r="F102" s="53" t="s">
        <v>20</v>
      </c>
      <c r="G102" s="55" t="s">
        <v>21</v>
      </c>
      <c r="H102" s="53"/>
      <c r="I102" s="62">
        <v>6300</v>
      </c>
      <c r="J102" s="62">
        <f t="shared" si="5"/>
        <v>12600</v>
      </c>
    </row>
    <row r="103" spans="1:10" s="42" customFormat="1" ht="242.25">
      <c r="A103" s="53" t="s">
        <v>171</v>
      </c>
      <c r="B103" s="56" t="s">
        <v>27</v>
      </c>
      <c r="C103" s="53" t="s">
        <v>65</v>
      </c>
      <c r="D103" s="53" t="s">
        <v>29</v>
      </c>
      <c r="E103" s="53">
        <v>1</v>
      </c>
      <c r="F103" s="53"/>
      <c r="G103" s="55" t="s">
        <v>30</v>
      </c>
      <c r="H103" s="53"/>
      <c r="I103" s="62">
        <v>23400</v>
      </c>
      <c r="J103" s="62">
        <f t="shared" si="5"/>
        <v>23400</v>
      </c>
    </row>
    <row r="104" spans="1:10" s="42" customFormat="1" ht="28.5">
      <c r="A104" s="53"/>
      <c r="B104" s="53" t="s">
        <v>31</v>
      </c>
      <c r="C104" s="53" t="s">
        <v>66</v>
      </c>
      <c r="D104" s="53" t="s">
        <v>33</v>
      </c>
      <c r="E104" s="53">
        <v>10.199999999999999</v>
      </c>
      <c r="F104" s="53"/>
      <c r="G104" s="56" t="s">
        <v>34</v>
      </c>
      <c r="H104" s="53"/>
      <c r="I104" s="62">
        <v>600</v>
      </c>
      <c r="J104" s="62">
        <f t="shared" si="5"/>
        <v>6120</v>
      </c>
    </row>
    <row r="105" spans="1:10" s="42" customFormat="1" ht="128.25">
      <c r="A105" s="53" t="s">
        <v>172</v>
      </c>
      <c r="B105" s="53" t="s">
        <v>68</v>
      </c>
      <c r="C105" s="53" t="s">
        <v>69</v>
      </c>
      <c r="D105" s="53" t="s">
        <v>16</v>
      </c>
      <c r="E105" s="53">
        <v>1</v>
      </c>
      <c r="F105" s="53"/>
      <c r="G105" s="55" t="s">
        <v>70</v>
      </c>
      <c r="H105" s="53"/>
      <c r="I105" s="62">
        <v>4800</v>
      </c>
      <c r="J105" s="62">
        <f t="shared" si="5"/>
        <v>4800</v>
      </c>
    </row>
    <row r="106" spans="1:10" s="42" customFormat="1" ht="384.75">
      <c r="A106" s="53" t="s">
        <v>173</v>
      </c>
      <c r="B106" s="53" t="s">
        <v>72</v>
      </c>
      <c r="C106" s="53" t="s">
        <v>73</v>
      </c>
      <c r="D106" s="53" t="s">
        <v>16</v>
      </c>
      <c r="E106" s="53">
        <v>1</v>
      </c>
      <c r="F106" s="53"/>
      <c r="G106" s="55" t="s">
        <v>74</v>
      </c>
      <c r="H106" s="53"/>
      <c r="I106" s="62">
        <v>69000</v>
      </c>
      <c r="J106" s="62">
        <f t="shared" si="5"/>
        <v>69000</v>
      </c>
    </row>
    <row r="107" spans="1:10" s="42" customFormat="1" ht="99.75">
      <c r="A107" s="53" t="s">
        <v>174</v>
      </c>
      <c r="B107" s="53" t="s">
        <v>18</v>
      </c>
      <c r="C107" s="53" t="s">
        <v>76</v>
      </c>
      <c r="D107" s="53" t="s">
        <v>16</v>
      </c>
      <c r="E107" s="53">
        <v>1</v>
      </c>
      <c r="F107" s="53"/>
      <c r="G107" s="55" t="s">
        <v>21</v>
      </c>
      <c r="H107" s="53"/>
      <c r="I107" s="62">
        <v>6000</v>
      </c>
      <c r="J107" s="62">
        <f t="shared" si="5"/>
        <v>6000</v>
      </c>
    </row>
    <row r="108" spans="1:10" s="42" customFormat="1" ht="142.5">
      <c r="A108" s="53" t="s">
        <v>175</v>
      </c>
      <c r="B108" s="53" t="s">
        <v>78</v>
      </c>
      <c r="C108" s="53" t="s">
        <v>79</v>
      </c>
      <c r="D108" s="53" t="s">
        <v>16</v>
      </c>
      <c r="E108" s="53">
        <v>1</v>
      </c>
      <c r="F108" s="53"/>
      <c r="G108" s="55" t="s">
        <v>80</v>
      </c>
      <c r="H108" s="53"/>
      <c r="I108" s="62">
        <v>13200</v>
      </c>
      <c r="J108" s="62">
        <f t="shared" si="5"/>
        <v>13200</v>
      </c>
    </row>
    <row r="109" spans="1:10" s="42" customFormat="1" ht="313.5">
      <c r="A109" s="53" t="s">
        <v>176</v>
      </c>
      <c r="B109" s="53" t="s">
        <v>82</v>
      </c>
      <c r="C109" s="53" t="s">
        <v>83</v>
      </c>
      <c r="D109" s="53" t="s">
        <v>29</v>
      </c>
      <c r="E109" s="53">
        <v>4</v>
      </c>
      <c r="F109" s="53"/>
      <c r="G109" s="56" t="s">
        <v>84</v>
      </c>
      <c r="H109" s="53"/>
      <c r="I109" s="62">
        <v>14000</v>
      </c>
      <c r="J109" s="62">
        <f t="shared" si="5"/>
        <v>56000</v>
      </c>
    </row>
    <row r="110" spans="1:10" s="42" customFormat="1" ht="71.25">
      <c r="A110" s="53" t="s">
        <v>177</v>
      </c>
      <c r="B110" s="53" t="s">
        <v>86</v>
      </c>
      <c r="C110" s="53" t="s">
        <v>87</v>
      </c>
      <c r="D110" s="53" t="s">
        <v>16</v>
      </c>
      <c r="E110" s="53">
        <v>4</v>
      </c>
      <c r="F110" s="53"/>
      <c r="G110" s="56" t="s">
        <v>88</v>
      </c>
      <c r="H110" s="53"/>
      <c r="I110" s="62">
        <v>3600</v>
      </c>
      <c r="J110" s="62">
        <f t="shared" si="5"/>
        <v>14400</v>
      </c>
    </row>
    <row r="111" spans="1:10" s="42" customFormat="1" ht="71.25">
      <c r="A111" s="53" t="s">
        <v>178</v>
      </c>
      <c r="B111" s="53" t="s">
        <v>90</v>
      </c>
      <c r="C111" s="53" t="s">
        <v>91</v>
      </c>
      <c r="D111" s="53" t="s">
        <v>16</v>
      </c>
      <c r="E111" s="53">
        <v>2</v>
      </c>
      <c r="F111" s="53"/>
      <c r="G111" s="56" t="s">
        <v>92</v>
      </c>
      <c r="H111" s="53"/>
      <c r="I111" s="62">
        <v>12000</v>
      </c>
      <c r="J111" s="62">
        <f t="shared" si="5"/>
        <v>24000</v>
      </c>
    </row>
    <row r="112" spans="1:10" s="42" customFormat="1" ht="85.5">
      <c r="A112" s="53" t="s">
        <v>179</v>
      </c>
      <c r="B112" s="53" t="s">
        <v>94</v>
      </c>
      <c r="C112" s="53" t="s">
        <v>95</v>
      </c>
      <c r="D112" s="53" t="s">
        <v>16</v>
      </c>
      <c r="E112" s="53">
        <v>1</v>
      </c>
      <c r="F112" s="53"/>
      <c r="G112" s="56" t="s">
        <v>96</v>
      </c>
      <c r="H112" s="53" t="s">
        <v>25</v>
      </c>
      <c r="I112" s="62">
        <v>5000</v>
      </c>
      <c r="J112" s="62">
        <f t="shared" si="5"/>
        <v>5000</v>
      </c>
    </row>
    <row r="113" spans="1:10" s="42" customFormat="1" ht="42.75">
      <c r="A113" s="53" t="s">
        <v>180</v>
      </c>
      <c r="B113" s="53" t="s">
        <v>98</v>
      </c>
      <c r="C113" s="53" t="s">
        <v>99</v>
      </c>
      <c r="D113" s="53" t="s">
        <v>16</v>
      </c>
      <c r="E113" s="53">
        <v>2</v>
      </c>
      <c r="F113" s="53"/>
      <c r="G113" s="56" t="s">
        <v>100</v>
      </c>
      <c r="H113" s="53"/>
      <c r="I113" s="62">
        <v>600</v>
      </c>
      <c r="J113" s="62">
        <f t="shared" si="5"/>
        <v>1200</v>
      </c>
    </row>
    <row r="114" spans="1:10" s="42" customFormat="1" ht="14.25">
      <c r="A114" s="53"/>
      <c r="B114" s="51" t="s">
        <v>101</v>
      </c>
      <c r="C114" s="53"/>
      <c r="D114" s="53"/>
      <c r="E114" s="53"/>
      <c r="F114" s="53"/>
      <c r="G114" s="56"/>
      <c r="H114" s="53"/>
      <c r="I114" s="62"/>
      <c r="J114" s="62"/>
    </row>
    <row r="115" spans="1:10" s="42" customFormat="1" ht="14.25">
      <c r="A115" s="53">
        <v>1</v>
      </c>
      <c r="B115" s="53" t="s">
        <v>102</v>
      </c>
      <c r="C115" s="53"/>
      <c r="D115" s="53" t="s">
        <v>103</v>
      </c>
      <c r="E115" s="53">
        <v>19</v>
      </c>
      <c r="F115" s="53"/>
      <c r="G115" s="53" t="s">
        <v>104</v>
      </c>
      <c r="H115" s="53"/>
      <c r="I115" s="62">
        <v>450</v>
      </c>
      <c r="J115" s="62">
        <f>I115*E115</f>
        <v>8550</v>
      </c>
    </row>
    <row r="116" spans="1:10" s="42" customFormat="1" ht="57">
      <c r="A116" s="57">
        <v>2</v>
      </c>
      <c r="B116" s="57" t="s">
        <v>105</v>
      </c>
      <c r="C116" s="57"/>
      <c r="D116" s="57" t="s">
        <v>33</v>
      </c>
      <c r="E116" s="57">
        <v>40</v>
      </c>
      <c r="F116" s="57"/>
      <c r="G116" s="58" t="s">
        <v>106</v>
      </c>
      <c r="H116" s="57"/>
      <c r="I116" s="63">
        <v>2250</v>
      </c>
      <c r="J116" s="63">
        <f>I116*E116</f>
        <v>90000</v>
      </c>
    </row>
    <row r="117" spans="1:10" s="42" customFormat="1" ht="14.25">
      <c r="A117" s="53"/>
      <c r="B117" s="51" t="s">
        <v>107</v>
      </c>
      <c r="C117" s="53"/>
      <c r="D117" s="53"/>
      <c r="E117" s="53"/>
      <c r="F117" s="53"/>
      <c r="G117" s="56"/>
      <c r="H117" s="53"/>
      <c r="I117" s="62"/>
      <c r="J117" s="62"/>
    </row>
    <row r="118" spans="1:10" s="42" customFormat="1" ht="14.25">
      <c r="A118" s="53"/>
      <c r="B118" s="51" t="s">
        <v>153</v>
      </c>
      <c r="C118" s="53"/>
      <c r="D118" s="53"/>
      <c r="E118" s="53"/>
      <c r="F118" s="53"/>
      <c r="G118" s="53"/>
      <c r="H118" s="53"/>
      <c r="I118" s="53"/>
      <c r="J118" s="62"/>
    </row>
    <row r="119" spans="1:10" s="42" customFormat="1" ht="28.5">
      <c r="A119" s="53">
        <v>1</v>
      </c>
      <c r="B119" s="53" t="s">
        <v>108</v>
      </c>
      <c r="C119" s="53" t="s">
        <v>109</v>
      </c>
      <c r="D119" s="53" t="s">
        <v>110</v>
      </c>
      <c r="E119" s="53">
        <v>80</v>
      </c>
      <c r="F119" s="53"/>
      <c r="G119" s="56" t="s">
        <v>111</v>
      </c>
      <c r="H119" s="53"/>
      <c r="I119" s="62">
        <v>480</v>
      </c>
      <c r="J119" s="62">
        <f t="shared" ref="J119:J136" si="6">I119*E119</f>
        <v>38400</v>
      </c>
    </row>
    <row r="120" spans="1:10" s="42" customFormat="1" ht="28.5">
      <c r="A120" s="53">
        <v>2</v>
      </c>
      <c r="B120" s="53" t="s">
        <v>108</v>
      </c>
      <c r="C120" s="53" t="s">
        <v>113</v>
      </c>
      <c r="D120" s="53" t="s">
        <v>110</v>
      </c>
      <c r="E120" s="53">
        <v>16</v>
      </c>
      <c r="F120" s="53"/>
      <c r="G120" s="56" t="s">
        <v>111</v>
      </c>
      <c r="H120" s="53"/>
      <c r="I120" s="62">
        <v>480</v>
      </c>
      <c r="J120" s="62">
        <f t="shared" si="6"/>
        <v>7680</v>
      </c>
    </row>
    <row r="121" spans="1:10" s="42" customFormat="1" ht="28.5">
      <c r="A121" s="53">
        <v>3</v>
      </c>
      <c r="B121" s="53" t="s">
        <v>108</v>
      </c>
      <c r="C121" s="53" t="s">
        <v>114</v>
      </c>
      <c r="D121" s="53" t="s">
        <v>110</v>
      </c>
      <c r="E121" s="53">
        <v>65</v>
      </c>
      <c r="F121" s="53"/>
      <c r="G121" s="56" t="s">
        <v>111</v>
      </c>
      <c r="H121" s="53"/>
      <c r="I121" s="62">
        <v>480</v>
      </c>
      <c r="J121" s="62">
        <f t="shared" si="6"/>
        <v>31200</v>
      </c>
    </row>
    <row r="122" spans="1:10" s="42" customFormat="1" ht="28.5">
      <c r="A122" s="53">
        <v>4</v>
      </c>
      <c r="B122" s="53" t="s">
        <v>108</v>
      </c>
      <c r="C122" s="53" t="s">
        <v>115</v>
      </c>
      <c r="D122" s="53" t="s">
        <v>110</v>
      </c>
      <c r="E122" s="53">
        <v>15</v>
      </c>
      <c r="F122" s="53"/>
      <c r="G122" s="56" t="s">
        <v>111</v>
      </c>
      <c r="H122" s="53"/>
      <c r="I122" s="62">
        <v>480</v>
      </c>
      <c r="J122" s="62">
        <f t="shared" si="6"/>
        <v>7200</v>
      </c>
    </row>
    <row r="123" spans="1:10" s="42" customFormat="1" ht="28.5">
      <c r="A123" s="53">
        <v>5</v>
      </c>
      <c r="B123" s="53" t="s">
        <v>108</v>
      </c>
      <c r="C123" s="53" t="s">
        <v>116</v>
      </c>
      <c r="D123" s="53" t="s">
        <v>110</v>
      </c>
      <c r="E123" s="53">
        <v>6</v>
      </c>
      <c r="F123" s="53"/>
      <c r="G123" s="56" t="s">
        <v>111</v>
      </c>
      <c r="H123" s="53"/>
      <c r="I123" s="62">
        <v>480</v>
      </c>
      <c r="J123" s="62">
        <f t="shared" si="6"/>
        <v>2880</v>
      </c>
    </row>
    <row r="124" spans="1:10" s="42" customFormat="1" ht="28.5">
      <c r="A124" s="53">
        <v>6</v>
      </c>
      <c r="B124" s="53" t="s">
        <v>117</v>
      </c>
      <c r="C124" s="53" t="s">
        <v>118</v>
      </c>
      <c r="D124" s="53" t="s">
        <v>103</v>
      </c>
      <c r="E124" s="53">
        <v>5</v>
      </c>
      <c r="F124" s="53"/>
      <c r="G124" s="56" t="s">
        <v>111</v>
      </c>
      <c r="H124" s="53"/>
      <c r="I124" s="62">
        <v>1800</v>
      </c>
      <c r="J124" s="62">
        <f t="shared" si="6"/>
        <v>9000</v>
      </c>
    </row>
    <row r="125" spans="1:10" s="42" customFormat="1" ht="28.5">
      <c r="A125" s="53">
        <v>7</v>
      </c>
      <c r="B125" s="53" t="s">
        <v>119</v>
      </c>
      <c r="C125" s="53" t="s">
        <v>118</v>
      </c>
      <c r="D125" s="53" t="s">
        <v>103</v>
      </c>
      <c r="E125" s="53">
        <v>3</v>
      </c>
      <c r="F125" s="53"/>
      <c r="G125" s="56" t="s">
        <v>111</v>
      </c>
      <c r="H125" s="53"/>
      <c r="I125" s="62">
        <v>1800</v>
      </c>
      <c r="J125" s="62">
        <f t="shared" si="6"/>
        <v>5400</v>
      </c>
    </row>
    <row r="126" spans="1:10" s="42" customFormat="1" ht="28.5">
      <c r="A126" s="53">
        <v>8</v>
      </c>
      <c r="B126" s="53" t="s">
        <v>120</v>
      </c>
      <c r="C126" s="53" t="s">
        <v>118</v>
      </c>
      <c r="D126" s="53" t="s">
        <v>103</v>
      </c>
      <c r="E126" s="53">
        <v>3</v>
      </c>
      <c r="F126" s="53"/>
      <c r="G126" s="56" t="s">
        <v>111</v>
      </c>
      <c r="H126" s="53"/>
      <c r="I126" s="62">
        <v>1800</v>
      </c>
      <c r="J126" s="62">
        <f t="shared" si="6"/>
        <v>5400</v>
      </c>
    </row>
    <row r="127" spans="1:10" s="42" customFormat="1" ht="28.5">
      <c r="A127" s="53">
        <v>9</v>
      </c>
      <c r="B127" s="53" t="s">
        <v>144</v>
      </c>
      <c r="C127" s="53" t="s">
        <v>118</v>
      </c>
      <c r="D127" s="53" t="s">
        <v>103</v>
      </c>
      <c r="E127" s="53">
        <v>2</v>
      </c>
      <c r="F127" s="53"/>
      <c r="G127" s="56" t="s">
        <v>111</v>
      </c>
      <c r="H127" s="53"/>
      <c r="I127" s="62">
        <v>1800</v>
      </c>
      <c r="J127" s="62">
        <f t="shared" si="6"/>
        <v>3600</v>
      </c>
    </row>
    <row r="128" spans="1:10" s="42" customFormat="1" ht="71.25">
      <c r="A128" s="53">
        <v>10</v>
      </c>
      <c r="B128" s="53" t="s">
        <v>121</v>
      </c>
      <c r="C128" s="53" t="s">
        <v>118</v>
      </c>
      <c r="D128" s="53" t="s">
        <v>103</v>
      </c>
      <c r="E128" s="53">
        <v>2</v>
      </c>
      <c r="F128" s="53"/>
      <c r="G128" s="56" t="s">
        <v>122</v>
      </c>
      <c r="H128" s="53"/>
      <c r="I128" s="62">
        <v>1200</v>
      </c>
      <c r="J128" s="62">
        <f t="shared" si="6"/>
        <v>2400</v>
      </c>
    </row>
    <row r="129" spans="1:10" s="42" customFormat="1" ht="14.25">
      <c r="A129" s="53">
        <v>11</v>
      </c>
      <c r="B129" s="53" t="s">
        <v>123</v>
      </c>
      <c r="C129" s="53"/>
      <c r="D129" s="53" t="s">
        <v>29</v>
      </c>
      <c r="E129" s="53">
        <v>35</v>
      </c>
      <c r="F129" s="53"/>
      <c r="G129" s="53" t="s">
        <v>124</v>
      </c>
      <c r="H129" s="53"/>
      <c r="I129" s="62">
        <v>80</v>
      </c>
      <c r="J129" s="62">
        <f t="shared" si="6"/>
        <v>2800</v>
      </c>
    </row>
    <row r="130" spans="1:10" s="42" customFormat="1" ht="14.25">
      <c r="A130" s="53">
        <v>12</v>
      </c>
      <c r="B130" s="53" t="s">
        <v>125</v>
      </c>
      <c r="C130" s="53"/>
      <c r="D130" s="53" t="s">
        <v>29</v>
      </c>
      <c r="E130" s="53">
        <v>1</v>
      </c>
      <c r="F130" s="53"/>
      <c r="G130" s="53" t="s">
        <v>126</v>
      </c>
      <c r="H130" s="53"/>
      <c r="I130" s="62">
        <v>450</v>
      </c>
      <c r="J130" s="62">
        <f t="shared" si="6"/>
        <v>450</v>
      </c>
    </row>
    <row r="131" spans="1:10" s="42" customFormat="1" ht="409.5">
      <c r="A131" s="53">
        <v>13</v>
      </c>
      <c r="B131" s="53" t="s">
        <v>127</v>
      </c>
      <c r="C131" s="53" t="s">
        <v>128</v>
      </c>
      <c r="D131" s="53" t="s">
        <v>16</v>
      </c>
      <c r="E131" s="53">
        <v>1</v>
      </c>
      <c r="F131" s="53"/>
      <c r="G131" s="56" t="s">
        <v>129</v>
      </c>
      <c r="H131" s="53"/>
      <c r="I131" s="62">
        <v>23750</v>
      </c>
      <c r="J131" s="62">
        <f t="shared" si="6"/>
        <v>23750</v>
      </c>
    </row>
    <row r="132" spans="1:10" s="42" customFormat="1" ht="409.5">
      <c r="A132" s="53">
        <v>14</v>
      </c>
      <c r="B132" s="53" t="s">
        <v>130</v>
      </c>
      <c r="C132" s="53" t="s">
        <v>131</v>
      </c>
      <c r="D132" s="53" t="s">
        <v>16</v>
      </c>
      <c r="E132" s="53">
        <v>1</v>
      </c>
      <c r="F132" s="53"/>
      <c r="G132" s="55" t="s">
        <v>132</v>
      </c>
      <c r="H132" s="53"/>
      <c r="I132" s="62">
        <v>72000</v>
      </c>
      <c r="J132" s="62">
        <f t="shared" si="6"/>
        <v>72000</v>
      </c>
    </row>
    <row r="133" spans="1:10" s="42" customFormat="1" ht="28.5">
      <c r="A133" s="53">
        <v>15</v>
      </c>
      <c r="B133" s="53" t="s">
        <v>133</v>
      </c>
      <c r="C133" s="53" t="s">
        <v>118</v>
      </c>
      <c r="D133" s="53" t="s">
        <v>103</v>
      </c>
      <c r="E133" s="53">
        <v>2</v>
      </c>
      <c r="F133" s="53"/>
      <c r="G133" s="56" t="s">
        <v>134</v>
      </c>
      <c r="H133" s="53"/>
      <c r="I133" s="62">
        <v>3800</v>
      </c>
      <c r="J133" s="62">
        <f t="shared" si="6"/>
        <v>7600</v>
      </c>
    </row>
    <row r="134" spans="1:10" s="42" customFormat="1" ht="14.25">
      <c r="A134" s="53">
        <v>16</v>
      </c>
      <c r="B134" s="53" t="s">
        <v>135</v>
      </c>
      <c r="C134" s="53"/>
      <c r="D134" s="53" t="s">
        <v>29</v>
      </c>
      <c r="E134" s="53">
        <v>1</v>
      </c>
      <c r="F134" s="53"/>
      <c r="G134" s="53" t="s">
        <v>136</v>
      </c>
      <c r="H134" s="53"/>
      <c r="I134" s="62">
        <v>300</v>
      </c>
      <c r="J134" s="62">
        <f t="shared" si="6"/>
        <v>300</v>
      </c>
    </row>
    <row r="135" spans="1:10" s="42" customFormat="1" ht="14.25">
      <c r="A135" s="53">
        <v>17</v>
      </c>
      <c r="B135" s="53" t="s">
        <v>137</v>
      </c>
      <c r="C135" s="53"/>
      <c r="D135" s="53" t="s">
        <v>29</v>
      </c>
      <c r="E135" s="53">
        <v>1</v>
      </c>
      <c r="F135" s="53"/>
      <c r="G135" s="53" t="s">
        <v>138</v>
      </c>
      <c r="H135" s="53"/>
      <c r="I135" s="62">
        <v>300</v>
      </c>
      <c r="J135" s="62">
        <f t="shared" si="6"/>
        <v>300</v>
      </c>
    </row>
    <row r="136" spans="1:10" s="42" customFormat="1" ht="14.25">
      <c r="A136" s="53">
        <v>18</v>
      </c>
      <c r="B136" s="53" t="s">
        <v>139</v>
      </c>
      <c r="C136" s="53"/>
      <c r="D136" s="53" t="s">
        <v>29</v>
      </c>
      <c r="E136" s="53">
        <v>1</v>
      </c>
      <c r="F136" s="53"/>
      <c r="G136" s="53" t="s">
        <v>140</v>
      </c>
      <c r="H136" s="53"/>
      <c r="I136" s="62">
        <v>150</v>
      </c>
      <c r="J136" s="62">
        <f t="shared" si="6"/>
        <v>150</v>
      </c>
    </row>
    <row r="137" spans="1:10" s="42" customFormat="1" ht="14.25">
      <c r="A137" s="53"/>
      <c r="B137" s="51" t="s">
        <v>141</v>
      </c>
      <c r="C137" s="53"/>
      <c r="D137" s="53"/>
      <c r="E137" s="53"/>
      <c r="F137" s="53"/>
      <c r="G137" s="56"/>
      <c r="H137" s="53"/>
      <c r="I137" s="62"/>
      <c r="J137" s="62"/>
    </row>
    <row r="138" spans="1:10" s="42" customFormat="1" ht="14.25">
      <c r="A138" s="53"/>
      <c r="B138" s="51" t="s">
        <v>153</v>
      </c>
      <c r="C138" s="53"/>
      <c r="D138" s="53"/>
      <c r="E138" s="53"/>
      <c r="F138" s="53"/>
      <c r="G138" s="53"/>
      <c r="H138" s="53"/>
      <c r="I138" s="62"/>
      <c r="J138" s="62"/>
    </row>
    <row r="139" spans="1:10" s="42" customFormat="1" ht="28.5">
      <c r="A139" s="53">
        <v>1</v>
      </c>
      <c r="B139" s="53" t="s">
        <v>108</v>
      </c>
      <c r="C139" s="53" t="s">
        <v>113</v>
      </c>
      <c r="D139" s="53" t="s">
        <v>110</v>
      </c>
      <c r="E139" s="53">
        <v>95</v>
      </c>
      <c r="F139" s="53"/>
      <c r="G139" s="56" t="s">
        <v>111</v>
      </c>
      <c r="H139" s="53"/>
      <c r="I139" s="62">
        <v>480</v>
      </c>
      <c r="J139" s="62">
        <f t="shared" ref="J139:J152" si="7">I139*E139</f>
        <v>45600</v>
      </c>
    </row>
    <row r="140" spans="1:10" s="42" customFormat="1" ht="28.5">
      <c r="A140" s="53">
        <v>2</v>
      </c>
      <c r="B140" s="53" t="s">
        <v>108</v>
      </c>
      <c r="C140" s="53" t="s">
        <v>142</v>
      </c>
      <c r="D140" s="53" t="s">
        <v>110</v>
      </c>
      <c r="E140" s="53">
        <v>18</v>
      </c>
      <c r="F140" s="53"/>
      <c r="G140" s="56" t="s">
        <v>111</v>
      </c>
      <c r="H140" s="53"/>
      <c r="I140" s="62">
        <v>480</v>
      </c>
      <c r="J140" s="62">
        <f t="shared" si="7"/>
        <v>8640</v>
      </c>
    </row>
    <row r="141" spans="1:10" s="42" customFormat="1" ht="28.5">
      <c r="A141" s="53">
        <v>3</v>
      </c>
      <c r="B141" s="53" t="s">
        <v>108</v>
      </c>
      <c r="C141" s="53" t="s">
        <v>143</v>
      </c>
      <c r="D141" s="53" t="s">
        <v>110</v>
      </c>
      <c r="E141" s="53">
        <v>75</v>
      </c>
      <c r="F141" s="53"/>
      <c r="G141" s="56" t="s">
        <v>111</v>
      </c>
      <c r="H141" s="53"/>
      <c r="I141" s="62">
        <v>480</v>
      </c>
      <c r="J141" s="62">
        <f t="shared" si="7"/>
        <v>36000</v>
      </c>
    </row>
    <row r="142" spans="1:10" s="42" customFormat="1" ht="28.5">
      <c r="A142" s="53">
        <v>4</v>
      </c>
      <c r="B142" s="53" t="s">
        <v>117</v>
      </c>
      <c r="C142" s="53" t="s">
        <v>118</v>
      </c>
      <c r="D142" s="53" t="s">
        <v>103</v>
      </c>
      <c r="E142" s="53">
        <v>6</v>
      </c>
      <c r="F142" s="53"/>
      <c r="G142" s="56" t="s">
        <v>111</v>
      </c>
      <c r="H142" s="53"/>
      <c r="I142" s="62">
        <v>1800</v>
      </c>
      <c r="J142" s="62">
        <f t="shared" si="7"/>
        <v>10800</v>
      </c>
    </row>
    <row r="143" spans="1:10" s="42" customFormat="1" ht="28.5">
      <c r="A143" s="53">
        <v>5</v>
      </c>
      <c r="B143" s="53" t="s">
        <v>119</v>
      </c>
      <c r="C143" s="53" t="s">
        <v>118</v>
      </c>
      <c r="D143" s="53" t="s">
        <v>103</v>
      </c>
      <c r="E143" s="53">
        <v>2</v>
      </c>
      <c r="F143" s="53"/>
      <c r="G143" s="56" t="s">
        <v>111</v>
      </c>
      <c r="H143" s="53"/>
      <c r="I143" s="62">
        <v>1800</v>
      </c>
      <c r="J143" s="62">
        <f t="shared" si="7"/>
        <v>3600</v>
      </c>
    </row>
    <row r="144" spans="1:10" s="42" customFormat="1" ht="28.5">
      <c r="A144" s="53">
        <v>6</v>
      </c>
      <c r="B144" s="53" t="s">
        <v>120</v>
      </c>
      <c r="C144" s="53" t="s">
        <v>118</v>
      </c>
      <c r="D144" s="53" t="s">
        <v>103</v>
      </c>
      <c r="E144" s="53">
        <v>3</v>
      </c>
      <c r="F144" s="53"/>
      <c r="G144" s="56" t="s">
        <v>111</v>
      </c>
      <c r="H144" s="53"/>
      <c r="I144" s="62">
        <v>1800</v>
      </c>
      <c r="J144" s="62">
        <f t="shared" si="7"/>
        <v>5400</v>
      </c>
    </row>
    <row r="145" spans="1:10" s="42" customFormat="1" ht="28.5">
      <c r="A145" s="53">
        <v>7</v>
      </c>
      <c r="B145" s="53" t="s">
        <v>144</v>
      </c>
      <c r="C145" s="53" t="s">
        <v>118</v>
      </c>
      <c r="D145" s="53" t="s">
        <v>103</v>
      </c>
      <c r="E145" s="53">
        <v>4</v>
      </c>
      <c r="F145" s="53"/>
      <c r="G145" s="56" t="s">
        <v>111</v>
      </c>
      <c r="H145" s="53"/>
      <c r="I145" s="62">
        <v>1800</v>
      </c>
      <c r="J145" s="62">
        <f t="shared" si="7"/>
        <v>7200</v>
      </c>
    </row>
    <row r="146" spans="1:10" s="42" customFormat="1" ht="14.25">
      <c r="A146" s="53">
        <v>8</v>
      </c>
      <c r="B146" s="53" t="s">
        <v>145</v>
      </c>
      <c r="C146" s="53" t="s">
        <v>118</v>
      </c>
      <c r="D146" s="53" t="s">
        <v>103</v>
      </c>
      <c r="E146" s="53">
        <v>2</v>
      </c>
      <c r="F146" s="53"/>
      <c r="G146" s="56" t="s">
        <v>146</v>
      </c>
      <c r="H146" s="53"/>
      <c r="I146" s="62">
        <v>900</v>
      </c>
      <c r="J146" s="62">
        <f t="shared" si="7"/>
        <v>1800</v>
      </c>
    </row>
    <row r="147" spans="1:10" s="42" customFormat="1" ht="14.25">
      <c r="A147" s="53">
        <v>9</v>
      </c>
      <c r="B147" s="53" t="s">
        <v>123</v>
      </c>
      <c r="C147" s="53"/>
      <c r="D147" s="53" t="s">
        <v>29</v>
      </c>
      <c r="E147" s="53">
        <v>35</v>
      </c>
      <c r="F147" s="53"/>
      <c r="G147" s="53" t="s">
        <v>124</v>
      </c>
      <c r="H147" s="53"/>
      <c r="I147" s="62">
        <v>80</v>
      </c>
      <c r="J147" s="62">
        <f t="shared" si="7"/>
        <v>2800</v>
      </c>
    </row>
    <row r="148" spans="1:10" s="42" customFormat="1" ht="409.5">
      <c r="A148" s="53">
        <v>10</v>
      </c>
      <c r="B148" s="53" t="s">
        <v>147</v>
      </c>
      <c r="C148" s="53" t="s">
        <v>148</v>
      </c>
      <c r="D148" s="53" t="s">
        <v>16</v>
      </c>
      <c r="E148" s="53">
        <v>1</v>
      </c>
      <c r="F148" s="53"/>
      <c r="G148" s="56" t="s">
        <v>129</v>
      </c>
      <c r="H148" s="53"/>
      <c r="I148" s="62">
        <v>14000</v>
      </c>
      <c r="J148" s="62">
        <f t="shared" si="7"/>
        <v>14000</v>
      </c>
    </row>
    <row r="149" spans="1:10" s="42" customFormat="1" ht="28.5">
      <c r="A149" s="53">
        <v>11</v>
      </c>
      <c r="B149" s="53" t="s">
        <v>133</v>
      </c>
      <c r="C149" s="53" t="s">
        <v>118</v>
      </c>
      <c r="D149" s="53" t="s">
        <v>103</v>
      </c>
      <c r="E149" s="53">
        <v>1</v>
      </c>
      <c r="F149" s="53"/>
      <c r="G149" s="56" t="s">
        <v>134</v>
      </c>
      <c r="H149" s="53"/>
      <c r="I149" s="62">
        <v>3800</v>
      </c>
      <c r="J149" s="62">
        <f t="shared" si="7"/>
        <v>3800</v>
      </c>
    </row>
    <row r="150" spans="1:10" s="42" customFormat="1" ht="14.25">
      <c r="A150" s="53">
        <v>12</v>
      </c>
      <c r="B150" s="53" t="s">
        <v>137</v>
      </c>
      <c r="C150" s="53"/>
      <c r="D150" s="53" t="s">
        <v>29</v>
      </c>
      <c r="E150" s="53">
        <v>1</v>
      </c>
      <c r="F150" s="53"/>
      <c r="G150" s="53" t="s">
        <v>138</v>
      </c>
      <c r="H150" s="53"/>
      <c r="I150" s="62">
        <v>300</v>
      </c>
      <c r="J150" s="62">
        <f t="shared" si="7"/>
        <v>300</v>
      </c>
    </row>
    <row r="151" spans="1:10" s="42" customFormat="1" ht="14.25">
      <c r="A151" s="53">
        <v>13</v>
      </c>
      <c r="B151" s="53" t="s">
        <v>139</v>
      </c>
      <c r="C151" s="53"/>
      <c r="D151" s="53" t="s">
        <v>29</v>
      </c>
      <c r="E151" s="53">
        <v>1</v>
      </c>
      <c r="F151" s="53"/>
      <c r="G151" s="53" t="s">
        <v>140</v>
      </c>
      <c r="H151" s="53"/>
      <c r="I151" s="62">
        <v>150</v>
      </c>
      <c r="J151" s="62">
        <f t="shared" si="7"/>
        <v>150</v>
      </c>
    </row>
    <row r="152" spans="1:10" s="42" customFormat="1" ht="14.25">
      <c r="A152" s="53">
        <v>14</v>
      </c>
      <c r="B152" s="53" t="s">
        <v>150</v>
      </c>
      <c r="C152" s="53"/>
      <c r="D152" s="53" t="s">
        <v>103</v>
      </c>
      <c r="E152" s="53">
        <v>9</v>
      </c>
      <c r="F152" s="53"/>
      <c r="G152" s="53" t="s">
        <v>151</v>
      </c>
      <c r="H152" s="53"/>
      <c r="I152" s="62">
        <v>80</v>
      </c>
      <c r="J152" s="62">
        <f t="shared" si="7"/>
        <v>720</v>
      </c>
    </row>
    <row r="153" spans="1:10" s="42" customFormat="1" ht="24.95" customHeight="1">
      <c r="A153" s="53"/>
      <c r="B153" s="64" t="s">
        <v>181</v>
      </c>
      <c r="C153" s="53"/>
      <c r="D153" s="53"/>
      <c r="E153" s="53"/>
      <c r="F153" s="53"/>
      <c r="G153" s="56"/>
      <c r="H153" s="53"/>
      <c r="I153" s="62"/>
      <c r="J153" s="65">
        <f>SUM(J80:J152)</f>
        <v>1542310</v>
      </c>
    </row>
    <row r="154" spans="1:10" s="42" customFormat="1" ht="14.25">
      <c r="A154" s="53"/>
      <c r="B154" s="51" t="s">
        <v>182</v>
      </c>
      <c r="C154" s="53"/>
      <c r="D154" s="53"/>
      <c r="E154" s="53"/>
      <c r="F154" s="53"/>
      <c r="G154" s="53"/>
      <c r="H154" s="53"/>
      <c r="I154" s="56"/>
      <c r="J154" s="62"/>
    </row>
    <row r="155" spans="1:10" s="42" customFormat="1" ht="128.25">
      <c r="A155" s="53" t="s">
        <v>183</v>
      </c>
      <c r="B155" s="53" t="s">
        <v>14</v>
      </c>
      <c r="C155" s="53" t="s">
        <v>15</v>
      </c>
      <c r="D155" s="53" t="s">
        <v>16</v>
      </c>
      <c r="E155" s="53">
        <v>1</v>
      </c>
      <c r="F155" s="53"/>
      <c r="G155" s="55" t="s">
        <v>17</v>
      </c>
      <c r="H155" s="53"/>
      <c r="I155" s="62">
        <v>13500</v>
      </c>
      <c r="J155" s="62">
        <f t="shared" ref="J155:J177" si="8">I155*E155</f>
        <v>13500</v>
      </c>
    </row>
    <row r="156" spans="1:10" s="42" customFormat="1" ht="99.75">
      <c r="A156" s="53"/>
      <c r="B156" s="53" t="s">
        <v>18</v>
      </c>
      <c r="C156" s="53" t="s">
        <v>19</v>
      </c>
      <c r="D156" s="53" t="s">
        <v>16</v>
      </c>
      <c r="E156" s="53">
        <v>1</v>
      </c>
      <c r="F156" s="53" t="s">
        <v>20</v>
      </c>
      <c r="G156" s="55" t="s">
        <v>21</v>
      </c>
      <c r="H156" s="53"/>
      <c r="I156" s="62">
        <v>5100</v>
      </c>
      <c r="J156" s="62">
        <f t="shared" si="8"/>
        <v>5100</v>
      </c>
    </row>
    <row r="157" spans="1:10" s="42" customFormat="1" ht="85.5">
      <c r="A157" s="53"/>
      <c r="B157" s="53" t="s">
        <v>22</v>
      </c>
      <c r="C157" s="53" t="s">
        <v>184</v>
      </c>
      <c r="D157" s="53" t="s">
        <v>16</v>
      </c>
      <c r="E157" s="53">
        <v>1</v>
      </c>
      <c r="F157" s="53"/>
      <c r="G157" s="55" t="s">
        <v>24</v>
      </c>
      <c r="H157" s="53" t="s">
        <v>25</v>
      </c>
      <c r="I157" s="62">
        <v>2700</v>
      </c>
      <c r="J157" s="62">
        <f t="shared" si="8"/>
        <v>2700</v>
      </c>
    </row>
    <row r="158" spans="1:10" s="42" customFormat="1" ht="242.25">
      <c r="A158" s="53" t="s">
        <v>185</v>
      </c>
      <c r="B158" s="56" t="s">
        <v>27</v>
      </c>
      <c r="C158" s="56" t="s">
        <v>28</v>
      </c>
      <c r="D158" s="53" t="s">
        <v>29</v>
      </c>
      <c r="E158" s="53">
        <v>1</v>
      </c>
      <c r="F158" s="53"/>
      <c r="G158" s="55" t="s">
        <v>30</v>
      </c>
      <c r="H158" s="53"/>
      <c r="I158" s="62">
        <v>10200</v>
      </c>
      <c r="J158" s="62">
        <f t="shared" si="8"/>
        <v>10200</v>
      </c>
    </row>
    <row r="159" spans="1:10" s="42" customFormat="1" ht="28.5">
      <c r="A159" s="53"/>
      <c r="B159" s="53" t="s">
        <v>31</v>
      </c>
      <c r="C159" s="56" t="s">
        <v>32</v>
      </c>
      <c r="D159" s="53" t="s">
        <v>33</v>
      </c>
      <c r="E159" s="53">
        <v>5.6</v>
      </c>
      <c r="F159" s="53"/>
      <c r="G159" s="56" t="s">
        <v>34</v>
      </c>
      <c r="H159" s="53"/>
      <c r="I159" s="62">
        <v>600</v>
      </c>
      <c r="J159" s="62">
        <f t="shared" si="8"/>
        <v>3360</v>
      </c>
    </row>
    <row r="160" spans="1:10" s="42" customFormat="1" ht="99.75">
      <c r="A160" s="53" t="s">
        <v>186</v>
      </c>
      <c r="B160" s="53" t="s">
        <v>187</v>
      </c>
      <c r="C160" s="53" t="s">
        <v>188</v>
      </c>
      <c r="D160" s="53" t="s">
        <v>16</v>
      </c>
      <c r="E160" s="53">
        <v>1</v>
      </c>
      <c r="F160" s="53"/>
      <c r="G160" s="55" t="s">
        <v>21</v>
      </c>
      <c r="H160" s="53"/>
      <c r="I160" s="62">
        <v>4800</v>
      </c>
      <c r="J160" s="62">
        <f t="shared" si="8"/>
        <v>4800</v>
      </c>
    </row>
    <row r="161" spans="1:10" s="42" customFormat="1" ht="99.75">
      <c r="A161" s="53" t="s">
        <v>189</v>
      </c>
      <c r="B161" s="53" t="s">
        <v>18</v>
      </c>
      <c r="C161" s="53" t="s">
        <v>190</v>
      </c>
      <c r="D161" s="53" t="s">
        <v>16</v>
      </c>
      <c r="E161" s="53">
        <v>12</v>
      </c>
      <c r="F161" s="53" t="s">
        <v>20</v>
      </c>
      <c r="G161" s="55" t="s">
        <v>21</v>
      </c>
      <c r="H161" s="53"/>
      <c r="I161" s="62">
        <v>7500</v>
      </c>
      <c r="J161" s="62">
        <f t="shared" si="8"/>
        <v>90000</v>
      </c>
    </row>
    <row r="162" spans="1:10" s="42" customFormat="1" ht="242.25">
      <c r="A162" s="53" t="s">
        <v>191</v>
      </c>
      <c r="B162" s="56" t="s">
        <v>27</v>
      </c>
      <c r="C162" s="53" t="s">
        <v>192</v>
      </c>
      <c r="D162" s="53" t="s">
        <v>29</v>
      </c>
      <c r="E162" s="53">
        <v>3</v>
      </c>
      <c r="F162" s="53"/>
      <c r="G162" s="55" t="s">
        <v>30</v>
      </c>
      <c r="H162" s="53"/>
      <c r="I162" s="62">
        <v>60000</v>
      </c>
      <c r="J162" s="62">
        <f t="shared" si="8"/>
        <v>180000</v>
      </c>
    </row>
    <row r="163" spans="1:10" s="42" customFormat="1" ht="99.75">
      <c r="A163" s="53"/>
      <c r="B163" s="56" t="s">
        <v>47</v>
      </c>
      <c r="C163" s="56" t="s">
        <v>48</v>
      </c>
      <c r="D163" s="53" t="s">
        <v>29</v>
      </c>
      <c r="E163" s="53">
        <v>1</v>
      </c>
      <c r="F163" s="53"/>
      <c r="G163" s="55" t="s">
        <v>49</v>
      </c>
      <c r="H163" s="53"/>
      <c r="I163" s="62">
        <v>45000</v>
      </c>
      <c r="J163" s="62">
        <f t="shared" si="8"/>
        <v>45000</v>
      </c>
    </row>
    <row r="164" spans="1:10" s="42" customFormat="1" ht="28.5">
      <c r="A164" s="53"/>
      <c r="B164" s="56" t="s">
        <v>31</v>
      </c>
      <c r="C164" s="56" t="s">
        <v>193</v>
      </c>
      <c r="D164" s="53" t="s">
        <v>33</v>
      </c>
      <c r="E164" s="53">
        <v>42</v>
      </c>
      <c r="F164" s="53"/>
      <c r="G164" s="56" t="s">
        <v>34</v>
      </c>
      <c r="H164" s="53"/>
      <c r="I164" s="62">
        <v>600</v>
      </c>
      <c r="J164" s="62">
        <f t="shared" si="8"/>
        <v>25200</v>
      </c>
    </row>
    <row r="165" spans="1:10" s="42" customFormat="1" ht="85.5">
      <c r="A165" s="53" t="s">
        <v>194</v>
      </c>
      <c r="B165" s="53" t="s">
        <v>22</v>
      </c>
      <c r="C165" s="53" t="s">
        <v>195</v>
      </c>
      <c r="D165" s="53" t="s">
        <v>16</v>
      </c>
      <c r="E165" s="53">
        <v>18</v>
      </c>
      <c r="F165" s="53"/>
      <c r="G165" s="55" t="s">
        <v>24</v>
      </c>
      <c r="H165" s="53" t="s">
        <v>25</v>
      </c>
      <c r="I165" s="62">
        <v>2700</v>
      </c>
      <c r="J165" s="62">
        <f t="shared" si="8"/>
        <v>48600</v>
      </c>
    </row>
    <row r="166" spans="1:10" s="42" customFormat="1" ht="128.25">
      <c r="A166" s="53" t="s">
        <v>196</v>
      </c>
      <c r="B166" s="53" t="s">
        <v>42</v>
      </c>
      <c r="C166" s="53" t="s">
        <v>43</v>
      </c>
      <c r="D166" s="53" t="s">
        <v>16</v>
      </c>
      <c r="E166" s="53">
        <v>12</v>
      </c>
      <c r="F166" s="53"/>
      <c r="G166" s="55" t="s">
        <v>17</v>
      </c>
      <c r="H166" s="53"/>
      <c r="I166" s="62">
        <v>27000</v>
      </c>
      <c r="J166" s="62">
        <f t="shared" si="8"/>
        <v>324000</v>
      </c>
    </row>
    <row r="167" spans="1:10" s="42" customFormat="1" ht="242.25">
      <c r="A167" s="53" t="s">
        <v>197</v>
      </c>
      <c r="B167" s="56" t="s">
        <v>27</v>
      </c>
      <c r="C167" s="53" t="s">
        <v>65</v>
      </c>
      <c r="D167" s="53" t="s">
        <v>29</v>
      </c>
      <c r="E167" s="53">
        <v>1</v>
      </c>
      <c r="F167" s="53"/>
      <c r="G167" s="55" t="s">
        <v>30</v>
      </c>
      <c r="H167" s="53"/>
      <c r="I167" s="62">
        <v>23400</v>
      </c>
      <c r="J167" s="62">
        <f t="shared" si="8"/>
        <v>23400</v>
      </c>
    </row>
    <row r="168" spans="1:10" s="42" customFormat="1" ht="28.5">
      <c r="A168" s="53"/>
      <c r="B168" s="53" t="s">
        <v>31</v>
      </c>
      <c r="C168" s="53" t="s">
        <v>198</v>
      </c>
      <c r="D168" s="53" t="s">
        <v>33</v>
      </c>
      <c r="E168" s="53">
        <v>5.0999999999999996</v>
      </c>
      <c r="F168" s="53"/>
      <c r="G168" s="56" t="s">
        <v>34</v>
      </c>
      <c r="H168" s="53"/>
      <c r="I168" s="62">
        <v>600</v>
      </c>
      <c r="J168" s="62">
        <f t="shared" si="8"/>
        <v>3060</v>
      </c>
    </row>
    <row r="169" spans="1:10" s="42" customFormat="1" ht="128.25">
      <c r="A169" s="53" t="s">
        <v>199</v>
      </c>
      <c r="B169" s="53" t="s">
        <v>68</v>
      </c>
      <c r="C169" s="53" t="s">
        <v>69</v>
      </c>
      <c r="D169" s="53" t="s">
        <v>16</v>
      </c>
      <c r="E169" s="53">
        <v>1</v>
      </c>
      <c r="F169" s="53"/>
      <c r="G169" s="55" t="s">
        <v>70</v>
      </c>
      <c r="H169" s="53"/>
      <c r="I169" s="62">
        <v>4800</v>
      </c>
      <c r="J169" s="62">
        <f t="shared" si="8"/>
        <v>4800</v>
      </c>
    </row>
    <row r="170" spans="1:10" s="42" customFormat="1" ht="384.75">
      <c r="A170" s="53" t="s">
        <v>200</v>
      </c>
      <c r="B170" s="53" t="s">
        <v>72</v>
      </c>
      <c r="C170" s="53" t="s">
        <v>73</v>
      </c>
      <c r="D170" s="53" t="s">
        <v>16</v>
      </c>
      <c r="E170" s="53">
        <v>1</v>
      </c>
      <c r="F170" s="53"/>
      <c r="G170" s="55" t="s">
        <v>74</v>
      </c>
      <c r="H170" s="53"/>
      <c r="I170" s="62">
        <v>69000</v>
      </c>
      <c r="J170" s="62">
        <f t="shared" si="8"/>
        <v>69000</v>
      </c>
    </row>
    <row r="171" spans="1:10" s="42" customFormat="1" ht="99.75">
      <c r="A171" s="53" t="s">
        <v>201</v>
      </c>
      <c r="B171" s="53" t="s">
        <v>18</v>
      </c>
      <c r="C171" s="53" t="s">
        <v>76</v>
      </c>
      <c r="D171" s="53" t="s">
        <v>16</v>
      </c>
      <c r="E171" s="53">
        <v>1</v>
      </c>
      <c r="F171" s="53"/>
      <c r="G171" s="55" t="s">
        <v>21</v>
      </c>
      <c r="H171" s="53"/>
      <c r="I171" s="62">
        <v>6000</v>
      </c>
      <c r="J171" s="62">
        <f t="shared" si="8"/>
        <v>6000</v>
      </c>
    </row>
    <row r="172" spans="1:10" s="42" customFormat="1" ht="142.5">
      <c r="A172" s="53" t="s">
        <v>202</v>
      </c>
      <c r="B172" s="53" t="s">
        <v>78</v>
      </c>
      <c r="C172" s="53" t="s">
        <v>79</v>
      </c>
      <c r="D172" s="53" t="s">
        <v>16</v>
      </c>
      <c r="E172" s="53">
        <v>1</v>
      </c>
      <c r="F172" s="53"/>
      <c r="G172" s="55" t="s">
        <v>80</v>
      </c>
      <c r="H172" s="53"/>
      <c r="I172" s="62">
        <v>13200</v>
      </c>
      <c r="J172" s="62">
        <f t="shared" si="8"/>
        <v>13200</v>
      </c>
    </row>
    <row r="173" spans="1:10" s="42" customFormat="1" ht="313.5">
      <c r="A173" s="53" t="s">
        <v>203</v>
      </c>
      <c r="B173" s="53" t="s">
        <v>82</v>
      </c>
      <c r="C173" s="53" t="s">
        <v>83</v>
      </c>
      <c r="D173" s="53" t="s">
        <v>29</v>
      </c>
      <c r="E173" s="53">
        <v>4</v>
      </c>
      <c r="F173" s="53"/>
      <c r="G173" s="56" t="s">
        <v>84</v>
      </c>
      <c r="H173" s="53"/>
      <c r="I173" s="62">
        <v>14000</v>
      </c>
      <c r="J173" s="62">
        <f t="shared" si="8"/>
        <v>56000</v>
      </c>
    </row>
    <row r="174" spans="1:10" s="42" customFormat="1" ht="71.25">
      <c r="A174" s="53" t="s">
        <v>204</v>
      </c>
      <c r="B174" s="53" t="s">
        <v>86</v>
      </c>
      <c r="C174" s="53" t="s">
        <v>87</v>
      </c>
      <c r="D174" s="53" t="s">
        <v>16</v>
      </c>
      <c r="E174" s="53">
        <v>2</v>
      </c>
      <c r="F174" s="53"/>
      <c r="G174" s="56" t="s">
        <v>88</v>
      </c>
      <c r="H174" s="53"/>
      <c r="I174" s="62">
        <v>3600</v>
      </c>
      <c r="J174" s="62">
        <f t="shared" si="8"/>
        <v>7200</v>
      </c>
    </row>
    <row r="175" spans="1:10" s="42" customFormat="1" ht="71.25">
      <c r="A175" s="53" t="s">
        <v>205</v>
      </c>
      <c r="B175" s="53" t="s">
        <v>90</v>
      </c>
      <c r="C175" s="53" t="s">
        <v>91</v>
      </c>
      <c r="D175" s="53" t="s">
        <v>16</v>
      </c>
      <c r="E175" s="53">
        <v>2</v>
      </c>
      <c r="F175" s="53"/>
      <c r="G175" s="56" t="s">
        <v>92</v>
      </c>
      <c r="H175" s="53"/>
      <c r="I175" s="62">
        <v>12000</v>
      </c>
      <c r="J175" s="62">
        <f t="shared" si="8"/>
        <v>24000</v>
      </c>
    </row>
    <row r="176" spans="1:10" s="42" customFormat="1" ht="85.5">
      <c r="A176" s="53" t="s">
        <v>206</v>
      </c>
      <c r="B176" s="53" t="s">
        <v>94</v>
      </c>
      <c r="C176" s="53" t="s">
        <v>95</v>
      </c>
      <c r="D176" s="53" t="s">
        <v>16</v>
      </c>
      <c r="E176" s="53">
        <v>1</v>
      </c>
      <c r="F176" s="53"/>
      <c r="G176" s="56" t="s">
        <v>96</v>
      </c>
      <c r="H176" s="53" t="s">
        <v>25</v>
      </c>
      <c r="I176" s="62">
        <v>5000</v>
      </c>
      <c r="J176" s="62">
        <f t="shared" si="8"/>
        <v>5000</v>
      </c>
    </row>
    <row r="177" spans="1:10" s="42" customFormat="1" ht="42.75">
      <c r="A177" s="53" t="s">
        <v>207</v>
      </c>
      <c r="B177" s="53" t="s">
        <v>98</v>
      </c>
      <c r="C177" s="53" t="s">
        <v>99</v>
      </c>
      <c r="D177" s="53" t="s">
        <v>16</v>
      </c>
      <c r="E177" s="53">
        <v>2</v>
      </c>
      <c r="F177" s="53"/>
      <c r="G177" s="56" t="s">
        <v>100</v>
      </c>
      <c r="H177" s="53"/>
      <c r="I177" s="62">
        <v>600</v>
      </c>
      <c r="J177" s="62">
        <f t="shared" si="8"/>
        <v>1200</v>
      </c>
    </row>
    <row r="178" spans="1:10" s="42" customFormat="1" ht="14.25">
      <c r="A178" s="53"/>
      <c r="B178" s="51" t="s">
        <v>101</v>
      </c>
      <c r="C178" s="53"/>
      <c r="D178" s="53"/>
      <c r="E178" s="53"/>
      <c r="F178" s="53"/>
      <c r="G178" s="56"/>
      <c r="H178" s="53"/>
      <c r="I178" s="62"/>
      <c r="J178" s="62"/>
    </row>
    <row r="179" spans="1:10" s="42" customFormat="1" ht="14.25">
      <c r="A179" s="53">
        <v>1</v>
      </c>
      <c r="B179" s="53" t="s">
        <v>102</v>
      </c>
      <c r="C179" s="53"/>
      <c r="D179" s="53" t="s">
        <v>103</v>
      </c>
      <c r="E179" s="53">
        <v>14</v>
      </c>
      <c r="F179" s="53"/>
      <c r="G179" s="56" t="s">
        <v>104</v>
      </c>
      <c r="H179" s="53"/>
      <c r="I179" s="62">
        <v>450</v>
      </c>
      <c r="J179" s="62">
        <f>I179*E179</f>
        <v>6300</v>
      </c>
    </row>
    <row r="180" spans="1:10" s="42" customFormat="1" ht="57">
      <c r="A180" s="57">
        <v>2</v>
      </c>
      <c r="B180" s="57" t="s">
        <v>105</v>
      </c>
      <c r="C180" s="57"/>
      <c r="D180" s="57" t="s">
        <v>33</v>
      </c>
      <c r="E180" s="57">
        <v>35</v>
      </c>
      <c r="F180" s="57"/>
      <c r="G180" s="58" t="s">
        <v>106</v>
      </c>
      <c r="H180" s="57"/>
      <c r="I180" s="63">
        <v>2250</v>
      </c>
      <c r="J180" s="63">
        <f>I180*E180</f>
        <v>78750</v>
      </c>
    </row>
    <row r="181" spans="1:10" s="42" customFormat="1" ht="14.25">
      <c r="A181" s="53"/>
      <c r="B181" s="51" t="s">
        <v>107</v>
      </c>
      <c r="C181" s="53"/>
      <c r="D181" s="53"/>
      <c r="E181" s="53"/>
      <c r="F181" s="53"/>
      <c r="G181" s="56"/>
      <c r="H181" s="53"/>
      <c r="I181" s="62"/>
      <c r="J181" s="62"/>
    </row>
    <row r="182" spans="1:10" s="42" customFormat="1" ht="14.25">
      <c r="A182" s="53"/>
      <c r="B182" s="51" t="s">
        <v>182</v>
      </c>
      <c r="C182" s="53"/>
      <c r="D182" s="53"/>
      <c r="E182" s="53"/>
      <c r="F182" s="53"/>
      <c r="G182" s="53"/>
      <c r="H182" s="53"/>
      <c r="I182" s="53"/>
      <c r="J182" s="62"/>
    </row>
    <row r="183" spans="1:10" s="42" customFormat="1" ht="16.5">
      <c r="A183" s="53">
        <v>1</v>
      </c>
      <c r="B183" s="53" t="s">
        <v>108</v>
      </c>
      <c r="C183" s="53" t="s">
        <v>208</v>
      </c>
      <c r="D183" s="53" t="s">
        <v>110</v>
      </c>
      <c r="E183" s="53">
        <v>70</v>
      </c>
      <c r="F183" s="53"/>
      <c r="G183" s="53" t="s">
        <v>111</v>
      </c>
      <c r="H183" s="53"/>
      <c r="I183" s="62">
        <v>480</v>
      </c>
      <c r="J183" s="62">
        <f t="shared" ref="J183:J201" si="9">I183*E183</f>
        <v>33600</v>
      </c>
    </row>
    <row r="184" spans="1:10" s="42" customFormat="1" ht="16.5">
      <c r="A184" s="53">
        <v>2</v>
      </c>
      <c r="B184" s="53" t="s">
        <v>108</v>
      </c>
      <c r="C184" s="53" t="s">
        <v>209</v>
      </c>
      <c r="D184" s="53" t="s">
        <v>110</v>
      </c>
      <c r="E184" s="53">
        <v>36</v>
      </c>
      <c r="F184" s="53"/>
      <c r="G184" s="53" t="s">
        <v>111</v>
      </c>
      <c r="H184" s="53"/>
      <c r="I184" s="62">
        <v>480</v>
      </c>
      <c r="J184" s="62">
        <f t="shared" si="9"/>
        <v>17280</v>
      </c>
    </row>
    <row r="185" spans="1:10" s="42" customFormat="1" ht="16.5">
      <c r="A185" s="53">
        <v>3</v>
      </c>
      <c r="B185" s="53" t="s">
        <v>108</v>
      </c>
      <c r="C185" s="53" t="s">
        <v>210</v>
      </c>
      <c r="D185" s="53" t="s">
        <v>110</v>
      </c>
      <c r="E185" s="53">
        <v>20</v>
      </c>
      <c r="F185" s="53"/>
      <c r="G185" s="53" t="s">
        <v>111</v>
      </c>
      <c r="H185" s="53"/>
      <c r="I185" s="62">
        <v>480</v>
      </c>
      <c r="J185" s="62">
        <f t="shared" si="9"/>
        <v>9600</v>
      </c>
    </row>
    <row r="186" spans="1:10" s="42" customFormat="1" ht="16.5">
      <c r="A186" s="53">
        <v>4</v>
      </c>
      <c r="B186" s="53" t="s">
        <v>108</v>
      </c>
      <c r="C186" s="53" t="s">
        <v>211</v>
      </c>
      <c r="D186" s="53" t="s">
        <v>110</v>
      </c>
      <c r="E186" s="53">
        <v>20</v>
      </c>
      <c r="F186" s="53"/>
      <c r="G186" s="53" t="s">
        <v>111</v>
      </c>
      <c r="H186" s="53"/>
      <c r="I186" s="62">
        <v>480</v>
      </c>
      <c r="J186" s="62">
        <f t="shared" si="9"/>
        <v>9600</v>
      </c>
    </row>
    <row r="187" spans="1:10" s="42" customFormat="1" ht="16.5">
      <c r="A187" s="53">
        <v>5</v>
      </c>
      <c r="B187" s="53" t="s">
        <v>108</v>
      </c>
      <c r="C187" s="53" t="s">
        <v>212</v>
      </c>
      <c r="D187" s="53" t="s">
        <v>110</v>
      </c>
      <c r="E187" s="53">
        <v>50</v>
      </c>
      <c r="F187" s="53"/>
      <c r="G187" s="53" t="s">
        <v>111</v>
      </c>
      <c r="H187" s="53"/>
      <c r="I187" s="62">
        <v>480</v>
      </c>
      <c r="J187" s="62">
        <f t="shared" si="9"/>
        <v>24000</v>
      </c>
    </row>
    <row r="188" spans="1:10" s="42" customFormat="1" ht="16.5">
      <c r="A188" s="53">
        <v>6</v>
      </c>
      <c r="B188" s="53" t="s">
        <v>108</v>
      </c>
      <c r="C188" s="53" t="s">
        <v>115</v>
      </c>
      <c r="D188" s="53" t="s">
        <v>110</v>
      </c>
      <c r="E188" s="53">
        <v>7</v>
      </c>
      <c r="F188" s="53"/>
      <c r="G188" s="53" t="s">
        <v>111</v>
      </c>
      <c r="H188" s="53"/>
      <c r="I188" s="62">
        <v>480</v>
      </c>
      <c r="J188" s="62">
        <f t="shared" si="9"/>
        <v>3360</v>
      </c>
    </row>
    <row r="189" spans="1:10" s="42" customFormat="1" ht="16.5">
      <c r="A189" s="53">
        <v>7</v>
      </c>
      <c r="B189" s="53" t="s">
        <v>108</v>
      </c>
      <c r="C189" s="53" t="s">
        <v>116</v>
      </c>
      <c r="D189" s="53" t="s">
        <v>110</v>
      </c>
      <c r="E189" s="53">
        <v>6</v>
      </c>
      <c r="F189" s="53"/>
      <c r="G189" s="53" t="s">
        <v>111</v>
      </c>
      <c r="H189" s="53"/>
      <c r="I189" s="62">
        <v>480</v>
      </c>
      <c r="J189" s="62">
        <f t="shared" si="9"/>
        <v>2880</v>
      </c>
    </row>
    <row r="190" spans="1:10" s="42" customFormat="1" ht="14.25">
      <c r="A190" s="53">
        <v>8</v>
      </c>
      <c r="B190" s="53" t="s">
        <v>117</v>
      </c>
      <c r="C190" s="53" t="s">
        <v>118</v>
      </c>
      <c r="D190" s="53" t="s">
        <v>103</v>
      </c>
      <c r="E190" s="53">
        <v>3</v>
      </c>
      <c r="F190" s="53"/>
      <c r="G190" s="53" t="s">
        <v>111</v>
      </c>
      <c r="H190" s="53"/>
      <c r="I190" s="62">
        <v>1800</v>
      </c>
      <c r="J190" s="62">
        <f t="shared" si="9"/>
        <v>5400</v>
      </c>
    </row>
    <row r="191" spans="1:10" s="42" customFormat="1" ht="14.25">
      <c r="A191" s="53">
        <v>9</v>
      </c>
      <c r="B191" s="53" t="s">
        <v>119</v>
      </c>
      <c r="C191" s="53" t="s">
        <v>118</v>
      </c>
      <c r="D191" s="53" t="s">
        <v>103</v>
      </c>
      <c r="E191" s="53">
        <v>4</v>
      </c>
      <c r="F191" s="53"/>
      <c r="G191" s="53" t="s">
        <v>111</v>
      </c>
      <c r="H191" s="53"/>
      <c r="I191" s="62">
        <v>1800</v>
      </c>
      <c r="J191" s="62">
        <f t="shared" si="9"/>
        <v>7200</v>
      </c>
    </row>
    <row r="192" spans="1:10" s="42" customFormat="1" ht="14.25">
      <c r="A192" s="53">
        <v>10</v>
      </c>
      <c r="B192" s="53" t="s">
        <v>120</v>
      </c>
      <c r="C192" s="53" t="s">
        <v>118</v>
      </c>
      <c r="D192" s="53" t="s">
        <v>103</v>
      </c>
      <c r="E192" s="53">
        <v>3</v>
      </c>
      <c r="F192" s="53"/>
      <c r="G192" s="53" t="s">
        <v>111</v>
      </c>
      <c r="H192" s="53"/>
      <c r="I192" s="62">
        <v>1800</v>
      </c>
      <c r="J192" s="62">
        <f t="shared" si="9"/>
        <v>5400</v>
      </c>
    </row>
    <row r="193" spans="1:10" s="42" customFormat="1" ht="71.25">
      <c r="A193" s="53">
        <v>11</v>
      </c>
      <c r="B193" s="53" t="s">
        <v>121</v>
      </c>
      <c r="C193" s="53" t="s">
        <v>118</v>
      </c>
      <c r="D193" s="53" t="s">
        <v>103</v>
      </c>
      <c r="E193" s="53">
        <v>3</v>
      </c>
      <c r="F193" s="53"/>
      <c r="G193" s="56" t="s">
        <v>122</v>
      </c>
      <c r="H193" s="53"/>
      <c r="I193" s="62">
        <v>1200</v>
      </c>
      <c r="J193" s="62">
        <f t="shared" si="9"/>
        <v>3600</v>
      </c>
    </row>
    <row r="194" spans="1:10" s="42" customFormat="1" ht="14.25">
      <c r="A194" s="53">
        <v>12</v>
      </c>
      <c r="B194" s="53" t="s">
        <v>123</v>
      </c>
      <c r="C194" s="53"/>
      <c r="D194" s="53" t="s">
        <v>29</v>
      </c>
      <c r="E194" s="53">
        <v>35</v>
      </c>
      <c r="F194" s="53"/>
      <c r="G194" s="53" t="s">
        <v>124</v>
      </c>
      <c r="H194" s="53"/>
      <c r="I194" s="62">
        <v>80</v>
      </c>
      <c r="J194" s="62">
        <f t="shared" si="9"/>
        <v>2800</v>
      </c>
    </row>
    <row r="195" spans="1:10" s="42" customFormat="1" ht="14.25">
      <c r="A195" s="53">
        <v>13</v>
      </c>
      <c r="B195" s="53" t="s">
        <v>125</v>
      </c>
      <c r="C195" s="53"/>
      <c r="D195" s="53" t="s">
        <v>29</v>
      </c>
      <c r="E195" s="53">
        <v>1</v>
      </c>
      <c r="F195" s="53"/>
      <c r="G195" s="53" t="s">
        <v>126</v>
      </c>
      <c r="H195" s="53"/>
      <c r="I195" s="62">
        <v>450</v>
      </c>
      <c r="J195" s="62">
        <f t="shared" si="9"/>
        <v>450</v>
      </c>
    </row>
    <row r="196" spans="1:10" s="42" customFormat="1" ht="409.5">
      <c r="A196" s="53">
        <v>14</v>
      </c>
      <c r="B196" s="53" t="s">
        <v>127</v>
      </c>
      <c r="C196" s="53" t="s">
        <v>128</v>
      </c>
      <c r="D196" s="53" t="s">
        <v>16</v>
      </c>
      <c r="E196" s="53">
        <v>1</v>
      </c>
      <c r="F196" s="53"/>
      <c r="G196" s="56" t="s">
        <v>129</v>
      </c>
      <c r="H196" s="53"/>
      <c r="I196" s="62">
        <v>23700</v>
      </c>
      <c r="J196" s="62">
        <f t="shared" si="9"/>
        <v>23700</v>
      </c>
    </row>
    <row r="197" spans="1:10" s="42" customFormat="1" ht="409.5">
      <c r="A197" s="53">
        <v>15</v>
      </c>
      <c r="B197" s="53" t="s">
        <v>130</v>
      </c>
      <c r="C197" s="53" t="s">
        <v>131</v>
      </c>
      <c r="D197" s="53" t="s">
        <v>16</v>
      </c>
      <c r="E197" s="53">
        <v>1</v>
      </c>
      <c r="F197" s="53"/>
      <c r="G197" s="55" t="s">
        <v>132</v>
      </c>
      <c r="H197" s="53"/>
      <c r="I197" s="62">
        <v>72000</v>
      </c>
      <c r="J197" s="62">
        <f t="shared" si="9"/>
        <v>72000</v>
      </c>
    </row>
    <row r="198" spans="1:10" s="42" customFormat="1" ht="28.5">
      <c r="A198" s="53">
        <v>16</v>
      </c>
      <c r="B198" s="53" t="s">
        <v>133</v>
      </c>
      <c r="C198" s="53" t="s">
        <v>118</v>
      </c>
      <c r="D198" s="53" t="s">
        <v>103</v>
      </c>
      <c r="E198" s="53">
        <v>2</v>
      </c>
      <c r="F198" s="53"/>
      <c r="G198" s="56" t="s">
        <v>134</v>
      </c>
      <c r="H198" s="53"/>
      <c r="I198" s="62">
        <v>3800</v>
      </c>
      <c r="J198" s="62">
        <f t="shared" si="9"/>
        <v>7600</v>
      </c>
    </row>
    <row r="199" spans="1:10" s="42" customFormat="1" ht="14.25">
      <c r="A199" s="53">
        <v>17</v>
      </c>
      <c r="B199" s="53" t="s">
        <v>135</v>
      </c>
      <c r="C199" s="53"/>
      <c r="D199" s="53" t="s">
        <v>29</v>
      </c>
      <c r="E199" s="53">
        <v>1</v>
      </c>
      <c r="F199" s="53"/>
      <c r="G199" s="53" t="s">
        <v>136</v>
      </c>
      <c r="H199" s="53"/>
      <c r="I199" s="62">
        <v>300</v>
      </c>
      <c r="J199" s="62">
        <f t="shared" si="9"/>
        <v>300</v>
      </c>
    </row>
    <row r="200" spans="1:10" s="42" customFormat="1" ht="14.25">
      <c r="A200" s="53">
        <v>18</v>
      </c>
      <c r="B200" s="53" t="s">
        <v>137</v>
      </c>
      <c r="C200" s="53"/>
      <c r="D200" s="53" t="s">
        <v>29</v>
      </c>
      <c r="E200" s="53">
        <v>1</v>
      </c>
      <c r="F200" s="53"/>
      <c r="G200" s="53" t="s">
        <v>138</v>
      </c>
      <c r="H200" s="53"/>
      <c r="I200" s="62">
        <v>300</v>
      </c>
      <c r="J200" s="62">
        <f t="shared" si="9"/>
        <v>300</v>
      </c>
    </row>
    <row r="201" spans="1:10" s="42" customFormat="1" ht="14.25">
      <c r="A201" s="53">
        <v>19</v>
      </c>
      <c r="B201" s="53" t="s">
        <v>139</v>
      </c>
      <c r="C201" s="53"/>
      <c r="D201" s="53" t="s">
        <v>29</v>
      </c>
      <c r="E201" s="53">
        <v>1</v>
      </c>
      <c r="F201" s="53"/>
      <c r="G201" s="53" t="s">
        <v>140</v>
      </c>
      <c r="H201" s="53"/>
      <c r="I201" s="62">
        <v>150</v>
      </c>
      <c r="J201" s="62">
        <f t="shared" si="9"/>
        <v>150</v>
      </c>
    </row>
    <row r="202" spans="1:10" s="42" customFormat="1" ht="14.25">
      <c r="A202" s="53"/>
      <c r="B202" s="51" t="s">
        <v>141</v>
      </c>
      <c r="C202" s="53"/>
      <c r="D202" s="53"/>
      <c r="E202" s="53"/>
      <c r="F202" s="53"/>
      <c r="G202" s="56"/>
      <c r="H202" s="53"/>
      <c r="I202" s="62"/>
      <c r="J202" s="62"/>
    </row>
    <row r="203" spans="1:10" s="42" customFormat="1" ht="14.25">
      <c r="A203" s="53"/>
      <c r="B203" s="51" t="s">
        <v>182</v>
      </c>
      <c r="C203" s="53"/>
      <c r="D203" s="53"/>
      <c r="E203" s="53"/>
      <c r="F203" s="53"/>
      <c r="G203" s="53"/>
      <c r="H203" s="53"/>
      <c r="I203" s="62"/>
      <c r="J203" s="62"/>
    </row>
    <row r="204" spans="1:10" s="42" customFormat="1" ht="28.5">
      <c r="A204" s="53">
        <v>1</v>
      </c>
      <c r="B204" s="53" t="s">
        <v>108</v>
      </c>
      <c r="C204" s="53" t="s">
        <v>113</v>
      </c>
      <c r="D204" s="53" t="s">
        <v>110</v>
      </c>
      <c r="E204" s="53">
        <v>95</v>
      </c>
      <c r="F204" s="53"/>
      <c r="G204" s="56" t="s">
        <v>111</v>
      </c>
      <c r="H204" s="53"/>
      <c r="I204" s="62">
        <v>480</v>
      </c>
      <c r="J204" s="62">
        <f t="shared" ref="J204:J218" si="10">I204*E204</f>
        <v>45600</v>
      </c>
    </row>
    <row r="205" spans="1:10" s="42" customFormat="1" ht="28.5">
      <c r="A205" s="53">
        <v>2</v>
      </c>
      <c r="B205" s="53" t="s">
        <v>108</v>
      </c>
      <c r="C205" s="53" t="s">
        <v>114</v>
      </c>
      <c r="D205" s="53" t="s">
        <v>110</v>
      </c>
      <c r="E205" s="53">
        <v>16</v>
      </c>
      <c r="F205" s="53"/>
      <c r="G205" s="56" t="s">
        <v>111</v>
      </c>
      <c r="H205" s="53"/>
      <c r="I205" s="62">
        <v>480</v>
      </c>
      <c r="J205" s="62">
        <f t="shared" si="10"/>
        <v>7680</v>
      </c>
    </row>
    <row r="206" spans="1:10" s="42" customFormat="1" ht="28.5">
      <c r="A206" s="53">
        <v>3</v>
      </c>
      <c r="B206" s="53" t="s">
        <v>108</v>
      </c>
      <c r="C206" s="53" t="s">
        <v>213</v>
      </c>
      <c r="D206" s="53" t="s">
        <v>110</v>
      </c>
      <c r="E206" s="53">
        <v>13</v>
      </c>
      <c r="F206" s="53"/>
      <c r="G206" s="56" t="s">
        <v>111</v>
      </c>
      <c r="H206" s="53"/>
      <c r="I206" s="62">
        <v>480</v>
      </c>
      <c r="J206" s="62">
        <f t="shared" si="10"/>
        <v>6240</v>
      </c>
    </row>
    <row r="207" spans="1:10" s="42" customFormat="1" ht="28.5">
      <c r="A207" s="53">
        <v>4</v>
      </c>
      <c r="B207" s="53" t="s">
        <v>108</v>
      </c>
      <c r="C207" s="53" t="s">
        <v>115</v>
      </c>
      <c r="D207" s="53" t="s">
        <v>110</v>
      </c>
      <c r="E207" s="53">
        <v>48</v>
      </c>
      <c r="F207" s="53"/>
      <c r="G207" s="56" t="s">
        <v>111</v>
      </c>
      <c r="H207" s="53"/>
      <c r="I207" s="62">
        <v>480</v>
      </c>
      <c r="J207" s="62">
        <f t="shared" si="10"/>
        <v>23040</v>
      </c>
    </row>
    <row r="208" spans="1:10" s="42" customFormat="1" ht="28.5">
      <c r="A208" s="53">
        <v>5</v>
      </c>
      <c r="B208" s="53" t="s">
        <v>117</v>
      </c>
      <c r="C208" s="53" t="s">
        <v>118</v>
      </c>
      <c r="D208" s="53" t="s">
        <v>103</v>
      </c>
      <c r="E208" s="53">
        <v>8</v>
      </c>
      <c r="F208" s="53"/>
      <c r="G208" s="56" t="s">
        <v>111</v>
      </c>
      <c r="H208" s="53"/>
      <c r="I208" s="62">
        <v>1800</v>
      </c>
      <c r="J208" s="62">
        <f t="shared" si="10"/>
        <v>14400</v>
      </c>
    </row>
    <row r="209" spans="1:10" s="42" customFormat="1" ht="28.5">
      <c r="A209" s="53">
        <v>6</v>
      </c>
      <c r="B209" s="53" t="s">
        <v>119</v>
      </c>
      <c r="C209" s="53" t="s">
        <v>118</v>
      </c>
      <c r="D209" s="53" t="s">
        <v>103</v>
      </c>
      <c r="E209" s="53">
        <v>3</v>
      </c>
      <c r="F209" s="53"/>
      <c r="G209" s="56" t="s">
        <v>111</v>
      </c>
      <c r="H209" s="53"/>
      <c r="I209" s="62">
        <v>1800</v>
      </c>
      <c r="J209" s="62">
        <f t="shared" si="10"/>
        <v>5400</v>
      </c>
    </row>
    <row r="210" spans="1:10" s="42" customFormat="1" ht="28.5">
      <c r="A210" s="53">
        <v>7</v>
      </c>
      <c r="B210" s="53" t="s">
        <v>120</v>
      </c>
      <c r="C210" s="53" t="s">
        <v>118</v>
      </c>
      <c r="D210" s="53" t="s">
        <v>103</v>
      </c>
      <c r="E210" s="53">
        <v>3</v>
      </c>
      <c r="F210" s="53"/>
      <c r="G210" s="56" t="s">
        <v>111</v>
      </c>
      <c r="H210" s="53"/>
      <c r="I210" s="62">
        <v>1800</v>
      </c>
      <c r="J210" s="62">
        <f t="shared" si="10"/>
        <v>5400</v>
      </c>
    </row>
    <row r="211" spans="1:10" s="42" customFormat="1" ht="28.5">
      <c r="A211" s="53">
        <v>8</v>
      </c>
      <c r="B211" s="53" t="s">
        <v>144</v>
      </c>
      <c r="C211" s="53" t="s">
        <v>118</v>
      </c>
      <c r="D211" s="53" t="s">
        <v>103</v>
      </c>
      <c r="E211" s="53">
        <v>4</v>
      </c>
      <c r="F211" s="53"/>
      <c r="G211" s="56" t="s">
        <v>111</v>
      </c>
      <c r="H211" s="53"/>
      <c r="I211" s="62">
        <v>1800</v>
      </c>
      <c r="J211" s="62">
        <f t="shared" si="10"/>
        <v>7200</v>
      </c>
    </row>
    <row r="212" spans="1:10" s="42" customFormat="1" ht="14.25">
      <c r="A212" s="53">
        <v>9</v>
      </c>
      <c r="B212" s="53" t="s">
        <v>145</v>
      </c>
      <c r="C212" s="53" t="s">
        <v>118</v>
      </c>
      <c r="D212" s="53" t="s">
        <v>103</v>
      </c>
      <c r="E212" s="53">
        <v>2</v>
      </c>
      <c r="F212" s="53"/>
      <c r="G212" s="56" t="s">
        <v>146</v>
      </c>
      <c r="H212" s="53"/>
      <c r="I212" s="62">
        <v>900</v>
      </c>
      <c r="J212" s="62">
        <f t="shared" si="10"/>
        <v>1800</v>
      </c>
    </row>
    <row r="213" spans="1:10" s="42" customFormat="1" ht="14.25">
      <c r="A213" s="53">
        <v>10</v>
      </c>
      <c r="B213" s="53" t="s">
        <v>123</v>
      </c>
      <c r="C213" s="53"/>
      <c r="D213" s="53" t="s">
        <v>29</v>
      </c>
      <c r="E213" s="53">
        <v>35</v>
      </c>
      <c r="F213" s="53"/>
      <c r="G213" s="53" t="s">
        <v>124</v>
      </c>
      <c r="H213" s="53"/>
      <c r="I213" s="62">
        <v>80</v>
      </c>
      <c r="J213" s="62">
        <f t="shared" si="10"/>
        <v>2800</v>
      </c>
    </row>
    <row r="214" spans="1:10" s="42" customFormat="1" ht="409.5">
      <c r="A214" s="53">
        <v>11</v>
      </c>
      <c r="B214" s="53" t="s">
        <v>147</v>
      </c>
      <c r="C214" s="53" t="s">
        <v>148</v>
      </c>
      <c r="D214" s="53" t="s">
        <v>16</v>
      </c>
      <c r="E214" s="53">
        <v>1</v>
      </c>
      <c r="F214" s="53"/>
      <c r="G214" s="56" t="s">
        <v>129</v>
      </c>
      <c r="H214" s="53"/>
      <c r="I214" s="62">
        <v>16500</v>
      </c>
      <c r="J214" s="62">
        <f t="shared" si="10"/>
        <v>16500</v>
      </c>
    </row>
    <row r="215" spans="1:10" s="42" customFormat="1" ht="28.5">
      <c r="A215" s="53">
        <v>12</v>
      </c>
      <c r="B215" s="53" t="s">
        <v>133</v>
      </c>
      <c r="C215" s="53" t="s">
        <v>118</v>
      </c>
      <c r="D215" s="53" t="s">
        <v>103</v>
      </c>
      <c r="E215" s="53">
        <v>1</v>
      </c>
      <c r="F215" s="53"/>
      <c r="G215" s="56" t="s">
        <v>134</v>
      </c>
      <c r="H215" s="53"/>
      <c r="I215" s="62">
        <v>3800</v>
      </c>
      <c r="J215" s="62">
        <f t="shared" si="10"/>
        <v>3800</v>
      </c>
    </row>
    <row r="216" spans="1:10" s="42" customFormat="1" ht="14.25">
      <c r="A216" s="53">
        <v>13</v>
      </c>
      <c r="B216" s="53" t="s">
        <v>137</v>
      </c>
      <c r="C216" s="53"/>
      <c r="D216" s="53" t="s">
        <v>29</v>
      </c>
      <c r="E216" s="53">
        <v>1</v>
      </c>
      <c r="F216" s="53"/>
      <c r="G216" s="53" t="s">
        <v>138</v>
      </c>
      <c r="H216" s="53"/>
      <c r="I216" s="62">
        <v>300</v>
      </c>
      <c r="J216" s="62">
        <f t="shared" si="10"/>
        <v>300</v>
      </c>
    </row>
    <row r="217" spans="1:10" s="42" customFormat="1" ht="14.25">
      <c r="A217" s="53">
        <v>14</v>
      </c>
      <c r="B217" s="53" t="s">
        <v>139</v>
      </c>
      <c r="C217" s="53"/>
      <c r="D217" s="53" t="s">
        <v>29</v>
      </c>
      <c r="E217" s="53">
        <v>1</v>
      </c>
      <c r="F217" s="53"/>
      <c r="G217" s="53" t="s">
        <v>140</v>
      </c>
      <c r="H217" s="53"/>
      <c r="I217" s="62">
        <v>150</v>
      </c>
      <c r="J217" s="62">
        <f t="shared" si="10"/>
        <v>150</v>
      </c>
    </row>
    <row r="218" spans="1:10" s="42" customFormat="1" ht="14.25">
      <c r="A218" s="53">
        <v>15</v>
      </c>
      <c r="B218" s="53" t="s">
        <v>150</v>
      </c>
      <c r="C218" s="53"/>
      <c r="D218" s="53" t="s">
        <v>103</v>
      </c>
      <c r="E218" s="53">
        <v>8</v>
      </c>
      <c r="F218" s="53"/>
      <c r="G218" s="53" t="s">
        <v>151</v>
      </c>
      <c r="H218" s="53"/>
      <c r="I218" s="62">
        <v>80</v>
      </c>
      <c r="J218" s="62">
        <f t="shared" si="10"/>
        <v>640</v>
      </c>
    </row>
    <row r="219" spans="1:10" s="42" customFormat="1" ht="30" customHeight="1">
      <c r="A219" s="53"/>
      <c r="B219" s="64" t="s">
        <v>214</v>
      </c>
      <c r="C219" s="53"/>
      <c r="D219" s="53"/>
      <c r="E219" s="53"/>
      <c r="F219" s="53"/>
      <c r="G219" s="56"/>
      <c r="H219" s="53"/>
      <c r="I219" s="62"/>
      <c r="J219" s="65">
        <f>SUM(J155:J218)</f>
        <v>1420540</v>
      </c>
    </row>
    <row r="220" spans="1:10" s="42" customFormat="1" ht="14.25">
      <c r="A220" s="51"/>
      <c r="B220" s="51" t="s">
        <v>215</v>
      </c>
      <c r="C220" s="51"/>
      <c r="D220" s="51"/>
      <c r="E220" s="51"/>
      <c r="F220" s="51"/>
      <c r="G220" s="51"/>
      <c r="H220" s="51"/>
      <c r="I220" s="51"/>
      <c r="J220" s="62"/>
    </row>
    <row r="221" spans="1:10" s="42" customFormat="1" ht="14.25">
      <c r="A221" s="53"/>
      <c r="B221" s="51" t="s">
        <v>216</v>
      </c>
      <c r="C221" s="53"/>
      <c r="D221" s="53"/>
      <c r="E221" s="53"/>
      <c r="F221" s="53"/>
      <c r="G221" s="53"/>
      <c r="H221" s="53"/>
      <c r="I221" s="53"/>
      <c r="J221" s="62"/>
    </row>
    <row r="222" spans="1:10" s="42" customFormat="1" ht="242.25">
      <c r="A222" s="53" t="s">
        <v>217</v>
      </c>
      <c r="B222" s="56" t="s">
        <v>27</v>
      </c>
      <c r="C222" s="56" t="s">
        <v>218</v>
      </c>
      <c r="D222" s="53" t="s">
        <v>29</v>
      </c>
      <c r="E222" s="53">
        <v>1</v>
      </c>
      <c r="F222" s="53"/>
      <c r="G222" s="55" t="s">
        <v>30</v>
      </c>
      <c r="H222" s="53"/>
      <c r="I222" s="62">
        <v>39000</v>
      </c>
      <c r="J222" s="62">
        <f>I222*E222</f>
        <v>39000</v>
      </c>
    </row>
    <row r="223" spans="1:10" s="42" customFormat="1" ht="99.75">
      <c r="A223" s="53"/>
      <c r="B223" s="56" t="s">
        <v>47</v>
      </c>
      <c r="C223" s="56" t="s">
        <v>48</v>
      </c>
      <c r="D223" s="53" t="s">
        <v>29</v>
      </c>
      <c r="E223" s="53">
        <v>1</v>
      </c>
      <c r="F223" s="53"/>
      <c r="G223" s="55" t="s">
        <v>49</v>
      </c>
      <c r="H223" s="53"/>
      <c r="I223" s="62">
        <v>45000</v>
      </c>
      <c r="J223" s="62">
        <f>I223*E223</f>
        <v>45000</v>
      </c>
    </row>
    <row r="224" spans="1:10" s="42" customFormat="1" ht="28.5">
      <c r="A224" s="53"/>
      <c r="B224" s="56" t="s">
        <v>31</v>
      </c>
      <c r="C224" s="56" t="s">
        <v>219</v>
      </c>
      <c r="D224" s="53" t="s">
        <v>33</v>
      </c>
      <c r="E224" s="53">
        <v>13.3</v>
      </c>
      <c r="F224" s="53"/>
      <c r="G224" s="56" t="s">
        <v>34</v>
      </c>
      <c r="H224" s="53"/>
      <c r="I224" s="62">
        <v>600</v>
      </c>
      <c r="J224" s="62">
        <f>I224*E224</f>
        <v>7980</v>
      </c>
    </row>
    <row r="225" spans="1:10" s="42" customFormat="1" ht="85.5">
      <c r="A225" s="53" t="s">
        <v>220</v>
      </c>
      <c r="B225" s="56" t="s">
        <v>221</v>
      </c>
      <c r="C225" s="53" t="s">
        <v>222</v>
      </c>
      <c r="D225" s="53" t="s">
        <v>29</v>
      </c>
      <c r="E225" s="53">
        <v>3</v>
      </c>
      <c r="F225" s="53"/>
      <c r="G225" s="55" t="s">
        <v>24</v>
      </c>
      <c r="H225" s="53" t="s">
        <v>25</v>
      </c>
      <c r="I225" s="62">
        <v>1960</v>
      </c>
      <c r="J225" s="62">
        <f t="shared" ref="J225:J241" si="11">I225*E225</f>
        <v>5880</v>
      </c>
    </row>
    <row r="226" spans="1:10" s="42" customFormat="1" ht="71.25">
      <c r="A226" s="53"/>
      <c r="B226" s="56" t="s">
        <v>223</v>
      </c>
      <c r="C226" s="53" t="s">
        <v>224</v>
      </c>
      <c r="D226" s="53" t="s">
        <v>16</v>
      </c>
      <c r="E226" s="53">
        <v>1</v>
      </c>
      <c r="F226" s="53"/>
      <c r="G226" s="56" t="s">
        <v>225</v>
      </c>
      <c r="H226" s="53"/>
      <c r="I226" s="62">
        <v>16470</v>
      </c>
      <c r="J226" s="62">
        <f t="shared" si="11"/>
        <v>16470</v>
      </c>
    </row>
    <row r="227" spans="1:10" s="42" customFormat="1" ht="57">
      <c r="A227" s="53"/>
      <c r="B227" s="56" t="s">
        <v>226</v>
      </c>
      <c r="C227" s="53" t="s">
        <v>224</v>
      </c>
      <c r="D227" s="53" t="s">
        <v>16</v>
      </c>
      <c r="E227" s="53">
        <v>1</v>
      </c>
      <c r="F227" s="53"/>
      <c r="G227" s="56" t="s">
        <v>227</v>
      </c>
      <c r="H227" s="53"/>
      <c r="I227" s="62">
        <v>13550</v>
      </c>
      <c r="J227" s="62">
        <f t="shared" si="11"/>
        <v>13550</v>
      </c>
    </row>
    <row r="228" spans="1:10" s="42" customFormat="1" ht="71.25">
      <c r="A228" s="53"/>
      <c r="B228" s="56" t="s">
        <v>228</v>
      </c>
      <c r="C228" s="53" t="s">
        <v>224</v>
      </c>
      <c r="D228" s="53" t="s">
        <v>16</v>
      </c>
      <c r="E228" s="53">
        <v>1</v>
      </c>
      <c r="F228" s="53"/>
      <c r="G228" s="56" t="s">
        <v>225</v>
      </c>
      <c r="H228" s="53"/>
      <c r="I228" s="62">
        <v>16110</v>
      </c>
      <c r="J228" s="62">
        <f t="shared" si="11"/>
        <v>16110</v>
      </c>
    </row>
    <row r="229" spans="1:10" s="42" customFormat="1" ht="99.75">
      <c r="A229" s="53" t="s">
        <v>229</v>
      </c>
      <c r="B229" s="53" t="s">
        <v>18</v>
      </c>
      <c r="C229" s="53" t="s">
        <v>230</v>
      </c>
      <c r="D229" s="53" t="s">
        <v>16</v>
      </c>
      <c r="E229" s="53">
        <v>1</v>
      </c>
      <c r="F229" s="53" t="s">
        <v>20</v>
      </c>
      <c r="G229" s="55" t="s">
        <v>21</v>
      </c>
      <c r="H229" s="53"/>
      <c r="I229" s="62">
        <v>6900</v>
      </c>
      <c r="J229" s="62">
        <f t="shared" si="11"/>
        <v>6900</v>
      </c>
    </row>
    <row r="230" spans="1:10" s="42" customFormat="1" ht="384.75">
      <c r="A230" s="53" t="s">
        <v>231</v>
      </c>
      <c r="B230" s="53" t="s">
        <v>72</v>
      </c>
      <c r="C230" s="53" t="s">
        <v>73</v>
      </c>
      <c r="D230" s="53" t="s">
        <v>16</v>
      </c>
      <c r="E230" s="53">
        <v>1</v>
      </c>
      <c r="F230" s="53"/>
      <c r="G230" s="55" t="s">
        <v>74</v>
      </c>
      <c r="H230" s="53"/>
      <c r="I230" s="62">
        <v>69000</v>
      </c>
      <c r="J230" s="62">
        <f t="shared" si="11"/>
        <v>69000</v>
      </c>
    </row>
    <row r="231" spans="1:10" s="42" customFormat="1" ht="85.5">
      <c r="A231" s="53" t="s">
        <v>232</v>
      </c>
      <c r="B231" s="53" t="s">
        <v>233</v>
      </c>
      <c r="C231" s="53" t="s">
        <v>234</v>
      </c>
      <c r="D231" s="53" t="s">
        <v>16</v>
      </c>
      <c r="E231" s="53">
        <v>1</v>
      </c>
      <c r="F231" s="53"/>
      <c r="G231" s="55" t="s">
        <v>24</v>
      </c>
      <c r="H231" s="53" t="s">
        <v>25</v>
      </c>
      <c r="I231" s="62">
        <v>3300</v>
      </c>
      <c r="J231" s="62">
        <f t="shared" si="11"/>
        <v>3300</v>
      </c>
    </row>
    <row r="232" spans="1:10" s="42" customFormat="1" ht="242.25">
      <c r="A232" s="53" t="s">
        <v>235</v>
      </c>
      <c r="B232" s="56" t="s">
        <v>27</v>
      </c>
      <c r="C232" s="53" t="s">
        <v>236</v>
      </c>
      <c r="D232" s="53" t="s">
        <v>29</v>
      </c>
      <c r="E232" s="53">
        <v>1</v>
      </c>
      <c r="F232" s="53"/>
      <c r="G232" s="55" t="s">
        <v>30</v>
      </c>
      <c r="H232" s="53"/>
      <c r="I232" s="62">
        <v>10800</v>
      </c>
      <c r="J232" s="62">
        <f t="shared" si="11"/>
        <v>10800</v>
      </c>
    </row>
    <row r="233" spans="1:10" s="42" customFormat="1" ht="28.5">
      <c r="A233" s="53"/>
      <c r="B233" s="53" t="s">
        <v>31</v>
      </c>
      <c r="C233" s="53" t="s">
        <v>237</v>
      </c>
      <c r="D233" s="53" t="s">
        <v>33</v>
      </c>
      <c r="E233" s="53">
        <v>5</v>
      </c>
      <c r="F233" s="53"/>
      <c r="G233" s="56" t="s">
        <v>34</v>
      </c>
      <c r="H233" s="53"/>
      <c r="I233" s="62">
        <v>600</v>
      </c>
      <c r="J233" s="62">
        <f t="shared" si="11"/>
        <v>3000</v>
      </c>
    </row>
    <row r="234" spans="1:10" s="42" customFormat="1" ht="242.25">
      <c r="A234" s="53" t="s">
        <v>238</v>
      </c>
      <c r="B234" s="56" t="s">
        <v>27</v>
      </c>
      <c r="C234" s="53" t="s">
        <v>239</v>
      </c>
      <c r="D234" s="53" t="s">
        <v>29</v>
      </c>
      <c r="E234" s="53">
        <v>5</v>
      </c>
      <c r="F234" s="53"/>
      <c r="G234" s="55" t="s">
        <v>30</v>
      </c>
      <c r="H234" s="53"/>
      <c r="I234" s="62">
        <v>31600</v>
      </c>
      <c r="J234" s="62">
        <f t="shared" si="11"/>
        <v>158000</v>
      </c>
    </row>
    <row r="235" spans="1:10" s="42" customFormat="1" ht="28.5">
      <c r="A235" s="53"/>
      <c r="B235" s="53" t="s">
        <v>31</v>
      </c>
      <c r="C235" s="53" t="s">
        <v>240</v>
      </c>
      <c r="D235" s="53" t="s">
        <v>33</v>
      </c>
      <c r="E235" s="53">
        <v>34</v>
      </c>
      <c r="F235" s="53"/>
      <c r="G235" s="56" t="s">
        <v>34</v>
      </c>
      <c r="H235" s="53"/>
      <c r="I235" s="62">
        <v>600</v>
      </c>
      <c r="J235" s="62">
        <f t="shared" si="11"/>
        <v>20400</v>
      </c>
    </row>
    <row r="236" spans="1:10" s="42" customFormat="1" ht="57">
      <c r="A236" s="53" t="s">
        <v>241</v>
      </c>
      <c r="B236" s="56" t="s">
        <v>242</v>
      </c>
      <c r="C236" s="53" t="s">
        <v>224</v>
      </c>
      <c r="D236" s="53" t="s">
        <v>16</v>
      </c>
      <c r="E236" s="53">
        <v>22</v>
      </c>
      <c r="F236" s="53"/>
      <c r="G236" s="56" t="s">
        <v>227</v>
      </c>
      <c r="H236" s="53"/>
      <c r="I236" s="62">
        <v>10050</v>
      </c>
      <c r="J236" s="62">
        <f t="shared" si="11"/>
        <v>221100</v>
      </c>
    </row>
    <row r="237" spans="1:10" s="42" customFormat="1" ht="99.75">
      <c r="A237" s="53"/>
      <c r="B237" s="53" t="s">
        <v>18</v>
      </c>
      <c r="C237" s="53" t="s">
        <v>243</v>
      </c>
      <c r="D237" s="53" t="s">
        <v>16</v>
      </c>
      <c r="E237" s="53">
        <v>22</v>
      </c>
      <c r="F237" s="53" t="s">
        <v>20</v>
      </c>
      <c r="G237" s="55" t="s">
        <v>21</v>
      </c>
      <c r="H237" s="53"/>
      <c r="I237" s="62">
        <v>3600</v>
      </c>
      <c r="J237" s="62">
        <f t="shared" si="11"/>
        <v>79200</v>
      </c>
    </row>
    <row r="238" spans="1:10" s="42" customFormat="1" ht="57">
      <c r="A238" s="53" t="s">
        <v>244</v>
      </c>
      <c r="B238" s="53" t="s">
        <v>245</v>
      </c>
      <c r="C238" s="53" t="s">
        <v>246</v>
      </c>
      <c r="D238" s="53" t="s">
        <v>16</v>
      </c>
      <c r="E238" s="53">
        <v>2</v>
      </c>
      <c r="F238" s="53"/>
      <c r="G238" s="56" t="s">
        <v>247</v>
      </c>
      <c r="H238" s="53"/>
      <c r="I238" s="62">
        <v>38800</v>
      </c>
      <c r="J238" s="62">
        <f t="shared" si="11"/>
        <v>77600</v>
      </c>
    </row>
    <row r="239" spans="1:10" s="42" customFormat="1" ht="85.5">
      <c r="A239" s="53" t="s">
        <v>248</v>
      </c>
      <c r="B239" s="53" t="s">
        <v>249</v>
      </c>
      <c r="C239" s="53" t="s">
        <v>250</v>
      </c>
      <c r="D239" s="53" t="s">
        <v>16</v>
      </c>
      <c r="E239" s="53">
        <v>1</v>
      </c>
      <c r="F239" s="53"/>
      <c r="G239" s="56" t="s">
        <v>251</v>
      </c>
      <c r="H239" s="53"/>
      <c r="I239" s="62">
        <v>19000</v>
      </c>
      <c r="J239" s="62">
        <f t="shared" si="11"/>
        <v>19000</v>
      </c>
    </row>
    <row r="240" spans="1:10" s="42" customFormat="1" ht="71.25">
      <c r="A240" s="53"/>
      <c r="B240" s="53" t="s">
        <v>252</v>
      </c>
      <c r="C240" s="53" t="s">
        <v>253</v>
      </c>
      <c r="D240" s="53" t="s">
        <v>16</v>
      </c>
      <c r="E240" s="53">
        <v>1</v>
      </c>
      <c r="F240" s="53"/>
      <c r="G240" s="56" t="s">
        <v>254</v>
      </c>
      <c r="H240" s="53"/>
      <c r="I240" s="62">
        <v>2000</v>
      </c>
      <c r="J240" s="62">
        <f t="shared" si="11"/>
        <v>2000</v>
      </c>
    </row>
    <row r="241" spans="1:10" s="42" customFormat="1" ht="128.25">
      <c r="A241" s="53" t="s">
        <v>255</v>
      </c>
      <c r="B241" s="53" t="s">
        <v>256</v>
      </c>
      <c r="C241" s="53" t="s">
        <v>257</v>
      </c>
      <c r="D241" s="53" t="s">
        <v>16</v>
      </c>
      <c r="E241" s="53">
        <v>1</v>
      </c>
      <c r="F241" s="53"/>
      <c r="G241" s="56" t="s">
        <v>258</v>
      </c>
      <c r="H241" s="53"/>
      <c r="I241" s="62">
        <v>4500</v>
      </c>
      <c r="J241" s="62">
        <f t="shared" si="11"/>
        <v>4500</v>
      </c>
    </row>
    <row r="242" spans="1:10" s="42" customFormat="1" ht="71.25">
      <c r="A242" s="53" t="s">
        <v>259</v>
      </c>
      <c r="B242" s="53" t="s">
        <v>260</v>
      </c>
      <c r="C242" s="53" t="s">
        <v>261</v>
      </c>
      <c r="D242" s="53" t="s">
        <v>16</v>
      </c>
      <c r="E242" s="53">
        <v>1</v>
      </c>
      <c r="F242" s="53"/>
      <c r="G242" s="55" t="s">
        <v>262</v>
      </c>
      <c r="H242" s="53"/>
      <c r="I242" s="62">
        <v>5900</v>
      </c>
      <c r="J242" s="62">
        <f t="shared" ref="J242:J244" si="12">I242*E242</f>
        <v>5900</v>
      </c>
    </row>
    <row r="243" spans="1:10" s="42" customFormat="1" ht="313.5">
      <c r="A243" s="53" t="s">
        <v>263</v>
      </c>
      <c r="B243" s="53" t="s">
        <v>82</v>
      </c>
      <c r="C243" s="53" t="s">
        <v>83</v>
      </c>
      <c r="D243" s="53" t="s">
        <v>29</v>
      </c>
      <c r="E243" s="53">
        <v>3</v>
      </c>
      <c r="F243" s="53"/>
      <c r="G243" s="56" t="s">
        <v>84</v>
      </c>
      <c r="H243" s="53"/>
      <c r="I243" s="62">
        <v>14000</v>
      </c>
      <c r="J243" s="62">
        <f t="shared" si="12"/>
        <v>42000</v>
      </c>
    </row>
    <row r="244" spans="1:10" s="42" customFormat="1" ht="71.25">
      <c r="A244" s="53" t="s">
        <v>264</v>
      </c>
      <c r="B244" s="53" t="s">
        <v>86</v>
      </c>
      <c r="C244" s="53" t="s">
        <v>87</v>
      </c>
      <c r="D244" s="53" t="s">
        <v>16</v>
      </c>
      <c r="E244" s="53">
        <v>3</v>
      </c>
      <c r="F244" s="53"/>
      <c r="G244" s="56" t="s">
        <v>88</v>
      </c>
      <c r="H244" s="53"/>
      <c r="I244" s="62">
        <v>3600</v>
      </c>
      <c r="J244" s="62">
        <f t="shared" si="12"/>
        <v>10800</v>
      </c>
    </row>
    <row r="245" spans="1:10" s="42" customFormat="1" ht="85.5">
      <c r="A245" s="53" t="s">
        <v>265</v>
      </c>
      <c r="B245" s="53" t="s">
        <v>94</v>
      </c>
      <c r="C245" s="53" t="s">
        <v>95</v>
      </c>
      <c r="D245" s="53" t="s">
        <v>16</v>
      </c>
      <c r="E245" s="53">
        <v>1</v>
      </c>
      <c r="F245" s="53"/>
      <c r="G245" s="56" t="s">
        <v>96</v>
      </c>
      <c r="H245" s="53" t="s">
        <v>25</v>
      </c>
      <c r="I245" s="62">
        <v>5000</v>
      </c>
      <c r="J245" s="62">
        <f t="shared" ref="J245:J248" si="13">I245*E245</f>
        <v>5000</v>
      </c>
    </row>
    <row r="246" spans="1:10" s="42" customFormat="1" ht="57">
      <c r="A246" s="53" t="s">
        <v>266</v>
      </c>
      <c r="B246" s="53" t="s">
        <v>267</v>
      </c>
      <c r="C246" s="53" t="s">
        <v>268</v>
      </c>
      <c r="D246" s="53" t="s">
        <v>16</v>
      </c>
      <c r="E246" s="53">
        <v>2</v>
      </c>
      <c r="F246" s="53"/>
      <c r="G246" s="56" t="s">
        <v>269</v>
      </c>
      <c r="H246" s="53"/>
      <c r="I246" s="62">
        <v>39000</v>
      </c>
      <c r="J246" s="62">
        <f t="shared" si="13"/>
        <v>78000</v>
      </c>
    </row>
    <row r="247" spans="1:10" s="42" customFormat="1" ht="85.5">
      <c r="A247" s="53" t="s">
        <v>270</v>
      </c>
      <c r="B247" s="56" t="s">
        <v>271</v>
      </c>
      <c r="C247" s="53" t="s">
        <v>272</v>
      </c>
      <c r="D247" s="53" t="s">
        <v>16</v>
      </c>
      <c r="E247" s="53">
        <v>1</v>
      </c>
      <c r="F247" s="53"/>
      <c r="G247" s="55" t="s">
        <v>24</v>
      </c>
      <c r="H247" s="53" t="s">
        <v>25</v>
      </c>
      <c r="I247" s="62">
        <v>2000</v>
      </c>
      <c r="J247" s="62">
        <f t="shared" si="13"/>
        <v>2000</v>
      </c>
    </row>
    <row r="248" spans="1:10" s="42" customFormat="1" ht="42.75">
      <c r="A248" s="53" t="s">
        <v>273</v>
      </c>
      <c r="B248" s="53" t="s">
        <v>98</v>
      </c>
      <c r="C248" s="53" t="s">
        <v>99</v>
      </c>
      <c r="D248" s="53" t="s">
        <v>16</v>
      </c>
      <c r="E248" s="53">
        <v>2</v>
      </c>
      <c r="F248" s="53"/>
      <c r="G248" s="56" t="s">
        <v>100</v>
      </c>
      <c r="H248" s="53"/>
      <c r="I248" s="62">
        <v>600</v>
      </c>
      <c r="J248" s="62">
        <f t="shared" si="13"/>
        <v>1200</v>
      </c>
    </row>
    <row r="249" spans="1:10" s="42" customFormat="1" ht="71.25">
      <c r="A249" s="53" t="s">
        <v>274</v>
      </c>
      <c r="B249" s="53" t="s">
        <v>275</v>
      </c>
      <c r="C249" s="53" t="s">
        <v>276</v>
      </c>
      <c r="D249" s="53" t="s">
        <v>16</v>
      </c>
      <c r="E249" s="53">
        <v>1</v>
      </c>
      <c r="F249" s="53" t="s">
        <v>277</v>
      </c>
      <c r="G249" s="56" t="s">
        <v>92</v>
      </c>
      <c r="H249" s="53"/>
      <c r="I249" s="62">
        <v>7800</v>
      </c>
      <c r="J249" s="62">
        <f t="shared" ref="J249:J254" si="14">I249*E249</f>
        <v>7800</v>
      </c>
    </row>
    <row r="250" spans="1:10" s="42" customFormat="1" ht="71.25">
      <c r="A250" s="53" t="s">
        <v>278</v>
      </c>
      <c r="B250" s="53" t="s">
        <v>275</v>
      </c>
      <c r="C250" s="53" t="s">
        <v>23</v>
      </c>
      <c r="D250" s="53" t="s">
        <v>16</v>
      </c>
      <c r="E250" s="53">
        <v>1</v>
      </c>
      <c r="F250" s="53" t="s">
        <v>277</v>
      </c>
      <c r="G250" s="56" t="s">
        <v>92</v>
      </c>
      <c r="H250" s="53"/>
      <c r="I250" s="62">
        <v>8000</v>
      </c>
      <c r="J250" s="62">
        <f t="shared" si="14"/>
        <v>8000</v>
      </c>
    </row>
    <row r="251" spans="1:10" s="42" customFormat="1" ht="71.25">
      <c r="A251" s="53" t="s">
        <v>279</v>
      </c>
      <c r="B251" s="53" t="s">
        <v>275</v>
      </c>
      <c r="C251" s="53" t="s">
        <v>23</v>
      </c>
      <c r="D251" s="53" t="s">
        <v>16</v>
      </c>
      <c r="E251" s="53">
        <v>1</v>
      </c>
      <c r="F251" s="53" t="s">
        <v>280</v>
      </c>
      <c r="G251" s="56" t="s">
        <v>281</v>
      </c>
      <c r="H251" s="53"/>
      <c r="I251" s="62">
        <v>8000</v>
      </c>
      <c r="J251" s="62">
        <f t="shared" si="14"/>
        <v>8000</v>
      </c>
    </row>
    <row r="252" spans="1:10" s="42" customFormat="1" ht="14.25">
      <c r="A252" s="53"/>
      <c r="B252" s="51" t="s">
        <v>101</v>
      </c>
      <c r="C252" s="53"/>
      <c r="D252" s="53"/>
      <c r="E252" s="53"/>
      <c r="F252" s="53"/>
      <c r="G252" s="56"/>
      <c r="H252" s="53"/>
      <c r="I252" s="62"/>
      <c r="J252" s="62"/>
    </row>
    <row r="253" spans="1:10" s="42" customFormat="1" ht="14.25">
      <c r="A253" s="53">
        <v>1</v>
      </c>
      <c r="B253" s="53" t="s">
        <v>102</v>
      </c>
      <c r="C253" s="53"/>
      <c r="D253" s="53" t="s">
        <v>103</v>
      </c>
      <c r="E253" s="53">
        <v>24</v>
      </c>
      <c r="F253" s="53"/>
      <c r="G253" s="53" t="s">
        <v>104</v>
      </c>
      <c r="H253" s="53"/>
      <c r="I253" s="62">
        <v>450</v>
      </c>
      <c r="J253" s="62">
        <f t="shared" si="14"/>
        <v>10800</v>
      </c>
    </row>
    <row r="254" spans="1:10" s="42" customFormat="1" ht="57">
      <c r="A254" s="57">
        <v>2</v>
      </c>
      <c r="B254" s="57" t="s">
        <v>105</v>
      </c>
      <c r="C254" s="57"/>
      <c r="D254" s="57" t="s">
        <v>33</v>
      </c>
      <c r="E254" s="57">
        <v>24</v>
      </c>
      <c r="F254" s="57"/>
      <c r="G254" s="58" t="s">
        <v>106</v>
      </c>
      <c r="H254" s="57"/>
      <c r="I254" s="63">
        <v>2250</v>
      </c>
      <c r="J254" s="63">
        <f t="shared" si="14"/>
        <v>54000</v>
      </c>
    </row>
    <row r="255" spans="1:10" s="42" customFormat="1" ht="14.25">
      <c r="A255" s="53"/>
      <c r="B255" s="51" t="s">
        <v>107</v>
      </c>
      <c r="C255" s="53"/>
      <c r="D255" s="53"/>
      <c r="E255" s="53"/>
      <c r="F255" s="53"/>
      <c r="G255" s="56"/>
      <c r="H255" s="53"/>
      <c r="I255" s="62"/>
      <c r="J255" s="62"/>
    </row>
    <row r="256" spans="1:10" s="42" customFormat="1" ht="14.25">
      <c r="A256" s="53"/>
      <c r="B256" s="51" t="s">
        <v>216</v>
      </c>
      <c r="C256" s="53"/>
      <c r="D256" s="53"/>
      <c r="E256" s="53"/>
      <c r="F256" s="53"/>
      <c r="G256" s="53"/>
      <c r="H256" s="53"/>
      <c r="I256" s="62"/>
      <c r="J256" s="62"/>
    </row>
    <row r="257" spans="1:10" s="42" customFormat="1" ht="28.5">
      <c r="A257" s="53">
        <v>1</v>
      </c>
      <c r="B257" s="53" t="s">
        <v>108</v>
      </c>
      <c r="C257" s="53" t="s">
        <v>282</v>
      </c>
      <c r="D257" s="53" t="s">
        <v>110</v>
      </c>
      <c r="E257" s="53">
        <v>32</v>
      </c>
      <c r="F257" s="53"/>
      <c r="G257" s="56" t="s">
        <v>111</v>
      </c>
      <c r="H257" s="53"/>
      <c r="I257" s="62">
        <v>480</v>
      </c>
      <c r="J257" s="62">
        <f t="shared" ref="J257:J273" si="15">I257*E257</f>
        <v>15360</v>
      </c>
    </row>
    <row r="258" spans="1:10" s="42" customFormat="1" ht="28.5">
      <c r="A258" s="53">
        <v>2</v>
      </c>
      <c r="B258" s="53" t="s">
        <v>108</v>
      </c>
      <c r="C258" s="53" t="s">
        <v>283</v>
      </c>
      <c r="D258" s="53" t="s">
        <v>110</v>
      </c>
      <c r="E258" s="53">
        <v>10</v>
      </c>
      <c r="F258" s="53"/>
      <c r="G258" s="56" t="s">
        <v>111</v>
      </c>
      <c r="H258" s="53"/>
      <c r="I258" s="62">
        <v>480</v>
      </c>
      <c r="J258" s="62">
        <f t="shared" si="15"/>
        <v>4800</v>
      </c>
    </row>
    <row r="259" spans="1:10" s="42" customFormat="1" ht="28.5">
      <c r="A259" s="53">
        <v>3</v>
      </c>
      <c r="B259" s="53" t="s">
        <v>108</v>
      </c>
      <c r="C259" s="53" t="s">
        <v>212</v>
      </c>
      <c r="D259" s="53" t="s">
        <v>110</v>
      </c>
      <c r="E259" s="53">
        <v>8</v>
      </c>
      <c r="F259" s="53"/>
      <c r="G259" s="56" t="s">
        <v>111</v>
      </c>
      <c r="H259" s="53"/>
      <c r="I259" s="62">
        <v>480</v>
      </c>
      <c r="J259" s="62">
        <f t="shared" si="15"/>
        <v>3840</v>
      </c>
    </row>
    <row r="260" spans="1:10" s="42" customFormat="1" ht="28.5">
      <c r="A260" s="53">
        <v>4</v>
      </c>
      <c r="B260" s="53" t="s">
        <v>108</v>
      </c>
      <c r="C260" s="53" t="s">
        <v>284</v>
      </c>
      <c r="D260" s="53" t="s">
        <v>110</v>
      </c>
      <c r="E260" s="53">
        <v>55</v>
      </c>
      <c r="F260" s="53"/>
      <c r="G260" s="56" t="s">
        <v>111</v>
      </c>
      <c r="H260" s="53"/>
      <c r="I260" s="62">
        <v>480</v>
      </c>
      <c r="J260" s="62">
        <f t="shared" si="15"/>
        <v>26400</v>
      </c>
    </row>
    <row r="261" spans="1:10" s="42" customFormat="1" ht="28.5">
      <c r="A261" s="53">
        <v>5</v>
      </c>
      <c r="B261" s="53" t="s">
        <v>108</v>
      </c>
      <c r="C261" s="53" t="s">
        <v>115</v>
      </c>
      <c r="D261" s="53" t="s">
        <v>110</v>
      </c>
      <c r="E261" s="53">
        <v>50</v>
      </c>
      <c r="F261" s="53"/>
      <c r="G261" s="56" t="s">
        <v>111</v>
      </c>
      <c r="H261" s="53"/>
      <c r="I261" s="62">
        <v>480</v>
      </c>
      <c r="J261" s="62">
        <f t="shared" si="15"/>
        <v>24000</v>
      </c>
    </row>
    <row r="262" spans="1:10" s="42" customFormat="1" ht="28.5">
      <c r="A262" s="53">
        <v>6</v>
      </c>
      <c r="B262" s="53" t="s">
        <v>117</v>
      </c>
      <c r="C262" s="53" t="s">
        <v>118</v>
      </c>
      <c r="D262" s="53" t="s">
        <v>103</v>
      </c>
      <c r="E262" s="53">
        <v>4</v>
      </c>
      <c r="F262" s="53"/>
      <c r="G262" s="56" t="s">
        <v>111</v>
      </c>
      <c r="H262" s="53"/>
      <c r="I262" s="62">
        <v>1800</v>
      </c>
      <c r="J262" s="62">
        <f t="shared" si="15"/>
        <v>7200</v>
      </c>
    </row>
    <row r="263" spans="1:10" s="42" customFormat="1" ht="28.5">
      <c r="A263" s="53">
        <v>7</v>
      </c>
      <c r="B263" s="53" t="s">
        <v>119</v>
      </c>
      <c r="C263" s="53" t="s">
        <v>118</v>
      </c>
      <c r="D263" s="53" t="s">
        <v>103</v>
      </c>
      <c r="E263" s="53">
        <v>4</v>
      </c>
      <c r="F263" s="53"/>
      <c r="G263" s="56" t="s">
        <v>111</v>
      </c>
      <c r="H263" s="53"/>
      <c r="I263" s="62">
        <v>1800</v>
      </c>
      <c r="J263" s="62">
        <f t="shared" si="15"/>
        <v>7200</v>
      </c>
    </row>
    <row r="264" spans="1:10" s="42" customFormat="1" ht="28.5">
      <c r="A264" s="53">
        <v>8</v>
      </c>
      <c r="B264" s="53" t="s">
        <v>120</v>
      </c>
      <c r="C264" s="53" t="s">
        <v>118</v>
      </c>
      <c r="D264" s="53" t="s">
        <v>103</v>
      </c>
      <c r="E264" s="53">
        <v>3</v>
      </c>
      <c r="F264" s="53"/>
      <c r="G264" s="56" t="s">
        <v>111</v>
      </c>
      <c r="H264" s="53"/>
      <c r="I264" s="62">
        <v>1800</v>
      </c>
      <c r="J264" s="62">
        <f t="shared" si="15"/>
        <v>5400</v>
      </c>
    </row>
    <row r="265" spans="1:10" s="42" customFormat="1" ht="71.25">
      <c r="A265" s="53">
        <v>9</v>
      </c>
      <c r="B265" s="53" t="s">
        <v>121</v>
      </c>
      <c r="C265" s="53" t="s">
        <v>118</v>
      </c>
      <c r="D265" s="53" t="s">
        <v>103</v>
      </c>
      <c r="E265" s="53">
        <v>2</v>
      </c>
      <c r="F265" s="53"/>
      <c r="G265" s="56" t="s">
        <v>122</v>
      </c>
      <c r="H265" s="53"/>
      <c r="I265" s="62">
        <v>1200</v>
      </c>
      <c r="J265" s="62">
        <f t="shared" si="15"/>
        <v>2400</v>
      </c>
    </row>
    <row r="266" spans="1:10" s="42" customFormat="1" ht="14.25">
      <c r="A266" s="53">
        <v>10</v>
      </c>
      <c r="B266" s="53" t="s">
        <v>123</v>
      </c>
      <c r="C266" s="53"/>
      <c r="D266" s="53" t="s">
        <v>29</v>
      </c>
      <c r="E266" s="53">
        <v>35</v>
      </c>
      <c r="F266" s="53"/>
      <c r="G266" s="53" t="s">
        <v>124</v>
      </c>
      <c r="H266" s="53"/>
      <c r="I266" s="62">
        <v>80</v>
      </c>
      <c r="J266" s="62">
        <f t="shared" si="15"/>
        <v>2800</v>
      </c>
    </row>
    <row r="267" spans="1:10" s="42" customFormat="1" ht="14.25">
      <c r="A267" s="53">
        <v>11</v>
      </c>
      <c r="B267" s="53" t="s">
        <v>125</v>
      </c>
      <c r="C267" s="53"/>
      <c r="D267" s="53" t="s">
        <v>29</v>
      </c>
      <c r="E267" s="53">
        <v>1</v>
      </c>
      <c r="F267" s="53"/>
      <c r="G267" s="53" t="s">
        <v>126</v>
      </c>
      <c r="H267" s="53"/>
      <c r="I267" s="62">
        <v>450</v>
      </c>
      <c r="J267" s="62">
        <f t="shared" si="15"/>
        <v>450</v>
      </c>
    </row>
    <row r="268" spans="1:10" s="42" customFormat="1" ht="409.5">
      <c r="A268" s="53">
        <v>12</v>
      </c>
      <c r="B268" s="53" t="s">
        <v>127</v>
      </c>
      <c r="C268" s="53" t="s">
        <v>285</v>
      </c>
      <c r="D268" s="53" t="s">
        <v>16</v>
      </c>
      <c r="E268" s="53">
        <v>1</v>
      </c>
      <c r="F268" s="53"/>
      <c r="G268" s="56" t="s">
        <v>129</v>
      </c>
      <c r="H268" s="53"/>
      <c r="I268" s="62">
        <v>16750</v>
      </c>
      <c r="J268" s="62">
        <f t="shared" si="15"/>
        <v>16750</v>
      </c>
    </row>
    <row r="269" spans="1:10" s="42" customFormat="1" ht="409.5">
      <c r="A269" s="53">
        <v>13</v>
      </c>
      <c r="B269" s="53" t="s">
        <v>130</v>
      </c>
      <c r="C269" s="53" t="s">
        <v>286</v>
      </c>
      <c r="D269" s="53" t="s">
        <v>16</v>
      </c>
      <c r="E269" s="53">
        <v>1</v>
      </c>
      <c r="F269" s="53"/>
      <c r="G269" s="55" t="s">
        <v>132</v>
      </c>
      <c r="H269" s="53"/>
      <c r="I269" s="62">
        <v>43200</v>
      </c>
      <c r="J269" s="62">
        <f t="shared" si="15"/>
        <v>43200</v>
      </c>
    </row>
    <row r="270" spans="1:10" s="42" customFormat="1" ht="28.5">
      <c r="A270" s="53">
        <v>14</v>
      </c>
      <c r="B270" s="53" t="s">
        <v>133</v>
      </c>
      <c r="C270" s="53" t="s">
        <v>118</v>
      </c>
      <c r="D270" s="53" t="s">
        <v>103</v>
      </c>
      <c r="E270" s="53">
        <v>2</v>
      </c>
      <c r="F270" s="53"/>
      <c r="G270" s="56" t="s">
        <v>134</v>
      </c>
      <c r="H270" s="53"/>
      <c r="I270" s="62">
        <v>3800</v>
      </c>
      <c r="J270" s="62">
        <f t="shared" si="15"/>
        <v>7600</v>
      </c>
    </row>
    <row r="271" spans="1:10" s="42" customFormat="1" ht="14.25">
      <c r="A271" s="53">
        <v>15</v>
      </c>
      <c r="B271" s="53" t="s">
        <v>135</v>
      </c>
      <c r="C271" s="53"/>
      <c r="D271" s="53" t="s">
        <v>29</v>
      </c>
      <c r="E271" s="53">
        <v>1</v>
      </c>
      <c r="F271" s="53"/>
      <c r="G271" s="53" t="s">
        <v>136</v>
      </c>
      <c r="H271" s="53"/>
      <c r="I271" s="62">
        <v>300</v>
      </c>
      <c r="J271" s="62">
        <f t="shared" si="15"/>
        <v>300</v>
      </c>
    </row>
    <row r="272" spans="1:10" s="42" customFormat="1" ht="14.25">
      <c r="A272" s="53">
        <v>16</v>
      </c>
      <c r="B272" s="53" t="s">
        <v>137</v>
      </c>
      <c r="C272" s="53"/>
      <c r="D272" s="53" t="s">
        <v>29</v>
      </c>
      <c r="E272" s="53">
        <v>1</v>
      </c>
      <c r="F272" s="53"/>
      <c r="G272" s="53" t="s">
        <v>138</v>
      </c>
      <c r="H272" s="53"/>
      <c r="I272" s="62">
        <v>300</v>
      </c>
      <c r="J272" s="62">
        <f t="shared" si="15"/>
        <v>300</v>
      </c>
    </row>
    <row r="273" spans="1:10" s="42" customFormat="1" ht="14.25">
      <c r="A273" s="53">
        <v>17</v>
      </c>
      <c r="B273" s="53" t="s">
        <v>139</v>
      </c>
      <c r="C273" s="53"/>
      <c r="D273" s="53" t="s">
        <v>29</v>
      </c>
      <c r="E273" s="53">
        <v>1</v>
      </c>
      <c r="F273" s="53"/>
      <c r="G273" s="53" t="s">
        <v>140</v>
      </c>
      <c r="H273" s="53"/>
      <c r="I273" s="62">
        <v>150</v>
      </c>
      <c r="J273" s="62">
        <f t="shared" si="15"/>
        <v>150</v>
      </c>
    </row>
    <row r="274" spans="1:10" s="42" customFormat="1" ht="14.25">
      <c r="A274" s="53"/>
      <c r="B274" s="51" t="s">
        <v>141</v>
      </c>
      <c r="C274" s="53"/>
      <c r="D274" s="53"/>
      <c r="E274" s="53"/>
      <c r="F274" s="53"/>
      <c r="G274" s="56"/>
      <c r="H274" s="53"/>
      <c r="I274" s="62"/>
      <c r="J274" s="62"/>
    </row>
    <row r="275" spans="1:10" s="42" customFormat="1" ht="14.25">
      <c r="A275" s="53"/>
      <c r="B275" s="51" t="s">
        <v>216</v>
      </c>
      <c r="C275" s="53"/>
      <c r="D275" s="53"/>
      <c r="E275" s="53"/>
      <c r="F275" s="53"/>
      <c r="G275" s="53"/>
      <c r="H275" s="53"/>
      <c r="I275" s="62"/>
      <c r="J275" s="62"/>
    </row>
    <row r="276" spans="1:10" s="42" customFormat="1" ht="16.5">
      <c r="A276" s="53">
        <v>1</v>
      </c>
      <c r="B276" s="53" t="s">
        <v>108</v>
      </c>
      <c r="C276" s="53" t="s">
        <v>114</v>
      </c>
      <c r="D276" s="53" t="s">
        <v>110</v>
      </c>
      <c r="E276" s="53">
        <v>16</v>
      </c>
      <c r="F276" s="53"/>
      <c r="G276" s="53" t="s">
        <v>111</v>
      </c>
      <c r="H276" s="53"/>
      <c r="I276" s="62">
        <v>480</v>
      </c>
      <c r="J276" s="62">
        <f t="shared" ref="J276:J290" si="16">I276*E276</f>
        <v>7680</v>
      </c>
    </row>
    <row r="277" spans="1:10" s="42" customFormat="1" ht="16.5">
      <c r="A277" s="53">
        <v>2</v>
      </c>
      <c r="B277" s="53" t="s">
        <v>108</v>
      </c>
      <c r="C277" s="53" t="s">
        <v>287</v>
      </c>
      <c r="D277" s="53" t="s">
        <v>110</v>
      </c>
      <c r="E277" s="53">
        <v>14</v>
      </c>
      <c r="F277" s="53"/>
      <c r="G277" s="53" t="s">
        <v>111</v>
      </c>
      <c r="H277" s="53"/>
      <c r="I277" s="62">
        <v>480</v>
      </c>
      <c r="J277" s="62">
        <f t="shared" si="16"/>
        <v>6720</v>
      </c>
    </row>
    <row r="278" spans="1:10" s="42" customFormat="1" ht="16.5">
      <c r="A278" s="53">
        <v>3</v>
      </c>
      <c r="B278" s="53" t="s">
        <v>108</v>
      </c>
      <c r="C278" s="53" t="s">
        <v>288</v>
      </c>
      <c r="D278" s="53" t="s">
        <v>110</v>
      </c>
      <c r="E278" s="53">
        <v>6</v>
      </c>
      <c r="F278" s="53"/>
      <c r="G278" s="53" t="s">
        <v>111</v>
      </c>
      <c r="H278" s="53"/>
      <c r="I278" s="62">
        <v>480</v>
      </c>
      <c r="J278" s="62">
        <f t="shared" si="16"/>
        <v>2880</v>
      </c>
    </row>
    <row r="279" spans="1:10" s="42" customFormat="1" ht="16.5">
      <c r="A279" s="53">
        <v>4</v>
      </c>
      <c r="B279" s="53" t="s">
        <v>108</v>
      </c>
      <c r="C279" s="53" t="s">
        <v>289</v>
      </c>
      <c r="D279" s="53" t="s">
        <v>110</v>
      </c>
      <c r="E279" s="53">
        <v>40</v>
      </c>
      <c r="F279" s="53"/>
      <c r="G279" s="53" t="s">
        <v>111</v>
      </c>
      <c r="H279" s="53"/>
      <c r="I279" s="62">
        <v>480</v>
      </c>
      <c r="J279" s="62">
        <f t="shared" si="16"/>
        <v>19200</v>
      </c>
    </row>
    <row r="280" spans="1:10" s="42" customFormat="1" ht="14.25">
      <c r="A280" s="53">
        <v>5</v>
      </c>
      <c r="B280" s="53" t="s">
        <v>117</v>
      </c>
      <c r="C280" s="53" t="s">
        <v>118</v>
      </c>
      <c r="D280" s="53" t="s">
        <v>103</v>
      </c>
      <c r="E280" s="53">
        <v>3</v>
      </c>
      <c r="F280" s="53"/>
      <c r="G280" s="53" t="s">
        <v>111</v>
      </c>
      <c r="H280" s="53"/>
      <c r="I280" s="62">
        <v>1800</v>
      </c>
      <c r="J280" s="62">
        <f t="shared" si="16"/>
        <v>5400</v>
      </c>
    </row>
    <row r="281" spans="1:10" s="42" customFormat="1" ht="14.25">
      <c r="A281" s="53">
        <v>6</v>
      </c>
      <c r="B281" s="53" t="s">
        <v>119</v>
      </c>
      <c r="C281" s="53" t="s">
        <v>118</v>
      </c>
      <c r="D281" s="53" t="s">
        <v>103</v>
      </c>
      <c r="E281" s="53">
        <v>3</v>
      </c>
      <c r="F281" s="53"/>
      <c r="G281" s="53" t="s">
        <v>111</v>
      </c>
      <c r="H281" s="53"/>
      <c r="I281" s="62">
        <v>1800</v>
      </c>
      <c r="J281" s="62">
        <f t="shared" si="16"/>
        <v>5400</v>
      </c>
    </row>
    <row r="282" spans="1:10" s="42" customFormat="1" ht="14.25">
      <c r="A282" s="53">
        <v>7</v>
      </c>
      <c r="B282" s="53" t="s">
        <v>120</v>
      </c>
      <c r="C282" s="53" t="s">
        <v>118</v>
      </c>
      <c r="D282" s="53" t="s">
        <v>103</v>
      </c>
      <c r="E282" s="53">
        <v>3</v>
      </c>
      <c r="F282" s="53"/>
      <c r="G282" s="53" t="s">
        <v>111</v>
      </c>
      <c r="H282" s="53"/>
      <c r="I282" s="62">
        <v>1800</v>
      </c>
      <c r="J282" s="62">
        <f t="shared" si="16"/>
        <v>5400</v>
      </c>
    </row>
    <row r="283" spans="1:10" s="42" customFormat="1" ht="14.25">
      <c r="A283" s="53">
        <v>8</v>
      </c>
      <c r="B283" s="53" t="s">
        <v>144</v>
      </c>
      <c r="C283" s="53" t="s">
        <v>118</v>
      </c>
      <c r="D283" s="53" t="s">
        <v>103</v>
      </c>
      <c r="E283" s="53">
        <v>6</v>
      </c>
      <c r="F283" s="53"/>
      <c r="G283" s="53" t="s">
        <v>111</v>
      </c>
      <c r="H283" s="53"/>
      <c r="I283" s="62">
        <v>1800</v>
      </c>
      <c r="J283" s="62">
        <f t="shared" si="16"/>
        <v>10800</v>
      </c>
    </row>
    <row r="284" spans="1:10" s="42" customFormat="1" ht="14.25">
      <c r="A284" s="53">
        <v>9</v>
      </c>
      <c r="B284" s="53" t="s">
        <v>145</v>
      </c>
      <c r="C284" s="53" t="s">
        <v>118</v>
      </c>
      <c r="D284" s="53" t="s">
        <v>103</v>
      </c>
      <c r="E284" s="53">
        <v>2</v>
      </c>
      <c r="F284" s="53"/>
      <c r="G284" s="56" t="s">
        <v>146</v>
      </c>
      <c r="H284" s="53"/>
      <c r="I284" s="62">
        <v>900</v>
      </c>
      <c r="J284" s="62">
        <f t="shared" si="16"/>
        <v>1800</v>
      </c>
    </row>
    <row r="285" spans="1:10" s="42" customFormat="1" ht="14.25">
      <c r="A285" s="53">
        <v>10</v>
      </c>
      <c r="B285" s="53" t="s">
        <v>123</v>
      </c>
      <c r="C285" s="53"/>
      <c r="D285" s="53" t="s">
        <v>29</v>
      </c>
      <c r="E285" s="53">
        <v>30</v>
      </c>
      <c r="F285" s="53"/>
      <c r="G285" s="53" t="s">
        <v>124</v>
      </c>
      <c r="H285" s="53"/>
      <c r="I285" s="62">
        <v>80</v>
      </c>
      <c r="J285" s="62">
        <f t="shared" si="16"/>
        <v>2400</v>
      </c>
    </row>
    <row r="286" spans="1:10" s="42" customFormat="1" ht="409.5">
      <c r="A286" s="53">
        <v>11</v>
      </c>
      <c r="B286" s="53" t="s">
        <v>147</v>
      </c>
      <c r="C286" s="53" t="s">
        <v>290</v>
      </c>
      <c r="D286" s="53" t="s">
        <v>16</v>
      </c>
      <c r="E286" s="53">
        <v>1</v>
      </c>
      <c r="F286" s="53"/>
      <c r="G286" s="56" t="s">
        <v>129</v>
      </c>
      <c r="H286" s="53"/>
      <c r="I286" s="62">
        <v>12750</v>
      </c>
      <c r="J286" s="62">
        <f t="shared" si="16"/>
        <v>12750</v>
      </c>
    </row>
    <row r="287" spans="1:10" s="42" customFormat="1" ht="28.5">
      <c r="A287" s="53">
        <v>12</v>
      </c>
      <c r="B287" s="53" t="s">
        <v>133</v>
      </c>
      <c r="C287" s="53" t="s">
        <v>118</v>
      </c>
      <c r="D287" s="53" t="s">
        <v>103</v>
      </c>
      <c r="E287" s="53">
        <v>1</v>
      </c>
      <c r="F287" s="53"/>
      <c r="G287" s="56" t="s">
        <v>134</v>
      </c>
      <c r="H287" s="53"/>
      <c r="I287" s="62">
        <v>3800</v>
      </c>
      <c r="J287" s="62">
        <f t="shared" si="16"/>
        <v>3800</v>
      </c>
    </row>
    <row r="288" spans="1:10" s="42" customFormat="1" ht="14.25">
      <c r="A288" s="53">
        <v>13</v>
      </c>
      <c r="B288" s="53" t="s">
        <v>137</v>
      </c>
      <c r="C288" s="53"/>
      <c r="D288" s="53" t="s">
        <v>29</v>
      </c>
      <c r="E288" s="53">
        <v>1</v>
      </c>
      <c r="F288" s="53"/>
      <c r="G288" s="53" t="s">
        <v>138</v>
      </c>
      <c r="H288" s="53"/>
      <c r="I288" s="62">
        <v>300</v>
      </c>
      <c r="J288" s="62">
        <f t="shared" si="16"/>
        <v>300</v>
      </c>
    </row>
    <row r="289" spans="1:10" s="42" customFormat="1" ht="14.25">
      <c r="A289" s="53">
        <v>14</v>
      </c>
      <c r="B289" s="53" t="s">
        <v>139</v>
      </c>
      <c r="C289" s="53"/>
      <c r="D289" s="53" t="s">
        <v>29</v>
      </c>
      <c r="E289" s="53">
        <v>1</v>
      </c>
      <c r="F289" s="53"/>
      <c r="G289" s="53" t="s">
        <v>140</v>
      </c>
      <c r="H289" s="53"/>
      <c r="I289" s="62">
        <v>150</v>
      </c>
      <c r="J289" s="62">
        <f t="shared" si="16"/>
        <v>150</v>
      </c>
    </row>
    <row r="290" spans="1:10" s="42" customFormat="1" ht="14.25">
      <c r="A290" s="53">
        <v>15</v>
      </c>
      <c r="B290" s="53" t="s">
        <v>150</v>
      </c>
      <c r="C290" s="53"/>
      <c r="D290" s="53" t="s">
        <v>103</v>
      </c>
      <c r="E290" s="53">
        <v>8</v>
      </c>
      <c r="F290" s="53"/>
      <c r="G290" s="53" t="s">
        <v>151</v>
      </c>
      <c r="H290" s="53"/>
      <c r="I290" s="62">
        <v>80</v>
      </c>
      <c r="J290" s="62">
        <f t="shared" si="16"/>
        <v>640</v>
      </c>
    </row>
    <row r="291" spans="1:10" s="42" customFormat="1" ht="30.95" customHeight="1">
      <c r="A291" s="53"/>
      <c r="B291" s="64" t="s">
        <v>291</v>
      </c>
      <c r="C291" s="53"/>
      <c r="D291" s="53"/>
      <c r="E291" s="53"/>
      <c r="F291" s="53"/>
      <c r="G291" s="56"/>
      <c r="H291" s="53"/>
      <c r="I291" s="62"/>
      <c r="J291" s="65">
        <f>SUM(J222:J290)</f>
        <v>1305760</v>
      </c>
    </row>
    <row r="292" spans="1:10" s="43" customFormat="1" ht="33" customHeight="1">
      <c r="A292" s="66"/>
      <c r="B292" s="67" t="s">
        <v>292</v>
      </c>
      <c r="C292" s="88" t="s">
        <v>293</v>
      </c>
      <c r="D292" s="89"/>
      <c r="E292" s="89"/>
      <c r="F292" s="90"/>
      <c r="G292" s="68" t="s">
        <v>294</v>
      </c>
      <c r="H292" s="64">
        <v>6514280</v>
      </c>
      <c r="I292" s="73"/>
      <c r="J292" s="74">
        <f>J291+J219+J153+J78</f>
        <v>5834780</v>
      </c>
    </row>
    <row r="293" spans="1:10" s="43" customFormat="1" ht="23.1" customHeight="1">
      <c r="A293" s="69"/>
      <c r="B293" s="69" t="s">
        <v>295</v>
      </c>
      <c r="C293" s="91" t="s">
        <v>296</v>
      </c>
      <c r="D293" s="92"/>
      <c r="E293" s="92"/>
      <c r="F293" s="93"/>
      <c r="G293" s="69"/>
      <c r="H293" s="69"/>
      <c r="I293" s="69"/>
      <c r="J293" s="75"/>
    </row>
    <row r="294" spans="1:10" s="43" customFormat="1" ht="14.25">
      <c r="A294" s="70"/>
      <c r="B294" s="69" t="s">
        <v>297</v>
      </c>
      <c r="C294" s="70"/>
      <c r="D294" s="70"/>
      <c r="E294" s="70"/>
      <c r="F294" s="70"/>
      <c r="G294" s="70"/>
      <c r="H294" s="70"/>
      <c r="I294" s="72"/>
      <c r="J294" s="75"/>
    </row>
    <row r="295" spans="1:10" s="43" customFormat="1" ht="128.25">
      <c r="A295" s="70" t="s">
        <v>298</v>
      </c>
      <c r="B295" s="70" t="s">
        <v>14</v>
      </c>
      <c r="C295" s="70" t="s">
        <v>15</v>
      </c>
      <c r="D295" s="70" t="s">
        <v>16</v>
      </c>
      <c r="E295" s="70">
        <v>1</v>
      </c>
      <c r="F295" s="70"/>
      <c r="G295" s="71" t="s">
        <v>17</v>
      </c>
      <c r="H295" s="70"/>
      <c r="I295" s="75">
        <v>13500</v>
      </c>
      <c r="J295" s="75">
        <f t="shared" ref="J295:J307" si="17">I295*E295</f>
        <v>13500</v>
      </c>
    </row>
    <row r="296" spans="1:10" s="43" customFormat="1" ht="99.75">
      <c r="A296" s="70"/>
      <c r="B296" s="70" t="s">
        <v>18</v>
      </c>
      <c r="C296" s="70" t="s">
        <v>19</v>
      </c>
      <c r="D296" s="70" t="s">
        <v>16</v>
      </c>
      <c r="E296" s="70">
        <v>1</v>
      </c>
      <c r="F296" s="70" t="s">
        <v>20</v>
      </c>
      <c r="G296" s="71" t="s">
        <v>21</v>
      </c>
      <c r="H296" s="70"/>
      <c r="I296" s="75">
        <v>5100</v>
      </c>
      <c r="J296" s="75">
        <f t="shared" si="17"/>
        <v>5100</v>
      </c>
    </row>
    <row r="297" spans="1:10" s="43" customFormat="1" ht="85.5">
      <c r="A297" s="70"/>
      <c r="B297" s="70" t="s">
        <v>22</v>
      </c>
      <c r="C297" s="70" t="s">
        <v>23</v>
      </c>
      <c r="D297" s="70" t="s">
        <v>16</v>
      </c>
      <c r="E297" s="70">
        <v>1</v>
      </c>
      <c r="F297" s="70"/>
      <c r="G297" s="71" t="s">
        <v>24</v>
      </c>
      <c r="H297" s="70" t="s">
        <v>25</v>
      </c>
      <c r="I297" s="75">
        <v>4200</v>
      </c>
      <c r="J297" s="75">
        <f t="shared" si="17"/>
        <v>4200</v>
      </c>
    </row>
    <row r="298" spans="1:10" s="43" customFormat="1" ht="242.25">
      <c r="A298" s="70" t="s">
        <v>299</v>
      </c>
      <c r="B298" s="72" t="s">
        <v>27</v>
      </c>
      <c r="C298" s="72" t="s">
        <v>28</v>
      </c>
      <c r="D298" s="70" t="s">
        <v>29</v>
      </c>
      <c r="E298" s="70">
        <v>1</v>
      </c>
      <c r="F298" s="70"/>
      <c r="G298" s="71" t="s">
        <v>30</v>
      </c>
      <c r="H298" s="70"/>
      <c r="I298" s="75">
        <v>10200</v>
      </c>
      <c r="J298" s="75">
        <f t="shared" si="17"/>
        <v>10200</v>
      </c>
    </row>
    <row r="299" spans="1:10" s="43" customFormat="1" ht="28.5">
      <c r="A299" s="70"/>
      <c r="B299" s="70" t="s">
        <v>31</v>
      </c>
      <c r="C299" s="72" t="s">
        <v>32</v>
      </c>
      <c r="D299" s="70" t="s">
        <v>33</v>
      </c>
      <c r="E299" s="70">
        <v>5.6</v>
      </c>
      <c r="F299" s="70"/>
      <c r="G299" s="72" t="s">
        <v>34</v>
      </c>
      <c r="H299" s="70"/>
      <c r="I299" s="75">
        <v>600</v>
      </c>
      <c r="J299" s="75">
        <f t="shared" si="17"/>
        <v>3360</v>
      </c>
    </row>
    <row r="300" spans="1:10" s="43" customFormat="1" ht="99.75">
      <c r="A300" s="70" t="s">
        <v>300</v>
      </c>
      <c r="B300" s="70" t="s">
        <v>18</v>
      </c>
      <c r="C300" s="72" t="s">
        <v>36</v>
      </c>
      <c r="D300" s="70" t="s">
        <v>16</v>
      </c>
      <c r="E300" s="70">
        <v>2</v>
      </c>
      <c r="F300" s="70" t="s">
        <v>20</v>
      </c>
      <c r="G300" s="71" t="s">
        <v>21</v>
      </c>
      <c r="H300" s="70"/>
      <c r="I300" s="75">
        <v>6300</v>
      </c>
      <c r="J300" s="75">
        <f t="shared" si="17"/>
        <v>12600</v>
      </c>
    </row>
    <row r="301" spans="1:10" s="43" customFormat="1" ht="99.75">
      <c r="A301" s="70" t="s">
        <v>301</v>
      </c>
      <c r="B301" s="70" t="s">
        <v>18</v>
      </c>
      <c r="C301" s="70" t="s">
        <v>38</v>
      </c>
      <c r="D301" s="70" t="s">
        <v>16</v>
      </c>
      <c r="E301" s="70">
        <v>2</v>
      </c>
      <c r="F301" s="70" t="s">
        <v>20</v>
      </c>
      <c r="G301" s="71" t="s">
        <v>21</v>
      </c>
      <c r="H301" s="70"/>
      <c r="I301" s="75">
        <v>7200</v>
      </c>
      <c r="J301" s="75">
        <f t="shared" si="17"/>
        <v>14400</v>
      </c>
    </row>
    <row r="302" spans="1:10" s="43" customFormat="1" ht="85.5">
      <c r="A302" s="70" t="s">
        <v>302</v>
      </c>
      <c r="B302" s="70" t="s">
        <v>22</v>
      </c>
      <c r="C302" s="70" t="s">
        <v>40</v>
      </c>
      <c r="D302" s="70" t="s">
        <v>16</v>
      </c>
      <c r="E302" s="70">
        <v>10</v>
      </c>
      <c r="F302" s="70"/>
      <c r="G302" s="71" t="s">
        <v>24</v>
      </c>
      <c r="H302" s="70" t="s">
        <v>25</v>
      </c>
      <c r="I302" s="75">
        <v>2700</v>
      </c>
      <c r="J302" s="75">
        <f t="shared" si="17"/>
        <v>27000</v>
      </c>
    </row>
    <row r="303" spans="1:10" s="43" customFormat="1" ht="128.25">
      <c r="A303" s="70" t="s">
        <v>303</v>
      </c>
      <c r="B303" s="70" t="s">
        <v>42</v>
      </c>
      <c r="C303" s="70" t="s">
        <v>43</v>
      </c>
      <c r="D303" s="70" t="s">
        <v>16</v>
      </c>
      <c r="E303" s="70">
        <v>6</v>
      </c>
      <c r="F303" s="70"/>
      <c r="G303" s="71" t="s">
        <v>17</v>
      </c>
      <c r="H303" s="70"/>
      <c r="I303" s="75">
        <v>27000</v>
      </c>
      <c r="J303" s="75">
        <f t="shared" si="17"/>
        <v>162000</v>
      </c>
    </row>
    <row r="304" spans="1:10" s="43" customFormat="1" ht="128.25">
      <c r="A304" s="70" t="s">
        <v>304</v>
      </c>
      <c r="B304" s="70" t="s">
        <v>14</v>
      </c>
      <c r="C304" s="72" t="s">
        <v>15</v>
      </c>
      <c r="D304" s="70" t="s">
        <v>16</v>
      </c>
      <c r="E304" s="70">
        <v>2</v>
      </c>
      <c r="F304" s="70"/>
      <c r="G304" s="71" t="s">
        <v>17</v>
      </c>
      <c r="H304" s="70"/>
      <c r="I304" s="75">
        <v>13500</v>
      </c>
      <c r="J304" s="75">
        <f t="shared" si="17"/>
        <v>27000</v>
      </c>
    </row>
    <row r="305" spans="1:10" s="43" customFormat="1" ht="242.25">
      <c r="A305" s="70" t="s">
        <v>305</v>
      </c>
      <c r="B305" s="72" t="s">
        <v>27</v>
      </c>
      <c r="C305" s="70" t="s">
        <v>46</v>
      </c>
      <c r="D305" s="70" t="s">
        <v>29</v>
      </c>
      <c r="E305" s="70">
        <v>1</v>
      </c>
      <c r="F305" s="70"/>
      <c r="G305" s="71" t="s">
        <v>30</v>
      </c>
      <c r="H305" s="70"/>
      <c r="I305" s="75">
        <v>108000</v>
      </c>
      <c r="J305" s="75">
        <f t="shared" si="17"/>
        <v>108000</v>
      </c>
    </row>
    <row r="306" spans="1:10" s="43" customFormat="1" ht="99.75">
      <c r="A306" s="70"/>
      <c r="B306" s="72" t="s">
        <v>306</v>
      </c>
      <c r="C306" s="72" t="s">
        <v>48</v>
      </c>
      <c r="D306" s="70" t="s">
        <v>29</v>
      </c>
      <c r="E306" s="70">
        <v>1</v>
      </c>
      <c r="F306" s="70"/>
      <c r="G306" s="71" t="s">
        <v>49</v>
      </c>
      <c r="H306" s="70"/>
      <c r="I306" s="75">
        <v>45000</v>
      </c>
      <c r="J306" s="75">
        <f t="shared" si="17"/>
        <v>45000</v>
      </c>
    </row>
    <row r="307" spans="1:10" s="43" customFormat="1" ht="28.5">
      <c r="A307" s="70"/>
      <c r="B307" s="72" t="s">
        <v>31</v>
      </c>
      <c r="C307" s="72" t="s">
        <v>50</v>
      </c>
      <c r="D307" s="70" t="s">
        <v>33</v>
      </c>
      <c r="E307" s="70">
        <v>21.8</v>
      </c>
      <c r="F307" s="70"/>
      <c r="G307" s="72" t="s">
        <v>34</v>
      </c>
      <c r="H307" s="70"/>
      <c r="I307" s="75">
        <v>600</v>
      </c>
      <c r="J307" s="75">
        <f t="shared" si="17"/>
        <v>13080</v>
      </c>
    </row>
    <row r="308" spans="1:10" s="43" customFormat="1" ht="99.75">
      <c r="A308" s="70" t="s">
        <v>307</v>
      </c>
      <c r="B308" s="70" t="s">
        <v>18</v>
      </c>
      <c r="C308" s="70" t="s">
        <v>52</v>
      </c>
      <c r="D308" s="70" t="s">
        <v>16</v>
      </c>
      <c r="E308" s="70">
        <v>2</v>
      </c>
      <c r="F308" s="70" t="s">
        <v>20</v>
      </c>
      <c r="G308" s="71" t="s">
        <v>21</v>
      </c>
      <c r="H308" s="70"/>
      <c r="I308" s="75">
        <v>6600</v>
      </c>
      <c r="J308" s="75">
        <f t="shared" ref="J308:J328" si="18">I308*E308</f>
        <v>13200</v>
      </c>
    </row>
    <row r="309" spans="1:10" s="43" customFormat="1" ht="99.75">
      <c r="A309" s="70" t="s">
        <v>308</v>
      </c>
      <c r="B309" s="70" t="s">
        <v>18</v>
      </c>
      <c r="C309" s="70" t="s">
        <v>54</v>
      </c>
      <c r="D309" s="70" t="s">
        <v>16</v>
      </c>
      <c r="E309" s="70">
        <v>2</v>
      </c>
      <c r="F309" s="70" t="s">
        <v>20</v>
      </c>
      <c r="G309" s="71" t="s">
        <v>21</v>
      </c>
      <c r="H309" s="70"/>
      <c r="I309" s="75">
        <v>5700</v>
      </c>
      <c r="J309" s="75">
        <f t="shared" si="18"/>
        <v>11400</v>
      </c>
    </row>
    <row r="310" spans="1:10" s="43" customFormat="1" ht="99.75">
      <c r="A310" s="70" t="s">
        <v>309</v>
      </c>
      <c r="B310" s="70" t="s">
        <v>18</v>
      </c>
      <c r="C310" s="70" t="s">
        <v>36</v>
      </c>
      <c r="D310" s="70" t="s">
        <v>16</v>
      </c>
      <c r="E310" s="70">
        <v>4</v>
      </c>
      <c r="F310" s="70" t="s">
        <v>20</v>
      </c>
      <c r="G310" s="71" t="s">
        <v>21</v>
      </c>
      <c r="H310" s="70"/>
      <c r="I310" s="75">
        <v>6300</v>
      </c>
      <c r="J310" s="75">
        <f t="shared" si="18"/>
        <v>25200</v>
      </c>
    </row>
    <row r="311" spans="1:10" s="43" customFormat="1" ht="85.5">
      <c r="A311" s="70" t="s">
        <v>310</v>
      </c>
      <c r="B311" s="70" t="s">
        <v>22</v>
      </c>
      <c r="C311" s="70" t="s">
        <v>40</v>
      </c>
      <c r="D311" s="70" t="s">
        <v>16</v>
      </c>
      <c r="E311" s="70">
        <v>10</v>
      </c>
      <c r="F311" s="70"/>
      <c r="G311" s="71" t="s">
        <v>24</v>
      </c>
      <c r="H311" s="70" t="s">
        <v>25</v>
      </c>
      <c r="I311" s="75">
        <v>2700</v>
      </c>
      <c r="J311" s="75">
        <f t="shared" si="18"/>
        <v>27000</v>
      </c>
    </row>
    <row r="312" spans="1:10" s="43" customFormat="1" ht="128.25">
      <c r="A312" s="70" t="s">
        <v>311</v>
      </c>
      <c r="B312" s="70" t="s">
        <v>42</v>
      </c>
      <c r="C312" s="70" t="s">
        <v>43</v>
      </c>
      <c r="D312" s="70" t="s">
        <v>16</v>
      </c>
      <c r="E312" s="70">
        <v>6</v>
      </c>
      <c r="F312" s="70"/>
      <c r="G312" s="71" t="s">
        <v>17</v>
      </c>
      <c r="H312" s="70"/>
      <c r="I312" s="75">
        <v>27000</v>
      </c>
      <c r="J312" s="75">
        <f t="shared" si="18"/>
        <v>162000</v>
      </c>
    </row>
    <row r="313" spans="1:10" s="43" customFormat="1" ht="128.25">
      <c r="A313" s="70" t="s">
        <v>312</v>
      </c>
      <c r="B313" s="70" t="s">
        <v>14</v>
      </c>
      <c r="C313" s="72" t="s">
        <v>15</v>
      </c>
      <c r="D313" s="70" t="s">
        <v>16</v>
      </c>
      <c r="E313" s="70">
        <v>2</v>
      </c>
      <c r="F313" s="70"/>
      <c r="G313" s="71" t="s">
        <v>17</v>
      </c>
      <c r="H313" s="70"/>
      <c r="I313" s="75">
        <v>13500</v>
      </c>
      <c r="J313" s="75">
        <f t="shared" si="18"/>
        <v>27000</v>
      </c>
    </row>
    <row r="314" spans="1:10" s="43" customFormat="1" ht="242.25">
      <c r="A314" s="70" t="s">
        <v>313</v>
      </c>
      <c r="B314" s="72" t="s">
        <v>27</v>
      </c>
      <c r="C314" s="70" t="s">
        <v>46</v>
      </c>
      <c r="D314" s="70" t="s">
        <v>29</v>
      </c>
      <c r="E314" s="70">
        <v>1</v>
      </c>
      <c r="F314" s="70"/>
      <c r="G314" s="71" t="s">
        <v>30</v>
      </c>
      <c r="H314" s="70"/>
      <c r="I314" s="75">
        <v>108000</v>
      </c>
      <c r="J314" s="75">
        <f t="shared" si="18"/>
        <v>108000</v>
      </c>
    </row>
    <row r="315" spans="1:10" s="43" customFormat="1" ht="28.5">
      <c r="A315" s="70"/>
      <c r="B315" s="72" t="s">
        <v>31</v>
      </c>
      <c r="C315" s="72" t="s">
        <v>50</v>
      </c>
      <c r="D315" s="70" t="s">
        <v>33</v>
      </c>
      <c r="E315" s="70">
        <v>21.8</v>
      </c>
      <c r="F315" s="70"/>
      <c r="G315" s="72" t="s">
        <v>34</v>
      </c>
      <c r="H315" s="70"/>
      <c r="I315" s="75">
        <v>600</v>
      </c>
      <c r="J315" s="75">
        <f t="shared" si="18"/>
        <v>13080</v>
      </c>
    </row>
    <row r="316" spans="1:10" s="43" customFormat="1" ht="99.75">
      <c r="A316" s="70" t="s">
        <v>314</v>
      </c>
      <c r="B316" s="70" t="s">
        <v>18</v>
      </c>
      <c r="C316" s="70" t="s">
        <v>38</v>
      </c>
      <c r="D316" s="70" t="s">
        <v>16</v>
      </c>
      <c r="E316" s="70">
        <v>2</v>
      </c>
      <c r="F316" s="70" t="s">
        <v>20</v>
      </c>
      <c r="G316" s="71" t="s">
        <v>21</v>
      </c>
      <c r="H316" s="70"/>
      <c r="I316" s="75">
        <v>7200</v>
      </c>
      <c r="J316" s="75">
        <f t="shared" si="18"/>
        <v>14400</v>
      </c>
    </row>
    <row r="317" spans="1:10" s="43" customFormat="1" ht="99.75">
      <c r="A317" s="70" t="s">
        <v>315</v>
      </c>
      <c r="B317" s="70" t="s">
        <v>18</v>
      </c>
      <c r="C317" s="72" t="s">
        <v>36</v>
      </c>
      <c r="D317" s="70" t="s">
        <v>16</v>
      </c>
      <c r="E317" s="70">
        <v>2</v>
      </c>
      <c r="F317" s="70" t="s">
        <v>20</v>
      </c>
      <c r="G317" s="71" t="s">
        <v>21</v>
      </c>
      <c r="H317" s="70"/>
      <c r="I317" s="75">
        <v>6300</v>
      </c>
      <c r="J317" s="75">
        <f t="shared" si="18"/>
        <v>12600</v>
      </c>
    </row>
    <row r="318" spans="1:10" s="43" customFormat="1" ht="242.25">
      <c r="A318" s="70" t="s">
        <v>316</v>
      </c>
      <c r="B318" s="72" t="s">
        <v>27</v>
      </c>
      <c r="C318" s="70" t="s">
        <v>65</v>
      </c>
      <c r="D318" s="70" t="s">
        <v>29</v>
      </c>
      <c r="E318" s="70">
        <v>1</v>
      </c>
      <c r="F318" s="70"/>
      <c r="G318" s="71" t="s">
        <v>30</v>
      </c>
      <c r="H318" s="70"/>
      <c r="I318" s="75">
        <v>23400</v>
      </c>
      <c r="J318" s="75">
        <f t="shared" si="18"/>
        <v>23400</v>
      </c>
    </row>
    <row r="319" spans="1:10" s="43" customFormat="1" ht="28.5">
      <c r="A319" s="70"/>
      <c r="B319" s="70" t="s">
        <v>31</v>
      </c>
      <c r="C319" s="70" t="s">
        <v>198</v>
      </c>
      <c r="D319" s="70" t="s">
        <v>33</v>
      </c>
      <c r="E319" s="70">
        <v>5.0999999999999996</v>
      </c>
      <c r="F319" s="70"/>
      <c r="G319" s="72" t="s">
        <v>34</v>
      </c>
      <c r="H319" s="70"/>
      <c r="I319" s="75">
        <v>600</v>
      </c>
      <c r="J319" s="75">
        <f t="shared" si="18"/>
        <v>3060</v>
      </c>
    </row>
    <row r="320" spans="1:10" s="43" customFormat="1" ht="128.25">
      <c r="A320" s="70" t="s">
        <v>317</v>
      </c>
      <c r="B320" s="70" t="s">
        <v>68</v>
      </c>
      <c r="C320" s="70" t="s">
        <v>69</v>
      </c>
      <c r="D320" s="70" t="s">
        <v>16</v>
      </c>
      <c r="E320" s="70">
        <v>1</v>
      </c>
      <c r="F320" s="70"/>
      <c r="G320" s="71" t="s">
        <v>70</v>
      </c>
      <c r="H320" s="70"/>
      <c r="I320" s="75">
        <v>4800</v>
      </c>
      <c r="J320" s="75">
        <f t="shared" si="18"/>
        <v>4800</v>
      </c>
    </row>
    <row r="321" spans="1:10" s="43" customFormat="1" ht="384.75">
      <c r="A321" s="70" t="s">
        <v>318</v>
      </c>
      <c r="B321" s="70" t="s">
        <v>72</v>
      </c>
      <c r="C321" s="70" t="s">
        <v>73</v>
      </c>
      <c r="D321" s="70" t="s">
        <v>16</v>
      </c>
      <c r="E321" s="70">
        <v>1</v>
      </c>
      <c r="F321" s="70"/>
      <c r="G321" s="71" t="s">
        <v>74</v>
      </c>
      <c r="H321" s="70"/>
      <c r="I321" s="75">
        <v>69000</v>
      </c>
      <c r="J321" s="75">
        <f t="shared" si="18"/>
        <v>69000</v>
      </c>
    </row>
    <row r="322" spans="1:10" s="43" customFormat="1" ht="99.75">
      <c r="A322" s="70" t="s">
        <v>319</v>
      </c>
      <c r="B322" s="70" t="s">
        <v>18</v>
      </c>
      <c r="C322" s="70" t="s">
        <v>76</v>
      </c>
      <c r="D322" s="70" t="s">
        <v>16</v>
      </c>
      <c r="E322" s="70">
        <v>1</v>
      </c>
      <c r="F322" s="70"/>
      <c r="G322" s="71" t="s">
        <v>21</v>
      </c>
      <c r="H322" s="70"/>
      <c r="I322" s="75">
        <v>6000</v>
      </c>
      <c r="J322" s="75">
        <f t="shared" si="18"/>
        <v>6000</v>
      </c>
    </row>
    <row r="323" spans="1:10" s="43" customFormat="1" ht="142.5">
      <c r="A323" s="70" t="s">
        <v>320</v>
      </c>
      <c r="B323" s="70" t="s">
        <v>78</v>
      </c>
      <c r="C323" s="70" t="s">
        <v>79</v>
      </c>
      <c r="D323" s="70" t="s">
        <v>16</v>
      </c>
      <c r="E323" s="70">
        <v>1</v>
      </c>
      <c r="F323" s="70"/>
      <c r="G323" s="71" t="s">
        <v>80</v>
      </c>
      <c r="H323" s="70"/>
      <c r="I323" s="75">
        <v>13200</v>
      </c>
      <c r="J323" s="75">
        <f t="shared" si="18"/>
        <v>13200</v>
      </c>
    </row>
    <row r="324" spans="1:10" s="43" customFormat="1" ht="313.5">
      <c r="A324" s="70" t="s">
        <v>321</v>
      </c>
      <c r="B324" s="70" t="s">
        <v>82</v>
      </c>
      <c r="C324" s="70" t="s">
        <v>83</v>
      </c>
      <c r="D324" s="70" t="s">
        <v>29</v>
      </c>
      <c r="E324" s="70">
        <v>4</v>
      </c>
      <c r="F324" s="70"/>
      <c r="G324" s="72" t="s">
        <v>84</v>
      </c>
      <c r="H324" s="70"/>
      <c r="I324" s="75">
        <v>14000</v>
      </c>
      <c r="J324" s="75">
        <f t="shared" si="18"/>
        <v>56000</v>
      </c>
    </row>
    <row r="325" spans="1:10" s="43" customFormat="1" ht="71.25">
      <c r="A325" s="70" t="s">
        <v>322</v>
      </c>
      <c r="B325" s="70" t="s">
        <v>86</v>
      </c>
      <c r="C325" s="70" t="s">
        <v>87</v>
      </c>
      <c r="D325" s="70" t="s">
        <v>16</v>
      </c>
      <c r="E325" s="70">
        <v>4</v>
      </c>
      <c r="F325" s="70"/>
      <c r="G325" s="72" t="s">
        <v>88</v>
      </c>
      <c r="H325" s="70"/>
      <c r="I325" s="75">
        <v>3600</v>
      </c>
      <c r="J325" s="75">
        <f t="shared" si="18"/>
        <v>14400</v>
      </c>
    </row>
    <row r="326" spans="1:10" s="43" customFormat="1" ht="71.25">
      <c r="A326" s="70" t="s">
        <v>323</v>
      </c>
      <c r="B326" s="70" t="s">
        <v>90</v>
      </c>
      <c r="C326" s="70" t="s">
        <v>91</v>
      </c>
      <c r="D326" s="70" t="s">
        <v>16</v>
      </c>
      <c r="E326" s="70">
        <v>2</v>
      </c>
      <c r="F326" s="70"/>
      <c r="G326" s="72" t="s">
        <v>92</v>
      </c>
      <c r="H326" s="70"/>
      <c r="I326" s="75">
        <v>12000</v>
      </c>
      <c r="J326" s="75">
        <f t="shared" si="18"/>
        <v>24000</v>
      </c>
    </row>
    <row r="327" spans="1:10" s="43" customFormat="1" ht="85.5">
      <c r="A327" s="70" t="s">
        <v>324</v>
      </c>
      <c r="B327" s="70" t="s">
        <v>94</v>
      </c>
      <c r="C327" s="70" t="s">
        <v>95</v>
      </c>
      <c r="D327" s="70" t="s">
        <v>16</v>
      </c>
      <c r="E327" s="70">
        <v>1</v>
      </c>
      <c r="F327" s="70"/>
      <c r="G327" s="72" t="s">
        <v>96</v>
      </c>
      <c r="H327" s="70" t="s">
        <v>25</v>
      </c>
      <c r="I327" s="75">
        <v>5000</v>
      </c>
      <c r="J327" s="75">
        <f t="shared" si="18"/>
        <v>5000</v>
      </c>
    </row>
    <row r="328" spans="1:10" s="43" customFormat="1" ht="42.75">
      <c r="A328" s="70" t="s">
        <v>325</v>
      </c>
      <c r="B328" s="70" t="s">
        <v>98</v>
      </c>
      <c r="C328" s="70" t="s">
        <v>99</v>
      </c>
      <c r="D328" s="70" t="s">
        <v>16</v>
      </c>
      <c r="E328" s="70">
        <v>2</v>
      </c>
      <c r="F328" s="70"/>
      <c r="G328" s="72" t="s">
        <v>100</v>
      </c>
      <c r="H328" s="70"/>
      <c r="I328" s="75">
        <v>600</v>
      </c>
      <c r="J328" s="75">
        <f t="shared" si="18"/>
        <v>1200</v>
      </c>
    </row>
    <row r="329" spans="1:10" s="43" customFormat="1" ht="23.1" customHeight="1">
      <c r="A329" s="70"/>
      <c r="B329" s="69" t="s">
        <v>101</v>
      </c>
      <c r="C329" s="70"/>
      <c r="D329" s="70"/>
      <c r="E329" s="70"/>
      <c r="F329" s="70"/>
      <c r="G329" s="72"/>
      <c r="H329" s="70"/>
      <c r="I329" s="75"/>
      <c r="J329" s="75"/>
    </row>
    <row r="330" spans="1:10" s="43" customFormat="1" ht="27.95" customHeight="1">
      <c r="A330" s="70">
        <v>1</v>
      </c>
      <c r="B330" s="70" t="s">
        <v>102</v>
      </c>
      <c r="C330" s="70"/>
      <c r="D330" s="70" t="s">
        <v>103</v>
      </c>
      <c r="E330" s="70">
        <v>19</v>
      </c>
      <c r="F330" s="70"/>
      <c r="G330" s="70" t="s">
        <v>104</v>
      </c>
      <c r="H330" s="70"/>
      <c r="I330" s="75">
        <v>450</v>
      </c>
      <c r="J330" s="75">
        <f>I330*E330</f>
        <v>8550</v>
      </c>
    </row>
    <row r="331" spans="1:10" s="42" customFormat="1" ht="57">
      <c r="A331" s="57">
        <v>2</v>
      </c>
      <c r="B331" s="57" t="s">
        <v>105</v>
      </c>
      <c r="C331" s="57"/>
      <c r="D331" s="57" t="s">
        <v>33</v>
      </c>
      <c r="E331" s="57">
        <v>40</v>
      </c>
      <c r="F331" s="57"/>
      <c r="G331" s="58" t="s">
        <v>106</v>
      </c>
      <c r="H331" s="57"/>
      <c r="I331" s="63">
        <v>2250</v>
      </c>
      <c r="J331" s="63">
        <f>I331*E331</f>
        <v>90000</v>
      </c>
    </row>
    <row r="332" spans="1:10" s="43" customFormat="1" ht="14.25">
      <c r="A332" s="70"/>
      <c r="B332" s="69" t="s">
        <v>107</v>
      </c>
      <c r="C332" s="70"/>
      <c r="D332" s="70"/>
      <c r="E332" s="70"/>
      <c r="F332" s="70"/>
      <c r="G332" s="72"/>
      <c r="H332" s="70"/>
      <c r="I332" s="75"/>
      <c r="J332" s="75"/>
    </row>
    <row r="333" spans="1:10" s="43" customFormat="1" ht="14.25">
      <c r="A333" s="70"/>
      <c r="B333" s="69" t="s">
        <v>297</v>
      </c>
      <c r="C333" s="70"/>
      <c r="D333" s="70"/>
      <c r="E333" s="70"/>
      <c r="F333" s="70"/>
      <c r="G333" s="70"/>
      <c r="H333" s="70"/>
      <c r="I333" s="70"/>
      <c r="J333" s="75"/>
    </row>
    <row r="334" spans="1:10" s="43" customFormat="1" ht="16.5">
      <c r="A334" s="70">
        <v>1</v>
      </c>
      <c r="B334" s="70" t="s">
        <v>108</v>
      </c>
      <c r="C334" s="70" t="s">
        <v>109</v>
      </c>
      <c r="D334" s="70" t="s">
        <v>326</v>
      </c>
      <c r="E334" s="70">
        <v>50</v>
      </c>
      <c r="F334" s="70"/>
      <c r="G334" s="70" t="s">
        <v>111</v>
      </c>
      <c r="H334" s="70"/>
      <c r="I334" s="75">
        <v>480</v>
      </c>
      <c r="J334" s="75">
        <f t="shared" ref="J334:J350" si="19">I334*E334</f>
        <v>24000</v>
      </c>
    </row>
    <row r="335" spans="1:10" s="43" customFormat="1" ht="16.5">
      <c r="A335" s="70">
        <v>2</v>
      </c>
      <c r="B335" s="70" t="s">
        <v>108</v>
      </c>
      <c r="C335" s="70" t="s">
        <v>114</v>
      </c>
      <c r="D335" s="70" t="s">
        <v>326</v>
      </c>
      <c r="E335" s="70">
        <v>80</v>
      </c>
      <c r="F335" s="70"/>
      <c r="G335" s="70" t="s">
        <v>111</v>
      </c>
      <c r="H335" s="70"/>
      <c r="I335" s="75">
        <v>480</v>
      </c>
      <c r="J335" s="75">
        <f t="shared" si="19"/>
        <v>38400</v>
      </c>
    </row>
    <row r="336" spans="1:10" s="43" customFormat="1" ht="16.5">
      <c r="A336" s="70">
        <v>3</v>
      </c>
      <c r="B336" s="70" t="s">
        <v>108</v>
      </c>
      <c r="C336" s="70" t="s">
        <v>115</v>
      </c>
      <c r="D336" s="70" t="s">
        <v>326</v>
      </c>
      <c r="E336" s="70">
        <v>15</v>
      </c>
      <c r="F336" s="70"/>
      <c r="G336" s="70" t="s">
        <v>111</v>
      </c>
      <c r="H336" s="70"/>
      <c r="I336" s="75">
        <v>480</v>
      </c>
      <c r="J336" s="75">
        <f t="shared" si="19"/>
        <v>7200</v>
      </c>
    </row>
    <row r="337" spans="1:10" s="43" customFormat="1" ht="16.5">
      <c r="A337" s="70">
        <v>4</v>
      </c>
      <c r="B337" s="70" t="s">
        <v>108</v>
      </c>
      <c r="C337" s="70" t="s">
        <v>116</v>
      </c>
      <c r="D337" s="70" t="s">
        <v>326</v>
      </c>
      <c r="E337" s="70">
        <v>6</v>
      </c>
      <c r="F337" s="70"/>
      <c r="G337" s="70" t="s">
        <v>111</v>
      </c>
      <c r="H337" s="70"/>
      <c r="I337" s="75">
        <v>480</v>
      </c>
      <c r="J337" s="75">
        <f t="shared" si="19"/>
        <v>2880</v>
      </c>
    </row>
    <row r="338" spans="1:10" s="43" customFormat="1" ht="14.25">
      <c r="A338" s="70">
        <v>5</v>
      </c>
      <c r="B338" s="70" t="s">
        <v>117</v>
      </c>
      <c r="C338" s="70" t="s">
        <v>118</v>
      </c>
      <c r="D338" s="70" t="s">
        <v>103</v>
      </c>
      <c r="E338" s="70">
        <v>3</v>
      </c>
      <c r="F338" s="70"/>
      <c r="G338" s="70" t="s">
        <v>111</v>
      </c>
      <c r="H338" s="70"/>
      <c r="I338" s="75">
        <v>1800</v>
      </c>
      <c r="J338" s="75">
        <f t="shared" si="19"/>
        <v>5400</v>
      </c>
    </row>
    <row r="339" spans="1:10" s="43" customFormat="1" ht="14.25">
      <c r="A339" s="70">
        <v>6</v>
      </c>
      <c r="B339" s="70" t="s">
        <v>119</v>
      </c>
      <c r="C339" s="70" t="s">
        <v>118</v>
      </c>
      <c r="D339" s="70" t="s">
        <v>103</v>
      </c>
      <c r="E339" s="70">
        <v>3</v>
      </c>
      <c r="F339" s="70"/>
      <c r="G339" s="70" t="s">
        <v>111</v>
      </c>
      <c r="H339" s="70"/>
      <c r="I339" s="75">
        <v>1800</v>
      </c>
      <c r="J339" s="75">
        <f t="shared" si="19"/>
        <v>5400</v>
      </c>
    </row>
    <row r="340" spans="1:10" s="43" customFormat="1" ht="14.25">
      <c r="A340" s="70">
        <v>7</v>
      </c>
      <c r="B340" s="70" t="s">
        <v>120</v>
      </c>
      <c r="C340" s="70" t="s">
        <v>118</v>
      </c>
      <c r="D340" s="70" t="s">
        <v>103</v>
      </c>
      <c r="E340" s="70">
        <v>3</v>
      </c>
      <c r="F340" s="70"/>
      <c r="G340" s="70" t="s">
        <v>111</v>
      </c>
      <c r="H340" s="70"/>
      <c r="I340" s="75">
        <v>1800</v>
      </c>
      <c r="J340" s="75">
        <f t="shared" si="19"/>
        <v>5400</v>
      </c>
    </row>
    <row r="341" spans="1:10" s="43" customFormat="1" ht="14.25">
      <c r="A341" s="70">
        <v>8</v>
      </c>
      <c r="B341" s="70" t="s">
        <v>144</v>
      </c>
      <c r="C341" s="70" t="s">
        <v>118</v>
      </c>
      <c r="D341" s="70" t="s">
        <v>103</v>
      </c>
      <c r="E341" s="70">
        <v>2</v>
      </c>
      <c r="F341" s="70"/>
      <c r="G341" s="70" t="s">
        <v>111</v>
      </c>
      <c r="H341" s="70"/>
      <c r="I341" s="75">
        <v>1800</v>
      </c>
      <c r="J341" s="75">
        <f t="shared" si="19"/>
        <v>3600</v>
      </c>
    </row>
    <row r="342" spans="1:10" s="43" customFormat="1" ht="71.25">
      <c r="A342" s="70">
        <v>9</v>
      </c>
      <c r="B342" s="70" t="s">
        <v>121</v>
      </c>
      <c r="C342" s="70" t="s">
        <v>118</v>
      </c>
      <c r="D342" s="70" t="s">
        <v>103</v>
      </c>
      <c r="E342" s="70">
        <v>2</v>
      </c>
      <c r="F342" s="70"/>
      <c r="G342" s="72" t="s">
        <v>122</v>
      </c>
      <c r="H342" s="70"/>
      <c r="I342" s="75">
        <v>1200</v>
      </c>
      <c r="J342" s="75">
        <f t="shared" si="19"/>
        <v>2400</v>
      </c>
    </row>
    <row r="343" spans="1:10" s="43" customFormat="1" ht="14.25">
      <c r="A343" s="70">
        <v>10</v>
      </c>
      <c r="B343" s="70" t="s">
        <v>123</v>
      </c>
      <c r="C343" s="70"/>
      <c r="D343" s="70" t="s">
        <v>29</v>
      </c>
      <c r="E343" s="70">
        <v>35</v>
      </c>
      <c r="F343" s="70"/>
      <c r="G343" s="70" t="s">
        <v>124</v>
      </c>
      <c r="H343" s="70"/>
      <c r="I343" s="75">
        <v>80</v>
      </c>
      <c r="J343" s="75">
        <f t="shared" si="19"/>
        <v>2800</v>
      </c>
    </row>
    <row r="344" spans="1:10" s="43" customFormat="1" ht="14.25">
      <c r="A344" s="70">
        <v>11</v>
      </c>
      <c r="B344" s="70" t="s">
        <v>125</v>
      </c>
      <c r="C344" s="70"/>
      <c r="D344" s="70" t="s">
        <v>29</v>
      </c>
      <c r="E344" s="70">
        <v>1</v>
      </c>
      <c r="F344" s="70"/>
      <c r="G344" s="70" t="s">
        <v>126</v>
      </c>
      <c r="H344" s="70"/>
      <c r="I344" s="75">
        <v>450</v>
      </c>
      <c r="J344" s="75">
        <f t="shared" si="19"/>
        <v>450</v>
      </c>
    </row>
    <row r="345" spans="1:10" s="43" customFormat="1" ht="409.5">
      <c r="A345" s="70">
        <v>12</v>
      </c>
      <c r="B345" s="70" t="s">
        <v>127</v>
      </c>
      <c r="C345" s="70" t="s">
        <v>128</v>
      </c>
      <c r="D345" s="70" t="s">
        <v>16</v>
      </c>
      <c r="E345" s="70">
        <v>1</v>
      </c>
      <c r="F345" s="70"/>
      <c r="G345" s="72" t="s">
        <v>129</v>
      </c>
      <c r="H345" s="70"/>
      <c r="I345" s="75">
        <v>23750</v>
      </c>
      <c r="J345" s="75">
        <f t="shared" si="19"/>
        <v>23750</v>
      </c>
    </row>
    <row r="346" spans="1:10" s="43" customFormat="1" ht="409.5">
      <c r="A346" s="70">
        <v>13</v>
      </c>
      <c r="B346" s="70" t="s">
        <v>130</v>
      </c>
      <c r="C346" s="70" t="s">
        <v>131</v>
      </c>
      <c r="D346" s="70" t="s">
        <v>16</v>
      </c>
      <c r="E346" s="70">
        <v>1</v>
      </c>
      <c r="F346" s="70"/>
      <c r="G346" s="71" t="s">
        <v>132</v>
      </c>
      <c r="H346" s="70"/>
      <c r="I346" s="75">
        <v>72000</v>
      </c>
      <c r="J346" s="75">
        <f t="shared" si="19"/>
        <v>72000</v>
      </c>
    </row>
    <row r="347" spans="1:10" s="43" customFormat="1" ht="28.5">
      <c r="A347" s="70">
        <v>14</v>
      </c>
      <c r="B347" s="70" t="s">
        <v>133</v>
      </c>
      <c r="C347" s="70" t="s">
        <v>118</v>
      </c>
      <c r="D347" s="70" t="s">
        <v>103</v>
      </c>
      <c r="E347" s="70">
        <v>2</v>
      </c>
      <c r="F347" s="70"/>
      <c r="G347" s="72" t="s">
        <v>134</v>
      </c>
      <c r="H347" s="70"/>
      <c r="I347" s="75">
        <v>3800</v>
      </c>
      <c r="J347" s="75">
        <f t="shared" si="19"/>
        <v>7600</v>
      </c>
    </row>
    <row r="348" spans="1:10" s="43" customFormat="1" ht="14.25">
      <c r="A348" s="70">
        <v>15</v>
      </c>
      <c r="B348" s="70" t="s">
        <v>135</v>
      </c>
      <c r="C348" s="70"/>
      <c r="D348" s="70" t="s">
        <v>29</v>
      </c>
      <c r="E348" s="70">
        <v>1</v>
      </c>
      <c r="F348" s="70"/>
      <c r="G348" s="70" t="s">
        <v>136</v>
      </c>
      <c r="H348" s="70"/>
      <c r="I348" s="75">
        <v>300</v>
      </c>
      <c r="J348" s="75">
        <f t="shared" si="19"/>
        <v>300</v>
      </c>
    </row>
    <row r="349" spans="1:10" s="43" customFormat="1" ht="14.25">
      <c r="A349" s="70">
        <v>16</v>
      </c>
      <c r="B349" s="70" t="s">
        <v>137</v>
      </c>
      <c r="C349" s="70"/>
      <c r="D349" s="70" t="s">
        <v>29</v>
      </c>
      <c r="E349" s="70">
        <v>1</v>
      </c>
      <c r="F349" s="70"/>
      <c r="G349" s="70" t="s">
        <v>138</v>
      </c>
      <c r="H349" s="70"/>
      <c r="I349" s="75">
        <v>300</v>
      </c>
      <c r="J349" s="75">
        <f t="shared" si="19"/>
        <v>300</v>
      </c>
    </row>
    <row r="350" spans="1:10" s="43" customFormat="1" ht="14.25">
      <c r="A350" s="70">
        <v>17</v>
      </c>
      <c r="B350" s="70" t="s">
        <v>139</v>
      </c>
      <c r="C350" s="70"/>
      <c r="D350" s="70" t="s">
        <v>29</v>
      </c>
      <c r="E350" s="70">
        <v>1</v>
      </c>
      <c r="F350" s="70"/>
      <c r="G350" s="70" t="s">
        <v>140</v>
      </c>
      <c r="H350" s="70"/>
      <c r="I350" s="75">
        <v>150</v>
      </c>
      <c r="J350" s="75">
        <f t="shared" si="19"/>
        <v>150</v>
      </c>
    </row>
    <row r="351" spans="1:10" s="43" customFormat="1" ht="14.25">
      <c r="A351" s="70"/>
      <c r="B351" s="69" t="s">
        <v>141</v>
      </c>
      <c r="C351" s="70"/>
      <c r="D351" s="70"/>
      <c r="E351" s="70"/>
      <c r="F351" s="70"/>
      <c r="G351" s="72"/>
      <c r="H351" s="70"/>
      <c r="I351" s="75"/>
      <c r="J351" s="75"/>
    </row>
    <row r="352" spans="1:10" s="43" customFormat="1" ht="14.25">
      <c r="A352" s="70"/>
      <c r="B352" s="69" t="s">
        <v>297</v>
      </c>
      <c r="C352" s="70"/>
      <c r="D352" s="70"/>
      <c r="E352" s="70"/>
      <c r="F352" s="70"/>
      <c r="G352" s="70"/>
      <c r="H352" s="70"/>
      <c r="I352" s="75"/>
      <c r="J352" s="75"/>
    </row>
    <row r="353" spans="1:10" s="43" customFormat="1" ht="16.5">
      <c r="A353" s="70">
        <v>1</v>
      </c>
      <c r="B353" s="70" t="s">
        <v>108</v>
      </c>
      <c r="C353" s="70" t="s">
        <v>113</v>
      </c>
      <c r="D353" s="70" t="s">
        <v>326</v>
      </c>
      <c r="E353" s="70">
        <v>65</v>
      </c>
      <c r="F353" s="70"/>
      <c r="G353" s="70" t="s">
        <v>111</v>
      </c>
      <c r="H353" s="70"/>
      <c r="I353" s="75">
        <v>480</v>
      </c>
      <c r="J353" s="75">
        <f t="shared" ref="J353:J366" si="20">I353*E353</f>
        <v>31200</v>
      </c>
    </row>
    <row r="354" spans="1:10" s="43" customFormat="1" ht="16.5">
      <c r="A354" s="70">
        <v>2</v>
      </c>
      <c r="B354" s="70" t="s">
        <v>108</v>
      </c>
      <c r="C354" s="70" t="s">
        <v>142</v>
      </c>
      <c r="D354" s="70" t="s">
        <v>326</v>
      </c>
      <c r="E354" s="70">
        <v>18</v>
      </c>
      <c r="F354" s="70"/>
      <c r="G354" s="70" t="s">
        <v>111</v>
      </c>
      <c r="H354" s="70"/>
      <c r="I354" s="75">
        <v>480</v>
      </c>
      <c r="J354" s="75">
        <f t="shared" si="20"/>
        <v>8640</v>
      </c>
    </row>
    <row r="355" spans="1:10" s="43" customFormat="1" ht="16.5">
      <c r="A355" s="70">
        <v>3</v>
      </c>
      <c r="B355" s="70" t="s">
        <v>108</v>
      </c>
      <c r="C355" s="70" t="s">
        <v>143</v>
      </c>
      <c r="D355" s="70" t="s">
        <v>326</v>
      </c>
      <c r="E355" s="70">
        <v>75</v>
      </c>
      <c r="F355" s="70"/>
      <c r="G355" s="70" t="s">
        <v>111</v>
      </c>
      <c r="H355" s="70"/>
      <c r="I355" s="75">
        <v>480</v>
      </c>
      <c r="J355" s="75">
        <f t="shared" si="20"/>
        <v>36000</v>
      </c>
    </row>
    <row r="356" spans="1:10" s="43" customFormat="1" ht="14.25">
      <c r="A356" s="70">
        <v>4</v>
      </c>
      <c r="B356" s="70" t="s">
        <v>117</v>
      </c>
      <c r="C356" s="70" t="s">
        <v>118</v>
      </c>
      <c r="D356" s="70" t="s">
        <v>103</v>
      </c>
      <c r="E356" s="70">
        <v>6</v>
      </c>
      <c r="F356" s="70"/>
      <c r="G356" s="70" t="s">
        <v>111</v>
      </c>
      <c r="H356" s="70"/>
      <c r="I356" s="75">
        <v>1800</v>
      </c>
      <c r="J356" s="75">
        <f t="shared" si="20"/>
        <v>10800</v>
      </c>
    </row>
    <row r="357" spans="1:10" s="43" customFormat="1" ht="14.25">
      <c r="A357" s="70">
        <v>5</v>
      </c>
      <c r="B357" s="70" t="s">
        <v>119</v>
      </c>
      <c r="C357" s="70" t="s">
        <v>118</v>
      </c>
      <c r="D357" s="70" t="s">
        <v>103</v>
      </c>
      <c r="E357" s="70">
        <v>2</v>
      </c>
      <c r="F357" s="70"/>
      <c r="G357" s="70" t="s">
        <v>111</v>
      </c>
      <c r="H357" s="70"/>
      <c r="I357" s="75">
        <v>1800</v>
      </c>
      <c r="J357" s="75">
        <f t="shared" si="20"/>
        <v>3600</v>
      </c>
    </row>
    <row r="358" spans="1:10" s="43" customFormat="1" ht="14.25">
      <c r="A358" s="70">
        <v>6</v>
      </c>
      <c r="B358" s="70" t="s">
        <v>120</v>
      </c>
      <c r="C358" s="70" t="s">
        <v>118</v>
      </c>
      <c r="D358" s="70" t="s">
        <v>103</v>
      </c>
      <c r="E358" s="70">
        <v>3</v>
      </c>
      <c r="F358" s="70"/>
      <c r="G358" s="70" t="s">
        <v>111</v>
      </c>
      <c r="H358" s="70"/>
      <c r="I358" s="75">
        <v>1800</v>
      </c>
      <c r="J358" s="75">
        <f t="shared" si="20"/>
        <v>5400</v>
      </c>
    </row>
    <row r="359" spans="1:10" s="43" customFormat="1" ht="14.25">
      <c r="A359" s="70">
        <v>7</v>
      </c>
      <c r="B359" s="70" t="s">
        <v>144</v>
      </c>
      <c r="C359" s="70" t="s">
        <v>118</v>
      </c>
      <c r="D359" s="70" t="s">
        <v>103</v>
      </c>
      <c r="E359" s="70">
        <v>4</v>
      </c>
      <c r="F359" s="70"/>
      <c r="G359" s="70" t="s">
        <v>111</v>
      </c>
      <c r="H359" s="70"/>
      <c r="I359" s="75">
        <v>1800</v>
      </c>
      <c r="J359" s="75">
        <f t="shared" si="20"/>
        <v>7200</v>
      </c>
    </row>
    <row r="360" spans="1:10" s="43" customFormat="1" ht="14.25">
      <c r="A360" s="70">
        <v>8</v>
      </c>
      <c r="B360" s="70" t="s">
        <v>145</v>
      </c>
      <c r="C360" s="70" t="s">
        <v>118</v>
      </c>
      <c r="D360" s="70" t="s">
        <v>103</v>
      </c>
      <c r="E360" s="70">
        <v>2</v>
      </c>
      <c r="F360" s="70"/>
      <c r="G360" s="72" t="s">
        <v>146</v>
      </c>
      <c r="H360" s="70"/>
      <c r="I360" s="75">
        <v>900</v>
      </c>
      <c r="J360" s="75">
        <f t="shared" si="20"/>
        <v>1800</v>
      </c>
    </row>
    <row r="361" spans="1:10" s="43" customFormat="1" ht="14.25">
      <c r="A361" s="70">
        <v>9</v>
      </c>
      <c r="B361" s="70" t="s">
        <v>123</v>
      </c>
      <c r="C361" s="70"/>
      <c r="D361" s="70" t="s">
        <v>29</v>
      </c>
      <c r="E361" s="70">
        <v>35</v>
      </c>
      <c r="F361" s="70"/>
      <c r="G361" s="70" t="s">
        <v>124</v>
      </c>
      <c r="H361" s="70"/>
      <c r="I361" s="75">
        <v>80</v>
      </c>
      <c r="J361" s="75">
        <f t="shared" si="20"/>
        <v>2800</v>
      </c>
    </row>
    <row r="362" spans="1:10" s="43" customFormat="1" ht="409.5">
      <c r="A362" s="70">
        <v>10</v>
      </c>
      <c r="B362" s="70" t="s">
        <v>147</v>
      </c>
      <c r="C362" s="70" t="s">
        <v>148</v>
      </c>
      <c r="D362" s="70" t="s">
        <v>16</v>
      </c>
      <c r="E362" s="70">
        <v>1</v>
      </c>
      <c r="F362" s="70"/>
      <c r="G362" s="72" t="s">
        <v>129</v>
      </c>
      <c r="H362" s="70"/>
      <c r="I362" s="75">
        <v>16500</v>
      </c>
      <c r="J362" s="75">
        <f t="shared" si="20"/>
        <v>16500</v>
      </c>
    </row>
    <row r="363" spans="1:10" s="43" customFormat="1" ht="28.5">
      <c r="A363" s="70">
        <v>11</v>
      </c>
      <c r="B363" s="70" t="s">
        <v>133</v>
      </c>
      <c r="C363" s="70" t="s">
        <v>118</v>
      </c>
      <c r="D363" s="70" t="s">
        <v>103</v>
      </c>
      <c r="E363" s="70">
        <v>1</v>
      </c>
      <c r="F363" s="70"/>
      <c r="G363" s="72" t="s">
        <v>134</v>
      </c>
      <c r="H363" s="70"/>
      <c r="I363" s="75">
        <v>3800</v>
      </c>
      <c r="J363" s="75">
        <f t="shared" si="20"/>
        <v>3800</v>
      </c>
    </row>
    <row r="364" spans="1:10" s="43" customFormat="1" ht="14.25">
      <c r="A364" s="70">
        <v>12</v>
      </c>
      <c r="B364" s="70" t="s">
        <v>137</v>
      </c>
      <c r="C364" s="70"/>
      <c r="D364" s="70" t="s">
        <v>29</v>
      </c>
      <c r="E364" s="70">
        <v>1</v>
      </c>
      <c r="F364" s="70"/>
      <c r="G364" s="70" t="s">
        <v>138</v>
      </c>
      <c r="H364" s="70"/>
      <c r="I364" s="75">
        <v>300</v>
      </c>
      <c r="J364" s="75">
        <f t="shared" si="20"/>
        <v>300</v>
      </c>
    </row>
    <row r="365" spans="1:10" s="43" customFormat="1" ht="14.25">
      <c r="A365" s="70">
        <v>13</v>
      </c>
      <c r="B365" s="70" t="s">
        <v>139</v>
      </c>
      <c r="C365" s="70"/>
      <c r="D365" s="70" t="s">
        <v>29</v>
      </c>
      <c r="E365" s="70">
        <v>1</v>
      </c>
      <c r="F365" s="70"/>
      <c r="G365" s="70" t="s">
        <v>140</v>
      </c>
      <c r="H365" s="70"/>
      <c r="I365" s="75">
        <v>150</v>
      </c>
      <c r="J365" s="75">
        <f t="shared" si="20"/>
        <v>150</v>
      </c>
    </row>
    <row r="366" spans="1:10" s="43" customFormat="1" ht="14.25">
      <c r="A366" s="70">
        <v>14</v>
      </c>
      <c r="B366" s="70" t="s">
        <v>150</v>
      </c>
      <c r="C366" s="70"/>
      <c r="D366" s="70" t="s">
        <v>103</v>
      </c>
      <c r="E366" s="70">
        <v>9</v>
      </c>
      <c r="F366" s="70"/>
      <c r="G366" s="70" t="s">
        <v>151</v>
      </c>
      <c r="H366" s="70"/>
      <c r="I366" s="75">
        <v>80</v>
      </c>
      <c r="J366" s="75">
        <f t="shared" si="20"/>
        <v>720</v>
      </c>
    </row>
    <row r="367" spans="1:10" s="43" customFormat="1" ht="29.1" customHeight="1">
      <c r="A367" s="70"/>
      <c r="B367" s="69" t="s">
        <v>327</v>
      </c>
      <c r="C367" s="70"/>
      <c r="D367" s="70"/>
      <c r="E367" s="70"/>
      <c r="F367" s="70"/>
      <c r="G367" s="72"/>
      <c r="H367" s="70"/>
      <c r="I367" s="75"/>
      <c r="J367" s="76">
        <f>SUM(J295:J366)</f>
        <v>1508870</v>
      </c>
    </row>
    <row r="368" spans="1:10" s="43" customFormat="1" ht="14.25">
      <c r="A368" s="70"/>
      <c r="B368" s="69" t="s">
        <v>328</v>
      </c>
      <c r="C368" s="72"/>
      <c r="D368" s="70"/>
      <c r="E368" s="70"/>
      <c r="F368" s="70"/>
      <c r="G368" s="70"/>
      <c r="H368" s="70"/>
      <c r="I368" s="72"/>
      <c r="J368" s="75"/>
    </row>
    <row r="369" spans="1:10" s="43" customFormat="1" ht="128.25">
      <c r="A369" s="70" t="s">
        <v>329</v>
      </c>
      <c r="B369" s="70" t="s">
        <v>14</v>
      </c>
      <c r="C369" s="70" t="s">
        <v>15</v>
      </c>
      <c r="D369" s="70" t="s">
        <v>16</v>
      </c>
      <c r="E369" s="70">
        <v>1</v>
      </c>
      <c r="F369" s="70"/>
      <c r="G369" s="71" t="s">
        <v>17</v>
      </c>
      <c r="H369" s="70"/>
      <c r="I369" s="75">
        <v>13500</v>
      </c>
      <c r="J369" s="75">
        <f t="shared" ref="J369:J383" si="21">I369*E369</f>
        <v>13500</v>
      </c>
    </row>
    <row r="370" spans="1:10" s="43" customFormat="1" ht="99.75">
      <c r="A370" s="70"/>
      <c r="B370" s="70" t="s">
        <v>18</v>
      </c>
      <c r="C370" s="70" t="s">
        <v>19</v>
      </c>
      <c r="D370" s="70" t="s">
        <v>16</v>
      </c>
      <c r="E370" s="70">
        <v>1</v>
      </c>
      <c r="F370" s="70" t="s">
        <v>20</v>
      </c>
      <c r="G370" s="71" t="s">
        <v>21</v>
      </c>
      <c r="H370" s="70"/>
      <c r="I370" s="75">
        <v>5100</v>
      </c>
      <c r="J370" s="75">
        <f t="shared" si="21"/>
        <v>5100</v>
      </c>
    </row>
    <row r="371" spans="1:10" s="43" customFormat="1" ht="85.5">
      <c r="A371" s="70"/>
      <c r="B371" s="70" t="s">
        <v>22</v>
      </c>
      <c r="C371" s="70" t="s">
        <v>23</v>
      </c>
      <c r="D371" s="70" t="s">
        <v>16</v>
      </c>
      <c r="E371" s="70">
        <v>1</v>
      </c>
      <c r="F371" s="70"/>
      <c r="G371" s="71" t="s">
        <v>24</v>
      </c>
      <c r="H371" s="70" t="s">
        <v>25</v>
      </c>
      <c r="I371" s="75">
        <v>4200</v>
      </c>
      <c r="J371" s="75">
        <f t="shared" si="21"/>
        <v>4200</v>
      </c>
    </row>
    <row r="372" spans="1:10" s="43" customFormat="1" ht="242.25">
      <c r="A372" s="70" t="s">
        <v>330</v>
      </c>
      <c r="B372" s="72" t="s">
        <v>27</v>
      </c>
      <c r="C372" s="72" t="s">
        <v>28</v>
      </c>
      <c r="D372" s="70" t="s">
        <v>29</v>
      </c>
      <c r="E372" s="70">
        <v>1</v>
      </c>
      <c r="F372" s="70"/>
      <c r="G372" s="71" t="s">
        <v>30</v>
      </c>
      <c r="H372" s="70"/>
      <c r="I372" s="75">
        <v>10200</v>
      </c>
      <c r="J372" s="75">
        <f t="shared" si="21"/>
        <v>10200</v>
      </c>
    </row>
    <row r="373" spans="1:10" s="43" customFormat="1" ht="28.5">
      <c r="A373" s="70"/>
      <c r="B373" s="70" t="s">
        <v>31</v>
      </c>
      <c r="C373" s="72" t="s">
        <v>32</v>
      </c>
      <c r="D373" s="70" t="s">
        <v>33</v>
      </c>
      <c r="E373" s="70">
        <v>5.6</v>
      </c>
      <c r="F373" s="70"/>
      <c r="G373" s="72" t="s">
        <v>34</v>
      </c>
      <c r="H373" s="70"/>
      <c r="I373" s="75">
        <v>600</v>
      </c>
      <c r="J373" s="75">
        <f t="shared" si="21"/>
        <v>3360</v>
      </c>
    </row>
    <row r="374" spans="1:10" s="43" customFormat="1" ht="99.75">
      <c r="A374" s="70" t="s">
        <v>331</v>
      </c>
      <c r="B374" s="70" t="s">
        <v>18</v>
      </c>
      <c r="C374" s="72" t="s">
        <v>36</v>
      </c>
      <c r="D374" s="70" t="s">
        <v>16</v>
      </c>
      <c r="E374" s="70">
        <v>2</v>
      </c>
      <c r="F374" s="70" t="s">
        <v>20</v>
      </c>
      <c r="G374" s="71" t="s">
        <v>21</v>
      </c>
      <c r="H374" s="70"/>
      <c r="I374" s="75">
        <v>6300</v>
      </c>
      <c r="J374" s="75">
        <f t="shared" si="21"/>
        <v>12600</v>
      </c>
    </row>
    <row r="375" spans="1:10" s="43" customFormat="1" ht="99.75">
      <c r="A375" s="70" t="s">
        <v>332</v>
      </c>
      <c r="B375" s="70" t="s">
        <v>18</v>
      </c>
      <c r="C375" s="70" t="s">
        <v>38</v>
      </c>
      <c r="D375" s="70" t="s">
        <v>16</v>
      </c>
      <c r="E375" s="70">
        <v>2</v>
      </c>
      <c r="F375" s="70" t="s">
        <v>20</v>
      </c>
      <c r="G375" s="71" t="s">
        <v>21</v>
      </c>
      <c r="H375" s="70"/>
      <c r="I375" s="75">
        <v>7200</v>
      </c>
      <c r="J375" s="75">
        <f t="shared" si="21"/>
        <v>14400</v>
      </c>
    </row>
    <row r="376" spans="1:10" s="43" customFormat="1" ht="85.5">
      <c r="A376" s="70" t="s">
        <v>333</v>
      </c>
      <c r="B376" s="70" t="s">
        <v>22</v>
      </c>
      <c r="C376" s="70" t="s">
        <v>40</v>
      </c>
      <c r="D376" s="70" t="s">
        <v>16</v>
      </c>
      <c r="E376" s="70">
        <v>10</v>
      </c>
      <c r="F376" s="70"/>
      <c r="G376" s="71" t="s">
        <v>24</v>
      </c>
      <c r="H376" s="70" t="s">
        <v>25</v>
      </c>
      <c r="I376" s="75">
        <v>2700</v>
      </c>
      <c r="J376" s="75">
        <f t="shared" si="21"/>
        <v>27000</v>
      </c>
    </row>
    <row r="377" spans="1:10" s="43" customFormat="1" ht="128.25">
      <c r="A377" s="70" t="s">
        <v>334</v>
      </c>
      <c r="B377" s="70" t="s">
        <v>42</v>
      </c>
      <c r="C377" s="70" t="s">
        <v>43</v>
      </c>
      <c r="D377" s="70" t="s">
        <v>16</v>
      </c>
      <c r="E377" s="70">
        <v>6</v>
      </c>
      <c r="F377" s="70"/>
      <c r="G377" s="71" t="s">
        <v>17</v>
      </c>
      <c r="H377" s="70"/>
      <c r="I377" s="75">
        <v>27000</v>
      </c>
      <c r="J377" s="75">
        <f t="shared" si="21"/>
        <v>162000</v>
      </c>
    </row>
    <row r="378" spans="1:10" s="43" customFormat="1" ht="128.25">
      <c r="A378" s="70" t="s">
        <v>335</v>
      </c>
      <c r="B378" s="70" t="s">
        <v>14</v>
      </c>
      <c r="C378" s="72" t="s">
        <v>15</v>
      </c>
      <c r="D378" s="70" t="s">
        <v>16</v>
      </c>
      <c r="E378" s="70">
        <v>2</v>
      </c>
      <c r="F378" s="70"/>
      <c r="G378" s="71" t="s">
        <v>17</v>
      </c>
      <c r="H378" s="70"/>
      <c r="I378" s="75">
        <v>13500</v>
      </c>
      <c r="J378" s="75">
        <f t="shared" si="21"/>
        <v>27000</v>
      </c>
    </row>
    <row r="379" spans="1:10" s="43" customFormat="1" ht="242.25">
      <c r="A379" s="70" t="s">
        <v>336</v>
      </c>
      <c r="B379" s="72" t="s">
        <v>27</v>
      </c>
      <c r="C379" s="70" t="s">
        <v>46</v>
      </c>
      <c r="D379" s="70" t="s">
        <v>29</v>
      </c>
      <c r="E379" s="70">
        <v>1</v>
      </c>
      <c r="F379" s="70"/>
      <c r="G379" s="71" t="s">
        <v>30</v>
      </c>
      <c r="H379" s="70"/>
      <c r="I379" s="75">
        <v>108000</v>
      </c>
      <c r="J379" s="75">
        <f t="shared" si="21"/>
        <v>108000</v>
      </c>
    </row>
    <row r="380" spans="1:10" s="43" customFormat="1" ht="99.75">
      <c r="A380" s="70"/>
      <c r="B380" s="72" t="s">
        <v>47</v>
      </c>
      <c r="C380" s="72" t="s">
        <v>48</v>
      </c>
      <c r="D380" s="70" t="s">
        <v>29</v>
      </c>
      <c r="E380" s="70">
        <v>1</v>
      </c>
      <c r="F380" s="70"/>
      <c r="G380" s="71" t="s">
        <v>49</v>
      </c>
      <c r="H380" s="70"/>
      <c r="I380" s="75">
        <v>45000</v>
      </c>
      <c r="J380" s="75">
        <f t="shared" si="21"/>
        <v>45000</v>
      </c>
    </row>
    <row r="381" spans="1:10" s="43" customFormat="1" ht="28.5">
      <c r="A381" s="70"/>
      <c r="B381" s="72" t="s">
        <v>31</v>
      </c>
      <c r="C381" s="72" t="s">
        <v>50</v>
      </c>
      <c r="D381" s="70" t="s">
        <v>33</v>
      </c>
      <c r="E381" s="70">
        <v>21.8</v>
      </c>
      <c r="F381" s="70"/>
      <c r="G381" s="72" t="s">
        <v>34</v>
      </c>
      <c r="H381" s="70"/>
      <c r="I381" s="75">
        <v>600</v>
      </c>
      <c r="J381" s="75">
        <f t="shared" si="21"/>
        <v>13080</v>
      </c>
    </row>
    <row r="382" spans="1:10" s="43" customFormat="1" ht="99.75">
      <c r="A382" s="70" t="s">
        <v>337</v>
      </c>
      <c r="B382" s="70" t="s">
        <v>18</v>
      </c>
      <c r="C382" s="70" t="s">
        <v>52</v>
      </c>
      <c r="D382" s="70" t="s">
        <v>16</v>
      </c>
      <c r="E382" s="70">
        <v>2</v>
      </c>
      <c r="F382" s="70" t="s">
        <v>20</v>
      </c>
      <c r="G382" s="71" t="s">
        <v>21</v>
      </c>
      <c r="H382" s="70"/>
      <c r="I382" s="75">
        <v>6600</v>
      </c>
      <c r="J382" s="75">
        <f t="shared" si="21"/>
        <v>13200</v>
      </c>
    </row>
    <row r="383" spans="1:10" s="43" customFormat="1" ht="99.75">
      <c r="A383" s="70" t="s">
        <v>338</v>
      </c>
      <c r="B383" s="70" t="s">
        <v>18</v>
      </c>
      <c r="C383" s="70" t="s">
        <v>54</v>
      </c>
      <c r="D383" s="70" t="s">
        <v>16</v>
      </c>
      <c r="E383" s="70">
        <v>2</v>
      </c>
      <c r="F383" s="70" t="s">
        <v>20</v>
      </c>
      <c r="G383" s="71" t="s">
        <v>21</v>
      </c>
      <c r="H383" s="70"/>
      <c r="I383" s="75">
        <v>5700</v>
      </c>
      <c r="J383" s="75">
        <f t="shared" si="21"/>
        <v>11400</v>
      </c>
    </row>
    <row r="384" spans="1:10" s="43" customFormat="1" ht="99.75">
      <c r="A384" s="70" t="s">
        <v>339</v>
      </c>
      <c r="B384" s="70" t="s">
        <v>18</v>
      </c>
      <c r="C384" s="70" t="s">
        <v>340</v>
      </c>
      <c r="D384" s="70" t="s">
        <v>16</v>
      </c>
      <c r="E384" s="70">
        <v>4</v>
      </c>
      <c r="F384" s="70" t="s">
        <v>20</v>
      </c>
      <c r="G384" s="71" t="s">
        <v>21</v>
      </c>
      <c r="H384" s="70"/>
      <c r="I384" s="75">
        <v>5700</v>
      </c>
      <c r="J384" s="75">
        <f t="shared" ref="J384:J402" si="22">I384*E384</f>
        <v>22800</v>
      </c>
    </row>
    <row r="385" spans="1:10" s="43" customFormat="1" ht="85.5">
      <c r="A385" s="70" t="s">
        <v>341</v>
      </c>
      <c r="B385" s="70" t="s">
        <v>22</v>
      </c>
      <c r="C385" s="70" t="s">
        <v>40</v>
      </c>
      <c r="D385" s="70" t="s">
        <v>16</v>
      </c>
      <c r="E385" s="70">
        <v>8</v>
      </c>
      <c r="F385" s="70"/>
      <c r="G385" s="71" t="s">
        <v>24</v>
      </c>
      <c r="H385" s="70" t="s">
        <v>25</v>
      </c>
      <c r="I385" s="75">
        <v>2700</v>
      </c>
      <c r="J385" s="75">
        <f t="shared" si="22"/>
        <v>21600</v>
      </c>
    </row>
    <row r="386" spans="1:10" s="43" customFormat="1" ht="128.25">
      <c r="A386" s="70" t="s">
        <v>342</v>
      </c>
      <c r="B386" s="70" t="s">
        <v>42</v>
      </c>
      <c r="C386" s="70" t="s">
        <v>43</v>
      </c>
      <c r="D386" s="70" t="s">
        <v>16</v>
      </c>
      <c r="E386" s="70">
        <v>6</v>
      </c>
      <c r="F386" s="70"/>
      <c r="G386" s="71" t="s">
        <v>17</v>
      </c>
      <c r="H386" s="70"/>
      <c r="I386" s="75">
        <v>27000</v>
      </c>
      <c r="J386" s="75">
        <f t="shared" si="22"/>
        <v>162000</v>
      </c>
    </row>
    <row r="387" spans="1:10" s="43" customFormat="1" ht="128.25">
      <c r="A387" s="70" t="s">
        <v>343</v>
      </c>
      <c r="B387" s="70" t="s">
        <v>14</v>
      </c>
      <c r="C387" s="72" t="s">
        <v>15</v>
      </c>
      <c r="D387" s="70" t="s">
        <v>16</v>
      </c>
      <c r="E387" s="70">
        <v>2</v>
      </c>
      <c r="F387" s="70"/>
      <c r="G387" s="71" t="s">
        <v>17</v>
      </c>
      <c r="H387" s="70"/>
      <c r="I387" s="75">
        <v>13500</v>
      </c>
      <c r="J387" s="75">
        <f t="shared" si="22"/>
        <v>27000</v>
      </c>
    </row>
    <row r="388" spans="1:10" s="43" customFormat="1" ht="242.25">
      <c r="A388" s="70" t="s">
        <v>344</v>
      </c>
      <c r="B388" s="72" t="s">
        <v>27</v>
      </c>
      <c r="C388" s="70" t="s">
        <v>46</v>
      </c>
      <c r="D388" s="70" t="s">
        <v>29</v>
      </c>
      <c r="E388" s="70">
        <v>1</v>
      </c>
      <c r="F388" s="70"/>
      <c r="G388" s="71" t="s">
        <v>30</v>
      </c>
      <c r="H388" s="70"/>
      <c r="I388" s="75">
        <v>108000</v>
      </c>
      <c r="J388" s="75">
        <f t="shared" si="22"/>
        <v>108000</v>
      </c>
    </row>
    <row r="389" spans="1:10" s="43" customFormat="1" ht="28.5">
      <c r="A389" s="70"/>
      <c r="B389" s="72" t="s">
        <v>31</v>
      </c>
      <c r="C389" s="72" t="s">
        <v>50</v>
      </c>
      <c r="D389" s="70" t="s">
        <v>33</v>
      </c>
      <c r="E389" s="70">
        <v>21.8</v>
      </c>
      <c r="F389" s="70"/>
      <c r="G389" s="72" t="s">
        <v>34</v>
      </c>
      <c r="H389" s="70"/>
      <c r="I389" s="75">
        <v>600</v>
      </c>
      <c r="J389" s="75">
        <f t="shared" si="22"/>
        <v>13080</v>
      </c>
    </row>
    <row r="390" spans="1:10" s="43" customFormat="1" ht="99.75">
      <c r="A390" s="70" t="s">
        <v>345</v>
      </c>
      <c r="B390" s="70" t="s">
        <v>18</v>
      </c>
      <c r="C390" s="70" t="s">
        <v>38</v>
      </c>
      <c r="D390" s="70" t="s">
        <v>16</v>
      </c>
      <c r="E390" s="70">
        <v>2</v>
      </c>
      <c r="F390" s="70" t="s">
        <v>20</v>
      </c>
      <c r="G390" s="71" t="s">
        <v>21</v>
      </c>
      <c r="H390" s="70"/>
      <c r="I390" s="75">
        <v>7200</v>
      </c>
      <c r="J390" s="75">
        <f t="shared" si="22"/>
        <v>14400</v>
      </c>
    </row>
    <row r="391" spans="1:10" s="43" customFormat="1" ht="99.75">
      <c r="A391" s="70" t="s">
        <v>346</v>
      </c>
      <c r="B391" s="70" t="s">
        <v>18</v>
      </c>
      <c r="C391" s="72" t="s">
        <v>340</v>
      </c>
      <c r="D391" s="70" t="s">
        <v>16</v>
      </c>
      <c r="E391" s="70">
        <v>2</v>
      </c>
      <c r="F391" s="70" t="s">
        <v>20</v>
      </c>
      <c r="G391" s="71" t="s">
        <v>21</v>
      </c>
      <c r="H391" s="70"/>
      <c r="I391" s="75">
        <v>5700</v>
      </c>
      <c r="J391" s="75">
        <f t="shared" si="22"/>
        <v>11400</v>
      </c>
    </row>
    <row r="392" spans="1:10" s="43" customFormat="1" ht="242.25">
      <c r="A392" s="70" t="s">
        <v>347</v>
      </c>
      <c r="B392" s="72" t="s">
        <v>27</v>
      </c>
      <c r="C392" s="70" t="s">
        <v>65</v>
      </c>
      <c r="D392" s="70" t="s">
        <v>29</v>
      </c>
      <c r="E392" s="70">
        <v>1</v>
      </c>
      <c r="F392" s="70"/>
      <c r="G392" s="71" t="s">
        <v>30</v>
      </c>
      <c r="H392" s="70"/>
      <c r="I392" s="75">
        <v>23400</v>
      </c>
      <c r="J392" s="75">
        <f t="shared" si="22"/>
        <v>23400</v>
      </c>
    </row>
    <row r="393" spans="1:10" s="43" customFormat="1" ht="28.5">
      <c r="A393" s="70"/>
      <c r="B393" s="70" t="s">
        <v>31</v>
      </c>
      <c r="C393" s="70" t="s">
        <v>198</v>
      </c>
      <c r="D393" s="70" t="s">
        <v>33</v>
      </c>
      <c r="E393" s="70">
        <v>5.0999999999999996</v>
      </c>
      <c r="F393" s="70"/>
      <c r="G393" s="72" t="s">
        <v>34</v>
      </c>
      <c r="H393" s="70"/>
      <c r="I393" s="75">
        <v>600</v>
      </c>
      <c r="J393" s="75">
        <f t="shared" si="22"/>
        <v>3060</v>
      </c>
    </row>
    <row r="394" spans="1:10" s="43" customFormat="1" ht="128.25">
      <c r="A394" s="70" t="s">
        <v>348</v>
      </c>
      <c r="B394" s="70" t="s">
        <v>68</v>
      </c>
      <c r="C394" s="70" t="s">
        <v>69</v>
      </c>
      <c r="D394" s="70" t="s">
        <v>16</v>
      </c>
      <c r="E394" s="70">
        <v>1</v>
      </c>
      <c r="F394" s="70"/>
      <c r="G394" s="71" t="s">
        <v>70</v>
      </c>
      <c r="H394" s="70"/>
      <c r="I394" s="75">
        <v>4800</v>
      </c>
      <c r="J394" s="75">
        <f t="shared" si="22"/>
        <v>4800</v>
      </c>
    </row>
    <row r="395" spans="1:10" s="43" customFormat="1" ht="384.75">
      <c r="A395" s="70" t="s">
        <v>349</v>
      </c>
      <c r="B395" s="70" t="s">
        <v>72</v>
      </c>
      <c r="C395" s="70" t="s">
        <v>73</v>
      </c>
      <c r="D395" s="70" t="s">
        <v>16</v>
      </c>
      <c r="E395" s="70">
        <v>1</v>
      </c>
      <c r="F395" s="70"/>
      <c r="G395" s="71" t="s">
        <v>74</v>
      </c>
      <c r="H395" s="70"/>
      <c r="I395" s="75">
        <v>69000</v>
      </c>
      <c r="J395" s="75">
        <f t="shared" si="22"/>
        <v>69000</v>
      </c>
    </row>
    <row r="396" spans="1:10" s="43" customFormat="1" ht="99.75">
      <c r="A396" s="70" t="s">
        <v>350</v>
      </c>
      <c r="B396" s="70" t="s">
        <v>18</v>
      </c>
      <c r="C396" s="70" t="s">
        <v>76</v>
      </c>
      <c r="D396" s="70" t="s">
        <v>16</v>
      </c>
      <c r="E396" s="70">
        <v>1</v>
      </c>
      <c r="F396" s="70"/>
      <c r="G396" s="71" t="s">
        <v>21</v>
      </c>
      <c r="H396" s="70"/>
      <c r="I396" s="75">
        <v>6000</v>
      </c>
      <c r="J396" s="75">
        <f t="shared" si="22"/>
        <v>6000</v>
      </c>
    </row>
    <row r="397" spans="1:10" s="43" customFormat="1" ht="142.5">
      <c r="A397" s="70" t="s">
        <v>351</v>
      </c>
      <c r="B397" s="70" t="s">
        <v>78</v>
      </c>
      <c r="C397" s="70" t="s">
        <v>79</v>
      </c>
      <c r="D397" s="70" t="s">
        <v>16</v>
      </c>
      <c r="E397" s="70">
        <v>1</v>
      </c>
      <c r="F397" s="70"/>
      <c r="G397" s="71" t="s">
        <v>80</v>
      </c>
      <c r="H397" s="70"/>
      <c r="I397" s="75">
        <v>13200</v>
      </c>
      <c r="J397" s="75">
        <f t="shared" si="22"/>
        <v>13200</v>
      </c>
    </row>
    <row r="398" spans="1:10" s="43" customFormat="1" ht="313.5">
      <c r="A398" s="70" t="s">
        <v>352</v>
      </c>
      <c r="B398" s="70" t="s">
        <v>82</v>
      </c>
      <c r="C398" s="70" t="s">
        <v>83</v>
      </c>
      <c r="D398" s="70" t="s">
        <v>29</v>
      </c>
      <c r="E398" s="70">
        <v>4</v>
      </c>
      <c r="F398" s="70"/>
      <c r="G398" s="72" t="s">
        <v>84</v>
      </c>
      <c r="H398" s="70"/>
      <c r="I398" s="75">
        <v>14000</v>
      </c>
      <c r="J398" s="75">
        <f t="shared" si="22"/>
        <v>56000</v>
      </c>
    </row>
    <row r="399" spans="1:10" s="43" customFormat="1" ht="71.25">
      <c r="A399" s="70" t="s">
        <v>353</v>
      </c>
      <c r="B399" s="70" t="s">
        <v>86</v>
      </c>
      <c r="C399" s="70" t="s">
        <v>87</v>
      </c>
      <c r="D399" s="70" t="s">
        <v>16</v>
      </c>
      <c r="E399" s="70">
        <v>4</v>
      </c>
      <c r="F399" s="70"/>
      <c r="G399" s="72" t="s">
        <v>88</v>
      </c>
      <c r="H399" s="70"/>
      <c r="I399" s="75">
        <v>3600</v>
      </c>
      <c r="J399" s="75">
        <f t="shared" si="22"/>
        <v>14400</v>
      </c>
    </row>
    <row r="400" spans="1:10" s="43" customFormat="1" ht="71.25">
      <c r="A400" s="70" t="s">
        <v>354</v>
      </c>
      <c r="B400" s="70" t="s">
        <v>90</v>
      </c>
      <c r="C400" s="70" t="s">
        <v>91</v>
      </c>
      <c r="D400" s="70" t="s">
        <v>16</v>
      </c>
      <c r="E400" s="70">
        <v>2</v>
      </c>
      <c r="F400" s="70"/>
      <c r="G400" s="72" t="s">
        <v>92</v>
      </c>
      <c r="H400" s="70"/>
      <c r="I400" s="75">
        <v>12000</v>
      </c>
      <c r="J400" s="75">
        <f t="shared" si="22"/>
        <v>24000</v>
      </c>
    </row>
    <row r="401" spans="1:10" s="43" customFormat="1" ht="85.5">
      <c r="A401" s="70" t="s">
        <v>355</v>
      </c>
      <c r="B401" s="70" t="s">
        <v>94</v>
      </c>
      <c r="C401" s="70" t="s">
        <v>95</v>
      </c>
      <c r="D401" s="70" t="s">
        <v>16</v>
      </c>
      <c r="E401" s="70">
        <v>1</v>
      </c>
      <c r="F401" s="70"/>
      <c r="G401" s="72" t="s">
        <v>96</v>
      </c>
      <c r="H401" s="70" t="s">
        <v>25</v>
      </c>
      <c r="I401" s="75">
        <v>5000</v>
      </c>
      <c r="J401" s="75">
        <f t="shared" si="22"/>
        <v>5000</v>
      </c>
    </row>
    <row r="402" spans="1:10" s="43" customFormat="1" ht="42.75">
      <c r="A402" s="70" t="s">
        <v>356</v>
      </c>
      <c r="B402" s="70" t="s">
        <v>98</v>
      </c>
      <c r="C402" s="70" t="s">
        <v>99</v>
      </c>
      <c r="D402" s="70" t="s">
        <v>16</v>
      </c>
      <c r="E402" s="70">
        <v>2</v>
      </c>
      <c r="F402" s="70"/>
      <c r="G402" s="72" t="s">
        <v>100</v>
      </c>
      <c r="H402" s="70"/>
      <c r="I402" s="75">
        <v>600</v>
      </c>
      <c r="J402" s="75">
        <f t="shared" si="22"/>
        <v>1200</v>
      </c>
    </row>
    <row r="403" spans="1:10" s="43" customFormat="1" ht="14.25">
      <c r="A403" s="70"/>
      <c r="B403" s="69" t="s">
        <v>101</v>
      </c>
      <c r="C403" s="70"/>
      <c r="D403" s="70"/>
      <c r="E403" s="70"/>
      <c r="F403" s="70"/>
      <c r="G403" s="72"/>
      <c r="H403" s="70"/>
      <c r="I403" s="75"/>
      <c r="J403" s="75"/>
    </row>
    <row r="404" spans="1:10" s="43" customFormat="1" ht="32.1" customHeight="1">
      <c r="A404" s="70">
        <v>1</v>
      </c>
      <c r="B404" s="70" t="s">
        <v>102</v>
      </c>
      <c r="C404" s="70"/>
      <c r="D404" s="70" t="s">
        <v>103</v>
      </c>
      <c r="E404" s="70">
        <v>19</v>
      </c>
      <c r="F404" s="70"/>
      <c r="G404" s="70" t="s">
        <v>104</v>
      </c>
      <c r="H404" s="70"/>
      <c r="I404" s="75">
        <v>450</v>
      </c>
      <c r="J404" s="75">
        <f>I404*E404</f>
        <v>8550</v>
      </c>
    </row>
    <row r="405" spans="1:10" s="42" customFormat="1" ht="57">
      <c r="A405" s="57">
        <v>2</v>
      </c>
      <c r="B405" s="57" t="s">
        <v>105</v>
      </c>
      <c r="C405" s="57"/>
      <c r="D405" s="57" t="s">
        <v>33</v>
      </c>
      <c r="E405" s="57">
        <v>40</v>
      </c>
      <c r="F405" s="57"/>
      <c r="G405" s="58" t="s">
        <v>106</v>
      </c>
      <c r="H405" s="57"/>
      <c r="I405" s="63">
        <v>2250</v>
      </c>
      <c r="J405" s="63">
        <f>I405*E405</f>
        <v>90000</v>
      </c>
    </row>
    <row r="406" spans="1:10" s="43" customFormat="1" ht="14.25">
      <c r="A406" s="70"/>
      <c r="B406" s="69" t="s">
        <v>107</v>
      </c>
      <c r="C406" s="70"/>
      <c r="D406" s="70"/>
      <c r="E406" s="70"/>
      <c r="F406" s="70"/>
      <c r="G406" s="72"/>
      <c r="H406" s="70"/>
      <c r="I406" s="75"/>
      <c r="J406" s="75"/>
    </row>
    <row r="407" spans="1:10" s="43" customFormat="1" ht="14.25">
      <c r="A407" s="70"/>
      <c r="B407" s="69" t="s">
        <v>328</v>
      </c>
      <c r="C407" s="70"/>
      <c r="D407" s="70"/>
      <c r="E407" s="70"/>
      <c r="F407" s="70"/>
      <c r="G407" s="70"/>
      <c r="H407" s="70"/>
      <c r="I407" s="70"/>
      <c r="J407" s="75"/>
    </row>
    <row r="408" spans="1:10" s="43" customFormat="1" ht="16.5">
      <c r="A408" s="70">
        <v>1</v>
      </c>
      <c r="B408" s="70" t="s">
        <v>108</v>
      </c>
      <c r="C408" s="70" t="s">
        <v>109</v>
      </c>
      <c r="D408" s="70" t="s">
        <v>326</v>
      </c>
      <c r="E408" s="70">
        <v>50</v>
      </c>
      <c r="F408" s="70"/>
      <c r="G408" s="70" t="s">
        <v>111</v>
      </c>
      <c r="H408" s="70"/>
      <c r="I408" s="75">
        <v>480</v>
      </c>
      <c r="J408" s="75">
        <f t="shared" ref="J408:J424" si="23">I408*E408</f>
        <v>24000</v>
      </c>
    </row>
    <row r="409" spans="1:10" s="43" customFormat="1" ht="16.5">
      <c r="A409" s="70">
        <v>2</v>
      </c>
      <c r="B409" s="70" t="s">
        <v>108</v>
      </c>
      <c r="C409" s="70" t="s">
        <v>112</v>
      </c>
      <c r="D409" s="70" t="s">
        <v>326</v>
      </c>
      <c r="E409" s="70">
        <v>65</v>
      </c>
      <c r="F409" s="70"/>
      <c r="G409" s="70" t="s">
        <v>111</v>
      </c>
      <c r="H409" s="70"/>
      <c r="I409" s="75">
        <v>480</v>
      </c>
      <c r="J409" s="75">
        <f t="shared" si="23"/>
        <v>31200</v>
      </c>
    </row>
    <row r="410" spans="1:10" s="43" customFormat="1" ht="16.5">
      <c r="A410" s="70">
        <v>3</v>
      </c>
      <c r="B410" s="70" t="s">
        <v>108</v>
      </c>
      <c r="C410" s="70" t="s">
        <v>114</v>
      </c>
      <c r="D410" s="70" t="s">
        <v>326</v>
      </c>
      <c r="E410" s="70">
        <v>85</v>
      </c>
      <c r="F410" s="70"/>
      <c r="G410" s="70" t="s">
        <v>111</v>
      </c>
      <c r="H410" s="70"/>
      <c r="I410" s="75">
        <v>480</v>
      </c>
      <c r="J410" s="75">
        <f t="shared" si="23"/>
        <v>40800</v>
      </c>
    </row>
    <row r="411" spans="1:10" s="43" customFormat="1" ht="16.5">
      <c r="A411" s="70">
        <v>4</v>
      </c>
      <c r="B411" s="70" t="s">
        <v>108</v>
      </c>
      <c r="C411" s="70" t="s">
        <v>115</v>
      </c>
      <c r="D411" s="70" t="s">
        <v>326</v>
      </c>
      <c r="E411" s="70">
        <v>24</v>
      </c>
      <c r="F411" s="70"/>
      <c r="G411" s="70" t="s">
        <v>111</v>
      </c>
      <c r="H411" s="70"/>
      <c r="I411" s="75">
        <v>480</v>
      </c>
      <c r="J411" s="75">
        <f t="shared" si="23"/>
        <v>11520</v>
      </c>
    </row>
    <row r="412" spans="1:10" s="43" customFormat="1" ht="16.5">
      <c r="A412" s="70">
        <v>5</v>
      </c>
      <c r="B412" s="70" t="s">
        <v>108</v>
      </c>
      <c r="C412" s="70" t="s">
        <v>116</v>
      </c>
      <c r="D412" s="70" t="s">
        <v>326</v>
      </c>
      <c r="E412" s="70">
        <v>12</v>
      </c>
      <c r="F412" s="70"/>
      <c r="G412" s="70" t="s">
        <v>111</v>
      </c>
      <c r="H412" s="70"/>
      <c r="I412" s="75">
        <v>480</v>
      </c>
      <c r="J412" s="75">
        <f t="shared" si="23"/>
        <v>5760</v>
      </c>
    </row>
    <row r="413" spans="1:10" s="43" customFormat="1" ht="14.25">
      <c r="A413" s="70">
        <v>6</v>
      </c>
      <c r="B413" s="70" t="s">
        <v>117</v>
      </c>
      <c r="C413" s="70" t="s">
        <v>118</v>
      </c>
      <c r="D413" s="70" t="s">
        <v>103</v>
      </c>
      <c r="E413" s="70">
        <v>4</v>
      </c>
      <c r="F413" s="70"/>
      <c r="G413" s="70" t="s">
        <v>111</v>
      </c>
      <c r="H413" s="70"/>
      <c r="I413" s="75">
        <v>1800</v>
      </c>
      <c r="J413" s="75">
        <f t="shared" si="23"/>
        <v>7200</v>
      </c>
    </row>
    <row r="414" spans="1:10" s="43" customFormat="1" ht="14.25">
      <c r="A414" s="70">
        <v>7</v>
      </c>
      <c r="B414" s="70" t="s">
        <v>119</v>
      </c>
      <c r="C414" s="70" t="s">
        <v>118</v>
      </c>
      <c r="D414" s="70" t="s">
        <v>103</v>
      </c>
      <c r="E414" s="70">
        <v>3</v>
      </c>
      <c r="F414" s="70"/>
      <c r="G414" s="70" t="s">
        <v>111</v>
      </c>
      <c r="H414" s="70"/>
      <c r="I414" s="75">
        <v>1800</v>
      </c>
      <c r="J414" s="75">
        <f t="shared" si="23"/>
        <v>5400</v>
      </c>
    </row>
    <row r="415" spans="1:10" s="43" customFormat="1" ht="14.25">
      <c r="A415" s="70">
        <v>8</v>
      </c>
      <c r="B415" s="70" t="s">
        <v>120</v>
      </c>
      <c r="C415" s="70" t="s">
        <v>118</v>
      </c>
      <c r="D415" s="70" t="s">
        <v>103</v>
      </c>
      <c r="E415" s="70">
        <v>3</v>
      </c>
      <c r="F415" s="70"/>
      <c r="G415" s="70" t="s">
        <v>111</v>
      </c>
      <c r="H415" s="70"/>
      <c r="I415" s="75">
        <v>1800</v>
      </c>
      <c r="J415" s="75">
        <f t="shared" si="23"/>
        <v>5400</v>
      </c>
    </row>
    <row r="416" spans="1:10" s="43" customFormat="1" ht="71.25">
      <c r="A416" s="70">
        <v>9</v>
      </c>
      <c r="B416" s="70" t="s">
        <v>121</v>
      </c>
      <c r="C416" s="70" t="s">
        <v>118</v>
      </c>
      <c r="D416" s="70" t="s">
        <v>103</v>
      </c>
      <c r="E416" s="70">
        <v>2</v>
      </c>
      <c r="F416" s="70"/>
      <c r="G416" s="72" t="s">
        <v>122</v>
      </c>
      <c r="H416" s="70"/>
      <c r="I416" s="75">
        <v>1200</v>
      </c>
      <c r="J416" s="75">
        <f t="shared" si="23"/>
        <v>2400</v>
      </c>
    </row>
    <row r="417" spans="1:10" s="43" customFormat="1" ht="14.25">
      <c r="A417" s="70">
        <v>10</v>
      </c>
      <c r="B417" s="70" t="s">
        <v>123</v>
      </c>
      <c r="C417" s="70"/>
      <c r="D417" s="70" t="s">
        <v>29</v>
      </c>
      <c r="E417" s="70">
        <v>35</v>
      </c>
      <c r="F417" s="70"/>
      <c r="G417" s="70" t="s">
        <v>124</v>
      </c>
      <c r="H417" s="70"/>
      <c r="I417" s="75">
        <v>80</v>
      </c>
      <c r="J417" s="75">
        <f t="shared" si="23"/>
        <v>2800</v>
      </c>
    </row>
    <row r="418" spans="1:10" s="43" customFormat="1" ht="14.25">
      <c r="A418" s="70">
        <v>11</v>
      </c>
      <c r="B418" s="70" t="s">
        <v>125</v>
      </c>
      <c r="C418" s="70"/>
      <c r="D418" s="70" t="s">
        <v>29</v>
      </c>
      <c r="E418" s="70">
        <v>1</v>
      </c>
      <c r="F418" s="70"/>
      <c r="G418" s="70" t="s">
        <v>126</v>
      </c>
      <c r="H418" s="70"/>
      <c r="I418" s="75">
        <v>450</v>
      </c>
      <c r="J418" s="75">
        <f t="shared" si="23"/>
        <v>450</v>
      </c>
    </row>
    <row r="419" spans="1:10" s="43" customFormat="1" ht="409.5">
      <c r="A419" s="70">
        <v>12</v>
      </c>
      <c r="B419" s="70" t="s">
        <v>127</v>
      </c>
      <c r="C419" s="70" t="s">
        <v>128</v>
      </c>
      <c r="D419" s="70" t="s">
        <v>16</v>
      </c>
      <c r="E419" s="70">
        <v>1</v>
      </c>
      <c r="F419" s="70"/>
      <c r="G419" s="72" t="s">
        <v>129</v>
      </c>
      <c r="H419" s="70"/>
      <c r="I419" s="75">
        <v>23750</v>
      </c>
      <c r="J419" s="75">
        <f t="shared" si="23"/>
        <v>23750</v>
      </c>
    </row>
    <row r="420" spans="1:10" s="43" customFormat="1" ht="409.5">
      <c r="A420" s="70">
        <v>13</v>
      </c>
      <c r="B420" s="70" t="s">
        <v>130</v>
      </c>
      <c r="C420" s="70" t="s">
        <v>131</v>
      </c>
      <c r="D420" s="70" t="s">
        <v>16</v>
      </c>
      <c r="E420" s="70">
        <v>1</v>
      </c>
      <c r="F420" s="70"/>
      <c r="G420" s="71" t="s">
        <v>132</v>
      </c>
      <c r="H420" s="70"/>
      <c r="I420" s="75">
        <v>72000</v>
      </c>
      <c r="J420" s="75">
        <f t="shared" si="23"/>
        <v>72000</v>
      </c>
    </row>
    <row r="421" spans="1:10" s="43" customFormat="1" ht="28.5">
      <c r="A421" s="70">
        <v>14</v>
      </c>
      <c r="B421" s="70" t="s">
        <v>133</v>
      </c>
      <c r="C421" s="70" t="s">
        <v>118</v>
      </c>
      <c r="D421" s="70" t="s">
        <v>103</v>
      </c>
      <c r="E421" s="70">
        <v>2</v>
      </c>
      <c r="F421" s="70"/>
      <c r="G421" s="72" t="s">
        <v>134</v>
      </c>
      <c r="H421" s="70"/>
      <c r="I421" s="75">
        <v>3800</v>
      </c>
      <c r="J421" s="75">
        <f t="shared" si="23"/>
        <v>7600</v>
      </c>
    </row>
    <row r="422" spans="1:10" s="43" customFormat="1" ht="14.25">
      <c r="A422" s="70">
        <v>15</v>
      </c>
      <c r="B422" s="70" t="s">
        <v>135</v>
      </c>
      <c r="C422" s="70"/>
      <c r="D422" s="70" t="s">
        <v>29</v>
      </c>
      <c r="E422" s="70">
        <v>1</v>
      </c>
      <c r="F422" s="70"/>
      <c r="G422" s="70" t="s">
        <v>136</v>
      </c>
      <c r="H422" s="70"/>
      <c r="I422" s="75">
        <v>300</v>
      </c>
      <c r="J422" s="75">
        <f t="shared" si="23"/>
        <v>300</v>
      </c>
    </row>
    <row r="423" spans="1:10" s="43" customFormat="1" ht="14.25">
      <c r="A423" s="70">
        <v>16</v>
      </c>
      <c r="B423" s="70" t="s">
        <v>137</v>
      </c>
      <c r="C423" s="70"/>
      <c r="D423" s="70" t="s">
        <v>29</v>
      </c>
      <c r="E423" s="70">
        <v>1</v>
      </c>
      <c r="F423" s="70"/>
      <c r="G423" s="70" t="s">
        <v>138</v>
      </c>
      <c r="H423" s="70"/>
      <c r="I423" s="75">
        <v>300</v>
      </c>
      <c r="J423" s="75">
        <f t="shared" si="23"/>
        <v>300</v>
      </c>
    </row>
    <row r="424" spans="1:10" s="43" customFormat="1" ht="14.25">
      <c r="A424" s="70">
        <v>17</v>
      </c>
      <c r="B424" s="70" t="s">
        <v>139</v>
      </c>
      <c r="C424" s="70"/>
      <c r="D424" s="70" t="s">
        <v>29</v>
      </c>
      <c r="E424" s="70">
        <v>1</v>
      </c>
      <c r="F424" s="70"/>
      <c r="G424" s="70" t="s">
        <v>140</v>
      </c>
      <c r="H424" s="70"/>
      <c r="I424" s="75">
        <v>150</v>
      </c>
      <c r="J424" s="75">
        <f t="shared" si="23"/>
        <v>150</v>
      </c>
    </row>
    <row r="425" spans="1:10" s="43" customFormat="1" ht="14.25">
      <c r="A425" s="70"/>
      <c r="B425" s="69" t="s">
        <v>141</v>
      </c>
      <c r="C425" s="70"/>
      <c r="D425" s="70"/>
      <c r="E425" s="70"/>
      <c r="F425" s="70"/>
      <c r="G425" s="72"/>
      <c r="H425" s="70"/>
      <c r="I425" s="75"/>
      <c r="J425" s="75"/>
    </row>
    <row r="426" spans="1:10" s="43" customFormat="1" ht="14.25">
      <c r="A426" s="70"/>
      <c r="B426" s="69" t="s">
        <v>328</v>
      </c>
      <c r="C426" s="70"/>
      <c r="D426" s="70"/>
      <c r="E426" s="70"/>
      <c r="F426" s="70"/>
      <c r="G426" s="70"/>
      <c r="H426" s="70"/>
      <c r="I426" s="75"/>
      <c r="J426" s="75"/>
    </row>
    <row r="427" spans="1:10" s="43" customFormat="1" ht="16.5">
      <c r="A427" s="70">
        <v>1</v>
      </c>
      <c r="B427" s="70" t="s">
        <v>108</v>
      </c>
      <c r="C427" s="70" t="s">
        <v>113</v>
      </c>
      <c r="D427" s="70" t="s">
        <v>326</v>
      </c>
      <c r="E427" s="70">
        <v>20</v>
      </c>
      <c r="F427" s="70"/>
      <c r="G427" s="70" t="s">
        <v>111</v>
      </c>
      <c r="H427" s="70"/>
      <c r="I427" s="75">
        <v>480</v>
      </c>
      <c r="J427" s="75">
        <f t="shared" ref="J427:J440" si="24">I427*E427</f>
        <v>9600</v>
      </c>
    </row>
    <row r="428" spans="1:10" s="43" customFormat="1" ht="16.5">
      <c r="A428" s="70">
        <v>2</v>
      </c>
      <c r="B428" s="70" t="s">
        <v>108</v>
      </c>
      <c r="C428" s="70" t="s">
        <v>142</v>
      </c>
      <c r="D428" s="70" t="s">
        <v>326</v>
      </c>
      <c r="E428" s="70">
        <v>18</v>
      </c>
      <c r="F428" s="70"/>
      <c r="G428" s="70" t="s">
        <v>111</v>
      </c>
      <c r="H428" s="70"/>
      <c r="I428" s="75">
        <v>480</v>
      </c>
      <c r="J428" s="75">
        <f t="shared" si="24"/>
        <v>8640</v>
      </c>
    </row>
    <row r="429" spans="1:10" s="43" customFormat="1" ht="16.5">
      <c r="A429" s="70">
        <v>3</v>
      </c>
      <c r="B429" s="70" t="s">
        <v>108</v>
      </c>
      <c r="C429" s="70" t="s">
        <v>143</v>
      </c>
      <c r="D429" s="70" t="s">
        <v>326</v>
      </c>
      <c r="E429" s="70">
        <v>75</v>
      </c>
      <c r="F429" s="70"/>
      <c r="G429" s="70" t="s">
        <v>111</v>
      </c>
      <c r="H429" s="70"/>
      <c r="I429" s="75">
        <v>480</v>
      </c>
      <c r="J429" s="75">
        <f t="shared" si="24"/>
        <v>36000</v>
      </c>
    </row>
    <row r="430" spans="1:10" s="43" customFormat="1" ht="14.25">
      <c r="A430" s="70">
        <v>4</v>
      </c>
      <c r="B430" s="70" t="s">
        <v>117</v>
      </c>
      <c r="C430" s="70" t="s">
        <v>118</v>
      </c>
      <c r="D430" s="70" t="s">
        <v>103</v>
      </c>
      <c r="E430" s="70">
        <v>6</v>
      </c>
      <c r="F430" s="70"/>
      <c r="G430" s="70" t="s">
        <v>111</v>
      </c>
      <c r="H430" s="70"/>
      <c r="I430" s="75">
        <v>1800</v>
      </c>
      <c r="J430" s="75">
        <f t="shared" si="24"/>
        <v>10800</v>
      </c>
    </row>
    <row r="431" spans="1:10" s="43" customFormat="1" ht="14.25">
      <c r="A431" s="70">
        <v>5</v>
      </c>
      <c r="B431" s="70" t="s">
        <v>119</v>
      </c>
      <c r="C431" s="70" t="s">
        <v>118</v>
      </c>
      <c r="D431" s="70" t="s">
        <v>103</v>
      </c>
      <c r="E431" s="70">
        <v>2</v>
      </c>
      <c r="F431" s="70"/>
      <c r="G431" s="70" t="s">
        <v>111</v>
      </c>
      <c r="H431" s="70"/>
      <c r="I431" s="75">
        <v>1800</v>
      </c>
      <c r="J431" s="75">
        <f t="shared" si="24"/>
        <v>3600</v>
      </c>
    </row>
    <row r="432" spans="1:10" s="43" customFormat="1" ht="14.25">
      <c r="A432" s="70">
        <v>6</v>
      </c>
      <c r="B432" s="70" t="s">
        <v>120</v>
      </c>
      <c r="C432" s="70" t="s">
        <v>118</v>
      </c>
      <c r="D432" s="70" t="s">
        <v>103</v>
      </c>
      <c r="E432" s="70">
        <v>3</v>
      </c>
      <c r="F432" s="70"/>
      <c r="G432" s="70" t="s">
        <v>111</v>
      </c>
      <c r="H432" s="70"/>
      <c r="I432" s="75">
        <v>1800</v>
      </c>
      <c r="J432" s="75">
        <f t="shared" si="24"/>
        <v>5400</v>
      </c>
    </row>
    <row r="433" spans="1:10" s="43" customFormat="1" ht="14.25">
      <c r="A433" s="70">
        <v>7</v>
      </c>
      <c r="B433" s="70" t="s">
        <v>144</v>
      </c>
      <c r="C433" s="70" t="s">
        <v>118</v>
      </c>
      <c r="D433" s="70" t="s">
        <v>103</v>
      </c>
      <c r="E433" s="70">
        <v>4</v>
      </c>
      <c r="F433" s="70"/>
      <c r="G433" s="70" t="s">
        <v>111</v>
      </c>
      <c r="H433" s="70"/>
      <c r="I433" s="75">
        <v>1800</v>
      </c>
      <c r="J433" s="75">
        <f t="shared" si="24"/>
        <v>7200</v>
      </c>
    </row>
    <row r="434" spans="1:10" s="43" customFormat="1" ht="14.25">
      <c r="A434" s="70">
        <v>8</v>
      </c>
      <c r="B434" s="70" t="s">
        <v>145</v>
      </c>
      <c r="C434" s="70" t="s">
        <v>118</v>
      </c>
      <c r="D434" s="70" t="s">
        <v>103</v>
      </c>
      <c r="E434" s="70">
        <v>2</v>
      </c>
      <c r="F434" s="70"/>
      <c r="G434" s="72" t="s">
        <v>146</v>
      </c>
      <c r="H434" s="70"/>
      <c r="I434" s="75">
        <v>900</v>
      </c>
      <c r="J434" s="75">
        <f t="shared" si="24"/>
        <v>1800</v>
      </c>
    </row>
    <row r="435" spans="1:10" s="43" customFormat="1" ht="14.25">
      <c r="A435" s="70">
        <v>9</v>
      </c>
      <c r="B435" s="70" t="s">
        <v>123</v>
      </c>
      <c r="C435" s="70"/>
      <c r="D435" s="70" t="s">
        <v>29</v>
      </c>
      <c r="E435" s="70">
        <v>35</v>
      </c>
      <c r="F435" s="70"/>
      <c r="G435" s="70" t="s">
        <v>124</v>
      </c>
      <c r="H435" s="70"/>
      <c r="I435" s="75">
        <v>80</v>
      </c>
      <c r="J435" s="75">
        <f t="shared" si="24"/>
        <v>2800</v>
      </c>
    </row>
    <row r="436" spans="1:10" s="43" customFormat="1" ht="409.5">
      <c r="A436" s="70">
        <v>10</v>
      </c>
      <c r="B436" s="70" t="s">
        <v>147</v>
      </c>
      <c r="C436" s="70" t="s">
        <v>148</v>
      </c>
      <c r="D436" s="70" t="s">
        <v>16</v>
      </c>
      <c r="E436" s="70">
        <v>1</v>
      </c>
      <c r="F436" s="70"/>
      <c r="G436" s="72" t="s">
        <v>129</v>
      </c>
      <c r="H436" s="70"/>
      <c r="I436" s="75">
        <v>16500</v>
      </c>
      <c r="J436" s="75">
        <f t="shared" si="24"/>
        <v>16500</v>
      </c>
    </row>
    <row r="437" spans="1:10" s="43" customFormat="1" ht="28.5">
      <c r="A437" s="70">
        <v>11</v>
      </c>
      <c r="B437" s="70" t="s">
        <v>133</v>
      </c>
      <c r="C437" s="70" t="s">
        <v>118</v>
      </c>
      <c r="D437" s="70" t="s">
        <v>103</v>
      </c>
      <c r="E437" s="70">
        <v>1</v>
      </c>
      <c r="F437" s="70"/>
      <c r="G437" s="72" t="s">
        <v>134</v>
      </c>
      <c r="H437" s="70"/>
      <c r="I437" s="75">
        <v>3800</v>
      </c>
      <c r="J437" s="75">
        <f t="shared" si="24"/>
        <v>3800</v>
      </c>
    </row>
    <row r="438" spans="1:10" s="43" customFormat="1" ht="14.25">
      <c r="A438" s="70">
        <v>12</v>
      </c>
      <c r="B438" s="70" t="s">
        <v>137</v>
      </c>
      <c r="C438" s="70"/>
      <c r="D438" s="70" t="s">
        <v>29</v>
      </c>
      <c r="E438" s="70">
        <v>1</v>
      </c>
      <c r="F438" s="70"/>
      <c r="G438" s="70" t="s">
        <v>138</v>
      </c>
      <c r="H438" s="70"/>
      <c r="I438" s="75">
        <v>300</v>
      </c>
      <c r="J438" s="75">
        <f t="shared" si="24"/>
        <v>300</v>
      </c>
    </row>
    <row r="439" spans="1:10" s="43" customFormat="1" ht="14.25">
      <c r="A439" s="70">
        <v>13</v>
      </c>
      <c r="B439" s="70" t="s">
        <v>139</v>
      </c>
      <c r="C439" s="70"/>
      <c r="D439" s="70" t="s">
        <v>29</v>
      </c>
      <c r="E439" s="70">
        <v>1</v>
      </c>
      <c r="F439" s="70"/>
      <c r="G439" s="70" t="s">
        <v>140</v>
      </c>
      <c r="H439" s="70"/>
      <c r="I439" s="75">
        <v>150</v>
      </c>
      <c r="J439" s="75">
        <f t="shared" si="24"/>
        <v>150</v>
      </c>
    </row>
    <row r="440" spans="1:10" s="43" customFormat="1" ht="35.1" customHeight="1">
      <c r="A440" s="70">
        <v>14</v>
      </c>
      <c r="B440" s="70" t="s">
        <v>150</v>
      </c>
      <c r="C440" s="70"/>
      <c r="D440" s="70" t="s">
        <v>103</v>
      </c>
      <c r="E440" s="70">
        <v>9</v>
      </c>
      <c r="F440" s="70"/>
      <c r="G440" s="70" t="s">
        <v>151</v>
      </c>
      <c r="H440" s="70"/>
      <c r="I440" s="75">
        <v>80</v>
      </c>
      <c r="J440" s="75">
        <f t="shared" si="24"/>
        <v>720</v>
      </c>
    </row>
    <row r="441" spans="1:10" s="43" customFormat="1" ht="36.950000000000003" customHeight="1">
      <c r="A441" s="70"/>
      <c r="B441" s="69" t="s">
        <v>357</v>
      </c>
      <c r="C441" s="70"/>
      <c r="D441" s="70"/>
      <c r="E441" s="70"/>
      <c r="F441" s="70"/>
      <c r="G441" s="72"/>
      <c r="H441" s="70"/>
      <c r="I441" s="75"/>
      <c r="J441" s="76">
        <f>SUM(J369:J440)</f>
        <v>1517270</v>
      </c>
    </row>
    <row r="442" spans="1:10" s="43" customFormat="1" ht="30.95" customHeight="1">
      <c r="A442" s="70"/>
      <c r="B442" s="69" t="s">
        <v>358</v>
      </c>
      <c r="C442" s="72"/>
      <c r="D442" s="70"/>
      <c r="E442" s="70"/>
      <c r="F442" s="70"/>
      <c r="G442" s="70"/>
      <c r="H442" s="70"/>
      <c r="I442" s="70"/>
      <c r="J442" s="75"/>
    </row>
    <row r="443" spans="1:10" s="43" customFormat="1" ht="185.25">
      <c r="A443" s="70" t="s">
        <v>359</v>
      </c>
      <c r="B443" s="70" t="s">
        <v>360</v>
      </c>
      <c r="C443" s="72" t="s">
        <v>361</v>
      </c>
      <c r="D443" s="70" t="s">
        <v>16</v>
      </c>
      <c r="E443" s="70">
        <v>1</v>
      </c>
      <c r="F443" s="70"/>
      <c r="G443" s="72" t="s">
        <v>362</v>
      </c>
      <c r="H443" s="70"/>
      <c r="I443" s="75">
        <v>6900</v>
      </c>
      <c r="J443" s="75">
        <f t="shared" ref="J443:J454" si="25">I443*E443</f>
        <v>6900</v>
      </c>
    </row>
    <row r="444" spans="1:10" s="43" customFormat="1" ht="99.75">
      <c r="A444" s="70"/>
      <c r="B444" s="70" t="s">
        <v>18</v>
      </c>
      <c r="C444" s="72" t="s">
        <v>363</v>
      </c>
      <c r="D444" s="70" t="s">
        <v>16</v>
      </c>
      <c r="E444" s="70">
        <v>1</v>
      </c>
      <c r="F444" s="70" t="s">
        <v>20</v>
      </c>
      <c r="G444" s="71" t="s">
        <v>21</v>
      </c>
      <c r="H444" s="70"/>
      <c r="I444" s="75">
        <v>4800</v>
      </c>
      <c r="J444" s="75">
        <f t="shared" si="25"/>
        <v>4800</v>
      </c>
    </row>
    <row r="445" spans="1:10" s="43" customFormat="1" ht="85.5">
      <c r="A445" s="70"/>
      <c r="B445" s="70" t="s">
        <v>22</v>
      </c>
      <c r="C445" s="70" t="s">
        <v>364</v>
      </c>
      <c r="D445" s="70" t="s">
        <v>16</v>
      </c>
      <c r="E445" s="70">
        <v>1</v>
      </c>
      <c r="F445" s="70"/>
      <c r="G445" s="71" t="s">
        <v>24</v>
      </c>
      <c r="H445" s="70" t="s">
        <v>25</v>
      </c>
      <c r="I445" s="75">
        <v>4200</v>
      </c>
      <c r="J445" s="75">
        <f t="shared" si="25"/>
        <v>4200</v>
      </c>
    </row>
    <row r="446" spans="1:10" s="43" customFormat="1" ht="156.75">
      <c r="A446" s="70" t="s">
        <v>365</v>
      </c>
      <c r="B446" s="70" t="s">
        <v>366</v>
      </c>
      <c r="C446" s="72" t="s">
        <v>367</v>
      </c>
      <c r="D446" s="70" t="s">
        <v>16</v>
      </c>
      <c r="E446" s="70">
        <v>1</v>
      </c>
      <c r="F446" s="70"/>
      <c r="G446" s="72" t="s">
        <v>368</v>
      </c>
      <c r="H446" s="70"/>
      <c r="I446" s="75">
        <v>18000</v>
      </c>
      <c r="J446" s="75">
        <f t="shared" si="25"/>
        <v>18000</v>
      </c>
    </row>
    <row r="447" spans="1:10" s="43" customFormat="1" ht="28.5">
      <c r="A447" s="70"/>
      <c r="B447" s="70" t="s">
        <v>31</v>
      </c>
      <c r="C447" s="72" t="s">
        <v>369</v>
      </c>
      <c r="D447" s="70" t="s">
        <v>33</v>
      </c>
      <c r="E447" s="70">
        <v>3.1</v>
      </c>
      <c r="F447" s="70"/>
      <c r="G447" s="72" t="s">
        <v>34</v>
      </c>
      <c r="H447" s="70"/>
      <c r="I447" s="75">
        <v>600</v>
      </c>
      <c r="J447" s="75">
        <f t="shared" si="25"/>
        <v>1860</v>
      </c>
    </row>
    <row r="448" spans="1:10" s="43" customFormat="1" ht="99.75">
      <c r="A448" s="70" t="s">
        <v>370</v>
      </c>
      <c r="B448" s="70" t="s">
        <v>18</v>
      </c>
      <c r="C448" s="72" t="s">
        <v>23</v>
      </c>
      <c r="D448" s="70" t="s">
        <v>16</v>
      </c>
      <c r="E448" s="70">
        <v>16</v>
      </c>
      <c r="F448" s="70" t="s">
        <v>20</v>
      </c>
      <c r="G448" s="71" t="s">
        <v>21</v>
      </c>
      <c r="H448" s="70"/>
      <c r="I448" s="75">
        <v>5400</v>
      </c>
      <c r="J448" s="75">
        <f t="shared" si="25"/>
        <v>86400</v>
      </c>
    </row>
    <row r="449" spans="1:10" s="43" customFormat="1" ht="85.5">
      <c r="A449" s="70"/>
      <c r="B449" s="70" t="s">
        <v>271</v>
      </c>
      <c r="C449" s="72" t="s">
        <v>371</v>
      </c>
      <c r="D449" s="70" t="s">
        <v>16</v>
      </c>
      <c r="E449" s="70">
        <v>16</v>
      </c>
      <c r="F449" s="70" t="s">
        <v>20</v>
      </c>
      <c r="G449" s="71" t="s">
        <v>24</v>
      </c>
      <c r="H449" s="70" t="s">
        <v>25</v>
      </c>
      <c r="I449" s="75">
        <v>3360</v>
      </c>
      <c r="J449" s="75">
        <f t="shared" si="25"/>
        <v>53760</v>
      </c>
    </row>
    <row r="450" spans="1:10" s="43" customFormat="1" ht="99.75">
      <c r="A450" s="70" t="s">
        <v>372</v>
      </c>
      <c r="B450" s="70" t="s">
        <v>18</v>
      </c>
      <c r="C450" s="72" t="s">
        <v>23</v>
      </c>
      <c r="D450" s="70" t="s">
        <v>16</v>
      </c>
      <c r="E450" s="70">
        <v>4</v>
      </c>
      <c r="F450" s="70" t="s">
        <v>20</v>
      </c>
      <c r="G450" s="71" t="s">
        <v>21</v>
      </c>
      <c r="H450" s="70"/>
      <c r="I450" s="75">
        <v>5400</v>
      </c>
      <c r="J450" s="75">
        <f t="shared" si="25"/>
        <v>21600</v>
      </c>
    </row>
    <row r="451" spans="1:10" s="43" customFormat="1" ht="71.25">
      <c r="A451" s="70" t="s">
        <v>373</v>
      </c>
      <c r="B451" s="70" t="s">
        <v>86</v>
      </c>
      <c r="C451" s="70" t="s">
        <v>87</v>
      </c>
      <c r="D451" s="70" t="s">
        <v>16</v>
      </c>
      <c r="E451" s="70">
        <v>3</v>
      </c>
      <c r="F451" s="70"/>
      <c r="G451" s="72" t="s">
        <v>88</v>
      </c>
      <c r="H451" s="70"/>
      <c r="I451" s="75">
        <v>3600</v>
      </c>
      <c r="J451" s="75">
        <f t="shared" si="25"/>
        <v>10800</v>
      </c>
    </row>
    <row r="452" spans="1:10" s="43" customFormat="1" ht="71.25">
      <c r="A452" s="70" t="s">
        <v>374</v>
      </c>
      <c r="B452" s="70" t="s">
        <v>90</v>
      </c>
      <c r="C452" s="70" t="s">
        <v>91</v>
      </c>
      <c r="D452" s="70" t="s">
        <v>16</v>
      </c>
      <c r="E452" s="70">
        <v>2</v>
      </c>
      <c r="F452" s="70"/>
      <c r="G452" s="72" t="s">
        <v>92</v>
      </c>
      <c r="H452" s="70"/>
      <c r="I452" s="75">
        <v>12000</v>
      </c>
      <c r="J452" s="75">
        <f t="shared" si="25"/>
        <v>24000</v>
      </c>
    </row>
    <row r="453" spans="1:10" s="43" customFormat="1" ht="85.5">
      <c r="A453" s="70" t="s">
        <v>375</v>
      </c>
      <c r="B453" s="70" t="s">
        <v>94</v>
      </c>
      <c r="C453" s="70" t="s">
        <v>95</v>
      </c>
      <c r="D453" s="70" t="s">
        <v>16</v>
      </c>
      <c r="E453" s="70">
        <v>1</v>
      </c>
      <c r="F453" s="70"/>
      <c r="G453" s="72" t="s">
        <v>96</v>
      </c>
      <c r="H453" s="70" t="s">
        <v>25</v>
      </c>
      <c r="I453" s="75">
        <v>5000</v>
      </c>
      <c r="J453" s="75">
        <f t="shared" si="25"/>
        <v>5000</v>
      </c>
    </row>
    <row r="454" spans="1:10" s="43" customFormat="1" ht="42.75">
      <c r="A454" s="70" t="s">
        <v>376</v>
      </c>
      <c r="B454" s="70" t="s">
        <v>98</v>
      </c>
      <c r="C454" s="70" t="s">
        <v>99</v>
      </c>
      <c r="D454" s="70" t="s">
        <v>16</v>
      </c>
      <c r="E454" s="70">
        <v>2</v>
      </c>
      <c r="F454" s="70"/>
      <c r="G454" s="72" t="s">
        <v>100</v>
      </c>
      <c r="H454" s="70"/>
      <c r="I454" s="75">
        <v>600</v>
      </c>
      <c r="J454" s="75">
        <f t="shared" si="25"/>
        <v>1200</v>
      </c>
    </row>
    <row r="455" spans="1:10" s="43" customFormat="1" ht="14.25">
      <c r="A455" s="70"/>
      <c r="B455" s="69" t="s">
        <v>101</v>
      </c>
      <c r="C455" s="70"/>
      <c r="D455" s="70"/>
      <c r="E455" s="70"/>
      <c r="F455" s="70"/>
      <c r="G455" s="72"/>
      <c r="H455" s="70"/>
      <c r="I455" s="75"/>
      <c r="J455" s="75"/>
    </row>
    <row r="456" spans="1:10" s="43" customFormat="1" ht="14.25">
      <c r="A456" s="70">
        <v>1</v>
      </c>
      <c r="B456" s="70" t="s">
        <v>102</v>
      </c>
      <c r="C456" s="70"/>
      <c r="D456" s="70" t="s">
        <v>103</v>
      </c>
      <c r="E456" s="70">
        <v>22</v>
      </c>
      <c r="F456" s="70"/>
      <c r="G456" s="70" t="s">
        <v>104</v>
      </c>
      <c r="H456" s="70"/>
      <c r="I456" s="75">
        <v>450</v>
      </c>
      <c r="J456" s="75">
        <f>I456*E456</f>
        <v>9900</v>
      </c>
    </row>
    <row r="457" spans="1:10" s="42" customFormat="1" ht="57">
      <c r="A457" s="57">
        <v>2</v>
      </c>
      <c r="B457" s="57" t="s">
        <v>105</v>
      </c>
      <c r="C457" s="57"/>
      <c r="D457" s="57" t="s">
        <v>33</v>
      </c>
      <c r="E457" s="57">
        <v>26</v>
      </c>
      <c r="F457" s="57"/>
      <c r="G457" s="58" t="s">
        <v>106</v>
      </c>
      <c r="H457" s="57"/>
      <c r="I457" s="63">
        <v>2250</v>
      </c>
      <c r="J457" s="63">
        <f>I457*E457</f>
        <v>58500</v>
      </c>
    </row>
    <row r="458" spans="1:10" s="43" customFormat="1" ht="14.25">
      <c r="A458" s="70"/>
      <c r="B458" s="69" t="s">
        <v>377</v>
      </c>
      <c r="C458" s="72"/>
      <c r="D458" s="70"/>
      <c r="E458" s="70"/>
      <c r="F458" s="70"/>
      <c r="G458" s="70"/>
      <c r="H458" s="70"/>
      <c r="I458" s="75"/>
      <c r="J458" s="75"/>
    </row>
    <row r="459" spans="1:10" s="43" customFormat="1" ht="185.25">
      <c r="A459" s="70" t="s">
        <v>378</v>
      </c>
      <c r="B459" s="70" t="s">
        <v>360</v>
      </c>
      <c r="C459" s="72" t="s">
        <v>361</v>
      </c>
      <c r="D459" s="70" t="s">
        <v>16</v>
      </c>
      <c r="E459" s="70">
        <v>1</v>
      </c>
      <c r="F459" s="70"/>
      <c r="G459" s="72" t="s">
        <v>362</v>
      </c>
      <c r="H459" s="70"/>
      <c r="I459" s="75">
        <v>6900</v>
      </c>
      <c r="J459" s="75">
        <f t="shared" ref="J459:J470" si="26">I459*E459</f>
        <v>6900</v>
      </c>
    </row>
    <row r="460" spans="1:10" s="43" customFormat="1" ht="99.75">
      <c r="A460" s="70"/>
      <c r="B460" s="70" t="s">
        <v>18</v>
      </c>
      <c r="C460" s="72" t="s">
        <v>363</v>
      </c>
      <c r="D460" s="70" t="s">
        <v>16</v>
      </c>
      <c r="E460" s="70">
        <v>1</v>
      </c>
      <c r="F460" s="70" t="s">
        <v>20</v>
      </c>
      <c r="G460" s="71" t="s">
        <v>21</v>
      </c>
      <c r="H460" s="70"/>
      <c r="I460" s="75">
        <v>4800</v>
      </c>
      <c r="J460" s="75">
        <f t="shared" si="26"/>
        <v>4800</v>
      </c>
    </row>
    <row r="461" spans="1:10" s="43" customFormat="1" ht="85.5">
      <c r="A461" s="70"/>
      <c r="B461" s="70" t="s">
        <v>22</v>
      </c>
      <c r="C461" s="70" t="s">
        <v>364</v>
      </c>
      <c r="D461" s="70" t="s">
        <v>16</v>
      </c>
      <c r="E461" s="70">
        <v>1</v>
      </c>
      <c r="F461" s="70"/>
      <c r="G461" s="71" t="s">
        <v>24</v>
      </c>
      <c r="H461" s="70" t="s">
        <v>25</v>
      </c>
      <c r="I461" s="75">
        <v>4200</v>
      </c>
      <c r="J461" s="75">
        <f t="shared" si="26"/>
        <v>4200</v>
      </c>
    </row>
    <row r="462" spans="1:10" s="43" customFormat="1" ht="156.75">
      <c r="A462" s="70" t="s">
        <v>379</v>
      </c>
      <c r="B462" s="70" t="s">
        <v>366</v>
      </c>
      <c r="C462" s="72" t="s">
        <v>367</v>
      </c>
      <c r="D462" s="70" t="s">
        <v>16</v>
      </c>
      <c r="E462" s="70">
        <v>1</v>
      </c>
      <c r="F462" s="70"/>
      <c r="G462" s="72" t="s">
        <v>368</v>
      </c>
      <c r="H462" s="70"/>
      <c r="I462" s="75">
        <v>18000</v>
      </c>
      <c r="J462" s="75">
        <f t="shared" si="26"/>
        <v>18000</v>
      </c>
    </row>
    <row r="463" spans="1:10" s="43" customFormat="1" ht="28.5">
      <c r="A463" s="70"/>
      <c r="B463" s="70" t="s">
        <v>31</v>
      </c>
      <c r="C463" s="72" t="s">
        <v>369</v>
      </c>
      <c r="D463" s="70" t="s">
        <v>33</v>
      </c>
      <c r="E463" s="70">
        <v>3.1</v>
      </c>
      <c r="F463" s="70"/>
      <c r="G463" s="72" t="s">
        <v>34</v>
      </c>
      <c r="H463" s="70"/>
      <c r="I463" s="75">
        <v>600</v>
      </c>
      <c r="J463" s="75">
        <f t="shared" si="26"/>
        <v>1860</v>
      </c>
    </row>
    <row r="464" spans="1:10" s="43" customFormat="1" ht="99.75">
      <c r="A464" s="70" t="s">
        <v>380</v>
      </c>
      <c r="B464" s="70" t="s">
        <v>18</v>
      </c>
      <c r="C464" s="72" t="s">
        <v>23</v>
      </c>
      <c r="D464" s="70" t="s">
        <v>16</v>
      </c>
      <c r="E464" s="70">
        <v>16</v>
      </c>
      <c r="F464" s="70" t="s">
        <v>20</v>
      </c>
      <c r="G464" s="71" t="s">
        <v>21</v>
      </c>
      <c r="H464" s="70"/>
      <c r="I464" s="75">
        <v>5400</v>
      </c>
      <c r="J464" s="75">
        <f t="shared" si="26"/>
        <v>86400</v>
      </c>
    </row>
    <row r="465" spans="1:10" s="43" customFormat="1" ht="85.5">
      <c r="A465" s="70"/>
      <c r="B465" s="70" t="s">
        <v>271</v>
      </c>
      <c r="C465" s="72" t="s">
        <v>371</v>
      </c>
      <c r="D465" s="70" t="s">
        <v>16</v>
      </c>
      <c r="E465" s="70">
        <v>16</v>
      </c>
      <c r="F465" s="70" t="s">
        <v>20</v>
      </c>
      <c r="G465" s="71" t="s">
        <v>24</v>
      </c>
      <c r="H465" s="70" t="s">
        <v>25</v>
      </c>
      <c r="I465" s="75">
        <v>3360</v>
      </c>
      <c r="J465" s="75">
        <f t="shared" si="26"/>
        <v>53760</v>
      </c>
    </row>
    <row r="466" spans="1:10" s="43" customFormat="1" ht="99.75">
      <c r="A466" s="70" t="s">
        <v>381</v>
      </c>
      <c r="B466" s="70" t="s">
        <v>18</v>
      </c>
      <c r="C466" s="72" t="s">
        <v>23</v>
      </c>
      <c r="D466" s="70" t="s">
        <v>16</v>
      </c>
      <c r="E466" s="70">
        <v>4</v>
      </c>
      <c r="F466" s="70" t="s">
        <v>20</v>
      </c>
      <c r="G466" s="71" t="s">
        <v>21</v>
      </c>
      <c r="H466" s="70"/>
      <c r="I466" s="75">
        <v>5400</v>
      </c>
      <c r="J466" s="75">
        <f t="shared" si="26"/>
        <v>21600</v>
      </c>
    </row>
    <row r="467" spans="1:10" s="43" customFormat="1" ht="71.25">
      <c r="A467" s="70" t="s">
        <v>382</v>
      </c>
      <c r="B467" s="70" t="s">
        <v>86</v>
      </c>
      <c r="C467" s="70" t="s">
        <v>87</v>
      </c>
      <c r="D467" s="70" t="s">
        <v>16</v>
      </c>
      <c r="E467" s="70">
        <v>3</v>
      </c>
      <c r="F467" s="70"/>
      <c r="G467" s="72" t="s">
        <v>88</v>
      </c>
      <c r="H467" s="70"/>
      <c r="I467" s="75">
        <v>3600</v>
      </c>
      <c r="J467" s="75">
        <f t="shared" si="26"/>
        <v>10800</v>
      </c>
    </row>
    <row r="468" spans="1:10" s="43" customFormat="1" ht="71.25">
      <c r="A468" s="70" t="s">
        <v>383</v>
      </c>
      <c r="B468" s="70" t="s">
        <v>90</v>
      </c>
      <c r="C468" s="70" t="s">
        <v>91</v>
      </c>
      <c r="D468" s="70" t="s">
        <v>16</v>
      </c>
      <c r="E468" s="70">
        <v>2</v>
      </c>
      <c r="F468" s="70"/>
      <c r="G468" s="72" t="s">
        <v>92</v>
      </c>
      <c r="H468" s="70"/>
      <c r="I468" s="75">
        <v>12000</v>
      </c>
      <c r="J468" s="75">
        <f t="shared" si="26"/>
        <v>24000</v>
      </c>
    </row>
    <row r="469" spans="1:10" s="43" customFormat="1" ht="85.5">
      <c r="A469" s="70" t="s">
        <v>384</v>
      </c>
      <c r="B469" s="70" t="s">
        <v>94</v>
      </c>
      <c r="C469" s="70" t="s">
        <v>95</v>
      </c>
      <c r="D469" s="70" t="s">
        <v>16</v>
      </c>
      <c r="E469" s="70">
        <v>1</v>
      </c>
      <c r="F469" s="70"/>
      <c r="G469" s="72" t="s">
        <v>96</v>
      </c>
      <c r="H469" s="70" t="s">
        <v>25</v>
      </c>
      <c r="I469" s="75">
        <v>5000</v>
      </c>
      <c r="J469" s="75">
        <f t="shared" si="26"/>
        <v>5000</v>
      </c>
    </row>
    <row r="470" spans="1:10" s="43" customFormat="1" ht="42.75">
      <c r="A470" s="70" t="s">
        <v>385</v>
      </c>
      <c r="B470" s="70" t="s">
        <v>98</v>
      </c>
      <c r="C470" s="70" t="s">
        <v>99</v>
      </c>
      <c r="D470" s="70" t="s">
        <v>16</v>
      </c>
      <c r="E470" s="70">
        <v>2</v>
      </c>
      <c r="F470" s="70"/>
      <c r="G470" s="72" t="s">
        <v>100</v>
      </c>
      <c r="H470" s="70"/>
      <c r="I470" s="75">
        <v>600</v>
      </c>
      <c r="J470" s="75">
        <f t="shared" si="26"/>
        <v>1200</v>
      </c>
    </row>
    <row r="471" spans="1:10" s="43" customFormat="1" ht="14.25">
      <c r="A471" s="70"/>
      <c r="B471" s="69" t="s">
        <v>101</v>
      </c>
      <c r="C471" s="70"/>
      <c r="D471" s="70"/>
      <c r="E471" s="70"/>
      <c r="F471" s="70"/>
      <c r="G471" s="72"/>
      <c r="H471" s="70"/>
      <c r="I471" s="75"/>
      <c r="J471" s="75"/>
    </row>
    <row r="472" spans="1:10" s="43" customFormat="1" ht="14.25">
      <c r="A472" s="70">
        <v>1</v>
      </c>
      <c r="B472" s="70" t="s">
        <v>102</v>
      </c>
      <c r="C472" s="70"/>
      <c r="D472" s="70" t="s">
        <v>103</v>
      </c>
      <c r="E472" s="70">
        <v>22</v>
      </c>
      <c r="F472" s="70"/>
      <c r="G472" s="70" t="s">
        <v>104</v>
      </c>
      <c r="H472" s="70"/>
      <c r="I472" s="75">
        <v>450</v>
      </c>
      <c r="J472" s="75">
        <f>I472*E472</f>
        <v>9900</v>
      </c>
    </row>
    <row r="473" spans="1:10" s="42" customFormat="1" ht="57">
      <c r="A473" s="57">
        <v>2</v>
      </c>
      <c r="B473" s="57" t="s">
        <v>105</v>
      </c>
      <c r="C473" s="57"/>
      <c r="D473" s="57" t="s">
        <v>33</v>
      </c>
      <c r="E473" s="57">
        <v>26</v>
      </c>
      <c r="F473" s="57"/>
      <c r="G473" s="58" t="s">
        <v>106</v>
      </c>
      <c r="H473" s="57"/>
      <c r="I473" s="63">
        <v>2250</v>
      </c>
      <c r="J473" s="63">
        <f>I473*E473</f>
        <v>58500</v>
      </c>
    </row>
    <row r="474" spans="1:10" s="43" customFormat="1" ht="14.25">
      <c r="A474" s="70"/>
      <c r="B474" s="69" t="s">
        <v>386</v>
      </c>
      <c r="C474" s="72"/>
      <c r="D474" s="70"/>
      <c r="E474" s="70"/>
      <c r="F474" s="70"/>
      <c r="G474" s="70"/>
      <c r="H474" s="70"/>
      <c r="I474" s="72"/>
      <c r="J474" s="75"/>
    </row>
    <row r="475" spans="1:10" s="43" customFormat="1" ht="185.25">
      <c r="A475" s="70" t="s">
        <v>387</v>
      </c>
      <c r="B475" s="70" t="s">
        <v>360</v>
      </c>
      <c r="C475" s="72" t="s">
        <v>361</v>
      </c>
      <c r="D475" s="70" t="s">
        <v>16</v>
      </c>
      <c r="E475" s="70">
        <v>1</v>
      </c>
      <c r="F475" s="70"/>
      <c r="G475" s="72" t="s">
        <v>362</v>
      </c>
      <c r="H475" s="70"/>
      <c r="I475" s="75">
        <v>6900</v>
      </c>
      <c r="J475" s="75">
        <f t="shared" ref="J475:J485" si="27">I475*E475</f>
        <v>6900</v>
      </c>
    </row>
    <row r="476" spans="1:10" s="43" customFormat="1" ht="99.75">
      <c r="A476" s="70"/>
      <c r="B476" s="70" t="s">
        <v>18</v>
      </c>
      <c r="C476" s="72" t="s">
        <v>363</v>
      </c>
      <c r="D476" s="70" t="s">
        <v>16</v>
      </c>
      <c r="E476" s="70">
        <v>1</v>
      </c>
      <c r="F476" s="70" t="s">
        <v>20</v>
      </c>
      <c r="G476" s="71" t="s">
        <v>21</v>
      </c>
      <c r="H476" s="70"/>
      <c r="I476" s="75">
        <v>4800</v>
      </c>
      <c r="J476" s="75">
        <f t="shared" si="27"/>
        <v>4800</v>
      </c>
    </row>
    <row r="477" spans="1:10" s="43" customFormat="1" ht="85.5">
      <c r="A477" s="70"/>
      <c r="B477" s="70" t="s">
        <v>22</v>
      </c>
      <c r="C477" s="70" t="s">
        <v>23</v>
      </c>
      <c r="D477" s="70" t="s">
        <v>16</v>
      </c>
      <c r="E477" s="70">
        <v>1</v>
      </c>
      <c r="F477" s="70"/>
      <c r="G477" s="71" t="s">
        <v>24</v>
      </c>
      <c r="H477" s="70" t="s">
        <v>25</v>
      </c>
      <c r="I477" s="75">
        <v>4200</v>
      </c>
      <c r="J477" s="75">
        <f t="shared" si="27"/>
        <v>4200</v>
      </c>
    </row>
    <row r="478" spans="1:10" s="43" customFormat="1" ht="156.75">
      <c r="A478" s="70" t="s">
        <v>388</v>
      </c>
      <c r="B478" s="70" t="s">
        <v>366</v>
      </c>
      <c r="C478" s="72" t="s">
        <v>367</v>
      </c>
      <c r="D478" s="70" t="s">
        <v>16</v>
      </c>
      <c r="E478" s="70">
        <v>1</v>
      </c>
      <c r="F478" s="70"/>
      <c r="G478" s="72" t="s">
        <v>368</v>
      </c>
      <c r="H478" s="70"/>
      <c r="I478" s="75">
        <v>18000</v>
      </c>
      <c r="J478" s="75">
        <f t="shared" si="27"/>
        <v>18000</v>
      </c>
    </row>
    <row r="479" spans="1:10" s="43" customFormat="1" ht="28.5">
      <c r="A479" s="70"/>
      <c r="B479" s="70" t="s">
        <v>31</v>
      </c>
      <c r="C479" s="72" t="s">
        <v>369</v>
      </c>
      <c r="D479" s="70" t="s">
        <v>33</v>
      </c>
      <c r="E479" s="70">
        <v>3.1</v>
      </c>
      <c r="F479" s="70"/>
      <c r="G479" s="72" t="s">
        <v>34</v>
      </c>
      <c r="H479" s="70"/>
      <c r="I479" s="75">
        <v>600</v>
      </c>
      <c r="J479" s="75">
        <f t="shared" si="27"/>
        <v>1860</v>
      </c>
    </row>
    <row r="480" spans="1:10" s="43" customFormat="1" ht="99.75">
      <c r="A480" s="70" t="s">
        <v>389</v>
      </c>
      <c r="B480" s="70" t="s">
        <v>18</v>
      </c>
      <c r="C480" s="72" t="s">
        <v>23</v>
      </c>
      <c r="D480" s="70" t="s">
        <v>16</v>
      </c>
      <c r="E480" s="70">
        <v>18</v>
      </c>
      <c r="F480" s="70" t="s">
        <v>20</v>
      </c>
      <c r="G480" s="71" t="s">
        <v>21</v>
      </c>
      <c r="H480" s="70"/>
      <c r="I480" s="75">
        <v>5400</v>
      </c>
      <c r="J480" s="75">
        <f t="shared" si="27"/>
        <v>97200</v>
      </c>
    </row>
    <row r="481" spans="1:10" s="43" customFormat="1" ht="85.5">
      <c r="A481" s="70"/>
      <c r="B481" s="70" t="s">
        <v>271</v>
      </c>
      <c r="C481" s="72" t="s">
        <v>371</v>
      </c>
      <c r="D481" s="70" t="s">
        <v>16</v>
      </c>
      <c r="E481" s="70">
        <v>18</v>
      </c>
      <c r="F481" s="70" t="s">
        <v>20</v>
      </c>
      <c r="G481" s="71" t="s">
        <v>24</v>
      </c>
      <c r="H481" s="70" t="s">
        <v>25</v>
      </c>
      <c r="I481" s="75">
        <v>3360</v>
      </c>
      <c r="J481" s="75">
        <f t="shared" si="27"/>
        <v>60480</v>
      </c>
    </row>
    <row r="482" spans="1:10" s="43" customFormat="1" ht="71.25">
      <c r="A482" s="70" t="s">
        <v>390</v>
      </c>
      <c r="B482" s="70" t="s">
        <v>86</v>
      </c>
      <c r="C482" s="70" t="s">
        <v>87</v>
      </c>
      <c r="D482" s="70" t="s">
        <v>16</v>
      </c>
      <c r="E482" s="70">
        <v>3</v>
      </c>
      <c r="F482" s="70"/>
      <c r="G482" s="72" t="s">
        <v>88</v>
      </c>
      <c r="H482" s="70"/>
      <c r="I482" s="75">
        <v>3600</v>
      </c>
      <c r="J482" s="75">
        <f t="shared" si="27"/>
        <v>10800</v>
      </c>
    </row>
    <row r="483" spans="1:10" s="43" customFormat="1" ht="71.25">
      <c r="A483" s="70" t="s">
        <v>391</v>
      </c>
      <c r="B483" s="70" t="s">
        <v>90</v>
      </c>
      <c r="C483" s="70" t="s">
        <v>91</v>
      </c>
      <c r="D483" s="70" t="s">
        <v>16</v>
      </c>
      <c r="E483" s="70">
        <v>2</v>
      </c>
      <c r="F483" s="70"/>
      <c r="G483" s="72" t="s">
        <v>92</v>
      </c>
      <c r="H483" s="70"/>
      <c r="I483" s="75">
        <v>12000</v>
      </c>
      <c r="J483" s="75">
        <f t="shared" si="27"/>
        <v>24000</v>
      </c>
    </row>
    <row r="484" spans="1:10" s="43" customFormat="1" ht="85.5">
      <c r="A484" s="70" t="s">
        <v>392</v>
      </c>
      <c r="B484" s="70" t="s">
        <v>94</v>
      </c>
      <c r="C484" s="70" t="s">
        <v>95</v>
      </c>
      <c r="D484" s="70" t="s">
        <v>16</v>
      </c>
      <c r="E484" s="70">
        <v>1</v>
      </c>
      <c r="F484" s="70"/>
      <c r="G484" s="72" t="s">
        <v>96</v>
      </c>
      <c r="H484" s="70" t="s">
        <v>25</v>
      </c>
      <c r="I484" s="75">
        <v>5000</v>
      </c>
      <c r="J484" s="75">
        <f t="shared" si="27"/>
        <v>5000</v>
      </c>
    </row>
    <row r="485" spans="1:10" s="43" customFormat="1" ht="42.75">
      <c r="A485" s="70" t="s">
        <v>393</v>
      </c>
      <c r="B485" s="70" t="s">
        <v>98</v>
      </c>
      <c r="C485" s="70" t="s">
        <v>99</v>
      </c>
      <c r="D485" s="70" t="s">
        <v>16</v>
      </c>
      <c r="E485" s="70">
        <v>2</v>
      </c>
      <c r="F485" s="70"/>
      <c r="G485" s="72" t="s">
        <v>100</v>
      </c>
      <c r="H485" s="70"/>
      <c r="I485" s="75">
        <v>600</v>
      </c>
      <c r="J485" s="75">
        <f t="shared" si="27"/>
        <v>1200</v>
      </c>
    </row>
    <row r="486" spans="1:10" s="43" customFormat="1" ht="14.25">
      <c r="A486" s="70"/>
      <c r="B486" s="69" t="s">
        <v>101</v>
      </c>
      <c r="C486" s="70"/>
      <c r="D486" s="70"/>
      <c r="E486" s="70"/>
      <c r="F486" s="70"/>
      <c r="G486" s="72"/>
      <c r="H486" s="70"/>
      <c r="I486" s="75"/>
      <c r="J486" s="75"/>
    </row>
    <row r="487" spans="1:10" s="43" customFormat="1" ht="14.25">
      <c r="A487" s="70">
        <v>1</v>
      </c>
      <c r="B487" s="70" t="s">
        <v>102</v>
      </c>
      <c r="C487" s="70"/>
      <c r="D487" s="70" t="s">
        <v>103</v>
      </c>
      <c r="E487" s="70">
        <v>20</v>
      </c>
      <c r="F487" s="70"/>
      <c r="G487" s="70" t="s">
        <v>104</v>
      </c>
      <c r="H487" s="70"/>
      <c r="I487" s="75">
        <v>450</v>
      </c>
      <c r="J487" s="75">
        <f>I487*E487</f>
        <v>9000</v>
      </c>
    </row>
    <row r="488" spans="1:10" s="42" customFormat="1" ht="57">
      <c r="A488" s="57">
        <v>2</v>
      </c>
      <c r="B488" s="57" t="s">
        <v>105</v>
      </c>
      <c r="C488" s="57"/>
      <c r="D488" s="57" t="s">
        <v>33</v>
      </c>
      <c r="E488" s="57">
        <v>27</v>
      </c>
      <c r="F488" s="57"/>
      <c r="G488" s="58" t="s">
        <v>106</v>
      </c>
      <c r="H488" s="57"/>
      <c r="I488" s="63">
        <v>2250</v>
      </c>
      <c r="J488" s="63">
        <f>I488*E488</f>
        <v>60750</v>
      </c>
    </row>
    <row r="489" spans="1:10" s="43" customFormat="1" ht="24.95" customHeight="1">
      <c r="A489" s="70"/>
      <c r="B489" s="69" t="s">
        <v>107</v>
      </c>
      <c r="C489" s="70"/>
      <c r="D489" s="70"/>
      <c r="E489" s="70"/>
      <c r="F489" s="70"/>
      <c r="G489" s="72"/>
      <c r="H489" s="70"/>
      <c r="I489" s="75"/>
      <c r="J489" s="75"/>
    </row>
    <row r="490" spans="1:10" s="43" customFormat="1" ht="14.25">
      <c r="A490" s="70"/>
      <c r="B490" s="69" t="s">
        <v>394</v>
      </c>
      <c r="C490" s="70"/>
      <c r="D490" s="70"/>
      <c r="E490" s="70"/>
      <c r="F490" s="70"/>
      <c r="G490" s="70"/>
      <c r="H490" s="70"/>
      <c r="I490" s="70"/>
      <c r="J490" s="75"/>
    </row>
    <row r="491" spans="1:10" s="43" customFormat="1" ht="16.5">
      <c r="A491" s="70">
        <v>1</v>
      </c>
      <c r="B491" s="70" t="s">
        <v>108</v>
      </c>
      <c r="C491" s="70" t="s">
        <v>116</v>
      </c>
      <c r="D491" s="70" t="s">
        <v>326</v>
      </c>
      <c r="E491" s="70">
        <v>10</v>
      </c>
      <c r="F491" s="70"/>
      <c r="G491" s="70" t="s">
        <v>111</v>
      </c>
      <c r="H491" s="70"/>
      <c r="I491" s="75">
        <v>480</v>
      </c>
      <c r="J491" s="75">
        <f>I491*E491</f>
        <v>4800</v>
      </c>
    </row>
    <row r="492" spans="1:10" s="43" customFormat="1" ht="14.25">
      <c r="A492" s="70">
        <v>2</v>
      </c>
      <c r="B492" s="70" t="s">
        <v>117</v>
      </c>
      <c r="C492" s="70" t="s">
        <v>118</v>
      </c>
      <c r="D492" s="70" t="s">
        <v>103</v>
      </c>
      <c r="E492" s="70">
        <v>1</v>
      </c>
      <c r="F492" s="70"/>
      <c r="G492" s="70" t="s">
        <v>111</v>
      </c>
      <c r="H492" s="70"/>
      <c r="I492" s="75">
        <v>1800</v>
      </c>
      <c r="J492" s="75">
        <f>I492*E492</f>
        <v>1800</v>
      </c>
    </row>
    <row r="493" spans="1:10" s="43" customFormat="1" ht="14.25">
      <c r="A493" s="70">
        <v>3</v>
      </c>
      <c r="B493" s="70" t="s">
        <v>123</v>
      </c>
      <c r="C493" s="70"/>
      <c r="D493" s="70" t="s">
        <v>29</v>
      </c>
      <c r="E493" s="70">
        <v>3</v>
      </c>
      <c r="F493" s="70"/>
      <c r="G493" s="70" t="s">
        <v>124</v>
      </c>
      <c r="H493" s="70"/>
      <c r="I493" s="75">
        <v>80</v>
      </c>
      <c r="J493" s="75">
        <f>I493*E493</f>
        <v>240</v>
      </c>
    </row>
    <row r="494" spans="1:10" s="43" customFormat="1" ht="14.25">
      <c r="A494" s="70">
        <v>4</v>
      </c>
      <c r="B494" s="70" t="s">
        <v>395</v>
      </c>
      <c r="C494" s="70"/>
      <c r="D494" s="70" t="s">
        <v>103</v>
      </c>
      <c r="E494" s="70">
        <v>1</v>
      </c>
      <c r="F494" s="70"/>
      <c r="G494" s="70" t="s">
        <v>396</v>
      </c>
      <c r="H494" s="70"/>
      <c r="I494" s="75">
        <v>1200</v>
      </c>
      <c r="J494" s="75">
        <f>I494*E494</f>
        <v>1200</v>
      </c>
    </row>
    <row r="495" spans="1:10" s="43" customFormat="1" ht="14.25">
      <c r="A495" s="70"/>
      <c r="B495" s="69" t="s">
        <v>397</v>
      </c>
      <c r="C495" s="70"/>
      <c r="D495" s="70"/>
      <c r="E495" s="70"/>
      <c r="F495" s="70"/>
      <c r="G495" s="70"/>
      <c r="H495" s="70"/>
      <c r="I495" s="70"/>
      <c r="J495" s="75"/>
    </row>
    <row r="496" spans="1:10" s="43" customFormat="1" ht="16.5">
      <c r="A496" s="70">
        <v>1</v>
      </c>
      <c r="B496" s="70" t="s">
        <v>108</v>
      </c>
      <c r="C496" s="70" t="s">
        <v>116</v>
      </c>
      <c r="D496" s="70" t="s">
        <v>326</v>
      </c>
      <c r="E496" s="70">
        <v>10</v>
      </c>
      <c r="F496" s="70"/>
      <c r="G496" s="70" t="s">
        <v>111</v>
      </c>
      <c r="H496" s="70"/>
      <c r="I496" s="75">
        <v>480</v>
      </c>
      <c r="J496" s="75">
        <f>I496*E496</f>
        <v>4800</v>
      </c>
    </row>
    <row r="497" spans="1:10" s="43" customFormat="1" ht="14.25">
      <c r="A497" s="70">
        <v>2</v>
      </c>
      <c r="B497" s="70" t="s">
        <v>117</v>
      </c>
      <c r="C497" s="70" t="s">
        <v>118</v>
      </c>
      <c r="D497" s="70" t="s">
        <v>103</v>
      </c>
      <c r="E497" s="70">
        <v>1</v>
      </c>
      <c r="F497" s="70"/>
      <c r="G497" s="70" t="s">
        <v>111</v>
      </c>
      <c r="H497" s="70"/>
      <c r="I497" s="75">
        <v>1800</v>
      </c>
      <c r="J497" s="75">
        <f>I497*E497</f>
        <v>1800</v>
      </c>
    </row>
    <row r="498" spans="1:10" s="43" customFormat="1" ht="14.25">
      <c r="A498" s="70">
        <v>3</v>
      </c>
      <c r="B498" s="70" t="s">
        <v>123</v>
      </c>
      <c r="C498" s="70"/>
      <c r="D498" s="70" t="s">
        <v>29</v>
      </c>
      <c r="E498" s="70">
        <v>3</v>
      </c>
      <c r="F498" s="70"/>
      <c r="G498" s="70" t="s">
        <v>124</v>
      </c>
      <c r="H498" s="70"/>
      <c r="I498" s="75">
        <v>80</v>
      </c>
      <c r="J498" s="75">
        <f>I498*E498</f>
        <v>240</v>
      </c>
    </row>
    <row r="499" spans="1:10" s="43" customFormat="1" ht="14.25">
      <c r="A499" s="70">
        <v>4</v>
      </c>
      <c r="B499" s="70" t="s">
        <v>395</v>
      </c>
      <c r="C499" s="70"/>
      <c r="D499" s="70" t="s">
        <v>103</v>
      </c>
      <c r="E499" s="70">
        <v>1</v>
      </c>
      <c r="F499" s="70"/>
      <c r="G499" s="70" t="s">
        <v>396</v>
      </c>
      <c r="H499" s="70"/>
      <c r="I499" s="75">
        <v>1200</v>
      </c>
      <c r="J499" s="75">
        <f>I499*E499</f>
        <v>1200</v>
      </c>
    </row>
    <row r="500" spans="1:10" s="43" customFormat="1" ht="14.25">
      <c r="A500" s="70"/>
      <c r="B500" s="69" t="s">
        <v>398</v>
      </c>
      <c r="C500" s="70"/>
      <c r="D500" s="70"/>
      <c r="E500" s="70"/>
      <c r="F500" s="70"/>
      <c r="G500" s="70"/>
      <c r="H500" s="70"/>
      <c r="I500" s="75"/>
      <c r="J500" s="75"/>
    </row>
    <row r="501" spans="1:10" s="43" customFormat="1" ht="16.5">
      <c r="A501" s="70">
        <v>1</v>
      </c>
      <c r="B501" s="70" t="s">
        <v>108</v>
      </c>
      <c r="C501" s="70" t="s">
        <v>116</v>
      </c>
      <c r="D501" s="70" t="s">
        <v>326</v>
      </c>
      <c r="E501" s="70">
        <v>20</v>
      </c>
      <c r="F501" s="70"/>
      <c r="G501" s="70" t="s">
        <v>111</v>
      </c>
      <c r="H501" s="70"/>
      <c r="I501" s="75">
        <v>480</v>
      </c>
      <c r="J501" s="75">
        <f>I501*E501</f>
        <v>9600</v>
      </c>
    </row>
    <row r="502" spans="1:10" s="43" customFormat="1" ht="14.25">
      <c r="A502" s="70">
        <v>2</v>
      </c>
      <c r="B502" s="70" t="s">
        <v>123</v>
      </c>
      <c r="C502" s="70"/>
      <c r="D502" s="70" t="s">
        <v>29</v>
      </c>
      <c r="E502" s="70">
        <v>3</v>
      </c>
      <c r="F502" s="70"/>
      <c r="G502" s="70" t="s">
        <v>124</v>
      </c>
      <c r="H502" s="70"/>
      <c r="I502" s="75">
        <v>80</v>
      </c>
      <c r="J502" s="75">
        <f>I502*E502</f>
        <v>240</v>
      </c>
    </row>
    <row r="503" spans="1:10" s="43" customFormat="1" ht="14.25">
      <c r="A503" s="70">
        <v>3</v>
      </c>
      <c r="B503" s="70" t="s">
        <v>395</v>
      </c>
      <c r="C503" s="70"/>
      <c r="D503" s="70" t="s">
        <v>103</v>
      </c>
      <c r="E503" s="70">
        <v>1</v>
      </c>
      <c r="F503" s="70"/>
      <c r="G503" s="70" t="s">
        <v>396</v>
      </c>
      <c r="H503" s="70"/>
      <c r="I503" s="75">
        <v>1200</v>
      </c>
      <c r="J503" s="75">
        <f>I503*E503</f>
        <v>1200</v>
      </c>
    </row>
    <row r="504" spans="1:10" s="43" customFormat="1" ht="48.95" customHeight="1">
      <c r="A504" s="70"/>
      <c r="B504" s="77" t="s">
        <v>399</v>
      </c>
      <c r="C504" s="70"/>
      <c r="D504" s="70"/>
      <c r="E504" s="70"/>
      <c r="F504" s="70"/>
      <c r="G504" s="72"/>
      <c r="H504" s="70"/>
      <c r="I504" s="75"/>
      <c r="J504" s="76">
        <f>SUM(J443:J503)</f>
        <v>945150</v>
      </c>
    </row>
    <row r="505" spans="1:10" s="43" customFormat="1" ht="35.1" customHeight="1">
      <c r="A505" s="70"/>
      <c r="B505" s="69" t="s">
        <v>400</v>
      </c>
      <c r="C505" s="72"/>
      <c r="D505" s="70"/>
      <c r="E505" s="70"/>
      <c r="F505" s="70"/>
      <c r="G505" s="70"/>
      <c r="H505" s="70"/>
      <c r="I505" s="72"/>
      <c r="J505" s="75"/>
    </row>
    <row r="506" spans="1:10" s="43" customFormat="1" ht="242.25">
      <c r="A506" s="70" t="s">
        <v>401</v>
      </c>
      <c r="B506" s="72" t="s">
        <v>27</v>
      </c>
      <c r="C506" s="70" t="s">
        <v>402</v>
      </c>
      <c r="D506" s="70" t="s">
        <v>29</v>
      </c>
      <c r="E506" s="70">
        <v>1</v>
      </c>
      <c r="F506" s="70"/>
      <c r="G506" s="71" t="s">
        <v>30</v>
      </c>
      <c r="H506" s="70"/>
      <c r="I506" s="75">
        <v>7200</v>
      </c>
      <c r="J506" s="75">
        <f>I506*E506</f>
        <v>7200</v>
      </c>
    </row>
    <row r="507" spans="1:10" s="43" customFormat="1" ht="99.75">
      <c r="A507" s="70"/>
      <c r="B507" s="72" t="s">
        <v>47</v>
      </c>
      <c r="C507" s="72" t="s">
        <v>48</v>
      </c>
      <c r="D507" s="70" t="s">
        <v>29</v>
      </c>
      <c r="E507" s="70">
        <v>1</v>
      </c>
      <c r="F507" s="70"/>
      <c r="G507" s="71" t="s">
        <v>49</v>
      </c>
      <c r="H507" s="70"/>
      <c r="I507" s="75">
        <v>45000</v>
      </c>
      <c r="J507" s="75">
        <f>I507*E507</f>
        <v>45000</v>
      </c>
    </row>
    <row r="508" spans="1:10" s="43" customFormat="1" ht="28.5">
      <c r="A508" s="70"/>
      <c r="B508" s="72" t="s">
        <v>31</v>
      </c>
      <c r="C508" s="72" t="s">
        <v>403</v>
      </c>
      <c r="D508" s="70" t="s">
        <v>33</v>
      </c>
      <c r="E508" s="70">
        <v>4.8</v>
      </c>
      <c r="F508" s="70"/>
      <c r="G508" s="72" t="s">
        <v>34</v>
      </c>
      <c r="H508" s="70"/>
      <c r="I508" s="75">
        <v>600</v>
      </c>
      <c r="J508" s="75">
        <f>I508*E508</f>
        <v>2880</v>
      </c>
    </row>
    <row r="509" spans="1:10" s="43" customFormat="1" ht="57">
      <c r="A509" s="70" t="s">
        <v>404</v>
      </c>
      <c r="B509" s="70" t="s">
        <v>405</v>
      </c>
      <c r="C509" s="72" t="s">
        <v>406</v>
      </c>
      <c r="D509" s="70" t="s">
        <v>16</v>
      </c>
      <c r="E509" s="70">
        <v>1</v>
      </c>
      <c r="F509" s="70"/>
      <c r="G509" s="72" t="s">
        <v>407</v>
      </c>
      <c r="H509" s="70" t="s">
        <v>25</v>
      </c>
      <c r="I509" s="75">
        <v>10200</v>
      </c>
      <c r="J509" s="75">
        <f t="shared" ref="J509:J514" si="28">I509*E509</f>
        <v>10200</v>
      </c>
    </row>
    <row r="510" spans="1:10" s="43" customFormat="1" ht="99.75">
      <c r="A510" s="70"/>
      <c r="B510" s="70" t="s">
        <v>18</v>
      </c>
      <c r="C510" s="72" t="s">
        <v>408</v>
      </c>
      <c r="D510" s="70" t="s">
        <v>16</v>
      </c>
      <c r="E510" s="70">
        <v>1</v>
      </c>
      <c r="F510" s="70" t="s">
        <v>20</v>
      </c>
      <c r="G510" s="71" t="s">
        <v>21</v>
      </c>
      <c r="H510" s="70"/>
      <c r="I510" s="75">
        <v>5100</v>
      </c>
      <c r="J510" s="75">
        <f t="shared" si="28"/>
        <v>5100</v>
      </c>
    </row>
    <row r="511" spans="1:10" s="43" customFormat="1" ht="99.75">
      <c r="A511" s="70" t="s">
        <v>409</v>
      </c>
      <c r="B511" s="70" t="s">
        <v>410</v>
      </c>
      <c r="C511" s="72" t="s">
        <v>411</v>
      </c>
      <c r="D511" s="70" t="s">
        <v>16</v>
      </c>
      <c r="E511" s="70">
        <v>1</v>
      </c>
      <c r="F511" s="70"/>
      <c r="G511" s="72" t="s">
        <v>412</v>
      </c>
      <c r="H511" s="70" t="s">
        <v>25</v>
      </c>
      <c r="I511" s="75">
        <v>5500</v>
      </c>
      <c r="J511" s="75">
        <f t="shared" si="28"/>
        <v>5500</v>
      </c>
    </row>
    <row r="512" spans="1:10" s="43" customFormat="1" ht="57">
      <c r="A512" s="70" t="s">
        <v>413</v>
      </c>
      <c r="B512" s="70" t="s">
        <v>414</v>
      </c>
      <c r="C512" s="72" t="s">
        <v>415</v>
      </c>
      <c r="D512" s="70" t="s">
        <v>16</v>
      </c>
      <c r="E512" s="70">
        <v>23</v>
      </c>
      <c r="F512" s="70" t="s">
        <v>20</v>
      </c>
      <c r="G512" s="72" t="s">
        <v>407</v>
      </c>
      <c r="H512" s="70" t="s">
        <v>25</v>
      </c>
      <c r="I512" s="75">
        <v>13200</v>
      </c>
      <c r="J512" s="75">
        <f t="shared" si="28"/>
        <v>303600</v>
      </c>
    </row>
    <row r="513" spans="1:11" s="43" customFormat="1" ht="242.25">
      <c r="A513" s="70" t="s">
        <v>416</v>
      </c>
      <c r="B513" s="72" t="s">
        <v>27</v>
      </c>
      <c r="C513" s="70" t="s">
        <v>417</v>
      </c>
      <c r="D513" s="70" t="s">
        <v>29</v>
      </c>
      <c r="E513" s="70">
        <v>6</v>
      </c>
      <c r="F513" s="70"/>
      <c r="G513" s="71" t="s">
        <v>30</v>
      </c>
      <c r="H513" s="70"/>
      <c r="I513" s="75">
        <v>10800</v>
      </c>
      <c r="J513" s="75">
        <f t="shared" si="28"/>
        <v>64800</v>
      </c>
    </row>
    <row r="514" spans="1:11" s="43" customFormat="1" ht="28.5">
      <c r="A514" s="70"/>
      <c r="B514" s="72" t="s">
        <v>31</v>
      </c>
      <c r="C514" s="72" t="s">
        <v>418</v>
      </c>
      <c r="D514" s="70" t="s">
        <v>33</v>
      </c>
      <c r="E514" s="70">
        <v>32.4</v>
      </c>
      <c r="F514" s="70"/>
      <c r="G514" s="72" t="s">
        <v>34</v>
      </c>
      <c r="H514" s="70"/>
      <c r="I514" s="75">
        <v>600</v>
      </c>
      <c r="J514" s="75">
        <f t="shared" si="28"/>
        <v>19440</v>
      </c>
    </row>
    <row r="515" spans="1:11" s="43" customFormat="1" ht="99.75">
      <c r="A515" s="70" t="s">
        <v>419</v>
      </c>
      <c r="B515" s="70" t="s">
        <v>63</v>
      </c>
      <c r="C515" s="70" t="s">
        <v>420</v>
      </c>
      <c r="D515" s="70" t="s">
        <v>16</v>
      </c>
      <c r="E515" s="70">
        <v>2</v>
      </c>
      <c r="F515" s="70"/>
      <c r="G515" s="71" t="s">
        <v>21</v>
      </c>
      <c r="H515" s="70"/>
      <c r="I515" s="75">
        <v>7800</v>
      </c>
      <c r="J515" s="75">
        <f t="shared" ref="J515:J527" si="29">I515*E515</f>
        <v>15600</v>
      </c>
    </row>
    <row r="516" spans="1:11" s="42" customFormat="1" ht="85.5">
      <c r="A516" s="70" t="s">
        <v>421</v>
      </c>
      <c r="B516" s="70" t="s">
        <v>422</v>
      </c>
      <c r="C516" s="70" t="s">
        <v>420</v>
      </c>
      <c r="D516" s="70" t="s">
        <v>16</v>
      </c>
      <c r="E516" s="70">
        <v>1</v>
      </c>
      <c r="F516" s="70"/>
      <c r="G516" s="71" t="s">
        <v>423</v>
      </c>
      <c r="H516" s="70" t="s">
        <v>25</v>
      </c>
      <c r="I516" s="75">
        <v>7280</v>
      </c>
      <c r="J516" s="75">
        <f t="shared" si="29"/>
        <v>7280</v>
      </c>
      <c r="K516" s="43"/>
    </row>
    <row r="517" spans="1:11" s="43" customFormat="1" ht="242.25">
      <c r="A517" s="70" t="s">
        <v>424</v>
      </c>
      <c r="B517" s="72" t="s">
        <v>27</v>
      </c>
      <c r="C517" s="70" t="s">
        <v>425</v>
      </c>
      <c r="D517" s="70" t="s">
        <v>29</v>
      </c>
      <c r="E517" s="70">
        <v>1</v>
      </c>
      <c r="F517" s="70"/>
      <c r="G517" s="71" t="s">
        <v>30</v>
      </c>
      <c r="H517" s="70"/>
      <c r="I517" s="75">
        <v>29400</v>
      </c>
      <c r="J517" s="75">
        <f t="shared" si="29"/>
        <v>29400</v>
      </c>
    </row>
    <row r="518" spans="1:11" s="43" customFormat="1" ht="28.5">
      <c r="A518" s="70"/>
      <c r="B518" s="72" t="s">
        <v>31</v>
      </c>
      <c r="C518" s="72" t="s">
        <v>426</v>
      </c>
      <c r="D518" s="70" t="s">
        <v>33</v>
      </c>
      <c r="E518" s="70">
        <v>6.2</v>
      </c>
      <c r="F518" s="70"/>
      <c r="G518" s="72" t="s">
        <v>34</v>
      </c>
      <c r="H518" s="70"/>
      <c r="I518" s="75">
        <v>600</v>
      </c>
      <c r="J518" s="75">
        <f t="shared" si="29"/>
        <v>3720</v>
      </c>
    </row>
    <row r="519" spans="1:11" s="43" customFormat="1" ht="57">
      <c r="A519" s="70" t="s">
        <v>427</v>
      </c>
      <c r="B519" s="70" t="s">
        <v>428</v>
      </c>
      <c r="C519" s="70" t="s">
        <v>429</v>
      </c>
      <c r="D519" s="70" t="s">
        <v>16</v>
      </c>
      <c r="E519" s="70">
        <v>4</v>
      </c>
      <c r="F519" s="70"/>
      <c r="G519" s="72" t="s">
        <v>430</v>
      </c>
      <c r="H519" s="70"/>
      <c r="I519" s="75">
        <v>7050</v>
      </c>
      <c r="J519" s="75">
        <f t="shared" si="29"/>
        <v>28200</v>
      </c>
    </row>
    <row r="520" spans="1:11" s="43" customFormat="1" ht="57">
      <c r="A520" s="70" t="s">
        <v>431</v>
      </c>
      <c r="B520" s="70" t="s">
        <v>245</v>
      </c>
      <c r="C520" s="70" t="s">
        <v>246</v>
      </c>
      <c r="D520" s="70" t="s">
        <v>16</v>
      </c>
      <c r="E520" s="70">
        <v>1</v>
      </c>
      <c r="F520" s="70"/>
      <c r="G520" s="72" t="s">
        <v>247</v>
      </c>
      <c r="H520" s="70"/>
      <c r="I520" s="75">
        <v>28800</v>
      </c>
      <c r="J520" s="75">
        <f t="shared" si="29"/>
        <v>28800</v>
      </c>
    </row>
    <row r="521" spans="1:11" s="43" customFormat="1" ht="71.25">
      <c r="A521" s="70" t="s">
        <v>432</v>
      </c>
      <c r="B521" s="70" t="s">
        <v>433</v>
      </c>
      <c r="C521" s="70" t="s">
        <v>434</v>
      </c>
      <c r="D521" s="70" t="s">
        <v>16</v>
      </c>
      <c r="E521" s="70">
        <v>1</v>
      </c>
      <c r="F521" s="70"/>
      <c r="G521" s="72" t="s">
        <v>435</v>
      </c>
      <c r="H521" s="70"/>
      <c r="I521" s="75">
        <v>15150</v>
      </c>
      <c r="J521" s="75">
        <f t="shared" si="29"/>
        <v>15150</v>
      </c>
    </row>
    <row r="522" spans="1:11" s="43" customFormat="1" ht="128.25">
      <c r="A522" s="70" t="s">
        <v>436</v>
      </c>
      <c r="B522" s="70" t="s">
        <v>437</v>
      </c>
      <c r="C522" s="70" t="s">
        <v>438</v>
      </c>
      <c r="D522" s="70" t="s">
        <v>16</v>
      </c>
      <c r="E522" s="70">
        <v>1</v>
      </c>
      <c r="F522" s="70"/>
      <c r="G522" s="72" t="s">
        <v>439</v>
      </c>
      <c r="H522" s="70"/>
      <c r="I522" s="75">
        <v>34800</v>
      </c>
      <c r="J522" s="75">
        <f t="shared" si="29"/>
        <v>34800</v>
      </c>
    </row>
    <row r="523" spans="1:11" s="43" customFormat="1" ht="142.5">
      <c r="A523" s="70" t="s">
        <v>440</v>
      </c>
      <c r="B523" s="70" t="s">
        <v>441</v>
      </c>
      <c r="C523" s="70" t="s">
        <v>442</v>
      </c>
      <c r="D523" s="70" t="s">
        <v>16</v>
      </c>
      <c r="E523" s="70">
        <v>1</v>
      </c>
      <c r="F523" s="70"/>
      <c r="G523" s="72" t="s">
        <v>443</v>
      </c>
      <c r="H523" s="70"/>
      <c r="I523" s="75">
        <v>11700</v>
      </c>
      <c r="J523" s="75">
        <f t="shared" si="29"/>
        <v>11700</v>
      </c>
    </row>
    <row r="524" spans="1:11" s="43" customFormat="1" ht="71.25">
      <c r="A524" s="70" t="s">
        <v>444</v>
      </c>
      <c r="B524" s="70" t="s">
        <v>86</v>
      </c>
      <c r="C524" s="70" t="s">
        <v>87</v>
      </c>
      <c r="D524" s="70" t="s">
        <v>16</v>
      </c>
      <c r="E524" s="70">
        <v>3</v>
      </c>
      <c r="F524" s="70"/>
      <c r="G524" s="72" t="s">
        <v>88</v>
      </c>
      <c r="H524" s="70"/>
      <c r="I524" s="75">
        <v>3600</v>
      </c>
      <c r="J524" s="75">
        <f t="shared" si="29"/>
        <v>10800</v>
      </c>
    </row>
    <row r="525" spans="1:11" s="43" customFormat="1" ht="85.5">
      <c r="A525" s="70" t="s">
        <v>445</v>
      </c>
      <c r="B525" s="70" t="s">
        <v>94</v>
      </c>
      <c r="C525" s="70" t="s">
        <v>95</v>
      </c>
      <c r="D525" s="70" t="s">
        <v>16</v>
      </c>
      <c r="E525" s="70">
        <v>1</v>
      </c>
      <c r="F525" s="70"/>
      <c r="G525" s="72" t="s">
        <v>96</v>
      </c>
      <c r="H525" s="70" t="s">
        <v>25</v>
      </c>
      <c r="I525" s="75">
        <v>5000</v>
      </c>
      <c r="J525" s="75">
        <f t="shared" si="29"/>
        <v>5000</v>
      </c>
    </row>
    <row r="526" spans="1:11" s="43" customFormat="1" ht="128.25">
      <c r="A526" s="70" t="s">
        <v>446</v>
      </c>
      <c r="B526" s="70" t="s">
        <v>256</v>
      </c>
      <c r="C526" s="70" t="s">
        <v>257</v>
      </c>
      <c r="D526" s="70" t="s">
        <v>16</v>
      </c>
      <c r="E526" s="70">
        <v>1</v>
      </c>
      <c r="F526" s="70"/>
      <c r="G526" s="72" t="s">
        <v>258</v>
      </c>
      <c r="H526" s="70"/>
      <c r="I526" s="75">
        <v>4500</v>
      </c>
      <c r="J526" s="75">
        <f t="shared" si="29"/>
        <v>4500</v>
      </c>
    </row>
    <row r="527" spans="1:11" s="43" customFormat="1" ht="42.75">
      <c r="A527" s="70" t="s">
        <v>447</v>
      </c>
      <c r="B527" s="70" t="s">
        <v>98</v>
      </c>
      <c r="C527" s="70" t="s">
        <v>99</v>
      </c>
      <c r="D527" s="70" t="s">
        <v>16</v>
      </c>
      <c r="E527" s="70">
        <v>2</v>
      </c>
      <c r="F527" s="70"/>
      <c r="G527" s="72" t="s">
        <v>100</v>
      </c>
      <c r="H527" s="70"/>
      <c r="I527" s="75">
        <v>600</v>
      </c>
      <c r="J527" s="75">
        <f t="shared" si="29"/>
        <v>1200</v>
      </c>
    </row>
    <row r="528" spans="1:11" s="43" customFormat="1" ht="14.25">
      <c r="A528" s="70"/>
      <c r="B528" s="69" t="s">
        <v>101</v>
      </c>
      <c r="C528" s="70"/>
      <c r="D528" s="70"/>
      <c r="E528" s="70"/>
      <c r="F528" s="70"/>
      <c r="G528" s="72"/>
      <c r="H528" s="70"/>
      <c r="I528" s="75"/>
      <c r="J528" s="75"/>
    </row>
    <row r="529" spans="1:10" s="43" customFormat="1" ht="14.25">
      <c r="A529" s="70">
        <v>1</v>
      </c>
      <c r="B529" s="70" t="s">
        <v>102</v>
      </c>
      <c r="C529" s="70"/>
      <c r="D529" s="70" t="s">
        <v>103</v>
      </c>
      <c r="E529" s="70">
        <v>29</v>
      </c>
      <c r="F529" s="70"/>
      <c r="G529" s="70" t="s">
        <v>104</v>
      </c>
      <c r="H529" s="70"/>
      <c r="I529" s="75">
        <v>450</v>
      </c>
      <c r="J529" s="75">
        <f>I529*E529</f>
        <v>13050</v>
      </c>
    </row>
    <row r="530" spans="1:10" s="42" customFormat="1" ht="57">
      <c r="A530" s="57">
        <v>2</v>
      </c>
      <c r="B530" s="57" t="s">
        <v>105</v>
      </c>
      <c r="C530" s="57"/>
      <c r="D530" s="57" t="s">
        <v>33</v>
      </c>
      <c r="E530" s="57">
        <v>36</v>
      </c>
      <c r="F530" s="57"/>
      <c r="G530" s="58" t="s">
        <v>106</v>
      </c>
      <c r="H530" s="57"/>
      <c r="I530" s="63">
        <v>2250</v>
      </c>
      <c r="J530" s="63">
        <f>I530*E530</f>
        <v>81000</v>
      </c>
    </row>
    <row r="531" spans="1:10" s="43" customFormat="1" ht="14.25">
      <c r="A531" s="78"/>
      <c r="B531" s="79" t="s">
        <v>107</v>
      </c>
      <c r="C531" s="78"/>
      <c r="D531" s="78"/>
      <c r="E531" s="78"/>
      <c r="F531" s="78"/>
      <c r="G531" s="78"/>
      <c r="H531" s="78"/>
      <c r="I531" s="78"/>
      <c r="J531" s="78"/>
    </row>
    <row r="532" spans="1:10" s="43" customFormat="1" ht="14.25">
      <c r="A532" s="70"/>
      <c r="B532" s="69" t="s">
        <v>400</v>
      </c>
      <c r="C532" s="70"/>
      <c r="D532" s="70"/>
      <c r="E532" s="70"/>
      <c r="F532" s="70"/>
      <c r="G532" s="70"/>
      <c r="H532" s="70"/>
      <c r="I532" s="75"/>
      <c r="J532" s="75"/>
    </row>
    <row r="533" spans="1:10" s="43" customFormat="1" ht="16.5">
      <c r="A533" s="70">
        <v>1</v>
      </c>
      <c r="B533" s="70" t="s">
        <v>108</v>
      </c>
      <c r="C533" s="70" t="s">
        <v>448</v>
      </c>
      <c r="D533" s="70" t="s">
        <v>326</v>
      </c>
      <c r="E533" s="70">
        <v>180</v>
      </c>
      <c r="F533" s="70"/>
      <c r="G533" s="70" t="s">
        <v>111</v>
      </c>
      <c r="H533" s="70"/>
      <c r="I533" s="75">
        <v>480</v>
      </c>
      <c r="J533" s="75">
        <f t="shared" ref="J533:J550" si="30">I533*E533</f>
        <v>86400</v>
      </c>
    </row>
    <row r="534" spans="1:10" s="43" customFormat="1" ht="16.5">
      <c r="A534" s="70">
        <v>2</v>
      </c>
      <c r="B534" s="70" t="s">
        <v>108</v>
      </c>
      <c r="C534" s="70" t="s">
        <v>449</v>
      </c>
      <c r="D534" s="70" t="s">
        <v>326</v>
      </c>
      <c r="E534" s="70">
        <v>12</v>
      </c>
      <c r="F534" s="70"/>
      <c r="G534" s="70" t="s">
        <v>111</v>
      </c>
      <c r="H534" s="70"/>
      <c r="I534" s="75">
        <v>480</v>
      </c>
      <c r="J534" s="75">
        <f t="shared" si="30"/>
        <v>5760</v>
      </c>
    </row>
    <row r="535" spans="1:10" s="43" customFormat="1" ht="16.5">
      <c r="A535" s="70">
        <v>3</v>
      </c>
      <c r="B535" s="70" t="s">
        <v>108</v>
      </c>
      <c r="C535" s="70" t="s">
        <v>450</v>
      </c>
      <c r="D535" s="70" t="s">
        <v>326</v>
      </c>
      <c r="E535" s="70">
        <v>8</v>
      </c>
      <c r="F535" s="70"/>
      <c r="G535" s="70" t="s">
        <v>111</v>
      </c>
      <c r="H535" s="70"/>
      <c r="I535" s="75">
        <v>480</v>
      </c>
      <c r="J535" s="75">
        <f t="shared" si="30"/>
        <v>3840</v>
      </c>
    </row>
    <row r="536" spans="1:10" s="43" customFormat="1" ht="16.5">
      <c r="A536" s="70">
        <v>4</v>
      </c>
      <c r="B536" s="70" t="s">
        <v>108</v>
      </c>
      <c r="C536" s="70" t="s">
        <v>451</v>
      </c>
      <c r="D536" s="70" t="s">
        <v>326</v>
      </c>
      <c r="E536" s="70">
        <v>20</v>
      </c>
      <c r="F536" s="70"/>
      <c r="G536" s="70" t="s">
        <v>111</v>
      </c>
      <c r="H536" s="70"/>
      <c r="I536" s="75">
        <v>480</v>
      </c>
      <c r="J536" s="75">
        <f t="shared" si="30"/>
        <v>9600</v>
      </c>
    </row>
    <row r="537" spans="1:10" s="43" customFormat="1" ht="16.5">
      <c r="A537" s="70">
        <v>5</v>
      </c>
      <c r="B537" s="70" t="s">
        <v>108</v>
      </c>
      <c r="C537" s="70" t="s">
        <v>115</v>
      </c>
      <c r="D537" s="70" t="s">
        <v>326</v>
      </c>
      <c r="E537" s="70">
        <v>50</v>
      </c>
      <c r="F537" s="70"/>
      <c r="G537" s="70" t="s">
        <v>111</v>
      </c>
      <c r="H537" s="70"/>
      <c r="I537" s="75">
        <v>480</v>
      </c>
      <c r="J537" s="75">
        <f t="shared" si="30"/>
        <v>24000</v>
      </c>
    </row>
    <row r="538" spans="1:10" s="43" customFormat="1" ht="16.5">
      <c r="A538" s="70">
        <v>6</v>
      </c>
      <c r="B538" s="70" t="s">
        <v>108</v>
      </c>
      <c r="C538" s="70" t="s">
        <v>116</v>
      </c>
      <c r="D538" s="70" t="s">
        <v>326</v>
      </c>
      <c r="E538" s="70">
        <v>12</v>
      </c>
      <c r="F538" s="70"/>
      <c r="G538" s="70" t="s">
        <v>111</v>
      </c>
      <c r="H538" s="70"/>
      <c r="I538" s="75">
        <v>480</v>
      </c>
      <c r="J538" s="75">
        <f t="shared" si="30"/>
        <v>5760</v>
      </c>
    </row>
    <row r="539" spans="1:10" s="43" customFormat="1" ht="14.25">
      <c r="A539" s="70">
        <v>7</v>
      </c>
      <c r="B539" s="70" t="s">
        <v>117</v>
      </c>
      <c r="C539" s="70" t="s">
        <v>118</v>
      </c>
      <c r="D539" s="70" t="s">
        <v>103</v>
      </c>
      <c r="E539" s="70">
        <v>4</v>
      </c>
      <c r="F539" s="70"/>
      <c r="G539" s="70" t="s">
        <v>111</v>
      </c>
      <c r="H539" s="70"/>
      <c r="I539" s="75">
        <v>1800</v>
      </c>
      <c r="J539" s="75">
        <f t="shared" si="30"/>
        <v>7200</v>
      </c>
    </row>
    <row r="540" spans="1:10" s="43" customFormat="1" ht="14.25">
      <c r="A540" s="70">
        <v>8</v>
      </c>
      <c r="B540" s="70" t="s">
        <v>119</v>
      </c>
      <c r="C540" s="70" t="s">
        <v>118</v>
      </c>
      <c r="D540" s="70" t="s">
        <v>103</v>
      </c>
      <c r="E540" s="70">
        <v>4</v>
      </c>
      <c r="F540" s="70"/>
      <c r="G540" s="70" t="s">
        <v>111</v>
      </c>
      <c r="H540" s="70"/>
      <c r="I540" s="75">
        <v>1800</v>
      </c>
      <c r="J540" s="75">
        <f t="shared" si="30"/>
        <v>7200</v>
      </c>
    </row>
    <row r="541" spans="1:10" s="43" customFormat="1" ht="14.25">
      <c r="A541" s="70">
        <v>9</v>
      </c>
      <c r="B541" s="70" t="s">
        <v>120</v>
      </c>
      <c r="C541" s="70" t="s">
        <v>118</v>
      </c>
      <c r="D541" s="70" t="s">
        <v>103</v>
      </c>
      <c r="E541" s="70">
        <v>3</v>
      </c>
      <c r="F541" s="70"/>
      <c r="G541" s="70" t="s">
        <v>111</v>
      </c>
      <c r="H541" s="70"/>
      <c r="I541" s="75">
        <v>1800</v>
      </c>
      <c r="J541" s="75">
        <f t="shared" si="30"/>
        <v>5400</v>
      </c>
    </row>
    <row r="542" spans="1:10" s="43" customFormat="1" ht="71.25">
      <c r="A542" s="70">
        <v>10</v>
      </c>
      <c r="B542" s="70" t="s">
        <v>121</v>
      </c>
      <c r="C542" s="70" t="s">
        <v>118</v>
      </c>
      <c r="D542" s="70" t="s">
        <v>103</v>
      </c>
      <c r="E542" s="70">
        <v>2</v>
      </c>
      <c r="F542" s="70"/>
      <c r="G542" s="72" t="s">
        <v>122</v>
      </c>
      <c r="H542" s="70"/>
      <c r="I542" s="75">
        <v>1200</v>
      </c>
      <c r="J542" s="75">
        <f t="shared" si="30"/>
        <v>2400</v>
      </c>
    </row>
    <row r="543" spans="1:10" s="43" customFormat="1" ht="14.25">
      <c r="A543" s="70">
        <v>11</v>
      </c>
      <c r="B543" s="70" t="s">
        <v>123</v>
      </c>
      <c r="C543" s="70"/>
      <c r="D543" s="70" t="s">
        <v>29</v>
      </c>
      <c r="E543" s="70">
        <v>35</v>
      </c>
      <c r="F543" s="70"/>
      <c r="G543" s="70" t="s">
        <v>124</v>
      </c>
      <c r="H543" s="70"/>
      <c r="I543" s="75">
        <v>80</v>
      </c>
      <c r="J543" s="75">
        <f t="shared" si="30"/>
        <v>2800</v>
      </c>
    </row>
    <row r="544" spans="1:10" s="43" customFormat="1" ht="14.25">
      <c r="A544" s="70">
        <v>12</v>
      </c>
      <c r="B544" s="70" t="s">
        <v>125</v>
      </c>
      <c r="C544" s="70"/>
      <c r="D544" s="70" t="s">
        <v>29</v>
      </c>
      <c r="E544" s="70">
        <v>1</v>
      </c>
      <c r="F544" s="70"/>
      <c r="G544" s="70" t="s">
        <v>126</v>
      </c>
      <c r="H544" s="70"/>
      <c r="I544" s="75">
        <v>450</v>
      </c>
      <c r="J544" s="75">
        <f t="shared" si="30"/>
        <v>450</v>
      </c>
    </row>
    <row r="545" spans="1:10" s="43" customFormat="1" ht="409.5">
      <c r="A545" s="70">
        <v>13</v>
      </c>
      <c r="B545" s="70" t="s">
        <v>127</v>
      </c>
      <c r="C545" s="70" t="s">
        <v>285</v>
      </c>
      <c r="D545" s="70" t="s">
        <v>16</v>
      </c>
      <c r="E545" s="70">
        <v>1</v>
      </c>
      <c r="F545" s="70"/>
      <c r="G545" s="72" t="s">
        <v>129</v>
      </c>
      <c r="H545" s="70"/>
      <c r="I545" s="75">
        <v>16750</v>
      </c>
      <c r="J545" s="75">
        <f t="shared" si="30"/>
        <v>16750</v>
      </c>
    </row>
    <row r="546" spans="1:10" s="43" customFormat="1" ht="409.5">
      <c r="A546" s="70">
        <v>14</v>
      </c>
      <c r="B546" s="70" t="s">
        <v>130</v>
      </c>
      <c r="C546" s="70" t="s">
        <v>452</v>
      </c>
      <c r="D546" s="70" t="s">
        <v>16</v>
      </c>
      <c r="E546" s="70">
        <v>1</v>
      </c>
      <c r="F546" s="70"/>
      <c r="G546" s="71" t="s">
        <v>132</v>
      </c>
      <c r="H546" s="70"/>
      <c r="I546" s="75">
        <v>38400</v>
      </c>
      <c r="J546" s="75">
        <f t="shared" si="30"/>
        <v>38400</v>
      </c>
    </row>
    <row r="547" spans="1:10" s="43" customFormat="1" ht="28.5">
      <c r="A547" s="70">
        <v>15</v>
      </c>
      <c r="B547" s="70" t="s">
        <v>133</v>
      </c>
      <c r="C547" s="70" t="s">
        <v>118</v>
      </c>
      <c r="D547" s="70" t="s">
        <v>103</v>
      </c>
      <c r="E547" s="70">
        <v>2</v>
      </c>
      <c r="F547" s="70"/>
      <c r="G547" s="72" t="s">
        <v>134</v>
      </c>
      <c r="H547" s="70"/>
      <c r="I547" s="75">
        <v>3800</v>
      </c>
      <c r="J547" s="75">
        <f t="shared" si="30"/>
        <v>7600</v>
      </c>
    </row>
    <row r="548" spans="1:10" s="43" customFormat="1" ht="14.25">
      <c r="A548" s="70">
        <v>16</v>
      </c>
      <c r="B548" s="70" t="s">
        <v>135</v>
      </c>
      <c r="C548" s="70"/>
      <c r="D548" s="70" t="s">
        <v>29</v>
      </c>
      <c r="E548" s="70">
        <v>1</v>
      </c>
      <c r="F548" s="70"/>
      <c r="G548" s="70" t="s">
        <v>136</v>
      </c>
      <c r="H548" s="70"/>
      <c r="I548" s="75">
        <v>300</v>
      </c>
      <c r="J548" s="75">
        <f t="shared" si="30"/>
        <v>300</v>
      </c>
    </row>
    <row r="549" spans="1:10" s="43" customFormat="1" ht="14.25">
      <c r="A549" s="70">
        <v>17</v>
      </c>
      <c r="B549" s="70" t="s">
        <v>137</v>
      </c>
      <c r="C549" s="70"/>
      <c r="D549" s="70" t="s">
        <v>29</v>
      </c>
      <c r="E549" s="70">
        <v>1</v>
      </c>
      <c r="F549" s="70"/>
      <c r="G549" s="70" t="s">
        <v>138</v>
      </c>
      <c r="H549" s="70"/>
      <c r="I549" s="75">
        <v>300</v>
      </c>
      <c r="J549" s="75">
        <f t="shared" si="30"/>
        <v>300</v>
      </c>
    </row>
    <row r="550" spans="1:10" s="43" customFormat="1" ht="14.25">
      <c r="A550" s="70">
        <v>18</v>
      </c>
      <c r="B550" s="70" t="s">
        <v>139</v>
      </c>
      <c r="C550" s="70"/>
      <c r="D550" s="70" t="s">
        <v>29</v>
      </c>
      <c r="E550" s="70">
        <v>1</v>
      </c>
      <c r="F550" s="70"/>
      <c r="G550" s="70" t="s">
        <v>140</v>
      </c>
      <c r="H550" s="70"/>
      <c r="I550" s="75">
        <v>150</v>
      </c>
      <c r="J550" s="75">
        <f t="shared" si="30"/>
        <v>150</v>
      </c>
    </row>
    <row r="551" spans="1:10" s="43" customFormat="1" ht="14.25">
      <c r="A551" s="70"/>
      <c r="B551" s="69" t="s">
        <v>141</v>
      </c>
      <c r="C551" s="70"/>
      <c r="D551" s="70"/>
      <c r="E551" s="70"/>
      <c r="F551" s="70"/>
      <c r="G551" s="72"/>
      <c r="H551" s="70"/>
      <c r="I551" s="75"/>
      <c r="J551" s="75"/>
    </row>
    <row r="552" spans="1:10" s="43" customFormat="1" ht="14.25">
      <c r="A552" s="70"/>
      <c r="B552" s="69" t="s">
        <v>400</v>
      </c>
      <c r="C552" s="70"/>
      <c r="D552" s="70"/>
      <c r="E552" s="70"/>
      <c r="F552" s="70"/>
      <c r="G552" s="70"/>
      <c r="H552" s="70"/>
      <c r="I552" s="75"/>
      <c r="J552" s="75"/>
    </row>
    <row r="553" spans="1:10" s="43" customFormat="1" ht="16.5">
      <c r="A553" s="70">
        <v>1</v>
      </c>
      <c r="B553" s="70" t="s">
        <v>108</v>
      </c>
      <c r="C553" s="70" t="s">
        <v>453</v>
      </c>
      <c r="D553" s="70" t="s">
        <v>326</v>
      </c>
      <c r="E553" s="70">
        <v>10</v>
      </c>
      <c r="F553" s="70"/>
      <c r="G553" s="70" t="s">
        <v>111</v>
      </c>
      <c r="H553" s="70"/>
      <c r="I553" s="75">
        <v>480</v>
      </c>
      <c r="J553" s="75">
        <f t="shared" ref="J553:J567" si="31">I553*E553</f>
        <v>4800</v>
      </c>
    </row>
    <row r="554" spans="1:10" s="43" customFormat="1" ht="16.5">
      <c r="A554" s="70">
        <v>2</v>
      </c>
      <c r="B554" s="70" t="s">
        <v>108</v>
      </c>
      <c r="C554" s="70" t="s">
        <v>454</v>
      </c>
      <c r="D554" s="70" t="s">
        <v>326</v>
      </c>
      <c r="E554" s="70">
        <v>14</v>
      </c>
      <c r="F554" s="70"/>
      <c r="G554" s="70" t="s">
        <v>111</v>
      </c>
      <c r="H554" s="70"/>
      <c r="I554" s="75">
        <v>480</v>
      </c>
      <c r="J554" s="75">
        <f t="shared" si="31"/>
        <v>6720</v>
      </c>
    </row>
    <row r="555" spans="1:10" s="43" customFormat="1" ht="16.5">
      <c r="A555" s="70">
        <v>3</v>
      </c>
      <c r="B555" s="70" t="s">
        <v>108</v>
      </c>
      <c r="C555" s="70" t="s">
        <v>455</v>
      </c>
      <c r="D555" s="70" t="s">
        <v>326</v>
      </c>
      <c r="E555" s="70">
        <v>6</v>
      </c>
      <c r="F555" s="70"/>
      <c r="G555" s="70" t="s">
        <v>111</v>
      </c>
      <c r="H555" s="70"/>
      <c r="I555" s="75">
        <v>480</v>
      </c>
      <c r="J555" s="75">
        <f t="shared" si="31"/>
        <v>2880</v>
      </c>
    </row>
    <row r="556" spans="1:10" s="43" customFormat="1" ht="16.5">
      <c r="A556" s="70">
        <v>4</v>
      </c>
      <c r="B556" s="70" t="s">
        <v>108</v>
      </c>
      <c r="C556" s="70" t="s">
        <v>456</v>
      </c>
      <c r="D556" s="70" t="s">
        <v>326</v>
      </c>
      <c r="E556" s="70">
        <v>60</v>
      </c>
      <c r="F556" s="70"/>
      <c r="G556" s="70" t="s">
        <v>111</v>
      </c>
      <c r="H556" s="70"/>
      <c r="I556" s="75">
        <v>480</v>
      </c>
      <c r="J556" s="75">
        <f t="shared" si="31"/>
        <v>28800</v>
      </c>
    </row>
    <row r="557" spans="1:10" s="43" customFormat="1" ht="14.25">
      <c r="A557" s="70">
        <v>5</v>
      </c>
      <c r="B557" s="70" t="s">
        <v>117</v>
      </c>
      <c r="C557" s="70" t="s">
        <v>118</v>
      </c>
      <c r="D557" s="70" t="s">
        <v>103</v>
      </c>
      <c r="E557" s="70">
        <v>2</v>
      </c>
      <c r="F557" s="70"/>
      <c r="G557" s="70" t="s">
        <v>111</v>
      </c>
      <c r="H557" s="70"/>
      <c r="I557" s="75">
        <v>1800</v>
      </c>
      <c r="J557" s="75">
        <f t="shared" si="31"/>
        <v>3600</v>
      </c>
    </row>
    <row r="558" spans="1:10" s="43" customFormat="1" ht="14.25">
      <c r="A558" s="70">
        <v>6</v>
      </c>
      <c r="B558" s="70" t="s">
        <v>119</v>
      </c>
      <c r="C558" s="70" t="s">
        <v>118</v>
      </c>
      <c r="D558" s="70" t="s">
        <v>103</v>
      </c>
      <c r="E558" s="70">
        <v>3</v>
      </c>
      <c r="F558" s="70"/>
      <c r="G558" s="70" t="s">
        <v>111</v>
      </c>
      <c r="H558" s="70"/>
      <c r="I558" s="75">
        <v>1800</v>
      </c>
      <c r="J558" s="75">
        <f t="shared" si="31"/>
        <v>5400</v>
      </c>
    </row>
    <row r="559" spans="1:10" s="43" customFormat="1" ht="14.25">
      <c r="A559" s="70">
        <v>7</v>
      </c>
      <c r="B559" s="70" t="s">
        <v>120</v>
      </c>
      <c r="C559" s="70" t="s">
        <v>118</v>
      </c>
      <c r="D559" s="70" t="s">
        <v>103</v>
      </c>
      <c r="E559" s="70">
        <v>3</v>
      </c>
      <c r="F559" s="70"/>
      <c r="G559" s="70" t="s">
        <v>111</v>
      </c>
      <c r="H559" s="70"/>
      <c r="I559" s="75">
        <v>1800</v>
      </c>
      <c r="J559" s="75">
        <f t="shared" si="31"/>
        <v>5400</v>
      </c>
    </row>
    <row r="560" spans="1:10" s="43" customFormat="1" ht="14.25">
      <c r="A560" s="70">
        <v>8</v>
      </c>
      <c r="B560" s="70" t="s">
        <v>144</v>
      </c>
      <c r="C560" s="70" t="s">
        <v>118</v>
      </c>
      <c r="D560" s="70" t="s">
        <v>103</v>
      </c>
      <c r="E560" s="70">
        <v>6</v>
      </c>
      <c r="F560" s="70"/>
      <c r="G560" s="70" t="s">
        <v>111</v>
      </c>
      <c r="H560" s="70"/>
      <c r="I560" s="75">
        <v>1800</v>
      </c>
      <c r="J560" s="75">
        <f t="shared" si="31"/>
        <v>10800</v>
      </c>
    </row>
    <row r="561" spans="1:10" s="43" customFormat="1" ht="14.25">
      <c r="A561" s="70">
        <v>9</v>
      </c>
      <c r="B561" s="70" t="s">
        <v>145</v>
      </c>
      <c r="C561" s="70" t="s">
        <v>118</v>
      </c>
      <c r="D561" s="70" t="s">
        <v>103</v>
      </c>
      <c r="E561" s="70">
        <v>2</v>
      </c>
      <c r="F561" s="70"/>
      <c r="G561" s="72" t="s">
        <v>146</v>
      </c>
      <c r="H561" s="70"/>
      <c r="I561" s="75">
        <v>900</v>
      </c>
      <c r="J561" s="75">
        <f t="shared" si="31"/>
        <v>1800</v>
      </c>
    </row>
    <row r="562" spans="1:10" s="43" customFormat="1" ht="14.25">
      <c r="A562" s="70">
        <v>10</v>
      </c>
      <c r="B562" s="70" t="s">
        <v>123</v>
      </c>
      <c r="C562" s="70"/>
      <c r="D562" s="70" t="s">
        <v>29</v>
      </c>
      <c r="E562" s="70">
        <v>35</v>
      </c>
      <c r="F562" s="70"/>
      <c r="G562" s="70" t="s">
        <v>124</v>
      </c>
      <c r="H562" s="70"/>
      <c r="I562" s="75">
        <v>80</v>
      </c>
      <c r="J562" s="75">
        <f t="shared" si="31"/>
        <v>2800</v>
      </c>
    </row>
    <row r="563" spans="1:10" s="43" customFormat="1" ht="409.5">
      <c r="A563" s="70">
        <v>11</v>
      </c>
      <c r="B563" s="70" t="s">
        <v>147</v>
      </c>
      <c r="C563" s="70" t="s">
        <v>457</v>
      </c>
      <c r="D563" s="70" t="s">
        <v>16</v>
      </c>
      <c r="E563" s="70">
        <v>1</v>
      </c>
      <c r="F563" s="70"/>
      <c r="G563" s="72" t="s">
        <v>129</v>
      </c>
      <c r="H563" s="70"/>
      <c r="I563" s="75">
        <v>8450</v>
      </c>
      <c r="J563" s="75">
        <f t="shared" si="31"/>
        <v>8450</v>
      </c>
    </row>
    <row r="564" spans="1:10" s="43" customFormat="1" ht="28.5">
      <c r="A564" s="70">
        <v>12</v>
      </c>
      <c r="B564" s="70" t="s">
        <v>133</v>
      </c>
      <c r="C564" s="70" t="s">
        <v>118</v>
      </c>
      <c r="D564" s="70" t="s">
        <v>103</v>
      </c>
      <c r="E564" s="70">
        <v>1</v>
      </c>
      <c r="F564" s="70"/>
      <c r="G564" s="72" t="s">
        <v>134</v>
      </c>
      <c r="H564" s="70"/>
      <c r="I564" s="75">
        <v>3800</v>
      </c>
      <c r="J564" s="75">
        <f t="shared" si="31"/>
        <v>3800</v>
      </c>
    </row>
    <row r="565" spans="1:10" s="43" customFormat="1" ht="14.25">
      <c r="A565" s="70">
        <v>13</v>
      </c>
      <c r="B565" s="70" t="s">
        <v>458</v>
      </c>
      <c r="C565" s="70"/>
      <c r="D565" s="70" t="s">
        <v>29</v>
      </c>
      <c r="E565" s="70">
        <v>1</v>
      </c>
      <c r="F565" s="70"/>
      <c r="G565" s="70" t="s">
        <v>126</v>
      </c>
      <c r="H565" s="70"/>
      <c r="I565" s="75">
        <v>450</v>
      </c>
      <c r="J565" s="75">
        <f t="shared" si="31"/>
        <v>450</v>
      </c>
    </row>
    <row r="566" spans="1:10" s="43" customFormat="1" ht="14.25">
      <c r="A566" s="70">
        <v>14</v>
      </c>
      <c r="B566" s="70" t="s">
        <v>139</v>
      </c>
      <c r="C566" s="70"/>
      <c r="D566" s="70" t="s">
        <v>29</v>
      </c>
      <c r="E566" s="70">
        <v>1</v>
      </c>
      <c r="F566" s="70"/>
      <c r="G566" s="70" t="s">
        <v>140</v>
      </c>
      <c r="H566" s="70"/>
      <c r="I566" s="75">
        <v>150</v>
      </c>
      <c r="J566" s="75">
        <f t="shared" si="31"/>
        <v>150</v>
      </c>
    </row>
    <row r="567" spans="1:10" s="43" customFormat="1" ht="14.25">
      <c r="A567" s="70">
        <v>15</v>
      </c>
      <c r="B567" s="70" t="s">
        <v>150</v>
      </c>
      <c r="C567" s="70"/>
      <c r="D567" s="70" t="s">
        <v>103</v>
      </c>
      <c r="E567" s="70">
        <v>8</v>
      </c>
      <c r="F567" s="70"/>
      <c r="G567" s="70" t="s">
        <v>151</v>
      </c>
      <c r="H567" s="70"/>
      <c r="I567" s="75">
        <v>80</v>
      </c>
      <c r="J567" s="75">
        <f t="shared" si="31"/>
        <v>640</v>
      </c>
    </row>
    <row r="568" spans="1:10" s="43" customFormat="1" ht="36.950000000000003" customHeight="1">
      <c r="A568" s="70"/>
      <c r="B568" s="69" t="s">
        <v>459</v>
      </c>
      <c r="C568" s="70"/>
      <c r="D568" s="70"/>
      <c r="E568" s="70"/>
      <c r="F568" s="70"/>
      <c r="G568" s="72"/>
      <c r="H568" s="70"/>
      <c r="I568" s="75"/>
      <c r="J568" s="76">
        <f>SUM(J506:J567)</f>
        <v>1064720</v>
      </c>
    </row>
    <row r="569" spans="1:10" s="43" customFormat="1" ht="39.950000000000003" customHeight="1">
      <c r="A569" s="70"/>
      <c r="B569" s="69" t="s">
        <v>460</v>
      </c>
      <c r="C569" s="70"/>
      <c r="D569" s="70"/>
      <c r="E569" s="70"/>
      <c r="F569" s="70"/>
      <c r="G569" s="70"/>
      <c r="H569" s="70"/>
      <c r="I569" s="75"/>
      <c r="J569" s="75"/>
    </row>
    <row r="570" spans="1:10" s="43" customFormat="1" ht="242.25">
      <c r="A570" s="70" t="s">
        <v>461</v>
      </c>
      <c r="B570" s="72" t="s">
        <v>27</v>
      </c>
      <c r="C570" s="70" t="s">
        <v>402</v>
      </c>
      <c r="D570" s="70" t="s">
        <v>29</v>
      </c>
      <c r="E570" s="70">
        <v>1</v>
      </c>
      <c r="F570" s="70"/>
      <c r="G570" s="71" t="s">
        <v>30</v>
      </c>
      <c r="H570" s="70"/>
      <c r="I570" s="75">
        <v>7200</v>
      </c>
      <c r="J570" s="75">
        <f t="shared" ref="J570:J591" si="32">I570*E570</f>
        <v>7200</v>
      </c>
    </row>
    <row r="571" spans="1:10" s="43" customFormat="1" ht="99.75">
      <c r="A571" s="70"/>
      <c r="B571" s="72" t="s">
        <v>47</v>
      </c>
      <c r="C571" s="72" t="s">
        <v>48</v>
      </c>
      <c r="D571" s="70" t="s">
        <v>29</v>
      </c>
      <c r="E571" s="70">
        <v>1</v>
      </c>
      <c r="F571" s="70"/>
      <c r="G571" s="71" t="s">
        <v>49</v>
      </c>
      <c r="H571" s="70"/>
      <c r="I571" s="75">
        <v>45000</v>
      </c>
      <c r="J571" s="75">
        <f t="shared" si="32"/>
        <v>45000</v>
      </c>
    </row>
    <row r="572" spans="1:10" s="43" customFormat="1" ht="28.5">
      <c r="A572" s="70"/>
      <c r="B572" s="72" t="s">
        <v>31</v>
      </c>
      <c r="C572" s="72" t="s">
        <v>403</v>
      </c>
      <c r="D572" s="70" t="s">
        <v>33</v>
      </c>
      <c r="E572" s="70">
        <v>4.8</v>
      </c>
      <c r="F572" s="70"/>
      <c r="G572" s="72" t="s">
        <v>34</v>
      </c>
      <c r="H572" s="70"/>
      <c r="I572" s="75">
        <v>600</v>
      </c>
      <c r="J572" s="75">
        <f t="shared" si="32"/>
        <v>2880</v>
      </c>
    </row>
    <row r="573" spans="1:10" s="43" customFormat="1" ht="57">
      <c r="A573" s="70" t="s">
        <v>462</v>
      </c>
      <c r="B573" s="70" t="s">
        <v>405</v>
      </c>
      <c r="C573" s="72" t="s">
        <v>406</v>
      </c>
      <c r="D573" s="70" t="s">
        <v>16</v>
      </c>
      <c r="E573" s="70">
        <v>1</v>
      </c>
      <c r="F573" s="70"/>
      <c r="G573" s="72" t="s">
        <v>407</v>
      </c>
      <c r="H573" s="70" t="s">
        <v>25</v>
      </c>
      <c r="I573" s="75">
        <v>10200</v>
      </c>
      <c r="J573" s="75">
        <f t="shared" si="32"/>
        <v>10200</v>
      </c>
    </row>
    <row r="574" spans="1:10" s="43" customFormat="1" ht="99.75">
      <c r="A574" s="70"/>
      <c r="B574" s="70" t="s">
        <v>18</v>
      </c>
      <c r="C574" s="72" t="s">
        <v>408</v>
      </c>
      <c r="D574" s="70" t="s">
        <v>16</v>
      </c>
      <c r="E574" s="70">
        <v>1</v>
      </c>
      <c r="F574" s="70" t="s">
        <v>20</v>
      </c>
      <c r="G574" s="71" t="s">
        <v>21</v>
      </c>
      <c r="H574" s="70"/>
      <c r="I574" s="75">
        <v>5100</v>
      </c>
      <c r="J574" s="75">
        <f t="shared" si="32"/>
        <v>5100</v>
      </c>
    </row>
    <row r="575" spans="1:10" s="43" customFormat="1" ht="99.75">
      <c r="A575" s="70" t="s">
        <v>463</v>
      </c>
      <c r="B575" s="70" t="s">
        <v>410</v>
      </c>
      <c r="C575" s="72" t="s">
        <v>411</v>
      </c>
      <c r="D575" s="70" t="s">
        <v>16</v>
      </c>
      <c r="E575" s="70">
        <v>1</v>
      </c>
      <c r="F575" s="70"/>
      <c r="G575" s="72" t="s">
        <v>412</v>
      </c>
      <c r="H575" s="70" t="s">
        <v>25</v>
      </c>
      <c r="I575" s="75">
        <v>5500</v>
      </c>
      <c r="J575" s="75">
        <f t="shared" si="32"/>
        <v>5500</v>
      </c>
    </row>
    <row r="576" spans="1:10" s="43" customFormat="1" ht="57">
      <c r="A576" s="70" t="s">
        <v>464</v>
      </c>
      <c r="B576" s="70" t="s">
        <v>414</v>
      </c>
      <c r="C576" s="72" t="s">
        <v>415</v>
      </c>
      <c r="D576" s="70" t="s">
        <v>16</v>
      </c>
      <c r="E576" s="70">
        <v>23</v>
      </c>
      <c r="F576" s="70" t="s">
        <v>20</v>
      </c>
      <c r="G576" s="72" t="s">
        <v>407</v>
      </c>
      <c r="H576" s="70" t="s">
        <v>25</v>
      </c>
      <c r="I576" s="75">
        <v>13200</v>
      </c>
      <c r="J576" s="75">
        <f t="shared" si="32"/>
        <v>303600</v>
      </c>
    </row>
    <row r="577" spans="1:10" s="43" customFormat="1" ht="242.25">
      <c r="A577" s="70" t="s">
        <v>465</v>
      </c>
      <c r="B577" s="72" t="s">
        <v>27</v>
      </c>
      <c r="C577" s="70" t="s">
        <v>417</v>
      </c>
      <c r="D577" s="70" t="s">
        <v>29</v>
      </c>
      <c r="E577" s="70">
        <v>6</v>
      </c>
      <c r="F577" s="70"/>
      <c r="G577" s="71" t="s">
        <v>30</v>
      </c>
      <c r="H577" s="70"/>
      <c r="I577" s="75">
        <v>10800</v>
      </c>
      <c r="J577" s="75">
        <f t="shared" si="32"/>
        <v>64800</v>
      </c>
    </row>
    <row r="578" spans="1:10" s="43" customFormat="1" ht="28.5">
      <c r="A578" s="70"/>
      <c r="B578" s="70" t="s">
        <v>31</v>
      </c>
      <c r="C578" s="70" t="s">
        <v>418</v>
      </c>
      <c r="D578" s="70" t="s">
        <v>33</v>
      </c>
      <c r="E578" s="70">
        <v>32.4</v>
      </c>
      <c r="F578" s="70"/>
      <c r="G578" s="72" t="s">
        <v>34</v>
      </c>
      <c r="H578" s="70"/>
      <c r="I578" s="75">
        <v>600</v>
      </c>
      <c r="J578" s="75">
        <f t="shared" si="32"/>
        <v>19440</v>
      </c>
    </row>
    <row r="579" spans="1:10" s="43" customFormat="1" ht="99.75">
      <c r="A579" s="70" t="s">
        <v>466</v>
      </c>
      <c r="B579" s="70" t="s">
        <v>63</v>
      </c>
      <c r="C579" s="70" t="s">
        <v>420</v>
      </c>
      <c r="D579" s="70" t="s">
        <v>16</v>
      </c>
      <c r="E579" s="70">
        <v>2</v>
      </c>
      <c r="F579" s="70"/>
      <c r="G579" s="71" t="s">
        <v>21</v>
      </c>
      <c r="H579" s="70"/>
      <c r="I579" s="75">
        <v>7800</v>
      </c>
      <c r="J579" s="75">
        <f t="shared" si="32"/>
        <v>15600</v>
      </c>
    </row>
    <row r="580" spans="1:10" s="43" customFormat="1" ht="85.5">
      <c r="A580" s="70" t="s">
        <v>467</v>
      </c>
      <c r="B580" s="70" t="s">
        <v>422</v>
      </c>
      <c r="C580" s="70" t="s">
        <v>420</v>
      </c>
      <c r="D580" s="70" t="s">
        <v>16</v>
      </c>
      <c r="E580" s="70">
        <v>1</v>
      </c>
      <c r="F580" s="70"/>
      <c r="G580" s="71" t="s">
        <v>423</v>
      </c>
      <c r="H580" s="70" t="s">
        <v>25</v>
      </c>
      <c r="I580" s="75">
        <v>7280</v>
      </c>
      <c r="J580" s="75">
        <f t="shared" si="32"/>
        <v>7280</v>
      </c>
    </row>
    <row r="581" spans="1:10" s="43" customFormat="1" ht="242.25">
      <c r="A581" s="70" t="s">
        <v>468</v>
      </c>
      <c r="B581" s="72" t="s">
        <v>27</v>
      </c>
      <c r="C581" s="70" t="s">
        <v>425</v>
      </c>
      <c r="D581" s="70" t="s">
        <v>29</v>
      </c>
      <c r="E581" s="70">
        <v>1</v>
      </c>
      <c r="F581" s="70"/>
      <c r="G581" s="71" t="s">
        <v>30</v>
      </c>
      <c r="H581" s="70"/>
      <c r="I581" s="75">
        <v>29400</v>
      </c>
      <c r="J581" s="75">
        <f t="shared" si="32"/>
        <v>29400</v>
      </c>
    </row>
    <row r="582" spans="1:10" s="43" customFormat="1" ht="28.5">
      <c r="A582" s="70"/>
      <c r="B582" s="70" t="s">
        <v>31</v>
      </c>
      <c r="C582" s="70" t="s">
        <v>426</v>
      </c>
      <c r="D582" s="70" t="s">
        <v>33</v>
      </c>
      <c r="E582" s="70">
        <v>6.2</v>
      </c>
      <c r="F582" s="70"/>
      <c r="G582" s="72" t="s">
        <v>34</v>
      </c>
      <c r="H582" s="70"/>
      <c r="I582" s="75">
        <v>600</v>
      </c>
      <c r="J582" s="75">
        <f t="shared" si="32"/>
        <v>3720</v>
      </c>
    </row>
    <row r="583" spans="1:10" s="43" customFormat="1" ht="57">
      <c r="A583" s="70" t="s">
        <v>469</v>
      </c>
      <c r="B583" s="70" t="s">
        <v>428</v>
      </c>
      <c r="C583" s="70" t="s">
        <v>429</v>
      </c>
      <c r="D583" s="70" t="s">
        <v>16</v>
      </c>
      <c r="E583" s="70">
        <v>4</v>
      </c>
      <c r="F583" s="70"/>
      <c r="G583" s="72" t="s">
        <v>430</v>
      </c>
      <c r="H583" s="70"/>
      <c r="I583" s="75">
        <v>7050</v>
      </c>
      <c r="J583" s="75">
        <f t="shared" si="32"/>
        <v>28200</v>
      </c>
    </row>
    <row r="584" spans="1:10" s="43" customFormat="1" ht="57">
      <c r="A584" s="70" t="s">
        <v>470</v>
      </c>
      <c r="B584" s="70" t="s">
        <v>245</v>
      </c>
      <c r="C584" s="70" t="s">
        <v>246</v>
      </c>
      <c r="D584" s="70" t="s">
        <v>16</v>
      </c>
      <c r="E584" s="70">
        <v>1</v>
      </c>
      <c r="F584" s="70"/>
      <c r="G584" s="72" t="s">
        <v>247</v>
      </c>
      <c r="H584" s="70"/>
      <c r="I584" s="75">
        <v>28800</v>
      </c>
      <c r="J584" s="75">
        <f t="shared" si="32"/>
        <v>28800</v>
      </c>
    </row>
    <row r="585" spans="1:10" s="43" customFormat="1" ht="71.25">
      <c r="A585" s="70" t="s">
        <v>471</v>
      </c>
      <c r="B585" s="70" t="s">
        <v>433</v>
      </c>
      <c r="C585" s="70" t="s">
        <v>434</v>
      </c>
      <c r="D585" s="70" t="s">
        <v>16</v>
      </c>
      <c r="E585" s="70">
        <v>1</v>
      </c>
      <c r="F585" s="70"/>
      <c r="G585" s="72" t="s">
        <v>435</v>
      </c>
      <c r="H585" s="70"/>
      <c r="I585" s="75">
        <v>15150</v>
      </c>
      <c r="J585" s="75">
        <f t="shared" si="32"/>
        <v>15150</v>
      </c>
    </row>
    <row r="586" spans="1:10" s="43" customFormat="1" ht="128.25">
      <c r="A586" s="70" t="s">
        <v>472</v>
      </c>
      <c r="B586" s="70" t="s">
        <v>437</v>
      </c>
      <c r="C586" s="70" t="s">
        <v>438</v>
      </c>
      <c r="D586" s="70" t="s">
        <v>16</v>
      </c>
      <c r="E586" s="70">
        <v>1</v>
      </c>
      <c r="F586" s="70"/>
      <c r="G586" s="72" t="s">
        <v>439</v>
      </c>
      <c r="H586" s="70"/>
      <c r="I586" s="75">
        <v>34800</v>
      </c>
      <c r="J586" s="75">
        <f t="shared" si="32"/>
        <v>34800</v>
      </c>
    </row>
    <row r="587" spans="1:10" s="43" customFormat="1" ht="142.5">
      <c r="A587" s="70" t="s">
        <v>473</v>
      </c>
      <c r="B587" s="70" t="s">
        <v>441</v>
      </c>
      <c r="C587" s="70" t="s">
        <v>442</v>
      </c>
      <c r="D587" s="70" t="s">
        <v>16</v>
      </c>
      <c r="E587" s="70">
        <v>1</v>
      </c>
      <c r="F587" s="70"/>
      <c r="G587" s="72" t="s">
        <v>443</v>
      </c>
      <c r="H587" s="70"/>
      <c r="I587" s="75">
        <v>11700</v>
      </c>
      <c r="J587" s="75">
        <f t="shared" si="32"/>
        <v>11700</v>
      </c>
    </row>
    <row r="588" spans="1:10" s="43" customFormat="1" ht="71.25">
      <c r="A588" s="70" t="s">
        <v>474</v>
      </c>
      <c r="B588" s="70" t="s">
        <v>86</v>
      </c>
      <c r="C588" s="70" t="s">
        <v>87</v>
      </c>
      <c r="D588" s="70" t="s">
        <v>16</v>
      </c>
      <c r="E588" s="70">
        <v>3</v>
      </c>
      <c r="F588" s="70"/>
      <c r="G588" s="72" t="s">
        <v>88</v>
      </c>
      <c r="H588" s="70"/>
      <c r="I588" s="75">
        <v>3600</v>
      </c>
      <c r="J588" s="75">
        <f t="shared" si="32"/>
        <v>10800</v>
      </c>
    </row>
    <row r="589" spans="1:10" s="43" customFormat="1" ht="85.5">
      <c r="A589" s="70" t="s">
        <v>475</v>
      </c>
      <c r="B589" s="70" t="s">
        <v>94</v>
      </c>
      <c r="C589" s="70" t="s">
        <v>95</v>
      </c>
      <c r="D589" s="70" t="s">
        <v>16</v>
      </c>
      <c r="E589" s="70">
        <v>1</v>
      </c>
      <c r="F589" s="70"/>
      <c r="G589" s="72" t="s">
        <v>96</v>
      </c>
      <c r="H589" s="70" t="s">
        <v>25</v>
      </c>
      <c r="I589" s="75">
        <v>5000</v>
      </c>
      <c r="J589" s="75">
        <f t="shared" si="32"/>
        <v>5000</v>
      </c>
    </row>
    <row r="590" spans="1:10" s="43" customFormat="1" ht="128.25">
      <c r="A590" s="70" t="s">
        <v>476</v>
      </c>
      <c r="B590" s="70" t="s">
        <v>256</v>
      </c>
      <c r="C590" s="70" t="s">
        <v>257</v>
      </c>
      <c r="D590" s="70" t="s">
        <v>16</v>
      </c>
      <c r="E590" s="70">
        <v>1</v>
      </c>
      <c r="F590" s="70"/>
      <c r="G590" s="72" t="s">
        <v>258</v>
      </c>
      <c r="H590" s="70"/>
      <c r="I590" s="75">
        <v>4500</v>
      </c>
      <c r="J590" s="75">
        <f t="shared" si="32"/>
        <v>4500</v>
      </c>
    </row>
    <row r="591" spans="1:10" s="43" customFormat="1" ht="42.75">
      <c r="A591" s="70" t="s">
        <v>477</v>
      </c>
      <c r="B591" s="70" t="s">
        <v>98</v>
      </c>
      <c r="C591" s="70" t="s">
        <v>99</v>
      </c>
      <c r="D591" s="70" t="s">
        <v>16</v>
      </c>
      <c r="E591" s="70">
        <v>2</v>
      </c>
      <c r="F591" s="70"/>
      <c r="G591" s="72" t="s">
        <v>100</v>
      </c>
      <c r="H591" s="70"/>
      <c r="I591" s="75">
        <v>600</v>
      </c>
      <c r="J591" s="75">
        <f t="shared" si="32"/>
        <v>1200</v>
      </c>
    </row>
    <row r="592" spans="1:10" s="43" customFormat="1" ht="14.25">
      <c r="A592" s="70"/>
      <c r="B592" s="69" t="s">
        <v>101</v>
      </c>
      <c r="C592" s="70"/>
      <c r="D592" s="70"/>
      <c r="E592" s="70"/>
      <c r="F592" s="70"/>
      <c r="G592" s="72"/>
      <c r="H592" s="70"/>
      <c r="I592" s="75"/>
      <c r="J592" s="75"/>
    </row>
    <row r="593" spans="1:10" s="43" customFormat="1" ht="14.25">
      <c r="A593" s="70">
        <v>1</v>
      </c>
      <c r="B593" s="70" t="s">
        <v>102</v>
      </c>
      <c r="C593" s="70"/>
      <c r="D593" s="70" t="s">
        <v>103</v>
      </c>
      <c r="E593" s="70">
        <v>29</v>
      </c>
      <c r="F593" s="70"/>
      <c r="G593" s="70" t="s">
        <v>104</v>
      </c>
      <c r="H593" s="70"/>
      <c r="I593" s="75">
        <v>450</v>
      </c>
      <c r="J593" s="75">
        <f>I593*E593</f>
        <v>13050</v>
      </c>
    </row>
    <row r="594" spans="1:10" s="42" customFormat="1" ht="57">
      <c r="A594" s="57">
        <v>2</v>
      </c>
      <c r="B594" s="57" t="s">
        <v>105</v>
      </c>
      <c r="C594" s="57"/>
      <c r="D594" s="57" t="s">
        <v>33</v>
      </c>
      <c r="E594" s="57">
        <v>36</v>
      </c>
      <c r="F594" s="57"/>
      <c r="G594" s="58" t="s">
        <v>106</v>
      </c>
      <c r="H594" s="57"/>
      <c r="I594" s="63">
        <v>2250</v>
      </c>
      <c r="J594" s="63">
        <f>I594*E594</f>
        <v>81000</v>
      </c>
    </row>
    <row r="595" spans="1:10" s="43" customFormat="1" ht="14.25">
      <c r="A595" s="70"/>
      <c r="B595" s="69" t="s">
        <v>107</v>
      </c>
      <c r="C595" s="70"/>
      <c r="D595" s="70"/>
      <c r="E595" s="70"/>
      <c r="F595" s="70"/>
      <c r="G595" s="72"/>
      <c r="H595" s="70"/>
      <c r="I595" s="75"/>
      <c r="J595" s="75"/>
    </row>
    <row r="596" spans="1:10" s="43" customFormat="1" ht="24.95" customHeight="1">
      <c r="A596" s="70"/>
      <c r="B596" s="69" t="s">
        <v>460</v>
      </c>
      <c r="C596" s="70"/>
      <c r="D596" s="70"/>
      <c r="E596" s="70"/>
      <c r="F596" s="70"/>
      <c r="G596" s="70"/>
      <c r="H596" s="70"/>
      <c r="I596" s="75"/>
      <c r="J596" s="75"/>
    </row>
    <row r="597" spans="1:10" s="43" customFormat="1" ht="24.95" customHeight="1">
      <c r="A597" s="70">
        <v>1</v>
      </c>
      <c r="B597" s="70" t="s">
        <v>108</v>
      </c>
      <c r="C597" s="70" t="s">
        <v>448</v>
      </c>
      <c r="D597" s="70" t="s">
        <v>326</v>
      </c>
      <c r="E597" s="70">
        <v>150</v>
      </c>
      <c r="F597" s="70"/>
      <c r="G597" s="70" t="s">
        <v>111</v>
      </c>
      <c r="H597" s="70"/>
      <c r="I597" s="75">
        <v>480</v>
      </c>
      <c r="J597" s="75">
        <f t="shared" ref="J597:J614" si="33">I597*E597</f>
        <v>72000</v>
      </c>
    </row>
    <row r="598" spans="1:10" s="43" customFormat="1" ht="24.95" customHeight="1">
      <c r="A598" s="70">
        <v>2</v>
      </c>
      <c r="B598" s="70" t="s">
        <v>108</v>
      </c>
      <c r="C598" s="70" t="s">
        <v>449</v>
      </c>
      <c r="D598" s="70" t="s">
        <v>326</v>
      </c>
      <c r="E598" s="70">
        <v>12</v>
      </c>
      <c r="F598" s="70"/>
      <c r="G598" s="70" t="s">
        <v>111</v>
      </c>
      <c r="H598" s="70"/>
      <c r="I598" s="75">
        <v>480</v>
      </c>
      <c r="J598" s="75">
        <f t="shared" si="33"/>
        <v>5760</v>
      </c>
    </row>
    <row r="599" spans="1:10" s="43" customFormat="1" ht="24.95" customHeight="1">
      <c r="A599" s="70">
        <v>3</v>
      </c>
      <c r="B599" s="70" t="s">
        <v>108</v>
      </c>
      <c r="C599" s="70" t="s">
        <v>450</v>
      </c>
      <c r="D599" s="70" t="s">
        <v>326</v>
      </c>
      <c r="E599" s="70">
        <v>8</v>
      </c>
      <c r="F599" s="70"/>
      <c r="G599" s="70" t="s">
        <v>111</v>
      </c>
      <c r="H599" s="70"/>
      <c r="I599" s="75">
        <v>480</v>
      </c>
      <c r="J599" s="75">
        <f t="shared" si="33"/>
        <v>3840</v>
      </c>
    </row>
    <row r="600" spans="1:10" s="43" customFormat="1" ht="24.95" customHeight="1">
      <c r="A600" s="70">
        <v>4</v>
      </c>
      <c r="B600" s="70" t="s">
        <v>108</v>
      </c>
      <c r="C600" s="70" t="s">
        <v>451</v>
      </c>
      <c r="D600" s="70" t="s">
        <v>326</v>
      </c>
      <c r="E600" s="70">
        <v>20</v>
      </c>
      <c r="F600" s="70"/>
      <c r="G600" s="70" t="s">
        <v>111</v>
      </c>
      <c r="H600" s="70"/>
      <c r="I600" s="75">
        <v>480</v>
      </c>
      <c r="J600" s="75">
        <f t="shared" si="33"/>
        <v>9600</v>
      </c>
    </row>
    <row r="601" spans="1:10" s="43" customFormat="1" ht="24.95" customHeight="1">
      <c r="A601" s="70">
        <v>5</v>
      </c>
      <c r="B601" s="70" t="s">
        <v>108</v>
      </c>
      <c r="C601" s="70" t="s">
        <v>115</v>
      </c>
      <c r="D601" s="70" t="s">
        <v>326</v>
      </c>
      <c r="E601" s="70">
        <v>50</v>
      </c>
      <c r="F601" s="70"/>
      <c r="G601" s="70" t="s">
        <v>111</v>
      </c>
      <c r="H601" s="70"/>
      <c r="I601" s="75">
        <v>480</v>
      </c>
      <c r="J601" s="75">
        <f t="shared" si="33"/>
        <v>24000</v>
      </c>
    </row>
    <row r="602" spans="1:10" s="43" customFormat="1" ht="24.95" customHeight="1">
      <c r="A602" s="70">
        <v>6</v>
      </c>
      <c r="B602" s="70" t="s">
        <v>108</v>
      </c>
      <c r="C602" s="70" t="s">
        <v>116</v>
      </c>
      <c r="D602" s="70" t="s">
        <v>326</v>
      </c>
      <c r="E602" s="70">
        <v>12</v>
      </c>
      <c r="F602" s="70"/>
      <c r="G602" s="70" t="s">
        <v>111</v>
      </c>
      <c r="H602" s="70"/>
      <c r="I602" s="75">
        <v>480</v>
      </c>
      <c r="J602" s="75">
        <f t="shared" si="33"/>
        <v>5760</v>
      </c>
    </row>
    <row r="603" spans="1:10" s="43" customFormat="1" ht="24.95" customHeight="1">
      <c r="A603" s="70">
        <v>7</v>
      </c>
      <c r="B603" s="70" t="s">
        <v>117</v>
      </c>
      <c r="C603" s="70" t="s">
        <v>118</v>
      </c>
      <c r="D603" s="70" t="s">
        <v>103</v>
      </c>
      <c r="E603" s="70">
        <v>4</v>
      </c>
      <c r="F603" s="70"/>
      <c r="G603" s="70" t="s">
        <v>111</v>
      </c>
      <c r="H603" s="70"/>
      <c r="I603" s="75">
        <v>1800</v>
      </c>
      <c r="J603" s="75">
        <f t="shared" si="33"/>
        <v>7200</v>
      </c>
    </row>
    <row r="604" spans="1:10" s="43" customFormat="1" ht="24.95" customHeight="1">
      <c r="A604" s="70">
        <v>8</v>
      </c>
      <c r="B604" s="70" t="s">
        <v>119</v>
      </c>
      <c r="C604" s="70" t="s">
        <v>118</v>
      </c>
      <c r="D604" s="70" t="s">
        <v>103</v>
      </c>
      <c r="E604" s="70">
        <v>4</v>
      </c>
      <c r="F604" s="70"/>
      <c r="G604" s="70" t="s">
        <v>111</v>
      </c>
      <c r="H604" s="70"/>
      <c r="I604" s="75">
        <v>1800</v>
      </c>
      <c r="J604" s="75">
        <f t="shared" si="33"/>
        <v>7200</v>
      </c>
    </row>
    <row r="605" spans="1:10" s="43" customFormat="1" ht="24.95" customHeight="1">
      <c r="A605" s="70">
        <v>9</v>
      </c>
      <c r="B605" s="70" t="s">
        <v>120</v>
      </c>
      <c r="C605" s="70" t="s">
        <v>118</v>
      </c>
      <c r="D605" s="70" t="s">
        <v>103</v>
      </c>
      <c r="E605" s="70">
        <v>3</v>
      </c>
      <c r="F605" s="70"/>
      <c r="G605" s="70" t="s">
        <v>111</v>
      </c>
      <c r="H605" s="70"/>
      <c r="I605" s="75">
        <v>1800</v>
      </c>
      <c r="J605" s="75">
        <f t="shared" si="33"/>
        <v>5400</v>
      </c>
    </row>
    <row r="606" spans="1:10" s="43" customFormat="1" ht="24.95" customHeight="1">
      <c r="A606" s="70">
        <v>10</v>
      </c>
      <c r="B606" s="70" t="s">
        <v>121</v>
      </c>
      <c r="C606" s="70" t="s">
        <v>118</v>
      </c>
      <c r="D606" s="70" t="s">
        <v>103</v>
      </c>
      <c r="E606" s="70">
        <v>2</v>
      </c>
      <c r="F606" s="70"/>
      <c r="G606" s="72" t="s">
        <v>122</v>
      </c>
      <c r="H606" s="70"/>
      <c r="I606" s="75">
        <v>1200</v>
      </c>
      <c r="J606" s="75">
        <f t="shared" si="33"/>
        <v>2400</v>
      </c>
    </row>
    <row r="607" spans="1:10" s="43" customFormat="1" ht="24.95" customHeight="1">
      <c r="A607" s="70">
        <v>11</v>
      </c>
      <c r="B607" s="70" t="s">
        <v>123</v>
      </c>
      <c r="C607" s="70"/>
      <c r="D607" s="70" t="s">
        <v>29</v>
      </c>
      <c r="E607" s="70">
        <v>35</v>
      </c>
      <c r="F607" s="70"/>
      <c r="G607" s="70" t="s">
        <v>124</v>
      </c>
      <c r="H607" s="70"/>
      <c r="I607" s="75">
        <v>80</v>
      </c>
      <c r="J607" s="75">
        <f t="shared" si="33"/>
        <v>2800</v>
      </c>
    </row>
    <row r="608" spans="1:10" s="43" customFormat="1" ht="24.95" customHeight="1">
      <c r="A608" s="70">
        <v>12</v>
      </c>
      <c r="B608" s="70" t="s">
        <v>125</v>
      </c>
      <c r="C608" s="70"/>
      <c r="D608" s="70" t="s">
        <v>29</v>
      </c>
      <c r="E608" s="70">
        <v>1</v>
      </c>
      <c r="F608" s="70"/>
      <c r="G608" s="70" t="s">
        <v>126</v>
      </c>
      <c r="H608" s="70"/>
      <c r="I608" s="75">
        <v>450</v>
      </c>
      <c r="J608" s="75">
        <f t="shared" si="33"/>
        <v>450</v>
      </c>
    </row>
    <row r="609" spans="1:10" s="43" customFormat="1" ht="24.95" customHeight="1">
      <c r="A609" s="70">
        <v>13</v>
      </c>
      <c r="B609" s="70" t="s">
        <v>127</v>
      </c>
      <c r="C609" s="70" t="s">
        <v>285</v>
      </c>
      <c r="D609" s="70" t="s">
        <v>16</v>
      </c>
      <c r="E609" s="70">
        <v>1</v>
      </c>
      <c r="F609" s="70"/>
      <c r="G609" s="72" t="s">
        <v>129</v>
      </c>
      <c r="H609" s="70"/>
      <c r="I609" s="75">
        <v>16750</v>
      </c>
      <c r="J609" s="75">
        <f t="shared" si="33"/>
        <v>16750</v>
      </c>
    </row>
    <row r="610" spans="1:10" s="43" customFormat="1" ht="24.95" customHeight="1">
      <c r="A610" s="70">
        <v>14</v>
      </c>
      <c r="B610" s="70" t="s">
        <v>130</v>
      </c>
      <c r="C610" s="70" t="s">
        <v>452</v>
      </c>
      <c r="D610" s="70" t="s">
        <v>16</v>
      </c>
      <c r="E610" s="70">
        <v>1</v>
      </c>
      <c r="F610" s="70"/>
      <c r="G610" s="71" t="s">
        <v>132</v>
      </c>
      <c r="H610" s="70"/>
      <c r="I610" s="75">
        <v>38400</v>
      </c>
      <c r="J610" s="75">
        <f t="shared" si="33"/>
        <v>38400</v>
      </c>
    </row>
    <row r="611" spans="1:10" s="43" customFormat="1" ht="24.95" customHeight="1">
      <c r="A611" s="70">
        <v>15</v>
      </c>
      <c r="B611" s="70" t="s">
        <v>133</v>
      </c>
      <c r="C611" s="70" t="s">
        <v>118</v>
      </c>
      <c r="D611" s="70" t="s">
        <v>103</v>
      </c>
      <c r="E611" s="70">
        <v>2</v>
      </c>
      <c r="F611" s="70"/>
      <c r="G611" s="72" t="s">
        <v>134</v>
      </c>
      <c r="H611" s="70"/>
      <c r="I611" s="75">
        <v>3800</v>
      </c>
      <c r="J611" s="75">
        <f t="shared" si="33"/>
        <v>7600</v>
      </c>
    </row>
    <row r="612" spans="1:10" s="43" customFormat="1" ht="24.95" customHeight="1">
      <c r="A612" s="70">
        <v>16</v>
      </c>
      <c r="B612" s="70" t="s">
        <v>135</v>
      </c>
      <c r="C612" s="70"/>
      <c r="D612" s="70" t="s">
        <v>29</v>
      </c>
      <c r="E612" s="70">
        <v>1</v>
      </c>
      <c r="F612" s="70"/>
      <c r="G612" s="70" t="s">
        <v>136</v>
      </c>
      <c r="H612" s="70"/>
      <c r="I612" s="75">
        <v>300</v>
      </c>
      <c r="J612" s="75">
        <f t="shared" si="33"/>
        <v>300</v>
      </c>
    </row>
    <row r="613" spans="1:10" s="43" customFormat="1" ht="24.95" customHeight="1">
      <c r="A613" s="70">
        <v>17</v>
      </c>
      <c r="B613" s="70" t="s">
        <v>137</v>
      </c>
      <c r="C613" s="70"/>
      <c r="D613" s="70" t="s">
        <v>29</v>
      </c>
      <c r="E613" s="70">
        <v>1</v>
      </c>
      <c r="F613" s="70"/>
      <c r="G613" s="70" t="s">
        <v>138</v>
      </c>
      <c r="H613" s="70"/>
      <c r="I613" s="75">
        <v>300</v>
      </c>
      <c r="J613" s="75">
        <f t="shared" si="33"/>
        <v>300</v>
      </c>
    </row>
    <row r="614" spans="1:10" s="43" customFormat="1" ht="24.95" customHeight="1">
      <c r="A614" s="70">
        <v>18</v>
      </c>
      <c r="B614" s="70" t="s">
        <v>139</v>
      </c>
      <c r="C614" s="70"/>
      <c r="D614" s="70" t="s">
        <v>29</v>
      </c>
      <c r="E614" s="70">
        <v>1</v>
      </c>
      <c r="F614" s="70"/>
      <c r="G614" s="70" t="s">
        <v>140</v>
      </c>
      <c r="H614" s="70"/>
      <c r="I614" s="75">
        <v>150</v>
      </c>
      <c r="J614" s="75">
        <f t="shared" si="33"/>
        <v>150</v>
      </c>
    </row>
    <row r="615" spans="1:10" s="43" customFormat="1" ht="24.95" customHeight="1">
      <c r="A615" s="78"/>
      <c r="B615" s="79" t="s">
        <v>141</v>
      </c>
      <c r="C615" s="78"/>
      <c r="D615" s="78"/>
      <c r="E615" s="78"/>
      <c r="F615" s="78"/>
      <c r="G615" s="78"/>
      <c r="H615" s="78"/>
      <c r="I615" s="78"/>
      <c r="J615" s="78"/>
    </row>
    <row r="616" spans="1:10" s="43" customFormat="1" ht="24.95" customHeight="1">
      <c r="A616" s="70"/>
      <c r="B616" s="69" t="s">
        <v>460</v>
      </c>
      <c r="C616" s="70"/>
      <c r="D616" s="70"/>
      <c r="E616" s="70"/>
      <c r="F616" s="70"/>
      <c r="G616" s="70"/>
      <c r="H616" s="70"/>
      <c r="I616" s="75"/>
      <c r="J616" s="75"/>
    </row>
    <row r="617" spans="1:10" s="43" customFormat="1" ht="24.95" customHeight="1">
      <c r="A617" s="70">
        <v>1</v>
      </c>
      <c r="B617" s="70" t="s">
        <v>108</v>
      </c>
      <c r="C617" s="70" t="s">
        <v>453</v>
      </c>
      <c r="D617" s="70" t="s">
        <v>326</v>
      </c>
      <c r="E617" s="70">
        <v>100</v>
      </c>
      <c r="F617" s="70"/>
      <c r="G617" s="70" t="s">
        <v>111</v>
      </c>
      <c r="H617" s="70"/>
      <c r="I617" s="75">
        <v>480</v>
      </c>
      <c r="J617" s="75">
        <f t="shared" ref="J617:J631" si="34">I617*E617</f>
        <v>48000</v>
      </c>
    </row>
    <row r="618" spans="1:10" s="43" customFormat="1" ht="24.95" customHeight="1">
      <c r="A618" s="70">
        <v>2</v>
      </c>
      <c r="B618" s="70" t="s">
        <v>108</v>
      </c>
      <c r="C618" s="70" t="s">
        <v>454</v>
      </c>
      <c r="D618" s="70" t="s">
        <v>326</v>
      </c>
      <c r="E618" s="70">
        <v>14</v>
      </c>
      <c r="F618" s="70"/>
      <c r="G618" s="70" t="s">
        <v>111</v>
      </c>
      <c r="H618" s="70"/>
      <c r="I618" s="75">
        <v>480</v>
      </c>
      <c r="J618" s="75">
        <f t="shared" si="34"/>
        <v>6720</v>
      </c>
    </row>
    <row r="619" spans="1:10" s="43" customFormat="1" ht="24.95" customHeight="1">
      <c r="A619" s="70">
        <v>3</v>
      </c>
      <c r="B619" s="70" t="s">
        <v>108</v>
      </c>
      <c r="C619" s="70" t="s">
        <v>455</v>
      </c>
      <c r="D619" s="70" t="s">
        <v>326</v>
      </c>
      <c r="E619" s="70">
        <v>6</v>
      </c>
      <c r="F619" s="70"/>
      <c r="G619" s="70" t="s">
        <v>111</v>
      </c>
      <c r="H619" s="70"/>
      <c r="I619" s="75">
        <v>480</v>
      </c>
      <c r="J619" s="75">
        <f t="shared" si="34"/>
        <v>2880</v>
      </c>
    </row>
    <row r="620" spans="1:10" s="43" customFormat="1" ht="24.95" customHeight="1">
      <c r="A620" s="70">
        <v>4</v>
      </c>
      <c r="B620" s="70" t="s">
        <v>108</v>
      </c>
      <c r="C620" s="70" t="s">
        <v>456</v>
      </c>
      <c r="D620" s="70" t="s">
        <v>326</v>
      </c>
      <c r="E620" s="70">
        <v>60</v>
      </c>
      <c r="F620" s="70"/>
      <c r="G620" s="70" t="s">
        <v>111</v>
      </c>
      <c r="H620" s="70"/>
      <c r="I620" s="75">
        <v>480</v>
      </c>
      <c r="J620" s="75">
        <f t="shared" si="34"/>
        <v>28800</v>
      </c>
    </row>
    <row r="621" spans="1:10" s="43" customFormat="1" ht="24.95" customHeight="1">
      <c r="A621" s="70">
        <v>5</v>
      </c>
      <c r="B621" s="70" t="s">
        <v>117</v>
      </c>
      <c r="C621" s="70" t="s">
        <v>118</v>
      </c>
      <c r="D621" s="70" t="s">
        <v>103</v>
      </c>
      <c r="E621" s="70">
        <v>3</v>
      </c>
      <c r="F621" s="70"/>
      <c r="G621" s="70" t="s">
        <v>111</v>
      </c>
      <c r="H621" s="70"/>
      <c r="I621" s="75">
        <v>1800</v>
      </c>
      <c r="J621" s="75">
        <f t="shared" si="34"/>
        <v>5400</v>
      </c>
    </row>
    <row r="622" spans="1:10" s="43" customFormat="1" ht="24.95" customHeight="1">
      <c r="A622" s="70">
        <v>6</v>
      </c>
      <c r="B622" s="70" t="s">
        <v>119</v>
      </c>
      <c r="C622" s="70" t="s">
        <v>118</v>
      </c>
      <c r="D622" s="70" t="s">
        <v>103</v>
      </c>
      <c r="E622" s="70">
        <v>3</v>
      </c>
      <c r="F622" s="70"/>
      <c r="G622" s="70" t="s">
        <v>111</v>
      </c>
      <c r="H622" s="70"/>
      <c r="I622" s="75">
        <v>1800</v>
      </c>
      <c r="J622" s="75">
        <f t="shared" si="34"/>
        <v>5400</v>
      </c>
    </row>
    <row r="623" spans="1:10" s="43" customFormat="1" ht="24.95" customHeight="1">
      <c r="A623" s="70">
        <v>7</v>
      </c>
      <c r="B623" s="70" t="s">
        <v>120</v>
      </c>
      <c r="C623" s="70" t="s">
        <v>118</v>
      </c>
      <c r="D623" s="70" t="s">
        <v>103</v>
      </c>
      <c r="E623" s="70">
        <v>3</v>
      </c>
      <c r="F623" s="70"/>
      <c r="G623" s="70" t="s">
        <v>111</v>
      </c>
      <c r="H623" s="70"/>
      <c r="I623" s="75">
        <v>1800</v>
      </c>
      <c r="J623" s="75">
        <f t="shared" si="34"/>
        <v>5400</v>
      </c>
    </row>
    <row r="624" spans="1:10" s="43" customFormat="1" ht="24.95" customHeight="1">
      <c r="A624" s="70">
        <v>8</v>
      </c>
      <c r="B624" s="70" t="s">
        <v>144</v>
      </c>
      <c r="C624" s="70" t="s">
        <v>118</v>
      </c>
      <c r="D624" s="70" t="s">
        <v>103</v>
      </c>
      <c r="E624" s="70">
        <v>6</v>
      </c>
      <c r="F624" s="70"/>
      <c r="G624" s="70" t="s">
        <v>111</v>
      </c>
      <c r="H624" s="70"/>
      <c r="I624" s="75">
        <v>1800</v>
      </c>
      <c r="J624" s="75">
        <f t="shared" si="34"/>
        <v>10800</v>
      </c>
    </row>
    <row r="625" spans="1:10" s="43" customFormat="1" ht="24.95" customHeight="1">
      <c r="A625" s="70">
        <v>9</v>
      </c>
      <c r="B625" s="70" t="s">
        <v>145</v>
      </c>
      <c r="C625" s="70" t="s">
        <v>118</v>
      </c>
      <c r="D625" s="70" t="s">
        <v>103</v>
      </c>
      <c r="E625" s="70">
        <v>2</v>
      </c>
      <c r="F625" s="70"/>
      <c r="G625" s="72" t="s">
        <v>146</v>
      </c>
      <c r="H625" s="70"/>
      <c r="I625" s="75">
        <v>900</v>
      </c>
      <c r="J625" s="75">
        <f t="shared" si="34"/>
        <v>1800</v>
      </c>
    </row>
    <row r="626" spans="1:10" s="43" customFormat="1" ht="24.95" customHeight="1">
      <c r="A626" s="70">
        <v>10</v>
      </c>
      <c r="B626" s="70" t="s">
        <v>123</v>
      </c>
      <c r="C626" s="70"/>
      <c r="D626" s="70" t="s">
        <v>29</v>
      </c>
      <c r="E626" s="70">
        <v>35</v>
      </c>
      <c r="F626" s="70"/>
      <c r="G626" s="70" t="s">
        <v>124</v>
      </c>
      <c r="H626" s="70"/>
      <c r="I626" s="75">
        <v>80</v>
      </c>
      <c r="J626" s="75">
        <f t="shared" si="34"/>
        <v>2800</v>
      </c>
    </row>
    <row r="627" spans="1:10" s="43" customFormat="1" ht="24.95" customHeight="1">
      <c r="A627" s="70">
        <v>11</v>
      </c>
      <c r="B627" s="70" t="s">
        <v>147</v>
      </c>
      <c r="C627" s="70" t="s">
        <v>457</v>
      </c>
      <c r="D627" s="70" t="s">
        <v>16</v>
      </c>
      <c r="E627" s="70">
        <v>1</v>
      </c>
      <c r="F627" s="70"/>
      <c r="G627" s="72" t="s">
        <v>129</v>
      </c>
      <c r="H627" s="70"/>
      <c r="I627" s="75">
        <v>8450</v>
      </c>
      <c r="J627" s="75">
        <f t="shared" si="34"/>
        <v>8450</v>
      </c>
    </row>
    <row r="628" spans="1:10" s="43" customFormat="1" ht="24.95" customHeight="1">
      <c r="A628" s="70">
        <v>12</v>
      </c>
      <c r="B628" s="70" t="s">
        <v>133</v>
      </c>
      <c r="C628" s="70" t="s">
        <v>118</v>
      </c>
      <c r="D628" s="70" t="s">
        <v>103</v>
      </c>
      <c r="E628" s="70">
        <v>1</v>
      </c>
      <c r="F628" s="70"/>
      <c r="G628" s="72" t="s">
        <v>134</v>
      </c>
      <c r="H628" s="70"/>
      <c r="I628" s="75">
        <v>3800</v>
      </c>
      <c r="J628" s="75">
        <f t="shared" si="34"/>
        <v>3800</v>
      </c>
    </row>
    <row r="629" spans="1:10" s="43" customFormat="1" ht="24.95" customHeight="1">
      <c r="A629" s="70">
        <v>13</v>
      </c>
      <c r="B629" s="70" t="s">
        <v>458</v>
      </c>
      <c r="C629" s="70"/>
      <c r="D629" s="70" t="s">
        <v>29</v>
      </c>
      <c r="E629" s="70">
        <v>1</v>
      </c>
      <c r="F629" s="70"/>
      <c r="G629" s="70" t="s">
        <v>126</v>
      </c>
      <c r="H629" s="70"/>
      <c r="I629" s="75">
        <v>450</v>
      </c>
      <c r="J629" s="75">
        <f t="shared" si="34"/>
        <v>450</v>
      </c>
    </row>
    <row r="630" spans="1:10" s="43" customFormat="1" ht="24.95" customHeight="1">
      <c r="A630" s="70">
        <v>14</v>
      </c>
      <c r="B630" s="70" t="s">
        <v>139</v>
      </c>
      <c r="C630" s="70"/>
      <c r="D630" s="70" t="s">
        <v>29</v>
      </c>
      <c r="E630" s="70">
        <v>1</v>
      </c>
      <c r="F630" s="70"/>
      <c r="G630" s="70" t="s">
        <v>140</v>
      </c>
      <c r="H630" s="70"/>
      <c r="I630" s="75">
        <v>150</v>
      </c>
      <c r="J630" s="75">
        <f t="shared" si="34"/>
        <v>150</v>
      </c>
    </row>
    <row r="631" spans="1:10" s="43" customFormat="1" ht="24.95" customHeight="1">
      <c r="A631" s="70">
        <v>15</v>
      </c>
      <c r="B631" s="70" t="s">
        <v>150</v>
      </c>
      <c r="C631" s="70"/>
      <c r="D631" s="70" t="s">
        <v>103</v>
      </c>
      <c r="E631" s="70">
        <v>8</v>
      </c>
      <c r="F631" s="70"/>
      <c r="G631" s="70" t="s">
        <v>151</v>
      </c>
      <c r="H631" s="70"/>
      <c r="I631" s="75">
        <v>80</v>
      </c>
      <c r="J631" s="75">
        <f t="shared" si="34"/>
        <v>640</v>
      </c>
    </row>
    <row r="632" spans="1:10" s="43" customFormat="1" ht="36.950000000000003" customHeight="1">
      <c r="A632" s="78"/>
      <c r="B632" s="79" t="s">
        <v>478</v>
      </c>
      <c r="C632" s="78"/>
      <c r="D632" s="78"/>
      <c r="E632" s="78"/>
      <c r="F632" s="78"/>
      <c r="G632" s="78"/>
      <c r="H632" s="78"/>
      <c r="I632" s="78"/>
      <c r="J632" s="82">
        <f>SUM(J570:J631)</f>
        <v>1095320</v>
      </c>
    </row>
    <row r="633" spans="1:10" s="43" customFormat="1" ht="27.95" customHeight="1">
      <c r="A633" s="70"/>
      <c r="B633" s="69" t="s">
        <v>479</v>
      </c>
      <c r="C633" s="70"/>
      <c r="D633" s="70"/>
      <c r="E633" s="70"/>
      <c r="F633" s="70"/>
      <c r="G633" s="70"/>
      <c r="H633" s="70"/>
      <c r="I633" s="70"/>
      <c r="J633" s="75"/>
    </row>
    <row r="634" spans="1:10" s="43" customFormat="1" ht="85.5">
      <c r="A634" s="70" t="s">
        <v>480</v>
      </c>
      <c r="B634" s="72" t="s">
        <v>271</v>
      </c>
      <c r="C634" s="72" t="s">
        <v>481</v>
      </c>
      <c r="D634" s="70" t="s">
        <v>16</v>
      </c>
      <c r="E634" s="70">
        <v>11</v>
      </c>
      <c r="F634" s="70"/>
      <c r="G634" s="71" t="s">
        <v>24</v>
      </c>
      <c r="H634" s="70" t="s">
        <v>25</v>
      </c>
      <c r="I634" s="75">
        <v>2500</v>
      </c>
      <c r="J634" s="75">
        <f t="shared" ref="J634:J645" si="35">I634*E634</f>
        <v>27500</v>
      </c>
    </row>
    <row r="635" spans="1:10" s="43" customFormat="1" ht="71.25">
      <c r="A635" s="70" t="s">
        <v>482</v>
      </c>
      <c r="B635" s="72" t="s">
        <v>275</v>
      </c>
      <c r="C635" s="70" t="s">
        <v>483</v>
      </c>
      <c r="D635" s="70" t="s">
        <v>16</v>
      </c>
      <c r="E635" s="70">
        <v>11</v>
      </c>
      <c r="F635" s="70"/>
      <c r="G635" s="72" t="s">
        <v>92</v>
      </c>
      <c r="H635" s="70"/>
      <c r="I635" s="75">
        <v>7800</v>
      </c>
      <c r="J635" s="75">
        <f t="shared" si="35"/>
        <v>85800</v>
      </c>
    </row>
    <row r="636" spans="1:10" s="43" customFormat="1" ht="99.75">
      <c r="A636" s="70" t="s">
        <v>484</v>
      </c>
      <c r="B636" s="70" t="s">
        <v>18</v>
      </c>
      <c r="C636" s="70" t="s">
        <v>485</v>
      </c>
      <c r="D636" s="70" t="s">
        <v>16</v>
      </c>
      <c r="E636" s="70">
        <v>11</v>
      </c>
      <c r="F636" s="70" t="s">
        <v>20</v>
      </c>
      <c r="G636" s="71" t="s">
        <v>21</v>
      </c>
      <c r="H636" s="70"/>
      <c r="I636" s="75">
        <v>3500</v>
      </c>
      <c r="J636" s="75">
        <f t="shared" si="35"/>
        <v>38500</v>
      </c>
    </row>
    <row r="637" spans="1:10" s="43" customFormat="1" ht="242.25">
      <c r="A637" s="70" t="s">
        <v>486</v>
      </c>
      <c r="B637" s="72" t="s">
        <v>27</v>
      </c>
      <c r="C637" s="72" t="s">
        <v>487</v>
      </c>
      <c r="D637" s="70" t="s">
        <v>29</v>
      </c>
      <c r="E637" s="70">
        <v>11</v>
      </c>
      <c r="F637" s="70"/>
      <c r="G637" s="71" t="s">
        <v>30</v>
      </c>
      <c r="H637" s="70"/>
      <c r="I637" s="75">
        <v>28800</v>
      </c>
      <c r="J637" s="75">
        <f t="shared" si="35"/>
        <v>316800</v>
      </c>
    </row>
    <row r="638" spans="1:10" s="43" customFormat="1" ht="28.5">
      <c r="A638" s="70"/>
      <c r="B638" s="70" t="s">
        <v>31</v>
      </c>
      <c r="C638" s="70" t="s">
        <v>488</v>
      </c>
      <c r="D638" s="70" t="s">
        <v>33</v>
      </c>
      <c r="E638" s="70">
        <v>48.4</v>
      </c>
      <c r="F638" s="70"/>
      <c r="G638" s="72" t="s">
        <v>34</v>
      </c>
      <c r="H638" s="70"/>
      <c r="I638" s="75">
        <v>600</v>
      </c>
      <c r="J638" s="75">
        <f t="shared" si="35"/>
        <v>29040</v>
      </c>
    </row>
    <row r="639" spans="1:10" s="43" customFormat="1" ht="142.5">
      <c r="A639" s="80" t="s">
        <v>489</v>
      </c>
      <c r="B639" s="80" t="s">
        <v>490</v>
      </c>
      <c r="C639" s="80" t="s">
        <v>69</v>
      </c>
      <c r="D639" s="80" t="s">
        <v>16</v>
      </c>
      <c r="E639" s="80">
        <v>11</v>
      </c>
      <c r="F639" s="80"/>
      <c r="G639" s="81" t="s">
        <v>491</v>
      </c>
      <c r="H639" s="80"/>
      <c r="I639" s="83">
        <v>6000</v>
      </c>
      <c r="J639" s="83">
        <f t="shared" si="35"/>
        <v>66000</v>
      </c>
    </row>
    <row r="640" spans="1:10" s="43" customFormat="1" ht="85.5">
      <c r="A640" s="70" t="s">
        <v>492</v>
      </c>
      <c r="B640" s="72" t="s">
        <v>271</v>
      </c>
      <c r="C640" s="70" t="s">
        <v>493</v>
      </c>
      <c r="D640" s="70" t="s">
        <v>16</v>
      </c>
      <c r="E640" s="70">
        <v>11</v>
      </c>
      <c r="F640" s="70"/>
      <c r="G640" s="71" t="s">
        <v>24</v>
      </c>
      <c r="H640" s="70" t="s">
        <v>25</v>
      </c>
      <c r="I640" s="75">
        <v>4500</v>
      </c>
      <c r="J640" s="75">
        <f t="shared" si="35"/>
        <v>49500</v>
      </c>
    </row>
    <row r="641" spans="1:10" s="43" customFormat="1" ht="99.75">
      <c r="A641" s="70" t="s">
        <v>494</v>
      </c>
      <c r="B641" s="72" t="s">
        <v>495</v>
      </c>
      <c r="C641" s="70" t="s">
        <v>496</v>
      </c>
      <c r="D641" s="70" t="s">
        <v>16</v>
      </c>
      <c r="E641" s="70">
        <v>11</v>
      </c>
      <c r="F641" s="70"/>
      <c r="G641" s="71" t="s">
        <v>497</v>
      </c>
      <c r="H641" s="70"/>
      <c r="I641" s="75">
        <v>4000</v>
      </c>
      <c r="J641" s="75">
        <f t="shared" si="35"/>
        <v>44000</v>
      </c>
    </row>
    <row r="642" spans="1:10" s="43" customFormat="1" ht="384.75">
      <c r="A642" s="70" t="s">
        <v>498</v>
      </c>
      <c r="B642" s="72" t="s">
        <v>499</v>
      </c>
      <c r="C642" s="70" t="s">
        <v>500</v>
      </c>
      <c r="D642" s="70" t="s">
        <v>16</v>
      </c>
      <c r="E642" s="80">
        <v>11</v>
      </c>
      <c r="F642" s="70"/>
      <c r="G642" s="71" t="s">
        <v>501</v>
      </c>
      <c r="H642" s="70"/>
      <c r="I642" s="75">
        <v>69000</v>
      </c>
      <c r="J642" s="75">
        <f t="shared" si="35"/>
        <v>759000</v>
      </c>
    </row>
    <row r="643" spans="1:10" s="43" customFormat="1" ht="85.5">
      <c r="A643" s="70" t="s">
        <v>502</v>
      </c>
      <c r="B643" s="70" t="s">
        <v>271</v>
      </c>
      <c r="C643" s="70" t="s">
        <v>503</v>
      </c>
      <c r="D643" s="70" t="s">
        <v>16</v>
      </c>
      <c r="E643" s="70">
        <v>2</v>
      </c>
      <c r="F643" s="70"/>
      <c r="G643" s="71" t="s">
        <v>24</v>
      </c>
      <c r="H643" s="70" t="s">
        <v>25</v>
      </c>
      <c r="I643" s="75">
        <v>4000</v>
      </c>
      <c r="J643" s="75">
        <f t="shared" si="35"/>
        <v>8000</v>
      </c>
    </row>
    <row r="644" spans="1:10" s="43" customFormat="1" ht="71.25">
      <c r="A644" s="70" t="s">
        <v>504</v>
      </c>
      <c r="B644" s="70" t="s">
        <v>275</v>
      </c>
      <c r="C644" s="70" t="s">
        <v>505</v>
      </c>
      <c r="D644" s="70" t="s">
        <v>16</v>
      </c>
      <c r="E644" s="70">
        <v>2</v>
      </c>
      <c r="F644" s="70" t="s">
        <v>280</v>
      </c>
      <c r="G644" s="72" t="s">
        <v>281</v>
      </c>
      <c r="H644" s="70"/>
      <c r="I644" s="75">
        <v>8000</v>
      </c>
      <c r="J644" s="75">
        <f t="shared" si="35"/>
        <v>16000</v>
      </c>
    </row>
    <row r="645" spans="1:10" s="43" customFormat="1" ht="313.5">
      <c r="A645" s="70" t="s">
        <v>506</v>
      </c>
      <c r="B645" s="70" t="s">
        <v>82</v>
      </c>
      <c r="C645" s="70" t="s">
        <v>83</v>
      </c>
      <c r="D645" s="70" t="s">
        <v>29</v>
      </c>
      <c r="E645" s="70">
        <v>3</v>
      </c>
      <c r="F645" s="70"/>
      <c r="G645" s="72" t="s">
        <v>84</v>
      </c>
      <c r="H645" s="70"/>
      <c r="I645" s="75">
        <v>14000</v>
      </c>
      <c r="J645" s="75">
        <f t="shared" si="35"/>
        <v>42000</v>
      </c>
    </row>
    <row r="646" spans="1:10" s="43" customFormat="1" ht="71.25">
      <c r="A646" s="70" t="s">
        <v>507</v>
      </c>
      <c r="B646" s="70" t="s">
        <v>86</v>
      </c>
      <c r="C646" s="70" t="s">
        <v>87</v>
      </c>
      <c r="D646" s="70" t="s">
        <v>16</v>
      </c>
      <c r="E646" s="70">
        <v>3</v>
      </c>
      <c r="F646" s="70"/>
      <c r="G646" s="72" t="s">
        <v>88</v>
      </c>
      <c r="H646" s="70"/>
      <c r="I646" s="75">
        <v>3600</v>
      </c>
      <c r="J646" s="75">
        <f t="shared" ref="J646:J652" si="36">I646*E646</f>
        <v>10800</v>
      </c>
    </row>
    <row r="647" spans="1:10" s="43" customFormat="1" ht="85.5">
      <c r="A647" s="70" t="s">
        <v>508</v>
      </c>
      <c r="B647" s="70" t="s">
        <v>94</v>
      </c>
      <c r="C647" s="70" t="s">
        <v>95</v>
      </c>
      <c r="D647" s="70" t="s">
        <v>16</v>
      </c>
      <c r="E647" s="70">
        <v>1</v>
      </c>
      <c r="F647" s="70"/>
      <c r="G647" s="72" t="s">
        <v>96</v>
      </c>
      <c r="H647" s="70" t="s">
        <v>25</v>
      </c>
      <c r="I647" s="75">
        <v>5000</v>
      </c>
      <c r="J647" s="75">
        <f t="shared" si="36"/>
        <v>5000</v>
      </c>
    </row>
    <row r="648" spans="1:10" s="43" customFormat="1" ht="57">
      <c r="A648" s="70" t="s">
        <v>509</v>
      </c>
      <c r="B648" s="70" t="s">
        <v>267</v>
      </c>
      <c r="C648" s="70" t="s">
        <v>268</v>
      </c>
      <c r="D648" s="70" t="s">
        <v>16</v>
      </c>
      <c r="E648" s="70">
        <v>2</v>
      </c>
      <c r="F648" s="70"/>
      <c r="G648" s="72" t="s">
        <v>269</v>
      </c>
      <c r="H648" s="70"/>
      <c r="I648" s="75">
        <v>39000</v>
      </c>
      <c r="J648" s="75">
        <f t="shared" si="36"/>
        <v>78000</v>
      </c>
    </row>
    <row r="649" spans="1:10" s="43" customFormat="1" ht="42.75">
      <c r="A649" s="70" t="s">
        <v>510</v>
      </c>
      <c r="B649" s="70" t="s">
        <v>98</v>
      </c>
      <c r="C649" s="70" t="s">
        <v>99</v>
      </c>
      <c r="D649" s="70" t="s">
        <v>16</v>
      </c>
      <c r="E649" s="70">
        <v>1</v>
      </c>
      <c r="F649" s="70"/>
      <c r="G649" s="72" t="s">
        <v>100</v>
      </c>
      <c r="H649" s="70"/>
      <c r="I649" s="75">
        <v>600</v>
      </c>
      <c r="J649" s="75">
        <f t="shared" si="36"/>
        <v>600</v>
      </c>
    </row>
    <row r="650" spans="1:10" s="43" customFormat="1" ht="30.95" customHeight="1">
      <c r="A650" s="70"/>
      <c r="B650" s="69" t="s">
        <v>101</v>
      </c>
      <c r="C650" s="70"/>
      <c r="D650" s="70"/>
      <c r="E650" s="70"/>
      <c r="F650" s="70"/>
      <c r="G650" s="72"/>
      <c r="H650" s="70"/>
      <c r="I650" s="75"/>
      <c r="J650" s="75"/>
    </row>
    <row r="651" spans="1:10" s="43" customFormat="1" ht="30" customHeight="1">
      <c r="A651" s="70">
        <v>1</v>
      </c>
      <c r="B651" s="70" t="s">
        <v>102</v>
      </c>
      <c r="C651" s="70"/>
      <c r="D651" s="70" t="s">
        <v>103</v>
      </c>
      <c r="E651" s="70">
        <v>12</v>
      </c>
      <c r="F651" s="70"/>
      <c r="G651" s="70" t="s">
        <v>104</v>
      </c>
      <c r="H651" s="70"/>
      <c r="I651" s="75">
        <v>450</v>
      </c>
      <c r="J651" s="75">
        <f t="shared" si="36"/>
        <v>5400</v>
      </c>
    </row>
    <row r="652" spans="1:10" s="42" customFormat="1" ht="57">
      <c r="A652" s="57">
        <v>2</v>
      </c>
      <c r="B652" s="57" t="s">
        <v>105</v>
      </c>
      <c r="C652" s="57"/>
      <c r="D652" s="57" t="s">
        <v>33</v>
      </c>
      <c r="E652" s="57">
        <v>15</v>
      </c>
      <c r="F652" s="57"/>
      <c r="G652" s="58" t="s">
        <v>106</v>
      </c>
      <c r="H652" s="57"/>
      <c r="I652" s="63">
        <v>2250</v>
      </c>
      <c r="J652" s="63">
        <f t="shared" si="36"/>
        <v>33750</v>
      </c>
    </row>
    <row r="653" spans="1:10" s="43" customFormat="1" ht="14.25">
      <c r="A653" s="70"/>
      <c r="B653" s="69" t="s">
        <v>107</v>
      </c>
      <c r="C653" s="70"/>
      <c r="D653" s="70"/>
      <c r="E653" s="70"/>
      <c r="F653" s="70"/>
      <c r="G653" s="72"/>
      <c r="H653" s="70"/>
      <c r="I653" s="75"/>
      <c r="J653" s="75"/>
    </row>
    <row r="654" spans="1:10" s="43" customFormat="1" ht="14.25">
      <c r="A654" s="70"/>
      <c r="B654" s="69" t="s">
        <v>479</v>
      </c>
      <c r="C654" s="70"/>
      <c r="D654" s="70"/>
      <c r="E654" s="70"/>
      <c r="F654" s="70"/>
      <c r="G654" s="72"/>
      <c r="H654" s="70"/>
      <c r="I654" s="75"/>
      <c r="J654" s="75"/>
    </row>
    <row r="655" spans="1:10" s="43" customFormat="1" ht="16.5">
      <c r="A655" s="70">
        <v>1</v>
      </c>
      <c r="B655" s="70" t="s">
        <v>108</v>
      </c>
      <c r="C655" s="70" t="s">
        <v>282</v>
      </c>
      <c r="D655" s="70" t="s">
        <v>326</v>
      </c>
      <c r="E655" s="70">
        <v>32</v>
      </c>
      <c r="F655" s="70"/>
      <c r="G655" s="70" t="s">
        <v>111</v>
      </c>
      <c r="H655" s="70"/>
      <c r="I655" s="75">
        <v>480</v>
      </c>
      <c r="J655" s="75">
        <f t="shared" ref="J655:J671" si="37">I655*E655</f>
        <v>15360</v>
      </c>
    </row>
    <row r="656" spans="1:10" s="43" customFormat="1" ht="16.5">
      <c r="A656" s="70">
        <v>2</v>
      </c>
      <c r="B656" s="70" t="s">
        <v>108</v>
      </c>
      <c r="C656" s="70" t="s">
        <v>283</v>
      </c>
      <c r="D656" s="70" t="s">
        <v>326</v>
      </c>
      <c r="E656" s="70">
        <v>10</v>
      </c>
      <c r="F656" s="70"/>
      <c r="G656" s="70" t="s">
        <v>111</v>
      </c>
      <c r="H656" s="70"/>
      <c r="I656" s="75">
        <v>480</v>
      </c>
      <c r="J656" s="75">
        <f t="shared" si="37"/>
        <v>4800</v>
      </c>
    </row>
    <row r="657" spans="1:10" s="43" customFormat="1" ht="16.5">
      <c r="A657" s="70">
        <v>3</v>
      </c>
      <c r="B657" s="70" t="s">
        <v>108</v>
      </c>
      <c r="C657" s="70" t="s">
        <v>212</v>
      </c>
      <c r="D657" s="70" t="s">
        <v>326</v>
      </c>
      <c r="E657" s="70">
        <v>8</v>
      </c>
      <c r="F657" s="70"/>
      <c r="G657" s="70" t="s">
        <v>111</v>
      </c>
      <c r="H657" s="70"/>
      <c r="I657" s="75">
        <v>480</v>
      </c>
      <c r="J657" s="75">
        <f t="shared" si="37"/>
        <v>3840</v>
      </c>
    </row>
    <row r="658" spans="1:10" s="43" customFormat="1" ht="16.5">
      <c r="A658" s="70">
        <v>4</v>
      </c>
      <c r="B658" s="70" t="s">
        <v>108</v>
      </c>
      <c r="C658" s="70" t="s">
        <v>284</v>
      </c>
      <c r="D658" s="70" t="s">
        <v>326</v>
      </c>
      <c r="E658" s="70">
        <v>55</v>
      </c>
      <c r="F658" s="70"/>
      <c r="G658" s="70" t="s">
        <v>111</v>
      </c>
      <c r="H658" s="70"/>
      <c r="I658" s="75">
        <v>480</v>
      </c>
      <c r="J658" s="75">
        <f t="shared" si="37"/>
        <v>26400</v>
      </c>
    </row>
    <row r="659" spans="1:10" s="43" customFormat="1" ht="16.5">
      <c r="A659" s="70">
        <v>5</v>
      </c>
      <c r="B659" s="70" t="s">
        <v>108</v>
      </c>
      <c r="C659" s="70" t="s">
        <v>115</v>
      </c>
      <c r="D659" s="70" t="s">
        <v>326</v>
      </c>
      <c r="E659" s="70">
        <v>50</v>
      </c>
      <c r="F659" s="70"/>
      <c r="G659" s="70" t="s">
        <v>111</v>
      </c>
      <c r="H659" s="70"/>
      <c r="I659" s="75">
        <v>480</v>
      </c>
      <c r="J659" s="75">
        <f t="shared" si="37"/>
        <v>24000</v>
      </c>
    </row>
    <row r="660" spans="1:10" s="43" customFormat="1" ht="14.25">
      <c r="A660" s="70">
        <v>6</v>
      </c>
      <c r="B660" s="70" t="s">
        <v>117</v>
      </c>
      <c r="C660" s="70" t="s">
        <v>118</v>
      </c>
      <c r="D660" s="70" t="s">
        <v>103</v>
      </c>
      <c r="E660" s="70">
        <v>4</v>
      </c>
      <c r="F660" s="70"/>
      <c r="G660" s="70" t="s">
        <v>111</v>
      </c>
      <c r="H660" s="70"/>
      <c r="I660" s="75">
        <v>1800</v>
      </c>
      <c r="J660" s="75">
        <f t="shared" si="37"/>
        <v>7200</v>
      </c>
    </row>
    <row r="661" spans="1:10" s="43" customFormat="1" ht="14.25">
      <c r="A661" s="70">
        <v>7</v>
      </c>
      <c r="B661" s="70" t="s">
        <v>119</v>
      </c>
      <c r="C661" s="70" t="s">
        <v>118</v>
      </c>
      <c r="D661" s="70" t="s">
        <v>103</v>
      </c>
      <c r="E661" s="70">
        <v>4</v>
      </c>
      <c r="F661" s="70"/>
      <c r="G661" s="70" t="s">
        <v>111</v>
      </c>
      <c r="H661" s="70"/>
      <c r="I661" s="75">
        <v>1800</v>
      </c>
      <c r="J661" s="75">
        <f t="shared" si="37"/>
        <v>7200</v>
      </c>
    </row>
    <row r="662" spans="1:10" s="43" customFormat="1" ht="14.25">
      <c r="A662" s="70">
        <v>8</v>
      </c>
      <c r="B662" s="70" t="s">
        <v>120</v>
      </c>
      <c r="C662" s="70" t="s">
        <v>118</v>
      </c>
      <c r="D662" s="70" t="s">
        <v>103</v>
      </c>
      <c r="E662" s="70">
        <v>3</v>
      </c>
      <c r="F662" s="70"/>
      <c r="G662" s="70" t="s">
        <v>111</v>
      </c>
      <c r="H662" s="70"/>
      <c r="I662" s="75">
        <v>1800</v>
      </c>
      <c r="J662" s="75">
        <f t="shared" si="37"/>
        <v>5400</v>
      </c>
    </row>
    <row r="663" spans="1:10" s="43" customFormat="1" ht="71.25">
      <c r="A663" s="70">
        <v>9</v>
      </c>
      <c r="B663" s="70" t="s">
        <v>121</v>
      </c>
      <c r="C663" s="70" t="s">
        <v>118</v>
      </c>
      <c r="D663" s="70" t="s">
        <v>103</v>
      </c>
      <c r="E663" s="70">
        <v>2</v>
      </c>
      <c r="F663" s="70"/>
      <c r="G663" s="72" t="s">
        <v>122</v>
      </c>
      <c r="H663" s="70"/>
      <c r="I663" s="75">
        <v>1200</v>
      </c>
      <c r="J663" s="75">
        <f t="shared" si="37"/>
        <v>2400</v>
      </c>
    </row>
    <row r="664" spans="1:10" s="43" customFormat="1" ht="14.25">
      <c r="A664" s="70">
        <v>10</v>
      </c>
      <c r="B664" s="70" t="s">
        <v>123</v>
      </c>
      <c r="C664" s="70"/>
      <c r="D664" s="70" t="s">
        <v>29</v>
      </c>
      <c r="E664" s="70">
        <v>35</v>
      </c>
      <c r="F664" s="70"/>
      <c r="G664" s="70" t="s">
        <v>124</v>
      </c>
      <c r="H664" s="70"/>
      <c r="I664" s="75">
        <v>80</v>
      </c>
      <c r="J664" s="75">
        <f t="shared" si="37"/>
        <v>2800</v>
      </c>
    </row>
    <row r="665" spans="1:10" s="43" customFormat="1" ht="14.25">
      <c r="A665" s="70">
        <v>11</v>
      </c>
      <c r="B665" s="70" t="s">
        <v>125</v>
      </c>
      <c r="C665" s="70"/>
      <c r="D665" s="70" t="s">
        <v>29</v>
      </c>
      <c r="E665" s="70">
        <v>1</v>
      </c>
      <c r="F665" s="70"/>
      <c r="G665" s="70" t="s">
        <v>126</v>
      </c>
      <c r="H665" s="70"/>
      <c r="I665" s="75">
        <v>450</v>
      </c>
      <c r="J665" s="75">
        <f t="shared" si="37"/>
        <v>450</v>
      </c>
    </row>
    <row r="666" spans="1:10" s="43" customFormat="1" ht="409.5">
      <c r="A666" s="70">
        <v>12</v>
      </c>
      <c r="B666" s="70" t="s">
        <v>127</v>
      </c>
      <c r="C666" s="70" t="s">
        <v>285</v>
      </c>
      <c r="D666" s="70" t="s">
        <v>16</v>
      </c>
      <c r="E666" s="70">
        <v>1</v>
      </c>
      <c r="F666" s="70"/>
      <c r="G666" s="72" t="s">
        <v>129</v>
      </c>
      <c r="H666" s="70"/>
      <c r="I666" s="75">
        <v>16750</v>
      </c>
      <c r="J666" s="75">
        <f t="shared" si="37"/>
        <v>16750</v>
      </c>
    </row>
    <row r="667" spans="1:10" s="43" customFormat="1" ht="409.5">
      <c r="A667" s="70">
        <v>13</v>
      </c>
      <c r="B667" s="70" t="s">
        <v>130</v>
      </c>
      <c r="C667" s="70" t="s">
        <v>286</v>
      </c>
      <c r="D667" s="70" t="s">
        <v>16</v>
      </c>
      <c r="E667" s="70">
        <v>1</v>
      </c>
      <c r="F667" s="70"/>
      <c r="G667" s="71" t="s">
        <v>132</v>
      </c>
      <c r="H667" s="70"/>
      <c r="I667" s="75">
        <v>43200</v>
      </c>
      <c r="J667" s="75">
        <f t="shared" si="37"/>
        <v>43200</v>
      </c>
    </row>
    <row r="668" spans="1:10" s="43" customFormat="1" ht="28.5">
      <c r="A668" s="70">
        <v>14</v>
      </c>
      <c r="B668" s="70" t="s">
        <v>133</v>
      </c>
      <c r="C668" s="70" t="s">
        <v>118</v>
      </c>
      <c r="D668" s="70" t="s">
        <v>103</v>
      </c>
      <c r="E668" s="70">
        <v>2</v>
      </c>
      <c r="F668" s="70"/>
      <c r="G668" s="72" t="s">
        <v>134</v>
      </c>
      <c r="H668" s="70"/>
      <c r="I668" s="75">
        <v>3800</v>
      </c>
      <c r="J668" s="75">
        <f t="shared" si="37"/>
        <v>7600</v>
      </c>
    </row>
    <row r="669" spans="1:10" s="43" customFormat="1" ht="14.25">
      <c r="A669" s="70">
        <v>15</v>
      </c>
      <c r="B669" s="70" t="s">
        <v>135</v>
      </c>
      <c r="C669" s="70"/>
      <c r="D669" s="70" t="s">
        <v>29</v>
      </c>
      <c r="E669" s="70">
        <v>1</v>
      </c>
      <c r="F669" s="70"/>
      <c r="G669" s="70" t="s">
        <v>136</v>
      </c>
      <c r="H669" s="70"/>
      <c r="I669" s="75">
        <v>300</v>
      </c>
      <c r="J669" s="75">
        <f t="shared" si="37"/>
        <v>300</v>
      </c>
    </row>
    <row r="670" spans="1:10" s="43" customFormat="1" ht="14.25">
      <c r="A670" s="70">
        <v>16</v>
      </c>
      <c r="B670" s="70" t="s">
        <v>137</v>
      </c>
      <c r="C670" s="70"/>
      <c r="D670" s="70" t="s">
        <v>29</v>
      </c>
      <c r="E670" s="70">
        <v>1</v>
      </c>
      <c r="F670" s="70"/>
      <c r="G670" s="70" t="s">
        <v>138</v>
      </c>
      <c r="H670" s="70"/>
      <c r="I670" s="75">
        <v>300</v>
      </c>
      <c r="J670" s="75">
        <f t="shared" si="37"/>
        <v>300</v>
      </c>
    </row>
    <row r="671" spans="1:10" s="43" customFormat="1" ht="14.25">
      <c r="A671" s="70">
        <v>17</v>
      </c>
      <c r="B671" s="70" t="s">
        <v>139</v>
      </c>
      <c r="C671" s="70"/>
      <c r="D671" s="70" t="s">
        <v>29</v>
      </c>
      <c r="E671" s="70">
        <v>1</v>
      </c>
      <c r="F671" s="70"/>
      <c r="G671" s="70" t="s">
        <v>140</v>
      </c>
      <c r="H671" s="70"/>
      <c r="I671" s="75">
        <v>150</v>
      </c>
      <c r="J671" s="75">
        <f t="shared" si="37"/>
        <v>150</v>
      </c>
    </row>
    <row r="672" spans="1:10" s="43" customFormat="1" ht="14.25">
      <c r="A672" s="70"/>
      <c r="B672" s="69" t="s">
        <v>141</v>
      </c>
      <c r="C672" s="70"/>
      <c r="D672" s="70"/>
      <c r="E672" s="70"/>
      <c r="F672" s="70"/>
      <c r="G672" s="72"/>
      <c r="H672" s="70"/>
      <c r="I672" s="75"/>
      <c r="J672" s="75"/>
    </row>
    <row r="673" spans="1:10" s="43" customFormat="1" ht="14.25">
      <c r="A673" s="70"/>
      <c r="B673" s="69" t="s">
        <v>479</v>
      </c>
      <c r="C673" s="70"/>
      <c r="D673" s="70"/>
      <c r="E673" s="70"/>
      <c r="F673" s="70"/>
      <c r="G673" s="72"/>
      <c r="H673" s="70"/>
      <c r="I673" s="75"/>
      <c r="J673" s="75"/>
    </row>
    <row r="674" spans="1:10" s="43" customFormat="1" ht="28.5">
      <c r="A674" s="70">
        <v>1</v>
      </c>
      <c r="B674" s="70" t="s">
        <v>108</v>
      </c>
      <c r="C674" s="70" t="s">
        <v>114</v>
      </c>
      <c r="D674" s="70" t="s">
        <v>326</v>
      </c>
      <c r="E674" s="70">
        <v>16</v>
      </c>
      <c r="F674" s="70"/>
      <c r="G674" s="72" t="s">
        <v>111</v>
      </c>
      <c r="H674" s="70"/>
      <c r="I674" s="75">
        <v>480</v>
      </c>
      <c r="J674" s="75">
        <f t="shared" ref="J674:J688" si="38">I674*E674</f>
        <v>7680</v>
      </c>
    </row>
    <row r="675" spans="1:10" s="43" customFormat="1" ht="28.5">
      <c r="A675" s="70">
        <v>2</v>
      </c>
      <c r="B675" s="70" t="s">
        <v>108</v>
      </c>
      <c r="C675" s="70" t="s">
        <v>287</v>
      </c>
      <c r="D675" s="70" t="s">
        <v>326</v>
      </c>
      <c r="E675" s="70">
        <v>14</v>
      </c>
      <c r="F675" s="70"/>
      <c r="G675" s="72" t="s">
        <v>111</v>
      </c>
      <c r="H675" s="70"/>
      <c r="I675" s="75">
        <v>480</v>
      </c>
      <c r="J675" s="75">
        <f t="shared" si="38"/>
        <v>6720</v>
      </c>
    </row>
    <row r="676" spans="1:10" s="43" customFormat="1" ht="28.5">
      <c r="A676" s="70">
        <v>3</v>
      </c>
      <c r="B676" s="70" t="s">
        <v>108</v>
      </c>
      <c r="C676" s="70" t="s">
        <v>288</v>
      </c>
      <c r="D676" s="70" t="s">
        <v>326</v>
      </c>
      <c r="E676" s="70">
        <v>6</v>
      </c>
      <c r="F676" s="70"/>
      <c r="G676" s="72" t="s">
        <v>111</v>
      </c>
      <c r="H676" s="70"/>
      <c r="I676" s="75">
        <v>480</v>
      </c>
      <c r="J676" s="75">
        <f t="shared" si="38"/>
        <v>2880</v>
      </c>
    </row>
    <row r="677" spans="1:10" s="43" customFormat="1" ht="28.5">
      <c r="A677" s="70">
        <v>4</v>
      </c>
      <c r="B677" s="70" t="s">
        <v>108</v>
      </c>
      <c r="C677" s="70" t="s">
        <v>289</v>
      </c>
      <c r="D677" s="70" t="s">
        <v>326</v>
      </c>
      <c r="E677" s="70">
        <v>40</v>
      </c>
      <c r="F677" s="70"/>
      <c r="G677" s="72" t="s">
        <v>111</v>
      </c>
      <c r="H677" s="70"/>
      <c r="I677" s="75">
        <v>480</v>
      </c>
      <c r="J677" s="75">
        <f t="shared" si="38"/>
        <v>19200</v>
      </c>
    </row>
    <row r="678" spans="1:10" s="43" customFormat="1" ht="28.5">
      <c r="A678" s="70">
        <v>5</v>
      </c>
      <c r="B678" s="70" t="s">
        <v>117</v>
      </c>
      <c r="C678" s="70" t="s">
        <v>118</v>
      </c>
      <c r="D678" s="70" t="s">
        <v>103</v>
      </c>
      <c r="E678" s="70">
        <v>3</v>
      </c>
      <c r="F678" s="70"/>
      <c r="G678" s="72" t="s">
        <v>111</v>
      </c>
      <c r="H678" s="70"/>
      <c r="I678" s="75">
        <v>1800</v>
      </c>
      <c r="J678" s="75">
        <f t="shared" si="38"/>
        <v>5400</v>
      </c>
    </row>
    <row r="679" spans="1:10" s="43" customFormat="1" ht="28.5">
      <c r="A679" s="70">
        <v>6</v>
      </c>
      <c r="B679" s="70" t="s">
        <v>119</v>
      </c>
      <c r="C679" s="70" t="s">
        <v>118</v>
      </c>
      <c r="D679" s="70" t="s">
        <v>103</v>
      </c>
      <c r="E679" s="70">
        <v>3</v>
      </c>
      <c r="F679" s="70"/>
      <c r="G679" s="72" t="s">
        <v>111</v>
      </c>
      <c r="H679" s="70"/>
      <c r="I679" s="75">
        <v>1800</v>
      </c>
      <c r="J679" s="75">
        <f t="shared" si="38"/>
        <v>5400</v>
      </c>
    </row>
    <row r="680" spans="1:10" s="43" customFormat="1" ht="28.5">
      <c r="A680" s="70">
        <v>7</v>
      </c>
      <c r="B680" s="70" t="s">
        <v>120</v>
      </c>
      <c r="C680" s="70" t="s">
        <v>118</v>
      </c>
      <c r="D680" s="70" t="s">
        <v>103</v>
      </c>
      <c r="E680" s="70">
        <v>3</v>
      </c>
      <c r="F680" s="70"/>
      <c r="G680" s="72" t="s">
        <v>111</v>
      </c>
      <c r="H680" s="70"/>
      <c r="I680" s="75">
        <v>1800</v>
      </c>
      <c r="J680" s="75">
        <f t="shared" si="38"/>
        <v>5400</v>
      </c>
    </row>
    <row r="681" spans="1:10" s="43" customFormat="1" ht="28.5">
      <c r="A681" s="70">
        <v>8</v>
      </c>
      <c r="B681" s="70" t="s">
        <v>144</v>
      </c>
      <c r="C681" s="70" t="s">
        <v>118</v>
      </c>
      <c r="D681" s="70" t="s">
        <v>103</v>
      </c>
      <c r="E681" s="70">
        <v>6</v>
      </c>
      <c r="F681" s="70"/>
      <c r="G681" s="72" t="s">
        <v>111</v>
      </c>
      <c r="H681" s="70"/>
      <c r="I681" s="75">
        <v>1800</v>
      </c>
      <c r="J681" s="75">
        <f t="shared" si="38"/>
        <v>10800</v>
      </c>
    </row>
    <row r="682" spans="1:10" s="43" customFormat="1" ht="32.1" customHeight="1">
      <c r="A682" s="70">
        <v>9</v>
      </c>
      <c r="B682" s="70" t="s">
        <v>145</v>
      </c>
      <c r="C682" s="70" t="s">
        <v>118</v>
      </c>
      <c r="D682" s="70" t="s">
        <v>103</v>
      </c>
      <c r="E682" s="70">
        <v>2</v>
      </c>
      <c r="F682" s="70"/>
      <c r="G682" s="72" t="s">
        <v>146</v>
      </c>
      <c r="H682" s="70"/>
      <c r="I682" s="75">
        <v>900</v>
      </c>
      <c r="J682" s="75">
        <f t="shared" si="38"/>
        <v>1800</v>
      </c>
    </row>
    <row r="683" spans="1:10" s="43" customFormat="1" ht="38.1" customHeight="1">
      <c r="A683" s="70">
        <v>10</v>
      </c>
      <c r="B683" s="70" t="s">
        <v>123</v>
      </c>
      <c r="C683" s="70"/>
      <c r="D683" s="70" t="s">
        <v>29</v>
      </c>
      <c r="E683" s="70">
        <v>30</v>
      </c>
      <c r="F683" s="70"/>
      <c r="G683" s="70" t="s">
        <v>124</v>
      </c>
      <c r="H683" s="70"/>
      <c r="I683" s="75">
        <v>80</v>
      </c>
      <c r="J683" s="75">
        <f t="shared" si="38"/>
        <v>2400</v>
      </c>
    </row>
    <row r="684" spans="1:10" s="43" customFormat="1" ht="409.5">
      <c r="A684" s="70">
        <v>11</v>
      </c>
      <c r="B684" s="70" t="s">
        <v>147</v>
      </c>
      <c r="C684" s="70" t="s">
        <v>290</v>
      </c>
      <c r="D684" s="70" t="s">
        <v>16</v>
      </c>
      <c r="E684" s="70">
        <v>1</v>
      </c>
      <c r="F684" s="70"/>
      <c r="G684" s="72" t="s">
        <v>129</v>
      </c>
      <c r="H684" s="70"/>
      <c r="I684" s="75">
        <v>12700</v>
      </c>
      <c r="J684" s="75">
        <f t="shared" si="38"/>
        <v>12700</v>
      </c>
    </row>
    <row r="685" spans="1:10" s="43" customFormat="1" ht="28.5">
      <c r="A685" s="70">
        <v>12</v>
      </c>
      <c r="B685" s="70" t="s">
        <v>133</v>
      </c>
      <c r="C685" s="70" t="s">
        <v>118</v>
      </c>
      <c r="D685" s="70" t="s">
        <v>103</v>
      </c>
      <c r="E685" s="70">
        <v>1</v>
      </c>
      <c r="F685" s="70"/>
      <c r="G685" s="72" t="s">
        <v>134</v>
      </c>
      <c r="H685" s="70"/>
      <c r="I685" s="75">
        <v>3800</v>
      </c>
      <c r="J685" s="75">
        <f t="shared" si="38"/>
        <v>3800</v>
      </c>
    </row>
    <row r="686" spans="1:10" s="43" customFormat="1" ht="14.25">
      <c r="A686" s="70">
        <v>13</v>
      </c>
      <c r="B686" s="70" t="s">
        <v>137</v>
      </c>
      <c r="C686" s="70"/>
      <c r="D686" s="70" t="s">
        <v>29</v>
      </c>
      <c r="E686" s="70">
        <v>1</v>
      </c>
      <c r="F686" s="70"/>
      <c r="G686" s="72" t="s">
        <v>138</v>
      </c>
      <c r="H686" s="70"/>
      <c r="I686" s="75">
        <v>300</v>
      </c>
      <c r="J686" s="75">
        <f t="shared" si="38"/>
        <v>300</v>
      </c>
    </row>
    <row r="687" spans="1:10" s="43" customFormat="1" ht="14.25">
      <c r="A687" s="70">
        <v>14</v>
      </c>
      <c r="B687" s="70" t="s">
        <v>139</v>
      </c>
      <c r="C687" s="70"/>
      <c r="D687" s="70" t="s">
        <v>29</v>
      </c>
      <c r="E687" s="70">
        <v>1</v>
      </c>
      <c r="F687" s="70"/>
      <c r="G687" s="70" t="s">
        <v>140</v>
      </c>
      <c r="H687" s="70"/>
      <c r="I687" s="75">
        <v>150</v>
      </c>
      <c r="J687" s="75">
        <f t="shared" si="38"/>
        <v>150</v>
      </c>
    </row>
    <row r="688" spans="1:10" s="43" customFormat="1" ht="14.25">
      <c r="A688" s="70">
        <v>15</v>
      </c>
      <c r="B688" s="70" t="s">
        <v>150</v>
      </c>
      <c r="C688" s="70"/>
      <c r="D688" s="70" t="s">
        <v>103</v>
      </c>
      <c r="E688" s="70">
        <v>8</v>
      </c>
      <c r="F688" s="70"/>
      <c r="G688" s="70" t="s">
        <v>151</v>
      </c>
      <c r="H688" s="70"/>
      <c r="I688" s="75">
        <v>80</v>
      </c>
      <c r="J688" s="75">
        <f t="shared" si="38"/>
        <v>640</v>
      </c>
    </row>
    <row r="689" spans="1:10" s="43" customFormat="1" ht="33.950000000000003" customHeight="1">
      <c r="A689" s="70"/>
      <c r="B689" s="69" t="s">
        <v>511</v>
      </c>
      <c r="C689" s="70"/>
      <c r="D689" s="70"/>
      <c r="E689" s="70"/>
      <c r="F689" s="70"/>
      <c r="G689" s="72"/>
      <c r="H689" s="70"/>
      <c r="I689" s="75"/>
      <c r="J689" s="76">
        <f>SUM(J634:J688)</f>
        <v>1869110</v>
      </c>
    </row>
    <row r="690" spans="1:10" s="43" customFormat="1" ht="32.1" customHeight="1">
      <c r="A690" s="70"/>
      <c r="B690" s="69" t="s">
        <v>512</v>
      </c>
      <c r="C690" s="70"/>
      <c r="D690" s="70"/>
      <c r="E690" s="70"/>
      <c r="F690" s="70"/>
      <c r="G690" s="70"/>
      <c r="H690" s="70"/>
      <c r="I690" s="70"/>
      <c r="J690" s="75"/>
    </row>
    <row r="691" spans="1:10" s="43" customFormat="1" ht="142.5">
      <c r="A691" s="70" t="s">
        <v>513</v>
      </c>
      <c r="B691" s="70" t="s">
        <v>441</v>
      </c>
      <c r="C691" s="70" t="s">
        <v>514</v>
      </c>
      <c r="D691" s="70" t="s">
        <v>16</v>
      </c>
      <c r="E691" s="70">
        <v>32</v>
      </c>
      <c r="F691" s="70"/>
      <c r="G691" s="72" t="s">
        <v>515</v>
      </c>
      <c r="H691" s="70"/>
      <c r="I691" s="75">
        <v>5700</v>
      </c>
      <c r="J691" s="75">
        <f t="shared" ref="J691:J712" si="39">I691*E691</f>
        <v>182400</v>
      </c>
    </row>
    <row r="692" spans="1:10" s="43" customFormat="1" ht="85.5">
      <c r="A692" s="70" t="s">
        <v>516</v>
      </c>
      <c r="B692" s="70" t="s">
        <v>517</v>
      </c>
      <c r="C692" s="70" t="s">
        <v>518</v>
      </c>
      <c r="D692" s="70" t="s">
        <v>16</v>
      </c>
      <c r="E692" s="70">
        <v>1</v>
      </c>
      <c r="F692" s="70" t="s">
        <v>20</v>
      </c>
      <c r="G692" s="71" t="s">
        <v>24</v>
      </c>
      <c r="H692" s="70" t="s">
        <v>25</v>
      </c>
      <c r="I692" s="75">
        <v>6450</v>
      </c>
      <c r="J692" s="75">
        <f t="shared" si="39"/>
        <v>6450</v>
      </c>
    </row>
    <row r="693" spans="1:10" s="43" customFormat="1" ht="242.25">
      <c r="A693" s="70" t="s">
        <v>519</v>
      </c>
      <c r="B693" s="72" t="s">
        <v>27</v>
      </c>
      <c r="C693" s="70" t="s">
        <v>520</v>
      </c>
      <c r="D693" s="70" t="s">
        <v>29</v>
      </c>
      <c r="E693" s="70">
        <v>1</v>
      </c>
      <c r="F693" s="70"/>
      <c r="G693" s="71" t="s">
        <v>30</v>
      </c>
      <c r="H693" s="70"/>
      <c r="I693" s="75">
        <v>7800</v>
      </c>
      <c r="J693" s="75">
        <f t="shared" si="39"/>
        <v>7800</v>
      </c>
    </row>
    <row r="694" spans="1:10" s="43" customFormat="1" ht="99.75">
      <c r="A694" s="70"/>
      <c r="B694" s="72" t="s">
        <v>47</v>
      </c>
      <c r="C694" s="72" t="s">
        <v>48</v>
      </c>
      <c r="D694" s="70" t="s">
        <v>29</v>
      </c>
      <c r="E694" s="70">
        <v>1</v>
      </c>
      <c r="F694" s="70"/>
      <c r="G694" s="71" t="s">
        <v>49</v>
      </c>
      <c r="H694" s="70"/>
      <c r="I694" s="75">
        <v>45000</v>
      </c>
      <c r="J694" s="75">
        <f t="shared" si="39"/>
        <v>45000</v>
      </c>
    </row>
    <row r="695" spans="1:10" s="43" customFormat="1" ht="28.5">
      <c r="A695" s="70"/>
      <c r="B695" s="72" t="s">
        <v>31</v>
      </c>
      <c r="C695" s="72" t="s">
        <v>521</v>
      </c>
      <c r="D695" s="70" t="s">
        <v>33</v>
      </c>
      <c r="E695" s="70">
        <v>4.5999999999999996</v>
      </c>
      <c r="F695" s="70"/>
      <c r="G695" s="72" t="s">
        <v>34</v>
      </c>
      <c r="H695" s="70"/>
      <c r="I695" s="75">
        <v>600</v>
      </c>
      <c r="J695" s="75">
        <f t="shared" si="39"/>
        <v>2760</v>
      </c>
    </row>
    <row r="696" spans="1:10" s="43" customFormat="1" ht="85.5">
      <c r="A696" s="70" t="s">
        <v>522</v>
      </c>
      <c r="B696" s="70" t="s">
        <v>271</v>
      </c>
      <c r="C696" s="70" t="s">
        <v>523</v>
      </c>
      <c r="D696" s="70" t="s">
        <v>16</v>
      </c>
      <c r="E696" s="70">
        <v>1</v>
      </c>
      <c r="F696" s="70" t="s">
        <v>20</v>
      </c>
      <c r="G696" s="71" t="s">
        <v>24</v>
      </c>
      <c r="H696" s="70" t="s">
        <v>25</v>
      </c>
      <c r="I696" s="75">
        <v>3360</v>
      </c>
      <c r="J696" s="75">
        <f t="shared" si="39"/>
        <v>3360</v>
      </c>
    </row>
    <row r="697" spans="1:10" s="43" customFormat="1" ht="57">
      <c r="A697" s="70"/>
      <c r="B697" s="70" t="s">
        <v>405</v>
      </c>
      <c r="C697" s="70" t="s">
        <v>524</v>
      </c>
      <c r="D697" s="70" t="s">
        <v>16</v>
      </c>
      <c r="E697" s="70">
        <v>1</v>
      </c>
      <c r="F697" s="70"/>
      <c r="G697" s="72" t="s">
        <v>407</v>
      </c>
      <c r="H697" s="70" t="s">
        <v>25</v>
      </c>
      <c r="I697" s="70">
        <v>10200</v>
      </c>
      <c r="J697" s="75">
        <f t="shared" si="39"/>
        <v>10200</v>
      </c>
    </row>
    <row r="698" spans="1:10" s="43" customFormat="1" ht="85.5">
      <c r="A698" s="70" t="s">
        <v>525</v>
      </c>
      <c r="B698" s="70" t="s">
        <v>517</v>
      </c>
      <c r="C698" s="70" t="s">
        <v>518</v>
      </c>
      <c r="D698" s="70" t="s">
        <v>16</v>
      </c>
      <c r="E698" s="70">
        <v>31</v>
      </c>
      <c r="F698" s="70" t="s">
        <v>20</v>
      </c>
      <c r="G698" s="71" t="s">
        <v>24</v>
      </c>
      <c r="H698" s="70" t="s">
        <v>25</v>
      </c>
      <c r="I698" s="75">
        <v>6450</v>
      </c>
      <c r="J698" s="75">
        <f t="shared" si="39"/>
        <v>199950</v>
      </c>
    </row>
    <row r="699" spans="1:10" s="43" customFormat="1" ht="99.75">
      <c r="A699" s="70" t="s">
        <v>526</v>
      </c>
      <c r="B699" s="70" t="s">
        <v>527</v>
      </c>
      <c r="C699" s="70" t="s">
        <v>528</v>
      </c>
      <c r="D699" s="70" t="s">
        <v>16</v>
      </c>
      <c r="E699" s="70">
        <v>1</v>
      </c>
      <c r="F699" s="70"/>
      <c r="G699" s="72" t="s">
        <v>529</v>
      </c>
      <c r="H699" s="70"/>
      <c r="I699" s="75">
        <v>4500</v>
      </c>
      <c r="J699" s="75">
        <f t="shared" si="39"/>
        <v>4500</v>
      </c>
    </row>
    <row r="700" spans="1:10" s="43" customFormat="1" ht="128.25">
      <c r="A700" s="70" t="s">
        <v>530</v>
      </c>
      <c r="B700" s="70" t="s">
        <v>437</v>
      </c>
      <c r="C700" s="70" t="s">
        <v>438</v>
      </c>
      <c r="D700" s="70" t="s">
        <v>16</v>
      </c>
      <c r="E700" s="70">
        <v>1</v>
      </c>
      <c r="F700" s="70"/>
      <c r="G700" s="72" t="s">
        <v>439</v>
      </c>
      <c r="H700" s="70"/>
      <c r="I700" s="75">
        <v>34800</v>
      </c>
      <c r="J700" s="75">
        <f t="shared" si="39"/>
        <v>34800</v>
      </c>
    </row>
    <row r="701" spans="1:10" s="43" customFormat="1" ht="101.25">
      <c r="A701" s="70" t="s">
        <v>531</v>
      </c>
      <c r="B701" s="70" t="s">
        <v>532</v>
      </c>
      <c r="C701" s="70" t="s">
        <v>533</v>
      </c>
      <c r="D701" s="70" t="s">
        <v>16</v>
      </c>
      <c r="E701" s="70">
        <v>1</v>
      </c>
      <c r="F701" s="70"/>
      <c r="G701" s="72" t="s">
        <v>534</v>
      </c>
      <c r="H701" s="70"/>
      <c r="I701" s="75">
        <v>34800</v>
      </c>
      <c r="J701" s="75">
        <f t="shared" si="39"/>
        <v>34800</v>
      </c>
    </row>
    <row r="702" spans="1:10" s="43" customFormat="1" ht="71.25">
      <c r="A702" s="70" t="s">
        <v>535</v>
      </c>
      <c r="B702" s="70" t="s">
        <v>90</v>
      </c>
      <c r="C702" s="70" t="s">
        <v>91</v>
      </c>
      <c r="D702" s="70" t="s">
        <v>16</v>
      </c>
      <c r="E702" s="70">
        <v>1</v>
      </c>
      <c r="F702" s="70"/>
      <c r="G702" s="72" t="s">
        <v>92</v>
      </c>
      <c r="H702" s="70"/>
      <c r="I702" s="75">
        <v>12000</v>
      </c>
      <c r="J702" s="75">
        <f t="shared" si="39"/>
        <v>12000</v>
      </c>
    </row>
    <row r="703" spans="1:10" s="43" customFormat="1" ht="71.25">
      <c r="A703" s="70" t="s">
        <v>536</v>
      </c>
      <c r="B703" s="70" t="s">
        <v>433</v>
      </c>
      <c r="C703" s="70" t="s">
        <v>434</v>
      </c>
      <c r="D703" s="70" t="s">
        <v>16</v>
      </c>
      <c r="E703" s="70">
        <v>2</v>
      </c>
      <c r="F703" s="70"/>
      <c r="G703" s="72" t="s">
        <v>435</v>
      </c>
      <c r="H703" s="70"/>
      <c r="I703" s="75">
        <v>15150</v>
      </c>
      <c r="J703" s="75">
        <f t="shared" si="39"/>
        <v>30300</v>
      </c>
    </row>
    <row r="704" spans="1:10" s="43" customFormat="1" ht="42.75">
      <c r="A704" s="70" t="s">
        <v>537</v>
      </c>
      <c r="B704" s="70" t="s">
        <v>538</v>
      </c>
      <c r="C704" s="70" t="s">
        <v>539</v>
      </c>
      <c r="D704" s="70" t="s">
        <v>16</v>
      </c>
      <c r="E704" s="70">
        <v>2</v>
      </c>
      <c r="F704" s="70"/>
      <c r="G704" s="72" t="s">
        <v>540</v>
      </c>
      <c r="H704" s="70"/>
      <c r="I704" s="75">
        <v>2100</v>
      </c>
      <c r="J704" s="75">
        <f t="shared" si="39"/>
        <v>4200</v>
      </c>
    </row>
    <row r="705" spans="1:10" s="43" customFormat="1" ht="242.25">
      <c r="A705" s="70" t="s">
        <v>541</v>
      </c>
      <c r="B705" s="72" t="s">
        <v>27</v>
      </c>
      <c r="C705" s="70" t="s">
        <v>542</v>
      </c>
      <c r="D705" s="70" t="s">
        <v>29</v>
      </c>
      <c r="E705" s="70">
        <v>1</v>
      </c>
      <c r="F705" s="70"/>
      <c r="G705" s="71" t="s">
        <v>30</v>
      </c>
      <c r="H705" s="70"/>
      <c r="I705" s="75">
        <v>51200</v>
      </c>
      <c r="J705" s="75">
        <f t="shared" si="39"/>
        <v>51200</v>
      </c>
    </row>
    <row r="706" spans="1:10" s="43" customFormat="1" ht="28.5">
      <c r="A706" s="70"/>
      <c r="B706" s="70" t="s">
        <v>31</v>
      </c>
      <c r="C706" s="70" t="s">
        <v>543</v>
      </c>
      <c r="D706" s="70" t="s">
        <v>33</v>
      </c>
      <c r="E706" s="70">
        <v>7.8</v>
      </c>
      <c r="F706" s="70"/>
      <c r="G706" s="72" t="s">
        <v>34</v>
      </c>
      <c r="H706" s="70"/>
      <c r="I706" s="75">
        <v>600</v>
      </c>
      <c r="J706" s="75">
        <f t="shared" si="39"/>
        <v>4680</v>
      </c>
    </row>
    <row r="707" spans="1:10" s="43" customFormat="1" ht="57">
      <c r="A707" s="70" t="s">
        <v>544</v>
      </c>
      <c r="B707" s="70" t="s">
        <v>245</v>
      </c>
      <c r="C707" s="70" t="s">
        <v>246</v>
      </c>
      <c r="D707" s="70" t="s">
        <v>16</v>
      </c>
      <c r="E707" s="70">
        <v>4</v>
      </c>
      <c r="F707" s="70"/>
      <c r="G707" s="72" t="s">
        <v>247</v>
      </c>
      <c r="H707" s="70"/>
      <c r="I707" s="75">
        <v>28800</v>
      </c>
      <c r="J707" s="75">
        <f t="shared" si="39"/>
        <v>115200</v>
      </c>
    </row>
    <row r="708" spans="1:10" s="43" customFormat="1" ht="85.5">
      <c r="A708" s="70" t="s">
        <v>545</v>
      </c>
      <c r="B708" s="70" t="s">
        <v>271</v>
      </c>
      <c r="C708" s="70" t="s">
        <v>188</v>
      </c>
      <c r="D708" s="70" t="s">
        <v>16</v>
      </c>
      <c r="E708" s="70">
        <v>2</v>
      </c>
      <c r="F708" s="70"/>
      <c r="G708" s="71" t="s">
        <v>24</v>
      </c>
      <c r="H708" s="70" t="s">
        <v>25</v>
      </c>
      <c r="I708" s="75">
        <v>4200</v>
      </c>
      <c r="J708" s="75">
        <f t="shared" si="39"/>
        <v>8400</v>
      </c>
    </row>
    <row r="709" spans="1:10" s="43" customFormat="1" ht="71.25">
      <c r="A709" s="70" t="s">
        <v>546</v>
      </c>
      <c r="B709" s="70" t="s">
        <v>86</v>
      </c>
      <c r="C709" s="70" t="s">
        <v>87</v>
      </c>
      <c r="D709" s="70" t="s">
        <v>16</v>
      </c>
      <c r="E709" s="70">
        <v>4</v>
      </c>
      <c r="F709" s="70"/>
      <c r="G709" s="72" t="s">
        <v>88</v>
      </c>
      <c r="H709" s="70"/>
      <c r="I709" s="75">
        <v>3600</v>
      </c>
      <c r="J709" s="75">
        <f t="shared" si="39"/>
        <v>14400</v>
      </c>
    </row>
    <row r="710" spans="1:10" s="43" customFormat="1" ht="128.25">
      <c r="A710" s="70" t="s">
        <v>547</v>
      </c>
      <c r="B710" s="70" t="s">
        <v>256</v>
      </c>
      <c r="C710" s="70" t="s">
        <v>257</v>
      </c>
      <c r="D710" s="70" t="s">
        <v>16</v>
      </c>
      <c r="E710" s="70">
        <v>1</v>
      </c>
      <c r="F710" s="70"/>
      <c r="G710" s="72" t="s">
        <v>258</v>
      </c>
      <c r="H710" s="70"/>
      <c r="I710" s="75">
        <v>4500</v>
      </c>
      <c r="J710" s="75">
        <f t="shared" si="39"/>
        <v>4500</v>
      </c>
    </row>
    <row r="711" spans="1:10" s="43" customFormat="1" ht="85.5">
      <c r="A711" s="70" t="s">
        <v>548</v>
      </c>
      <c r="B711" s="70" t="s">
        <v>94</v>
      </c>
      <c r="C711" s="70" t="s">
        <v>95</v>
      </c>
      <c r="D711" s="70" t="s">
        <v>16</v>
      </c>
      <c r="E711" s="70">
        <v>1</v>
      </c>
      <c r="F711" s="70"/>
      <c r="G711" s="72" t="s">
        <v>96</v>
      </c>
      <c r="H711" s="70" t="s">
        <v>25</v>
      </c>
      <c r="I711" s="75">
        <v>5000</v>
      </c>
      <c r="J711" s="75">
        <f t="shared" si="39"/>
        <v>5000</v>
      </c>
    </row>
    <row r="712" spans="1:10" s="43" customFormat="1" ht="42.75">
      <c r="A712" s="70" t="s">
        <v>549</v>
      </c>
      <c r="B712" s="70" t="s">
        <v>98</v>
      </c>
      <c r="C712" s="70" t="s">
        <v>99</v>
      </c>
      <c r="D712" s="70" t="s">
        <v>16</v>
      </c>
      <c r="E712" s="70">
        <v>3</v>
      </c>
      <c r="F712" s="70"/>
      <c r="G712" s="72" t="s">
        <v>100</v>
      </c>
      <c r="H712" s="70"/>
      <c r="I712" s="75">
        <v>600</v>
      </c>
      <c r="J712" s="75">
        <f t="shared" si="39"/>
        <v>1800</v>
      </c>
    </row>
    <row r="713" spans="1:10" s="43" customFormat="1" ht="85.5">
      <c r="A713" s="70" t="s">
        <v>550</v>
      </c>
      <c r="B713" s="70" t="s">
        <v>551</v>
      </c>
      <c r="C713" s="70" t="s">
        <v>552</v>
      </c>
      <c r="D713" s="70" t="s">
        <v>16</v>
      </c>
      <c r="E713" s="70">
        <v>1</v>
      </c>
      <c r="F713" s="70"/>
      <c r="G713" s="72" t="s">
        <v>553</v>
      </c>
      <c r="H713" s="70"/>
      <c r="I713" s="75">
        <v>31600</v>
      </c>
      <c r="J713" s="75">
        <f t="shared" ref="J713:J715" si="40">I713*E713</f>
        <v>31600</v>
      </c>
    </row>
    <row r="714" spans="1:10" s="43" customFormat="1" ht="99.75">
      <c r="A714" s="70" t="s">
        <v>554</v>
      </c>
      <c r="B714" s="70" t="s">
        <v>555</v>
      </c>
      <c r="C714" s="70" t="s">
        <v>556</v>
      </c>
      <c r="D714" s="70" t="s">
        <v>16</v>
      </c>
      <c r="E714" s="70">
        <v>1</v>
      </c>
      <c r="F714" s="70"/>
      <c r="G714" s="72" t="s">
        <v>557</v>
      </c>
      <c r="H714" s="70"/>
      <c r="I714" s="75">
        <v>48800</v>
      </c>
      <c r="J714" s="75">
        <f t="shared" si="40"/>
        <v>48800</v>
      </c>
    </row>
    <row r="715" spans="1:10" s="43" customFormat="1" ht="71.25">
      <c r="A715" s="70" t="s">
        <v>558</v>
      </c>
      <c r="B715" s="70" t="s">
        <v>90</v>
      </c>
      <c r="C715" s="70" t="s">
        <v>91</v>
      </c>
      <c r="D715" s="70" t="s">
        <v>16</v>
      </c>
      <c r="E715" s="70">
        <v>3</v>
      </c>
      <c r="F715" s="70"/>
      <c r="G715" s="72" t="s">
        <v>92</v>
      </c>
      <c r="H715" s="70"/>
      <c r="I715" s="75">
        <v>12000</v>
      </c>
      <c r="J715" s="75">
        <f t="shared" si="40"/>
        <v>36000</v>
      </c>
    </row>
    <row r="716" spans="1:10" s="43" customFormat="1" ht="27.95" customHeight="1">
      <c r="A716" s="70"/>
      <c r="B716" s="69" t="s">
        <v>101</v>
      </c>
      <c r="C716" s="70"/>
      <c r="D716" s="70"/>
      <c r="E716" s="70"/>
      <c r="F716" s="70"/>
      <c r="G716" s="72"/>
      <c r="H716" s="70"/>
      <c r="I716" s="75"/>
      <c r="J716" s="75"/>
    </row>
    <row r="717" spans="1:10" s="43" customFormat="1" ht="29.1" customHeight="1">
      <c r="A717" s="70">
        <v>1</v>
      </c>
      <c r="B717" s="70" t="s">
        <v>102</v>
      </c>
      <c r="C717" s="70"/>
      <c r="D717" s="70" t="s">
        <v>103</v>
      </c>
      <c r="E717" s="70">
        <v>35</v>
      </c>
      <c r="F717" s="70"/>
      <c r="G717" s="70" t="s">
        <v>104</v>
      </c>
      <c r="H717" s="70"/>
      <c r="I717" s="75">
        <v>450</v>
      </c>
      <c r="J717" s="75">
        <f>I717*E717</f>
        <v>15750</v>
      </c>
    </row>
    <row r="718" spans="1:10" s="42" customFormat="1" ht="57">
      <c r="A718" s="57">
        <v>2</v>
      </c>
      <c r="B718" s="57" t="s">
        <v>105</v>
      </c>
      <c r="C718" s="57"/>
      <c r="D718" s="57" t="s">
        <v>33</v>
      </c>
      <c r="E718" s="57">
        <v>50</v>
      </c>
      <c r="F718" s="57"/>
      <c r="G718" s="58" t="s">
        <v>106</v>
      </c>
      <c r="H718" s="57"/>
      <c r="I718" s="63">
        <v>2250</v>
      </c>
      <c r="J718" s="63">
        <f>I718*E718</f>
        <v>112500</v>
      </c>
    </row>
    <row r="719" spans="1:10" s="43" customFormat="1" ht="21.95" customHeight="1">
      <c r="A719" s="70"/>
      <c r="B719" s="69" t="s">
        <v>107</v>
      </c>
      <c r="C719" s="70"/>
      <c r="D719" s="70"/>
      <c r="E719" s="70"/>
      <c r="F719" s="70"/>
      <c r="G719" s="72"/>
      <c r="H719" s="70"/>
      <c r="I719" s="75"/>
      <c r="J719" s="75"/>
    </row>
    <row r="720" spans="1:10" s="43" customFormat="1" ht="16.5">
      <c r="A720" s="70">
        <v>1</v>
      </c>
      <c r="B720" s="70" t="s">
        <v>108</v>
      </c>
      <c r="C720" s="70" t="s">
        <v>559</v>
      </c>
      <c r="D720" s="70" t="s">
        <v>326</v>
      </c>
      <c r="E720" s="70">
        <v>8</v>
      </c>
      <c r="F720" s="70"/>
      <c r="G720" s="70" t="s">
        <v>111</v>
      </c>
      <c r="H720" s="70"/>
      <c r="I720" s="75">
        <v>480</v>
      </c>
      <c r="J720" s="75">
        <f t="shared" ref="J720:J733" si="41">I720*E720</f>
        <v>3840</v>
      </c>
    </row>
    <row r="721" spans="1:10" s="43" customFormat="1" ht="16.5">
      <c r="A721" s="70">
        <v>2</v>
      </c>
      <c r="B721" s="70" t="s">
        <v>108</v>
      </c>
      <c r="C721" s="70" t="s">
        <v>451</v>
      </c>
      <c r="D721" s="70" t="s">
        <v>326</v>
      </c>
      <c r="E721" s="70">
        <v>20</v>
      </c>
      <c r="F721" s="70"/>
      <c r="G721" s="70" t="s">
        <v>111</v>
      </c>
      <c r="H721" s="70"/>
      <c r="I721" s="75">
        <v>480</v>
      </c>
      <c r="J721" s="75">
        <f t="shared" si="41"/>
        <v>9600</v>
      </c>
    </row>
    <row r="722" spans="1:10" s="43" customFormat="1" ht="16.5">
      <c r="A722" s="70">
        <v>3</v>
      </c>
      <c r="B722" s="70" t="s">
        <v>108</v>
      </c>
      <c r="C722" s="70" t="s">
        <v>116</v>
      </c>
      <c r="D722" s="70" t="s">
        <v>326</v>
      </c>
      <c r="E722" s="70">
        <v>16</v>
      </c>
      <c r="F722" s="70"/>
      <c r="G722" s="70" t="s">
        <v>111</v>
      </c>
      <c r="H722" s="70"/>
      <c r="I722" s="75">
        <v>480</v>
      </c>
      <c r="J722" s="75">
        <f t="shared" si="41"/>
        <v>7680</v>
      </c>
    </row>
    <row r="723" spans="1:10" s="43" customFormat="1" ht="14.25">
      <c r="A723" s="70">
        <v>4</v>
      </c>
      <c r="B723" s="70" t="s">
        <v>117</v>
      </c>
      <c r="C723" s="70" t="s">
        <v>118</v>
      </c>
      <c r="D723" s="70" t="s">
        <v>103</v>
      </c>
      <c r="E723" s="70">
        <v>3</v>
      </c>
      <c r="F723" s="70"/>
      <c r="G723" s="70" t="s">
        <v>111</v>
      </c>
      <c r="H723" s="70"/>
      <c r="I723" s="75">
        <v>1800</v>
      </c>
      <c r="J723" s="75">
        <f t="shared" si="41"/>
        <v>5400</v>
      </c>
    </row>
    <row r="724" spans="1:10" s="43" customFormat="1" ht="14.25">
      <c r="A724" s="70">
        <v>5</v>
      </c>
      <c r="B724" s="70" t="s">
        <v>119</v>
      </c>
      <c r="C724" s="70" t="s">
        <v>118</v>
      </c>
      <c r="D724" s="70" t="s">
        <v>103</v>
      </c>
      <c r="E724" s="70">
        <v>1</v>
      </c>
      <c r="F724" s="70"/>
      <c r="G724" s="70" t="s">
        <v>111</v>
      </c>
      <c r="H724" s="70"/>
      <c r="I724" s="75">
        <v>1800</v>
      </c>
      <c r="J724" s="75">
        <f t="shared" si="41"/>
        <v>1800</v>
      </c>
    </row>
    <row r="725" spans="1:10" s="43" customFormat="1" ht="14.25">
      <c r="A725" s="70">
        <v>6</v>
      </c>
      <c r="B725" s="70" t="s">
        <v>120</v>
      </c>
      <c r="C725" s="70" t="s">
        <v>118</v>
      </c>
      <c r="D725" s="70" t="s">
        <v>103</v>
      </c>
      <c r="E725" s="70">
        <v>3</v>
      </c>
      <c r="F725" s="70"/>
      <c r="G725" s="70" t="s">
        <v>111</v>
      </c>
      <c r="H725" s="70"/>
      <c r="I725" s="75">
        <v>1800</v>
      </c>
      <c r="J725" s="75">
        <f t="shared" si="41"/>
        <v>5400</v>
      </c>
    </row>
    <row r="726" spans="1:10" s="43" customFormat="1" ht="14.25">
      <c r="A726" s="70">
        <v>7</v>
      </c>
      <c r="B726" s="70" t="s">
        <v>145</v>
      </c>
      <c r="C726" s="70" t="s">
        <v>118</v>
      </c>
      <c r="D726" s="70" t="s">
        <v>103</v>
      </c>
      <c r="E726" s="70">
        <v>2</v>
      </c>
      <c r="F726" s="70"/>
      <c r="G726" s="72" t="s">
        <v>146</v>
      </c>
      <c r="H726" s="70"/>
      <c r="I726" s="75">
        <v>900</v>
      </c>
      <c r="J726" s="75">
        <f t="shared" si="41"/>
        <v>1800</v>
      </c>
    </row>
    <row r="727" spans="1:10" s="43" customFormat="1" ht="14.25">
      <c r="A727" s="70">
        <v>8</v>
      </c>
      <c r="B727" s="70" t="s">
        <v>123</v>
      </c>
      <c r="C727" s="70"/>
      <c r="D727" s="70" t="s">
        <v>29</v>
      </c>
      <c r="E727" s="70">
        <v>15</v>
      </c>
      <c r="F727" s="70"/>
      <c r="G727" s="70" t="s">
        <v>124</v>
      </c>
      <c r="H727" s="70"/>
      <c r="I727" s="75">
        <v>80</v>
      </c>
      <c r="J727" s="75">
        <f t="shared" si="41"/>
        <v>1200</v>
      </c>
    </row>
    <row r="728" spans="1:10" s="43" customFormat="1" ht="14.25">
      <c r="A728" s="70">
        <v>9</v>
      </c>
      <c r="B728" s="70" t="s">
        <v>125</v>
      </c>
      <c r="C728" s="70"/>
      <c r="D728" s="70" t="s">
        <v>29</v>
      </c>
      <c r="E728" s="70">
        <v>1</v>
      </c>
      <c r="F728" s="70"/>
      <c r="G728" s="70" t="s">
        <v>126</v>
      </c>
      <c r="H728" s="70"/>
      <c r="I728" s="75">
        <v>450</v>
      </c>
      <c r="J728" s="75">
        <f t="shared" si="41"/>
        <v>450</v>
      </c>
    </row>
    <row r="729" spans="1:10" s="43" customFormat="1" ht="409.5">
      <c r="A729" s="70">
        <v>10</v>
      </c>
      <c r="B729" s="70" t="s">
        <v>127</v>
      </c>
      <c r="C729" s="70" t="s">
        <v>560</v>
      </c>
      <c r="D729" s="70" t="s">
        <v>16</v>
      </c>
      <c r="E729" s="70">
        <v>1</v>
      </c>
      <c r="F729" s="70"/>
      <c r="G729" s="72" t="s">
        <v>129</v>
      </c>
      <c r="H729" s="70"/>
      <c r="I729" s="75">
        <v>8750</v>
      </c>
      <c r="J729" s="75">
        <f t="shared" si="41"/>
        <v>8750</v>
      </c>
    </row>
    <row r="730" spans="1:10" s="43" customFormat="1" ht="28.5">
      <c r="A730" s="70">
        <v>11</v>
      </c>
      <c r="B730" s="70" t="s">
        <v>133</v>
      </c>
      <c r="C730" s="70" t="s">
        <v>118</v>
      </c>
      <c r="D730" s="70" t="s">
        <v>103</v>
      </c>
      <c r="E730" s="70">
        <v>2</v>
      </c>
      <c r="F730" s="70"/>
      <c r="G730" s="72" t="s">
        <v>134</v>
      </c>
      <c r="H730" s="70"/>
      <c r="I730" s="75">
        <v>3800</v>
      </c>
      <c r="J730" s="75">
        <f t="shared" si="41"/>
        <v>7600</v>
      </c>
    </row>
    <row r="731" spans="1:10" s="43" customFormat="1" ht="14.25">
      <c r="A731" s="70">
        <v>12</v>
      </c>
      <c r="B731" s="70" t="s">
        <v>135</v>
      </c>
      <c r="C731" s="70"/>
      <c r="D731" s="70" t="s">
        <v>29</v>
      </c>
      <c r="E731" s="70">
        <v>1</v>
      </c>
      <c r="F731" s="70"/>
      <c r="G731" s="70" t="s">
        <v>136</v>
      </c>
      <c r="H731" s="70"/>
      <c r="I731" s="75">
        <v>300</v>
      </c>
      <c r="J731" s="75">
        <f t="shared" si="41"/>
        <v>300</v>
      </c>
    </row>
    <row r="732" spans="1:10" s="43" customFormat="1" ht="14.25">
      <c r="A732" s="70">
        <v>13</v>
      </c>
      <c r="B732" s="70" t="s">
        <v>137</v>
      </c>
      <c r="C732" s="70"/>
      <c r="D732" s="70" t="s">
        <v>29</v>
      </c>
      <c r="E732" s="70">
        <v>1</v>
      </c>
      <c r="F732" s="70"/>
      <c r="G732" s="70" t="s">
        <v>138</v>
      </c>
      <c r="H732" s="70"/>
      <c r="I732" s="75">
        <v>300</v>
      </c>
      <c r="J732" s="75">
        <f t="shared" si="41"/>
        <v>300</v>
      </c>
    </row>
    <row r="733" spans="1:10" s="43" customFormat="1" ht="14.25">
      <c r="A733" s="70">
        <v>14</v>
      </c>
      <c r="B733" s="70" t="s">
        <v>139</v>
      </c>
      <c r="C733" s="70"/>
      <c r="D733" s="70" t="s">
        <v>29</v>
      </c>
      <c r="E733" s="70">
        <v>1</v>
      </c>
      <c r="F733" s="70"/>
      <c r="G733" s="70" t="s">
        <v>140</v>
      </c>
      <c r="H733" s="70"/>
      <c r="I733" s="75">
        <v>150</v>
      </c>
      <c r="J733" s="75">
        <f t="shared" si="41"/>
        <v>150</v>
      </c>
    </row>
    <row r="734" spans="1:10" s="43" customFormat="1" ht="14.25">
      <c r="A734" s="70"/>
      <c r="B734" s="69" t="s">
        <v>141</v>
      </c>
      <c r="C734" s="70"/>
      <c r="D734" s="70"/>
      <c r="E734" s="70"/>
      <c r="F734" s="70"/>
      <c r="G734" s="72"/>
      <c r="H734" s="70"/>
      <c r="I734" s="75"/>
      <c r="J734" s="75"/>
    </row>
    <row r="735" spans="1:10" s="43" customFormat="1" ht="16.5">
      <c r="A735" s="70">
        <v>1</v>
      </c>
      <c r="B735" s="70" t="s">
        <v>108</v>
      </c>
      <c r="C735" s="70" t="s">
        <v>451</v>
      </c>
      <c r="D735" s="70" t="s">
        <v>326</v>
      </c>
      <c r="E735" s="70">
        <v>16</v>
      </c>
      <c r="F735" s="70"/>
      <c r="G735" s="70" t="s">
        <v>111</v>
      </c>
      <c r="H735" s="70"/>
      <c r="I735" s="75">
        <v>480</v>
      </c>
      <c r="J735" s="75">
        <f t="shared" ref="J735:J742" si="42">I735*E735</f>
        <v>7680</v>
      </c>
    </row>
    <row r="736" spans="1:10" s="43" customFormat="1" ht="14.25">
      <c r="A736" s="70">
        <v>2</v>
      </c>
      <c r="B736" s="70" t="s">
        <v>117</v>
      </c>
      <c r="C736" s="70" t="s">
        <v>118</v>
      </c>
      <c r="D736" s="70" t="s">
        <v>103</v>
      </c>
      <c r="E736" s="70">
        <v>2</v>
      </c>
      <c r="F736" s="70"/>
      <c r="G736" s="70" t="s">
        <v>111</v>
      </c>
      <c r="H736" s="70"/>
      <c r="I736" s="75">
        <v>1800</v>
      </c>
      <c r="J736" s="75">
        <f t="shared" si="42"/>
        <v>3600</v>
      </c>
    </row>
    <row r="737" spans="1:10" s="43" customFormat="1" ht="14.25">
      <c r="A737" s="70">
        <v>3</v>
      </c>
      <c r="B737" s="70" t="s">
        <v>144</v>
      </c>
      <c r="C737" s="70" t="s">
        <v>118</v>
      </c>
      <c r="D737" s="70" t="s">
        <v>103</v>
      </c>
      <c r="E737" s="70">
        <v>2</v>
      </c>
      <c r="F737" s="70"/>
      <c r="G737" s="70" t="s">
        <v>111</v>
      </c>
      <c r="H737" s="70"/>
      <c r="I737" s="75">
        <v>1800</v>
      </c>
      <c r="J737" s="75">
        <f t="shared" si="42"/>
        <v>3600</v>
      </c>
    </row>
    <row r="738" spans="1:10" s="43" customFormat="1" ht="14.25">
      <c r="A738" s="70">
        <v>4</v>
      </c>
      <c r="B738" s="70" t="s">
        <v>561</v>
      </c>
      <c r="C738" s="70" t="s">
        <v>562</v>
      </c>
      <c r="D738" s="70" t="s">
        <v>103</v>
      </c>
      <c r="E738" s="70">
        <v>1</v>
      </c>
      <c r="F738" s="70"/>
      <c r="G738" s="70" t="s">
        <v>111</v>
      </c>
      <c r="H738" s="70"/>
      <c r="I738" s="75">
        <v>1200</v>
      </c>
      <c r="J738" s="75">
        <f t="shared" si="42"/>
        <v>1200</v>
      </c>
    </row>
    <row r="739" spans="1:10" s="43" customFormat="1" ht="14.25">
      <c r="A739" s="70">
        <v>5</v>
      </c>
      <c r="B739" s="70" t="s">
        <v>145</v>
      </c>
      <c r="C739" s="70" t="s">
        <v>118</v>
      </c>
      <c r="D739" s="70" t="s">
        <v>103</v>
      </c>
      <c r="E739" s="70">
        <v>1</v>
      </c>
      <c r="F739" s="70"/>
      <c r="G739" s="72" t="s">
        <v>146</v>
      </c>
      <c r="H739" s="70"/>
      <c r="I739" s="75">
        <v>900</v>
      </c>
      <c r="J739" s="75">
        <f t="shared" si="42"/>
        <v>900</v>
      </c>
    </row>
    <row r="740" spans="1:10" s="43" customFormat="1" ht="14.25">
      <c r="A740" s="70">
        <v>6</v>
      </c>
      <c r="B740" s="70" t="s">
        <v>123</v>
      </c>
      <c r="C740" s="70"/>
      <c r="D740" s="70" t="s">
        <v>29</v>
      </c>
      <c r="E740" s="70">
        <v>10</v>
      </c>
      <c r="F740" s="70"/>
      <c r="G740" s="70" t="s">
        <v>124</v>
      </c>
      <c r="H740" s="70"/>
      <c r="I740" s="75">
        <v>80</v>
      </c>
      <c r="J740" s="75">
        <f t="shared" si="42"/>
        <v>800</v>
      </c>
    </row>
    <row r="741" spans="1:10" s="43" customFormat="1" ht="57">
      <c r="A741" s="70">
        <v>7</v>
      </c>
      <c r="B741" s="70" t="s">
        <v>563</v>
      </c>
      <c r="C741" s="70" t="s">
        <v>564</v>
      </c>
      <c r="D741" s="70" t="s">
        <v>16</v>
      </c>
      <c r="E741" s="70">
        <v>1</v>
      </c>
      <c r="F741" s="70"/>
      <c r="G741" s="72" t="s">
        <v>565</v>
      </c>
      <c r="H741" s="70"/>
      <c r="I741" s="75">
        <v>900</v>
      </c>
      <c r="J741" s="75">
        <f t="shared" si="42"/>
        <v>900</v>
      </c>
    </row>
    <row r="742" spans="1:10" s="43" customFormat="1" ht="14.25">
      <c r="A742" s="70">
        <v>8</v>
      </c>
      <c r="B742" s="70" t="s">
        <v>150</v>
      </c>
      <c r="C742" s="70"/>
      <c r="D742" s="70" t="s">
        <v>103</v>
      </c>
      <c r="E742" s="70">
        <v>3</v>
      </c>
      <c r="F742" s="70"/>
      <c r="G742" s="70" t="s">
        <v>151</v>
      </c>
      <c r="H742" s="70"/>
      <c r="I742" s="75">
        <v>80</v>
      </c>
      <c r="J742" s="75">
        <f t="shared" si="42"/>
        <v>240</v>
      </c>
    </row>
    <row r="743" spans="1:10" s="43" customFormat="1" ht="39" customHeight="1">
      <c r="A743" s="70"/>
      <c r="B743" s="69" t="s">
        <v>566</v>
      </c>
      <c r="C743" s="70"/>
      <c r="D743" s="70"/>
      <c r="E743" s="70"/>
      <c r="F743" s="70"/>
      <c r="G743" s="72"/>
      <c r="H743" s="70"/>
      <c r="I743" s="75"/>
      <c r="J743" s="76">
        <f>SUM(J691:J742)</f>
        <v>1101540</v>
      </c>
    </row>
    <row r="744" spans="1:10" s="43" customFormat="1" ht="42.95" customHeight="1">
      <c r="A744" s="70"/>
      <c r="B744" s="69" t="s">
        <v>567</v>
      </c>
      <c r="C744" s="70"/>
      <c r="D744" s="70"/>
      <c r="E744" s="70"/>
      <c r="F744" s="70"/>
      <c r="G744" s="70"/>
      <c r="H744" s="70"/>
      <c r="I744" s="70"/>
      <c r="J744" s="75"/>
    </row>
    <row r="745" spans="1:10" s="43" customFormat="1" ht="71.25">
      <c r="A745" s="70" t="s">
        <v>568</v>
      </c>
      <c r="B745" s="70" t="s">
        <v>275</v>
      </c>
      <c r="C745" s="70" t="s">
        <v>569</v>
      </c>
      <c r="D745" s="70" t="s">
        <v>16</v>
      </c>
      <c r="E745" s="70">
        <v>1</v>
      </c>
      <c r="F745" s="70"/>
      <c r="G745" s="72" t="s">
        <v>92</v>
      </c>
      <c r="H745" s="70"/>
      <c r="I745" s="75">
        <v>8250</v>
      </c>
      <c r="J745" s="75">
        <f t="shared" ref="J745:J766" si="43">I745*E745</f>
        <v>8250</v>
      </c>
    </row>
    <row r="746" spans="1:10" s="43" customFormat="1" ht="85.5">
      <c r="A746" s="70" t="s">
        <v>570</v>
      </c>
      <c r="B746" s="70" t="s">
        <v>422</v>
      </c>
      <c r="C746" s="70" t="s">
        <v>571</v>
      </c>
      <c r="D746" s="70" t="s">
        <v>16</v>
      </c>
      <c r="E746" s="70">
        <v>1</v>
      </c>
      <c r="F746" s="70"/>
      <c r="G746" s="71" t="s">
        <v>24</v>
      </c>
      <c r="H746" s="70" t="s">
        <v>25</v>
      </c>
      <c r="I746" s="75">
        <v>7420</v>
      </c>
      <c r="J746" s="75">
        <f t="shared" si="43"/>
        <v>7420</v>
      </c>
    </row>
    <row r="747" spans="1:10" s="43" customFormat="1" ht="242.25">
      <c r="A747" s="70" t="s">
        <v>572</v>
      </c>
      <c r="B747" s="72" t="s">
        <v>27</v>
      </c>
      <c r="C747" s="70" t="s">
        <v>573</v>
      </c>
      <c r="D747" s="70" t="s">
        <v>29</v>
      </c>
      <c r="E747" s="70">
        <v>1</v>
      </c>
      <c r="F747" s="70"/>
      <c r="G747" s="71" t="s">
        <v>30</v>
      </c>
      <c r="H747" s="70"/>
      <c r="I747" s="75">
        <v>43200</v>
      </c>
      <c r="J747" s="75">
        <f t="shared" si="43"/>
        <v>43200</v>
      </c>
    </row>
    <row r="748" spans="1:10" s="43" customFormat="1" ht="99.75">
      <c r="A748" s="70"/>
      <c r="B748" s="72" t="s">
        <v>47</v>
      </c>
      <c r="C748" s="72" t="s">
        <v>48</v>
      </c>
      <c r="D748" s="70" t="s">
        <v>29</v>
      </c>
      <c r="E748" s="70">
        <v>1</v>
      </c>
      <c r="F748" s="70"/>
      <c r="G748" s="71" t="s">
        <v>49</v>
      </c>
      <c r="H748" s="70"/>
      <c r="I748" s="75">
        <v>45000</v>
      </c>
      <c r="J748" s="75">
        <f t="shared" si="43"/>
        <v>45000</v>
      </c>
    </row>
    <row r="749" spans="1:10" s="43" customFormat="1" ht="28.5">
      <c r="A749" s="70"/>
      <c r="B749" s="72" t="s">
        <v>31</v>
      </c>
      <c r="C749" s="72" t="s">
        <v>66</v>
      </c>
      <c r="D749" s="70" t="s">
        <v>33</v>
      </c>
      <c r="E749" s="70">
        <v>10.199999999999999</v>
      </c>
      <c r="F749" s="70"/>
      <c r="G749" s="72" t="s">
        <v>34</v>
      </c>
      <c r="H749" s="70"/>
      <c r="I749" s="75">
        <v>600</v>
      </c>
      <c r="J749" s="75">
        <f t="shared" si="43"/>
        <v>6120</v>
      </c>
    </row>
    <row r="750" spans="1:10" s="43" customFormat="1" ht="57">
      <c r="A750" s="70" t="s">
        <v>574</v>
      </c>
      <c r="B750" s="72" t="s">
        <v>242</v>
      </c>
      <c r="C750" s="70" t="s">
        <v>224</v>
      </c>
      <c r="D750" s="70" t="s">
        <v>16</v>
      </c>
      <c r="E750" s="70">
        <v>6</v>
      </c>
      <c r="F750" s="70"/>
      <c r="G750" s="72" t="s">
        <v>227</v>
      </c>
      <c r="H750" s="70"/>
      <c r="I750" s="75">
        <v>10050</v>
      </c>
      <c r="J750" s="75">
        <f t="shared" si="43"/>
        <v>60300</v>
      </c>
    </row>
    <row r="751" spans="1:10" s="43" customFormat="1" ht="99.75">
      <c r="A751" s="70"/>
      <c r="B751" s="70" t="s">
        <v>18</v>
      </c>
      <c r="C751" s="70" t="s">
        <v>575</v>
      </c>
      <c r="D751" s="70" t="s">
        <v>16</v>
      </c>
      <c r="E751" s="70">
        <v>6</v>
      </c>
      <c r="F751" s="70" t="s">
        <v>20</v>
      </c>
      <c r="G751" s="71" t="s">
        <v>21</v>
      </c>
      <c r="H751" s="70"/>
      <c r="I751" s="75">
        <v>3300</v>
      </c>
      <c r="J751" s="75">
        <f t="shared" si="43"/>
        <v>19800</v>
      </c>
    </row>
    <row r="752" spans="1:10" s="43" customFormat="1" ht="142.5">
      <c r="A752" s="70" t="s">
        <v>576</v>
      </c>
      <c r="B752" s="70" t="s">
        <v>577</v>
      </c>
      <c r="C752" s="70" t="s">
        <v>578</v>
      </c>
      <c r="D752" s="70" t="s">
        <v>16</v>
      </c>
      <c r="E752" s="70">
        <v>1</v>
      </c>
      <c r="F752" s="70"/>
      <c r="G752" s="72" t="s">
        <v>579</v>
      </c>
      <c r="H752" s="70"/>
      <c r="I752" s="75">
        <v>20000</v>
      </c>
      <c r="J752" s="75">
        <f t="shared" si="43"/>
        <v>20000</v>
      </c>
    </row>
    <row r="753" spans="1:10" s="43" customFormat="1" ht="384.75">
      <c r="A753" s="70" t="s">
        <v>580</v>
      </c>
      <c r="B753" s="70" t="s">
        <v>72</v>
      </c>
      <c r="C753" s="70" t="s">
        <v>73</v>
      </c>
      <c r="D753" s="70" t="s">
        <v>16</v>
      </c>
      <c r="E753" s="70">
        <v>1</v>
      </c>
      <c r="F753" s="70"/>
      <c r="G753" s="71" t="s">
        <v>581</v>
      </c>
      <c r="H753" s="70"/>
      <c r="I753" s="75">
        <v>69000</v>
      </c>
      <c r="J753" s="75">
        <f t="shared" si="43"/>
        <v>69000</v>
      </c>
    </row>
    <row r="754" spans="1:10" s="43" customFormat="1" ht="85.5">
      <c r="A754" s="70" t="s">
        <v>582</v>
      </c>
      <c r="B754" s="70" t="s">
        <v>233</v>
      </c>
      <c r="C754" s="70" t="s">
        <v>234</v>
      </c>
      <c r="D754" s="70" t="s">
        <v>16</v>
      </c>
      <c r="E754" s="70">
        <v>1</v>
      </c>
      <c r="F754" s="70"/>
      <c r="G754" s="71" t="s">
        <v>24</v>
      </c>
      <c r="H754" s="70" t="s">
        <v>25</v>
      </c>
      <c r="I754" s="75">
        <v>3300</v>
      </c>
      <c r="J754" s="75">
        <f t="shared" si="43"/>
        <v>3300</v>
      </c>
    </row>
    <row r="755" spans="1:10" s="43" customFormat="1" ht="85.5">
      <c r="A755" s="70" t="s">
        <v>583</v>
      </c>
      <c r="B755" s="72" t="s">
        <v>221</v>
      </c>
      <c r="C755" s="70" t="s">
        <v>222</v>
      </c>
      <c r="D755" s="70" t="s">
        <v>16</v>
      </c>
      <c r="E755" s="70">
        <v>4</v>
      </c>
      <c r="F755" s="70"/>
      <c r="G755" s="71" t="s">
        <v>24</v>
      </c>
      <c r="H755" s="70" t="s">
        <v>25</v>
      </c>
      <c r="I755" s="75">
        <v>1960</v>
      </c>
      <c r="J755" s="75">
        <f t="shared" si="43"/>
        <v>7840</v>
      </c>
    </row>
    <row r="756" spans="1:10" s="43" customFormat="1" ht="199.5">
      <c r="A756" s="70"/>
      <c r="B756" s="72" t="s">
        <v>584</v>
      </c>
      <c r="C756" s="70" t="s">
        <v>224</v>
      </c>
      <c r="D756" s="70" t="s">
        <v>16</v>
      </c>
      <c r="E756" s="70">
        <v>1</v>
      </c>
      <c r="F756" s="70"/>
      <c r="G756" s="72" t="s">
        <v>585</v>
      </c>
      <c r="H756" s="70"/>
      <c r="I756" s="75">
        <v>18000</v>
      </c>
      <c r="J756" s="75">
        <f t="shared" si="43"/>
        <v>18000</v>
      </c>
    </row>
    <row r="757" spans="1:10" s="43" customFormat="1" ht="57">
      <c r="A757" s="70"/>
      <c r="B757" s="72" t="s">
        <v>586</v>
      </c>
      <c r="C757" s="70" t="s">
        <v>224</v>
      </c>
      <c r="D757" s="70" t="s">
        <v>16</v>
      </c>
      <c r="E757" s="70">
        <v>1</v>
      </c>
      <c r="F757" s="70"/>
      <c r="G757" s="72" t="s">
        <v>587</v>
      </c>
      <c r="H757" s="70"/>
      <c r="I757" s="75">
        <v>15220</v>
      </c>
      <c r="J757" s="75">
        <f t="shared" si="43"/>
        <v>15220</v>
      </c>
    </row>
    <row r="758" spans="1:10" s="43" customFormat="1" ht="71.25">
      <c r="A758" s="70"/>
      <c r="B758" s="72" t="s">
        <v>223</v>
      </c>
      <c r="C758" s="70" t="s">
        <v>224</v>
      </c>
      <c r="D758" s="70" t="s">
        <v>16</v>
      </c>
      <c r="E758" s="70">
        <v>1</v>
      </c>
      <c r="F758" s="70"/>
      <c r="G758" s="72" t="s">
        <v>225</v>
      </c>
      <c r="H758" s="70"/>
      <c r="I758" s="75">
        <v>16470</v>
      </c>
      <c r="J758" s="75">
        <f t="shared" si="43"/>
        <v>16470</v>
      </c>
    </row>
    <row r="759" spans="1:10" s="43" customFormat="1" ht="71.25">
      <c r="A759" s="70"/>
      <c r="B759" s="72" t="s">
        <v>228</v>
      </c>
      <c r="C759" s="70" t="s">
        <v>224</v>
      </c>
      <c r="D759" s="70" t="s">
        <v>16</v>
      </c>
      <c r="E759" s="70">
        <v>1</v>
      </c>
      <c r="F759" s="70"/>
      <c r="G759" s="72" t="s">
        <v>225</v>
      </c>
      <c r="H759" s="70"/>
      <c r="I759" s="75">
        <v>16110</v>
      </c>
      <c r="J759" s="75">
        <f t="shared" si="43"/>
        <v>16110</v>
      </c>
    </row>
    <row r="760" spans="1:10" s="43" customFormat="1" ht="242.25">
      <c r="A760" s="70" t="s">
        <v>588</v>
      </c>
      <c r="B760" s="72" t="s">
        <v>27</v>
      </c>
      <c r="C760" s="70" t="s">
        <v>589</v>
      </c>
      <c r="D760" s="70" t="s">
        <v>29</v>
      </c>
      <c r="E760" s="70">
        <v>1</v>
      </c>
      <c r="F760" s="70"/>
      <c r="G760" s="71" t="s">
        <v>30</v>
      </c>
      <c r="H760" s="70"/>
      <c r="I760" s="75">
        <v>40200</v>
      </c>
      <c r="J760" s="75">
        <f t="shared" si="43"/>
        <v>40200</v>
      </c>
    </row>
    <row r="761" spans="1:10" s="43" customFormat="1" ht="28.5">
      <c r="A761" s="70"/>
      <c r="B761" s="70" t="s">
        <v>31</v>
      </c>
      <c r="C761" s="70" t="s">
        <v>590</v>
      </c>
      <c r="D761" s="70" t="s">
        <v>33</v>
      </c>
      <c r="E761" s="70">
        <v>6.7</v>
      </c>
      <c r="F761" s="70"/>
      <c r="G761" s="72" t="s">
        <v>34</v>
      </c>
      <c r="H761" s="70"/>
      <c r="I761" s="75">
        <v>600</v>
      </c>
      <c r="J761" s="75">
        <f t="shared" si="43"/>
        <v>4020</v>
      </c>
    </row>
    <row r="762" spans="1:10" s="43" customFormat="1" ht="313.5">
      <c r="A762" s="70" t="s">
        <v>591</v>
      </c>
      <c r="B762" s="70" t="s">
        <v>82</v>
      </c>
      <c r="C762" s="70" t="s">
        <v>83</v>
      </c>
      <c r="D762" s="70" t="s">
        <v>29</v>
      </c>
      <c r="E762" s="70">
        <v>1</v>
      </c>
      <c r="F762" s="70"/>
      <c r="G762" s="72" t="s">
        <v>84</v>
      </c>
      <c r="H762" s="70"/>
      <c r="I762" s="75">
        <v>14000</v>
      </c>
      <c r="J762" s="75">
        <f t="shared" si="43"/>
        <v>14000</v>
      </c>
    </row>
    <row r="763" spans="1:10" s="43" customFormat="1" ht="71.25">
      <c r="A763" s="70" t="s">
        <v>592</v>
      </c>
      <c r="B763" s="70" t="s">
        <v>86</v>
      </c>
      <c r="C763" s="70" t="s">
        <v>87</v>
      </c>
      <c r="D763" s="70" t="s">
        <v>16</v>
      </c>
      <c r="E763" s="70">
        <v>1</v>
      </c>
      <c r="F763" s="70"/>
      <c r="G763" s="72" t="s">
        <v>88</v>
      </c>
      <c r="H763" s="70"/>
      <c r="I763" s="75">
        <v>3600</v>
      </c>
      <c r="J763" s="75">
        <f t="shared" si="43"/>
        <v>3600</v>
      </c>
    </row>
    <row r="764" spans="1:10" s="43" customFormat="1" ht="85.5">
      <c r="A764" s="70" t="s">
        <v>593</v>
      </c>
      <c r="B764" s="70" t="s">
        <v>94</v>
      </c>
      <c r="C764" s="70" t="s">
        <v>95</v>
      </c>
      <c r="D764" s="70" t="s">
        <v>16</v>
      </c>
      <c r="E764" s="70">
        <v>1</v>
      </c>
      <c r="F764" s="70"/>
      <c r="G764" s="72" t="s">
        <v>96</v>
      </c>
      <c r="H764" s="70" t="s">
        <v>25</v>
      </c>
      <c r="I764" s="75">
        <v>5000</v>
      </c>
      <c r="J764" s="75">
        <f t="shared" si="43"/>
        <v>5000</v>
      </c>
    </row>
    <row r="765" spans="1:10" s="43" customFormat="1" ht="128.25">
      <c r="A765" s="70" t="s">
        <v>594</v>
      </c>
      <c r="B765" s="70" t="s">
        <v>256</v>
      </c>
      <c r="C765" s="70" t="s">
        <v>257</v>
      </c>
      <c r="D765" s="70" t="s">
        <v>16</v>
      </c>
      <c r="E765" s="70">
        <v>1</v>
      </c>
      <c r="F765" s="70"/>
      <c r="G765" s="72" t="s">
        <v>258</v>
      </c>
      <c r="H765" s="70"/>
      <c r="I765" s="75">
        <v>4500</v>
      </c>
      <c r="J765" s="75">
        <f t="shared" si="43"/>
        <v>4500</v>
      </c>
    </row>
    <row r="766" spans="1:10" s="43" customFormat="1" ht="42.75">
      <c r="A766" s="70" t="s">
        <v>595</v>
      </c>
      <c r="B766" s="70" t="s">
        <v>98</v>
      </c>
      <c r="C766" s="70" t="s">
        <v>99</v>
      </c>
      <c r="D766" s="70" t="s">
        <v>16</v>
      </c>
      <c r="E766" s="70">
        <v>1</v>
      </c>
      <c r="F766" s="70"/>
      <c r="G766" s="72" t="s">
        <v>100</v>
      </c>
      <c r="H766" s="70"/>
      <c r="I766" s="75">
        <v>600</v>
      </c>
      <c r="J766" s="75">
        <f t="shared" si="43"/>
        <v>600</v>
      </c>
    </row>
    <row r="767" spans="1:10" s="43" customFormat="1" ht="14.25">
      <c r="A767" s="70"/>
      <c r="B767" s="69" t="s">
        <v>101</v>
      </c>
      <c r="C767" s="70"/>
      <c r="D767" s="70"/>
      <c r="E767" s="70"/>
      <c r="F767" s="70"/>
      <c r="G767" s="72"/>
      <c r="H767" s="70"/>
      <c r="I767" s="75"/>
      <c r="J767" s="75"/>
    </row>
    <row r="768" spans="1:10" s="43" customFormat="1" ht="14.25">
      <c r="A768" s="70">
        <v>1</v>
      </c>
      <c r="B768" s="70" t="s">
        <v>102</v>
      </c>
      <c r="C768" s="70"/>
      <c r="D768" s="70" t="s">
        <v>103</v>
      </c>
      <c r="E768" s="70">
        <v>6</v>
      </c>
      <c r="F768" s="70"/>
      <c r="G768" s="70" t="s">
        <v>104</v>
      </c>
      <c r="H768" s="70"/>
      <c r="I768" s="75">
        <v>450</v>
      </c>
      <c r="J768" s="75">
        <f>I768*E768</f>
        <v>2700</v>
      </c>
    </row>
    <row r="769" spans="1:10" s="42" customFormat="1" ht="57">
      <c r="A769" s="57">
        <v>2</v>
      </c>
      <c r="B769" s="57" t="s">
        <v>105</v>
      </c>
      <c r="C769" s="57"/>
      <c r="D769" s="57" t="s">
        <v>33</v>
      </c>
      <c r="E769" s="57">
        <v>6</v>
      </c>
      <c r="F769" s="57"/>
      <c r="G769" s="58" t="s">
        <v>106</v>
      </c>
      <c r="H769" s="57"/>
      <c r="I769" s="63">
        <v>2250</v>
      </c>
      <c r="J769" s="63">
        <f>I769*E769</f>
        <v>13500</v>
      </c>
    </row>
    <row r="770" spans="1:10" s="43" customFormat="1" ht="14.25">
      <c r="A770" s="84"/>
      <c r="B770" s="79" t="s">
        <v>107</v>
      </c>
      <c r="C770" s="84"/>
      <c r="D770" s="84"/>
      <c r="E770" s="84"/>
      <c r="F770" s="84"/>
      <c r="G770" s="85"/>
      <c r="H770" s="84"/>
      <c r="I770" s="86"/>
      <c r="J770" s="86"/>
    </row>
    <row r="771" spans="1:10" s="43" customFormat="1" ht="16.5">
      <c r="A771" s="70">
        <v>1</v>
      </c>
      <c r="B771" s="70" t="s">
        <v>108</v>
      </c>
      <c r="C771" s="70" t="s">
        <v>453</v>
      </c>
      <c r="D771" s="70" t="s">
        <v>326</v>
      </c>
      <c r="E771" s="70">
        <v>10</v>
      </c>
      <c r="F771" s="70"/>
      <c r="G771" s="70" t="s">
        <v>111</v>
      </c>
      <c r="H771" s="70"/>
      <c r="I771" s="75">
        <v>480</v>
      </c>
      <c r="J771" s="75">
        <f t="shared" ref="J771:J784" si="44">I771*E771</f>
        <v>4800</v>
      </c>
    </row>
    <row r="772" spans="1:10" s="43" customFormat="1" ht="16.5">
      <c r="A772" s="70">
        <v>2</v>
      </c>
      <c r="B772" s="70" t="s">
        <v>108</v>
      </c>
      <c r="C772" s="70" t="s">
        <v>559</v>
      </c>
      <c r="D772" s="70" t="s">
        <v>326</v>
      </c>
      <c r="E772" s="70">
        <v>25</v>
      </c>
      <c r="F772" s="70"/>
      <c r="G772" s="70" t="s">
        <v>111</v>
      </c>
      <c r="H772" s="70"/>
      <c r="I772" s="75">
        <v>480</v>
      </c>
      <c r="J772" s="75">
        <f t="shared" si="44"/>
        <v>12000</v>
      </c>
    </row>
    <row r="773" spans="1:10" s="43" customFormat="1" ht="14.25">
      <c r="A773" s="70">
        <v>4</v>
      </c>
      <c r="B773" s="70" t="s">
        <v>117</v>
      </c>
      <c r="C773" s="70" t="s">
        <v>118</v>
      </c>
      <c r="D773" s="70" t="s">
        <v>103</v>
      </c>
      <c r="E773" s="70">
        <v>4</v>
      </c>
      <c r="F773" s="70"/>
      <c r="G773" s="70" t="s">
        <v>111</v>
      </c>
      <c r="H773" s="70"/>
      <c r="I773" s="75">
        <v>1800</v>
      </c>
      <c r="J773" s="75">
        <f t="shared" si="44"/>
        <v>7200</v>
      </c>
    </row>
    <row r="774" spans="1:10" s="43" customFormat="1" ht="14.25">
      <c r="A774" s="70">
        <v>5</v>
      </c>
      <c r="B774" s="70" t="s">
        <v>119</v>
      </c>
      <c r="C774" s="70" t="s">
        <v>118</v>
      </c>
      <c r="D774" s="70" t="s">
        <v>103</v>
      </c>
      <c r="E774" s="70">
        <v>1</v>
      </c>
      <c r="F774" s="70"/>
      <c r="G774" s="70" t="s">
        <v>111</v>
      </c>
      <c r="H774" s="70"/>
      <c r="I774" s="75">
        <v>1800</v>
      </c>
      <c r="J774" s="75">
        <f t="shared" si="44"/>
        <v>1800</v>
      </c>
    </row>
    <row r="775" spans="1:10" s="43" customFormat="1" ht="14.25">
      <c r="A775" s="70">
        <v>6</v>
      </c>
      <c r="B775" s="70" t="s">
        <v>120</v>
      </c>
      <c r="C775" s="70" t="s">
        <v>118</v>
      </c>
      <c r="D775" s="70" t="s">
        <v>103</v>
      </c>
      <c r="E775" s="70">
        <v>3</v>
      </c>
      <c r="F775" s="70"/>
      <c r="G775" s="70" t="s">
        <v>111</v>
      </c>
      <c r="H775" s="70"/>
      <c r="I775" s="75">
        <v>1800</v>
      </c>
      <c r="J775" s="75">
        <f t="shared" si="44"/>
        <v>5400</v>
      </c>
    </row>
    <row r="776" spans="1:10" s="43" customFormat="1" ht="71.25">
      <c r="A776" s="70">
        <v>7</v>
      </c>
      <c r="B776" s="70" t="s">
        <v>121</v>
      </c>
      <c r="C776" s="70" t="s">
        <v>118</v>
      </c>
      <c r="D776" s="70" t="s">
        <v>103</v>
      </c>
      <c r="E776" s="70">
        <v>2</v>
      </c>
      <c r="F776" s="70"/>
      <c r="G776" s="72" t="s">
        <v>122</v>
      </c>
      <c r="H776" s="70"/>
      <c r="I776" s="75">
        <v>1200</v>
      </c>
      <c r="J776" s="75">
        <f t="shared" si="44"/>
        <v>2400</v>
      </c>
    </row>
    <row r="777" spans="1:10" s="43" customFormat="1" ht="14.25">
      <c r="A777" s="70">
        <v>8</v>
      </c>
      <c r="B777" s="70" t="s">
        <v>123</v>
      </c>
      <c r="C777" s="70"/>
      <c r="D777" s="70" t="s">
        <v>29</v>
      </c>
      <c r="E777" s="70">
        <v>10</v>
      </c>
      <c r="F777" s="70"/>
      <c r="G777" s="70" t="s">
        <v>124</v>
      </c>
      <c r="H777" s="70"/>
      <c r="I777" s="75">
        <v>80</v>
      </c>
      <c r="J777" s="75">
        <f t="shared" si="44"/>
        <v>800</v>
      </c>
    </row>
    <row r="778" spans="1:10" s="43" customFormat="1" ht="14.25">
      <c r="A778" s="70">
        <v>9</v>
      </c>
      <c r="B778" s="70" t="s">
        <v>125</v>
      </c>
      <c r="C778" s="70"/>
      <c r="D778" s="70" t="s">
        <v>29</v>
      </c>
      <c r="E778" s="70">
        <v>1</v>
      </c>
      <c r="F778" s="70"/>
      <c r="G778" s="70" t="s">
        <v>126</v>
      </c>
      <c r="H778" s="70"/>
      <c r="I778" s="75">
        <v>450</v>
      </c>
      <c r="J778" s="75">
        <f t="shared" si="44"/>
        <v>450</v>
      </c>
    </row>
    <row r="779" spans="1:10" s="43" customFormat="1" ht="409.5">
      <c r="A779" s="70">
        <v>10</v>
      </c>
      <c r="B779" s="70" t="s">
        <v>127</v>
      </c>
      <c r="C779" s="70" t="s">
        <v>290</v>
      </c>
      <c r="D779" s="70" t="s">
        <v>16</v>
      </c>
      <c r="E779" s="70">
        <v>1</v>
      </c>
      <c r="F779" s="70"/>
      <c r="G779" s="72" t="s">
        <v>129</v>
      </c>
      <c r="H779" s="70"/>
      <c r="I779" s="75">
        <v>12750</v>
      </c>
      <c r="J779" s="75">
        <f t="shared" si="44"/>
        <v>12750</v>
      </c>
    </row>
    <row r="780" spans="1:10" s="43" customFormat="1" ht="409.5">
      <c r="A780" s="70">
        <v>11</v>
      </c>
      <c r="B780" s="70" t="s">
        <v>130</v>
      </c>
      <c r="C780" s="70" t="s">
        <v>596</v>
      </c>
      <c r="D780" s="70" t="s">
        <v>16</v>
      </c>
      <c r="E780" s="70">
        <v>1</v>
      </c>
      <c r="F780" s="70"/>
      <c r="G780" s="71" t="s">
        <v>132</v>
      </c>
      <c r="H780" s="70"/>
      <c r="I780" s="75">
        <v>28800</v>
      </c>
      <c r="J780" s="75">
        <f t="shared" si="44"/>
        <v>28800</v>
      </c>
    </row>
    <row r="781" spans="1:10" s="43" customFormat="1" ht="28.5">
      <c r="A781" s="70">
        <v>12</v>
      </c>
      <c r="B781" s="70" t="s">
        <v>133</v>
      </c>
      <c r="C781" s="70" t="s">
        <v>118</v>
      </c>
      <c r="D781" s="70" t="s">
        <v>103</v>
      </c>
      <c r="E781" s="70">
        <v>2</v>
      </c>
      <c r="F781" s="70"/>
      <c r="G781" s="72" t="s">
        <v>134</v>
      </c>
      <c r="H781" s="70"/>
      <c r="I781" s="75">
        <v>3800</v>
      </c>
      <c r="J781" s="75">
        <f t="shared" si="44"/>
        <v>7600</v>
      </c>
    </row>
    <row r="782" spans="1:10" s="43" customFormat="1" ht="14.25">
      <c r="A782" s="70">
        <v>13</v>
      </c>
      <c r="B782" s="70" t="s">
        <v>135</v>
      </c>
      <c r="C782" s="70"/>
      <c r="D782" s="70" t="s">
        <v>29</v>
      </c>
      <c r="E782" s="70">
        <v>1</v>
      </c>
      <c r="F782" s="70"/>
      <c r="G782" s="70" t="s">
        <v>136</v>
      </c>
      <c r="H782" s="70"/>
      <c r="I782" s="75">
        <v>300</v>
      </c>
      <c r="J782" s="75">
        <f t="shared" si="44"/>
        <v>300</v>
      </c>
    </row>
    <row r="783" spans="1:10" s="43" customFormat="1" ht="14.25">
      <c r="A783" s="70">
        <v>14</v>
      </c>
      <c r="B783" s="70" t="s">
        <v>137</v>
      </c>
      <c r="C783" s="70"/>
      <c r="D783" s="70" t="s">
        <v>29</v>
      </c>
      <c r="E783" s="70">
        <v>1</v>
      </c>
      <c r="F783" s="70"/>
      <c r="G783" s="70" t="s">
        <v>138</v>
      </c>
      <c r="H783" s="70"/>
      <c r="I783" s="75">
        <v>300</v>
      </c>
      <c r="J783" s="75">
        <f t="shared" si="44"/>
        <v>300</v>
      </c>
    </row>
    <row r="784" spans="1:10" s="43" customFormat="1" ht="14.25">
      <c r="A784" s="70">
        <v>15</v>
      </c>
      <c r="B784" s="70" t="s">
        <v>139</v>
      </c>
      <c r="C784" s="70"/>
      <c r="D784" s="70" t="s">
        <v>29</v>
      </c>
      <c r="E784" s="70">
        <v>1</v>
      </c>
      <c r="F784" s="70"/>
      <c r="G784" s="70" t="s">
        <v>140</v>
      </c>
      <c r="H784" s="70"/>
      <c r="I784" s="75">
        <v>150</v>
      </c>
      <c r="J784" s="75">
        <f t="shared" si="44"/>
        <v>150</v>
      </c>
    </row>
    <row r="785" spans="1:10" s="43" customFormat="1" ht="14.25">
      <c r="A785" s="84"/>
      <c r="B785" s="79" t="s">
        <v>141</v>
      </c>
      <c r="C785" s="84"/>
      <c r="D785" s="84"/>
      <c r="E785" s="84"/>
      <c r="F785" s="84"/>
      <c r="G785" s="85"/>
      <c r="H785" s="84"/>
      <c r="I785" s="86"/>
      <c r="J785" s="86"/>
    </row>
    <row r="786" spans="1:10" s="43" customFormat="1" ht="16.5">
      <c r="A786" s="70">
        <v>1</v>
      </c>
      <c r="B786" s="70" t="s">
        <v>108</v>
      </c>
      <c r="C786" s="70" t="s">
        <v>283</v>
      </c>
      <c r="D786" s="70" t="s">
        <v>326</v>
      </c>
      <c r="E786" s="70">
        <v>30</v>
      </c>
      <c r="F786" s="70"/>
      <c r="G786" s="70" t="s">
        <v>111</v>
      </c>
      <c r="H786" s="70"/>
      <c r="I786" s="75">
        <v>480</v>
      </c>
      <c r="J786" s="75">
        <f t="shared" ref="J786:J796" si="45">I786*E786</f>
        <v>14400</v>
      </c>
    </row>
    <row r="787" spans="1:10" s="43" customFormat="1" ht="14.25">
      <c r="A787" s="70">
        <v>5</v>
      </c>
      <c r="B787" s="70" t="s">
        <v>117</v>
      </c>
      <c r="C787" s="70" t="s">
        <v>118</v>
      </c>
      <c r="D787" s="70" t="s">
        <v>103</v>
      </c>
      <c r="E787" s="70">
        <v>2</v>
      </c>
      <c r="F787" s="70"/>
      <c r="G787" s="70" t="s">
        <v>111</v>
      </c>
      <c r="H787" s="70"/>
      <c r="I787" s="75">
        <v>1800</v>
      </c>
      <c r="J787" s="75">
        <f t="shared" si="45"/>
        <v>3600</v>
      </c>
    </row>
    <row r="788" spans="1:10" s="43" customFormat="1" ht="14.25">
      <c r="A788" s="70">
        <v>7</v>
      </c>
      <c r="B788" s="70" t="s">
        <v>120</v>
      </c>
      <c r="C788" s="70" t="s">
        <v>118</v>
      </c>
      <c r="D788" s="70" t="s">
        <v>103</v>
      </c>
      <c r="E788" s="70">
        <v>2</v>
      </c>
      <c r="F788" s="70"/>
      <c r="G788" s="70" t="s">
        <v>111</v>
      </c>
      <c r="H788" s="70"/>
      <c r="I788" s="75">
        <v>1800</v>
      </c>
      <c r="J788" s="75">
        <f t="shared" si="45"/>
        <v>3600</v>
      </c>
    </row>
    <row r="789" spans="1:10" s="43" customFormat="1" ht="14.25">
      <c r="A789" s="70">
        <v>8</v>
      </c>
      <c r="B789" s="70" t="s">
        <v>144</v>
      </c>
      <c r="C789" s="70" t="s">
        <v>118</v>
      </c>
      <c r="D789" s="70" t="s">
        <v>103</v>
      </c>
      <c r="E789" s="70">
        <v>2</v>
      </c>
      <c r="F789" s="70"/>
      <c r="G789" s="70" t="s">
        <v>111</v>
      </c>
      <c r="H789" s="70"/>
      <c r="I789" s="75">
        <v>1800</v>
      </c>
      <c r="J789" s="75">
        <f t="shared" si="45"/>
        <v>3600</v>
      </c>
    </row>
    <row r="790" spans="1:10" s="43" customFormat="1" ht="14.25">
      <c r="A790" s="70">
        <v>9</v>
      </c>
      <c r="B790" s="70" t="s">
        <v>145</v>
      </c>
      <c r="C790" s="70" t="s">
        <v>118</v>
      </c>
      <c r="D790" s="70" t="s">
        <v>103</v>
      </c>
      <c r="E790" s="70">
        <v>2</v>
      </c>
      <c r="F790" s="70"/>
      <c r="G790" s="72" t="s">
        <v>146</v>
      </c>
      <c r="H790" s="70"/>
      <c r="I790" s="75">
        <v>900</v>
      </c>
      <c r="J790" s="75">
        <f t="shared" si="45"/>
        <v>1800</v>
      </c>
    </row>
    <row r="791" spans="1:10" s="43" customFormat="1" ht="14.25">
      <c r="A791" s="70">
        <v>10</v>
      </c>
      <c r="B791" s="70" t="s">
        <v>123</v>
      </c>
      <c r="C791" s="70"/>
      <c r="D791" s="70" t="s">
        <v>29</v>
      </c>
      <c r="E791" s="70">
        <v>6</v>
      </c>
      <c r="F791" s="70"/>
      <c r="G791" s="70" t="s">
        <v>124</v>
      </c>
      <c r="H791" s="70"/>
      <c r="I791" s="75">
        <v>80</v>
      </c>
      <c r="J791" s="75">
        <f t="shared" si="45"/>
        <v>480</v>
      </c>
    </row>
    <row r="792" spans="1:10" s="43" customFormat="1" ht="409.5">
      <c r="A792" s="70">
        <v>11</v>
      </c>
      <c r="B792" s="70" t="s">
        <v>147</v>
      </c>
      <c r="C792" s="70" t="s">
        <v>560</v>
      </c>
      <c r="D792" s="70" t="s">
        <v>16</v>
      </c>
      <c r="E792" s="70">
        <v>1</v>
      </c>
      <c r="F792" s="70"/>
      <c r="G792" s="72" t="s">
        <v>129</v>
      </c>
      <c r="H792" s="70"/>
      <c r="I792" s="75">
        <v>7400</v>
      </c>
      <c r="J792" s="75">
        <f t="shared" si="45"/>
        <v>7400</v>
      </c>
    </row>
    <row r="793" spans="1:10" s="43" customFormat="1" ht="41.1" customHeight="1">
      <c r="A793" s="70">
        <v>12</v>
      </c>
      <c r="B793" s="70" t="s">
        <v>133</v>
      </c>
      <c r="C793" s="70" t="s">
        <v>118</v>
      </c>
      <c r="D793" s="70" t="s">
        <v>103</v>
      </c>
      <c r="E793" s="70">
        <v>1</v>
      </c>
      <c r="F793" s="70"/>
      <c r="G793" s="72" t="s">
        <v>134</v>
      </c>
      <c r="H793" s="70"/>
      <c r="I793" s="75">
        <v>380</v>
      </c>
      <c r="J793" s="75">
        <f t="shared" si="45"/>
        <v>380</v>
      </c>
    </row>
    <row r="794" spans="1:10" s="43" customFormat="1" ht="29.1" customHeight="1">
      <c r="A794" s="70">
        <v>13</v>
      </c>
      <c r="B794" s="70" t="s">
        <v>137</v>
      </c>
      <c r="C794" s="70"/>
      <c r="D794" s="70" t="s">
        <v>29</v>
      </c>
      <c r="E794" s="70">
        <v>1</v>
      </c>
      <c r="F794" s="70"/>
      <c r="G794" s="70" t="s">
        <v>138</v>
      </c>
      <c r="H794" s="70"/>
      <c r="I794" s="75">
        <v>300</v>
      </c>
      <c r="J794" s="75">
        <f t="shared" si="45"/>
        <v>300</v>
      </c>
    </row>
    <row r="795" spans="1:10" s="43" customFormat="1" ht="36.950000000000003" customHeight="1">
      <c r="A795" s="70">
        <v>14</v>
      </c>
      <c r="B795" s="70" t="s">
        <v>139</v>
      </c>
      <c r="C795" s="70"/>
      <c r="D795" s="70" t="s">
        <v>29</v>
      </c>
      <c r="E795" s="70">
        <v>1</v>
      </c>
      <c r="F795" s="70"/>
      <c r="G795" s="70" t="s">
        <v>140</v>
      </c>
      <c r="H795" s="70"/>
      <c r="I795" s="75">
        <v>150</v>
      </c>
      <c r="J795" s="75">
        <f t="shared" si="45"/>
        <v>150</v>
      </c>
    </row>
    <row r="796" spans="1:10" s="43" customFormat="1" ht="35.1" customHeight="1">
      <c r="A796" s="70">
        <v>15</v>
      </c>
      <c r="B796" s="70" t="s">
        <v>150</v>
      </c>
      <c r="C796" s="70"/>
      <c r="D796" s="70" t="s">
        <v>103</v>
      </c>
      <c r="E796" s="70">
        <v>3</v>
      </c>
      <c r="F796" s="70"/>
      <c r="G796" s="70" t="s">
        <v>151</v>
      </c>
      <c r="H796" s="70"/>
      <c r="I796" s="75">
        <v>80</v>
      </c>
      <c r="J796" s="75">
        <f t="shared" si="45"/>
        <v>240</v>
      </c>
    </row>
    <row r="797" spans="1:10" s="43" customFormat="1" ht="27" customHeight="1">
      <c r="A797" s="84"/>
      <c r="B797" s="79" t="s">
        <v>597</v>
      </c>
      <c r="C797" s="84"/>
      <c r="D797" s="84"/>
      <c r="E797" s="84"/>
      <c r="F797" s="84"/>
      <c r="G797" s="85"/>
      <c r="H797" s="84"/>
      <c r="I797" s="86"/>
      <c r="J797" s="87">
        <f>SUM(J745:J796)</f>
        <v>564850</v>
      </c>
    </row>
    <row r="798" spans="1:10" s="43" customFormat="1" ht="14.25">
      <c r="A798" s="84"/>
      <c r="B798" s="84"/>
      <c r="C798" s="84"/>
      <c r="D798" s="84"/>
      <c r="E798" s="84"/>
      <c r="F798" s="84"/>
      <c r="G798" s="85"/>
      <c r="H798" s="84"/>
      <c r="I798" s="86"/>
      <c r="J798" s="86"/>
    </row>
    <row r="799" spans="1:10" s="43" customFormat="1" ht="14.25">
      <c r="A799" s="84"/>
      <c r="B799" s="84"/>
      <c r="C799" s="84"/>
      <c r="D799" s="84"/>
      <c r="E799" s="84"/>
      <c r="F799" s="84"/>
      <c r="G799" s="85"/>
      <c r="H799" s="84"/>
      <c r="I799" s="86"/>
      <c r="J799" s="86"/>
    </row>
  </sheetData>
  <autoFilter ref="A2:J799" xr:uid="{00000000-0009-0000-0000-000000000000}"/>
  <mergeCells count="2">
    <mergeCell ref="C292:F292"/>
    <mergeCell ref="C293:F293"/>
  </mergeCells>
  <phoneticPr fontId="30" type="noConversion"/>
  <pageMargins left="0.75138888888888899" right="0.75138888888888899" top="1" bottom="1" header="0.51180555555555596" footer="0.51180555555555596"/>
  <pageSetup paperSize="8" scale="73" orientation="landscape" r:id="rId1"/>
  <drawing r:id="rId2"/>
  <legacyDrawing r:id="rId3"/>
  <oleObjects>
    <mc:AlternateContent xmlns:mc="http://schemas.openxmlformats.org/markup-compatibility/2006">
      <mc:Choice Requires="x14">
        <oleObject progId="PBrush" shapeId="1025" r:id="rId4">
          <objectPr defaultSize="0" altText="" r:id="rId5">
            <anchor moveWithCells="1" sizeWithCells="1">
              <from>
                <xdr:col>7</xdr:col>
                <xdr:colOff>676275</xdr:colOff>
                <xdr:row>52</xdr:row>
                <xdr:rowOff>180975</xdr:rowOff>
              </from>
              <to>
                <xdr:col>7</xdr:col>
                <xdr:colOff>1228725</xdr:colOff>
                <xdr:row>52</xdr:row>
                <xdr:rowOff>647700</xdr:rowOff>
              </to>
            </anchor>
          </objectPr>
        </oleObject>
      </mc:Choice>
      <mc:Fallback>
        <oleObject progId="PBrush" shapeId="1025" r:id="rId4"/>
      </mc:Fallback>
    </mc:AlternateContent>
    <mc:AlternateContent xmlns:mc="http://schemas.openxmlformats.org/markup-compatibility/2006">
      <mc:Choice Requires="x14">
        <oleObject progId="PBrush" shapeId="1026" r:id="rId6">
          <objectPr defaultSize="0" altText="" r:id="rId5">
            <anchor moveWithCells="1" sizeWithCells="1">
              <from>
                <xdr:col>7</xdr:col>
                <xdr:colOff>800100</xdr:colOff>
                <xdr:row>127</xdr:row>
                <xdr:rowOff>619125</xdr:rowOff>
              </from>
              <to>
                <xdr:col>7</xdr:col>
                <xdr:colOff>1352550</xdr:colOff>
                <xdr:row>127</xdr:row>
                <xdr:rowOff>1362075</xdr:rowOff>
              </to>
            </anchor>
          </objectPr>
        </oleObject>
      </mc:Choice>
      <mc:Fallback>
        <oleObject progId="PBrush" shapeId="1026" r:id="rId6"/>
      </mc:Fallback>
    </mc:AlternateContent>
    <mc:AlternateContent xmlns:mc="http://schemas.openxmlformats.org/markup-compatibility/2006">
      <mc:Choice Requires="x14">
        <oleObject progId="PBrush" shapeId="1027" r:id="rId7">
          <objectPr defaultSize="0" altText="" r:id="rId5">
            <anchor moveWithCells="1" sizeWithCells="1">
              <from>
                <xdr:col>7</xdr:col>
                <xdr:colOff>800100</xdr:colOff>
                <xdr:row>192</xdr:row>
                <xdr:rowOff>619125</xdr:rowOff>
              </from>
              <to>
                <xdr:col>7</xdr:col>
                <xdr:colOff>1352550</xdr:colOff>
                <xdr:row>192</xdr:row>
                <xdr:rowOff>1362075</xdr:rowOff>
              </to>
            </anchor>
          </objectPr>
        </oleObject>
      </mc:Choice>
      <mc:Fallback>
        <oleObject progId="PBrush" shapeId="1027" r:id="rId7"/>
      </mc:Fallback>
    </mc:AlternateContent>
    <mc:AlternateContent xmlns:mc="http://schemas.openxmlformats.org/markup-compatibility/2006">
      <mc:Choice Requires="x14">
        <oleObject progId="PBrush" shapeId="1028" r:id="rId8">
          <objectPr defaultSize="0" altText="" r:id="rId5">
            <anchor moveWithCells="1" sizeWithCells="1">
              <from>
                <xdr:col>7</xdr:col>
                <xdr:colOff>800100</xdr:colOff>
                <xdr:row>341</xdr:row>
                <xdr:rowOff>619125</xdr:rowOff>
              </from>
              <to>
                <xdr:col>7</xdr:col>
                <xdr:colOff>1352550</xdr:colOff>
                <xdr:row>341</xdr:row>
                <xdr:rowOff>1362075</xdr:rowOff>
              </to>
            </anchor>
          </objectPr>
        </oleObject>
      </mc:Choice>
      <mc:Fallback>
        <oleObject progId="PBrush" shapeId="1028" r:id="rId8"/>
      </mc:Fallback>
    </mc:AlternateContent>
    <mc:AlternateContent xmlns:mc="http://schemas.openxmlformats.org/markup-compatibility/2006">
      <mc:Choice Requires="x14">
        <oleObject progId="PBrush" shapeId="1029" r:id="rId9">
          <objectPr defaultSize="0" altText="" r:id="rId5">
            <anchor moveWithCells="1" sizeWithCells="1">
              <from>
                <xdr:col>7</xdr:col>
                <xdr:colOff>800100</xdr:colOff>
                <xdr:row>415</xdr:row>
                <xdr:rowOff>619125</xdr:rowOff>
              </from>
              <to>
                <xdr:col>7</xdr:col>
                <xdr:colOff>1352550</xdr:colOff>
                <xdr:row>415</xdr:row>
                <xdr:rowOff>1362075</xdr:rowOff>
              </to>
            </anchor>
          </objectPr>
        </oleObject>
      </mc:Choice>
      <mc:Fallback>
        <oleObject progId="PBrush" shapeId="1029" r:id="rId9"/>
      </mc:Fallback>
    </mc:AlternateContent>
    <mc:AlternateContent xmlns:mc="http://schemas.openxmlformats.org/markup-compatibility/2006">
      <mc:Choice Requires="x14">
        <oleObject progId="PBrush" shapeId="1030" r:id="rId10">
          <objectPr defaultSize="0" altText="" r:id="rId5">
            <anchor moveWithCells="1" sizeWithCells="1">
              <from>
                <xdr:col>7</xdr:col>
                <xdr:colOff>800100</xdr:colOff>
                <xdr:row>541</xdr:row>
                <xdr:rowOff>619125</xdr:rowOff>
              </from>
              <to>
                <xdr:col>7</xdr:col>
                <xdr:colOff>1352550</xdr:colOff>
                <xdr:row>541</xdr:row>
                <xdr:rowOff>1362075</xdr:rowOff>
              </to>
            </anchor>
          </objectPr>
        </oleObject>
      </mc:Choice>
      <mc:Fallback>
        <oleObject progId="PBrush" shapeId="1030" r:id="rId10"/>
      </mc:Fallback>
    </mc:AlternateContent>
    <mc:AlternateContent xmlns:mc="http://schemas.openxmlformats.org/markup-compatibility/2006">
      <mc:Choice Requires="x14">
        <oleObject progId="PBrush" shapeId="1031" r:id="rId11">
          <objectPr defaultSize="0" altText="" r:id="rId5">
            <anchor moveWithCells="1" sizeWithCells="1">
              <from>
                <xdr:col>7</xdr:col>
                <xdr:colOff>800100</xdr:colOff>
                <xdr:row>605</xdr:row>
                <xdr:rowOff>619125</xdr:rowOff>
              </from>
              <to>
                <xdr:col>7</xdr:col>
                <xdr:colOff>1352550</xdr:colOff>
                <xdr:row>605</xdr:row>
                <xdr:rowOff>1362075</xdr:rowOff>
              </to>
            </anchor>
          </objectPr>
        </oleObject>
      </mc:Choice>
      <mc:Fallback>
        <oleObject progId="PBrush" shapeId="1031" r:id="rId11"/>
      </mc:Fallback>
    </mc:AlternateContent>
    <mc:AlternateContent xmlns:mc="http://schemas.openxmlformats.org/markup-compatibility/2006">
      <mc:Choice Requires="x14">
        <oleObject progId="PBrush" shapeId="1032" r:id="rId12">
          <objectPr defaultSize="0" altText="" r:id="rId5">
            <anchor moveWithCells="1" sizeWithCells="1">
              <from>
                <xdr:col>7</xdr:col>
                <xdr:colOff>800100</xdr:colOff>
                <xdr:row>264</xdr:row>
                <xdr:rowOff>619125</xdr:rowOff>
              </from>
              <to>
                <xdr:col>7</xdr:col>
                <xdr:colOff>1352550</xdr:colOff>
                <xdr:row>264</xdr:row>
                <xdr:rowOff>1362075</xdr:rowOff>
              </to>
            </anchor>
          </objectPr>
        </oleObject>
      </mc:Choice>
      <mc:Fallback>
        <oleObject progId="PBrush" shapeId="1032" r:id="rId12"/>
      </mc:Fallback>
    </mc:AlternateContent>
    <mc:AlternateContent xmlns:mc="http://schemas.openxmlformats.org/markup-compatibility/2006">
      <mc:Choice Requires="x14">
        <oleObject progId="PBrush" shapeId="1033" r:id="rId13">
          <objectPr defaultSize="0" altText="" r:id="rId5">
            <anchor moveWithCells="1" sizeWithCells="1">
              <from>
                <xdr:col>7</xdr:col>
                <xdr:colOff>800100</xdr:colOff>
                <xdr:row>662</xdr:row>
                <xdr:rowOff>619125</xdr:rowOff>
              </from>
              <to>
                <xdr:col>7</xdr:col>
                <xdr:colOff>1352550</xdr:colOff>
                <xdr:row>662</xdr:row>
                <xdr:rowOff>1362075</xdr:rowOff>
              </to>
            </anchor>
          </objectPr>
        </oleObject>
      </mc:Choice>
      <mc:Fallback>
        <oleObject progId="PBrush" shapeId="1033" r:id="rId13"/>
      </mc:Fallback>
    </mc:AlternateContent>
    <mc:AlternateContent xmlns:mc="http://schemas.openxmlformats.org/markup-compatibility/2006">
      <mc:Choice Requires="x14">
        <oleObject progId="PBrush" shapeId="1034" r:id="rId14">
          <objectPr defaultSize="0" altText="" r:id="rId5">
            <anchor moveWithCells="1" sizeWithCells="1">
              <from>
                <xdr:col>7</xdr:col>
                <xdr:colOff>800100</xdr:colOff>
                <xdr:row>775</xdr:row>
                <xdr:rowOff>619125</xdr:rowOff>
              </from>
              <to>
                <xdr:col>7</xdr:col>
                <xdr:colOff>1352550</xdr:colOff>
                <xdr:row>775</xdr:row>
                <xdr:rowOff>1362075</xdr:rowOff>
              </to>
            </anchor>
          </objectPr>
        </oleObject>
      </mc:Choice>
      <mc:Fallback>
        <oleObject progId="PBrush" shapeId="1034" r:id="rId14"/>
      </mc:Fallback>
    </mc:AlternateContent>
    <mc:AlternateContent xmlns:mc="http://schemas.openxmlformats.org/markup-compatibility/2006">
      <mc:Choice Requires="x14">
        <oleObject progId="PBrush" shapeId="1035" r:id="rId15">
          <objectPr defaultSize="0" altText="" r:id="rId16">
            <anchor moveWithCells="1" sizeWithCells="1">
              <from>
                <xdr:col>7</xdr:col>
                <xdr:colOff>723900</xdr:colOff>
                <xdr:row>725</xdr:row>
                <xdr:rowOff>381000</xdr:rowOff>
              </from>
              <to>
                <xdr:col>7</xdr:col>
                <xdr:colOff>1495425</xdr:colOff>
                <xdr:row>725</xdr:row>
                <xdr:rowOff>1162050</xdr:rowOff>
              </to>
            </anchor>
          </objectPr>
        </oleObject>
      </mc:Choice>
      <mc:Fallback>
        <oleObject progId="PBrush" shapeId="1035" r:id="rId15"/>
      </mc:Fallback>
    </mc:AlternateContent>
    <mc:AlternateContent xmlns:mc="http://schemas.openxmlformats.org/markup-compatibility/2006">
      <mc:Choice Requires="x14">
        <oleObject progId="PBrush" shapeId="1036" r:id="rId17">
          <objectPr defaultSize="0" altText="" r:id="rId16">
            <anchor moveWithCells="1" sizeWithCells="1">
              <from>
                <xdr:col>7</xdr:col>
                <xdr:colOff>723900</xdr:colOff>
                <xdr:row>70</xdr:row>
                <xdr:rowOff>381000</xdr:rowOff>
              </from>
              <to>
                <xdr:col>7</xdr:col>
                <xdr:colOff>1495425</xdr:colOff>
                <xdr:row>70</xdr:row>
                <xdr:rowOff>1162050</xdr:rowOff>
              </to>
            </anchor>
          </objectPr>
        </oleObject>
      </mc:Choice>
      <mc:Fallback>
        <oleObject progId="PBrush" shapeId="1036" r:id="rId17"/>
      </mc:Fallback>
    </mc:AlternateContent>
    <mc:AlternateContent xmlns:mc="http://schemas.openxmlformats.org/markup-compatibility/2006">
      <mc:Choice Requires="x14">
        <oleObject progId="PBrush" shapeId="1037" r:id="rId18">
          <objectPr defaultSize="0" altText="" r:id="rId16">
            <anchor moveWithCells="1" sizeWithCells="1">
              <from>
                <xdr:col>7</xdr:col>
                <xdr:colOff>723900</xdr:colOff>
                <xdr:row>145</xdr:row>
                <xdr:rowOff>381000</xdr:rowOff>
              </from>
              <to>
                <xdr:col>7</xdr:col>
                <xdr:colOff>1495425</xdr:colOff>
                <xdr:row>145</xdr:row>
                <xdr:rowOff>1162050</xdr:rowOff>
              </to>
            </anchor>
          </objectPr>
        </oleObject>
      </mc:Choice>
      <mc:Fallback>
        <oleObject progId="PBrush" shapeId="1037" r:id="rId18"/>
      </mc:Fallback>
    </mc:AlternateContent>
    <mc:AlternateContent xmlns:mc="http://schemas.openxmlformats.org/markup-compatibility/2006">
      <mc:Choice Requires="x14">
        <oleObject progId="PBrush" shapeId="1038" r:id="rId19">
          <objectPr defaultSize="0" altText="" r:id="rId16">
            <anchor moveWithCells="1" sizeWithCells="1">
              <from>
                <xdr:col>7</xdr:col>
                <xdr:colOff>723900</xdr:colOff>
                <xdr:row>211</xdr:row>
                <xdr:rowOff>381000</xdr:rowOff>
              </from>
              <to>
                <xdr:col>7</xdr:col>
                <xdr:colOff>1495425</xdr:colOff>
                <xdr:row>211</xdr:row>
                <xdr:rowOff>1162050</xdr:rowOff>
              </to>
            </anchor>
          </objectPr>
        </oleObject>
      </mc:Choice>
      <mc:Fallback>
        <oleObject progId="PBrush" shapeId="1038" r:id="rId19"/>
      </mc:Fallback>
    </mc:AlternateContent>
    <mc:AlternateContent xmlns:mc="http://schemas.openxmlformats.org/markup-compatibility/2006">
      <mc:Choice Requires="x14">
        <oleObject progId="PBrush" shapeId="1039" r:id="rId20">
          <objectPr defaultSize="0" altText="" r:id="rId16">
            <anchor moveWithCells="1" sizeWithCells="1">
              <from>
                <xdr:col>7</xdr:col>
                <xdr:colOff>723900</xdr:colOff>
                <xdr:row>359</xdr:row>
                <xdr:rowOff>381000</xdr:rowOff>
              </from>
              <to>
                <xdr:col>7</xdr:col>
                <xdr:colOff>1495425</xdr:colOff>
                <xdr:row>359</xdr:row>
                <xdr:rowOff>1162050</xdr:rowOff>
              </to>
            </anchor>
          </objectPr>
        </oleObject>
      </mc:Choice>
      <mc:Fallback>
        <oleObject progId="PBrush" shapeId="1039" r:id="rId20"/>
      </mc:Fallback>
    </mc:AlternateContent>
    <mc:AlternateContent xmlns:mc="http://schemas.openxmlformats.org/markup-compatibility/2006">
      <mc:Choice Requires="x14">
        <oleObject progId="PBrush" shapeId="1040" r:id="rId21">
          <objectPr defaultSize="0" altText="" r:id="rId16">
            <anchor moveWithCells="1" sizeWithCells="1">
              <from>
                <xdr:col>7</xdr:col>
                <xdr:colOff>723900</xdr:colOff>
                <xdr:row>433</xdr:row>
                <xdr:rowOff>381000</xdr:rowOff>
              </from>
              <to>
                <xdr:col>7</xdr:col>
                <xdr:colOff>1495425</xdr:colOff>
                <xdr:row>433</xdr:row>
                <xdr:rowOff>1162050</xdr:rowOff>
              </to>
            </anchor>
          </objectPr>
        </oleObject>
      </mc:Choice>
      <mc:Fallback>
        <oleObject progId="PBrush" shapeId="1040" r:id="rId21"/>
      </mc:Fallback>
    </mc:AlternateContent>
    <mc:AlternateContent xmlns:mc="http://schemas.openxmlformats.org/markup-compatibility/2006">
      <mc:Choice Requires="x14">
        <oleObject progId="PBrush" shapeId="1041" r:id="rId22">
          <objectPr defaultSize="0" altText="" r:id="rId16">
            <anchor moveWithCells="1" sizeWithCells="1">
              <from>
                <xdr:col>7</xdr:col>
                <xdr:colOff>723900</xdr:colOff>
                <xdr:row>560</xdr:row>
                <xdr:rowOff>381000</xdr:rowOff>
              </from>
              <to>
                <xdr:col>7</xdr:col>
                <xdr:colOff>1495425</xdr:colOff>
                <xdr:row>560</xdr:row>
                <xdr:rowOff>1162050</xdr:rowOff>
              </to>
            </anchor>
          </objectPr>
        </oleObject>
      </mc:Choice>
      <mc:Fallback>
        <oleObject progId="PBrush" shapeId="1041" r:id="rId22"/>
      </mc:Fallback>
    </mc:AlternateContent>
    <mc:AlternateContent xmlns:mc="http://schemas.openxmlformats.org/markup-compatibility/2006">
      <mc:Choice Requires="x14">
        <oleObject progId="PBrush" shapeId="1042" r:id="rId23">
          <objectPr defaultSize="0" altText="" r:id="rId16">
            <anchor moveWithCells="1" sizeWithCells="1">
              <from>
                <xdr:col>7</xdr:col>
                <xdr:colOff>723900</xdr:colOff>
                <xdr:row>624</xdr:row>
                <xdr:rowOff>381000</xdr:rowOff>
              </from>
              <to>
                <xdr:col>7</xdr:col>
                <xdr:colOff>1495425</xdr:colOff>
                <xdr:row>624</xdr:row>
                <xdr:rowOff>1162050</xdr:rowOff>
              </to>
            </anchor>
          </objectPr>
        </oleObject>
      </mc:Choice>
      <mc:Fallback>
        <oleObject progId="PBrush" shapeId="1042" r:id="rId23"/>
      </mc:Fallback>
    </mc:AlternateContent>
    <mc:AlternateContent xmlns:mc="http://schemas.openxmlformats.org/markup-compatibility/2006">
      <mc:Choice Requires="x14">
        <oleObject progId="PBrush" shapeId="1043" r:id="rId24">
          <objectPr defaultSize="0" altText="" r:id="rId16">
            <anchor moveWithCells="1" sizeWithCells="1">
              <from>
                <xdr:col>7</xdr:col>
                <xdr:colOff>723900</xdr:colOff>
                <xdr:row>283</xdr:row>
                <xdr:rowOff>381000</xdr:rowOff>
              </from>
              <to>
                <xdr:col>7</xdr:col>
                <xdr:colOff>1495425</xdr:colOff>
                <xdr:row>283</xdr:row>
                <xdr:rowOff>1162050</xdr:rowOff>
              </to>
            </anchor>
          </objectPr>
        </oleObject>
      </mc:Choice>
      <mc:Fallback>
        <oleObject progId="PBrush" shapeId="1043" r:id="rId24"/>
      </mc:Fallback>
    </mc:AlternateContent>
    <mc:AlternateContent xmlns:mc="http://schemas.openxmlformats.org/markup-compatibility/2006">
      <mc:Choice Requires="x14">
        <oleObject progId="PBrush" shapeId="1044" r:id="rId25">
          <objectPr defaultSize="0" altText="" r:id="rId16">
            <anchor moveWithCells="1" sizeWithCells="1">
              <from>
                <xdr:col>7</xdr:col>
                <xdr:colOff>723900</xdr:colOff>
                <xdr:row>681</xdr:row>
                <xdr:rowOff>381000</xdr:rowOff>
              </from>
              <to>
                <xdr:col>7</xdr:col>
                <xdr:colOff>1495425</xdr:colOff>
                <xdr:row>681</xdr:row>
                <xdr:rowOff>1162050</xdr:rowOff>
              </to>
            </anchor>
          </objectPr>
        </oleObject>
      </mc:Choice>
      <mc:Fallback>
        <oleObject progId="PBrush" shapeId="1044" r:id="rId25"/>
      </mc:Fallback>
    </mc:AlternateContent>
    <mc:AlternateContent xmlns:mc="http://schemas.openxmlformats.org/markup-compatibility/2006">
      <mc:Choice Requires="x14">
        <oleObject progId="PBrush" shapeId="1045" r:id="rId26">
          <objectPr defaultSize="0" altText="" r:id="rId16">
            <anchor moveWithCells="1" sizeWithCells="1">
              <from>
                <xdr:col>7</xdr:col>
                <xdr:colOff>723900</xdr:colOff>
                <xdr:row>738</xdr:row>
                <xdr:rowOff>381000</xdr:rowOff>
              </from>
              <to>
                <xdr:col>7</xdr:col>
                <xdr:colOff>1495425</xdr:colOff>
                <xdr:row>738</xdr:row>
                <xdr:rowOff>1162050</xdr:rowOff>
              </to>
            </anchor>
          </objectPr>
        </oleObject>
      </mc:Choice>
      <mc:Fallback>
        <oleObject progId="PBrush" shapeId="1045" r:id="rId26"/>
      </mc:Fallback>
    </mc:AlternateContent>
    <mc:AlternateContent xmlns:mc="http://schemas.openxmlformats.org/markup-compatibility/2006">
      <mc:Choice Requires="x14">
        <oleObject progId="PBrush" shapeId="1046" r:id="rId27">
          <objectPr defaultSize="0" altText="" r:id="rId16">
            <anchor moveWithCells="1" sizeWithCells="1">
              <from>
                <xdr:col>7</xdr:col>
                <xdr:colOff>723900</xdr:colOff>
                <xdr:row>789</xdr:row>
                <xdr:rowOff>381000</xdr:rowOff>
              </from>
              <to>
                <xdr:col>7</xdr:col>
                <xdr:colOff>1495425</xdr:colOff>
                <xdr:row>789</xdr:row>
                <xdr:rowOff>1162050</xdr:rowOff>
              </to>
            </anchor>
          </objectPr>
        </oleObject>
      </mc:Choice>
      <mc:Fallback>
        <oleObject progId="PBrush" shapeId="1046" r:id="rId27"/>
      </mc:Fallback>
    </mc:AlternateContent>
    <mc:AlternateContent xmlns:mc="http://schemas.openxmlformats.org/markup-compatibility/2006">
      <mc:Choice Requires="x14">
        <oleObject progId="PBrush" shapeId="1047" r:id="rId28">
          <objectPr defaultSize="0" altText="" r:id="rId29">
            <anchor moveWithCells="1" sizeWithCells="1">
              <from>
                <xdr:col>7</xdr:col>
                <xdr:colOff>619125</xdr:colOff>
                <xdr:row>50</xdr:row>
                <xdr:rowOff>466725</xdr:rowOff>
              </from>
              <to>
                <xdr:col>7</xdr:col>
                <xdr:colOff>1562100</xdr:colOff>
                <xdr:row>50</xdr:row>
                <xdr:rowOff>971550</xdr:rowOff>
              </to>
            </anchor>
          </objectPr>
        </oleObject>
      </mc:Choice>
      <mc:Fallback>
        <oleObject progId="PBrush" shapeId="1047" r:id="rId28"/>
      </mc:Fallback>
    </mc:AlternateContent>
    <mc:AlternateContent xmlns:mc="http://schemas.openxmlformats.org/markup-compatibility/2006">
      <mc:Choice Requires="x14">
        <oleObject progId="PBrush" shapeId="1048" r:id="rId30">
          <objectPr defaultSize="0" altText="" r:id="rId29">
            <anchor moveWithCells="1" sizeWithCells="1">
              <from>
                <xdr:col>7</xdr:col>
                <xdr:colOff>619125</xdr:colOff>
                <xdr:row>124</xdr:row>
                <xdr:rowOff>466725</xdr:rowOff>
              </from>
              <to>
                <xdr:col>7</xdr:col>
                <xdr:colOff>1562100</xdr:colOff>
                <xdr:row>124</xdr:row>
                <xdr:rowOff>971550</xdr:rowOff>
              </to>
            </anchor>
          </objectPr>
        </oleObject>
      </mc:Choice>
      <mc:Fallback>
        <oleObject progId="PBrush" shapeId="1048" r:id="rId30"/>
      </mc:Fallback>
    </mc:AlternateContent>
    <mc:AlternateContent xmlns:mc="http://schemas.openxmlformats.org/markup-compatibility/2006">
      <mc:Choice Requires="x14">
        <oleObject progId="PBrush" shapeId="1049" r:id="rId31">
          <objectPr defaultSize="0" altText="" r:id="rId29">
            <anchor moveWithCells="1" sizeWithCells="1">
              <from>
                <xdr:col>7</xdr:col>
                <xdr:colOff>619125</xdr:colOff>
                <xdr:row>190</xdr:row>
                <xdr:rowOff>466725</xdr:rowOff>
              </from>
              <to>
                <xdr:col>7</xdr:col>
                <xdr:colOff>1562100</xdr:colOff>
                <xdr:row>190</xdr:row>
                <xdr:rowOff>971550</xdr:rowOff>
              </to>
            </anchor>
          </objectPr>
        </oleObject>
      </mc:Choice>
      <mc:Fallback>
        <oleObject progId="PBrush" shapeId="1049" r:id="rId31"/>
      </mc:Fallback>
    </mc:AlternateContent>
    <mc:AlternateContent xmlns:mc="http://schemas.openxmlformats.org/markup-compatibility/2006">
      <mc:Choice Requires="x14">
        <oleObject progId="PBrush" shapeId="1050" r:id="rId32">
          <objectPr defaultSize="0" altText="" r:id="rId29">
            <anchor moveWithCells="1" sizeWithCells="1">
              <from>
                <xdr:col>7</xdr:col>
                <xdr:colOff>619125</xdr:colOff>
                <xdr:row>338</xdr:row>
                <xdr:rowOff>466725</xdr:rowOff>
              </from>
              <to>
                <xdr:col>7</xdr:col>
                <xdr:colOff>1562100</xdr:colOff>
                <xdr:row>338</xdr:row>
                <xdr:rowOff>971550</xdr:rowOff>
              </to>
            </anchor>
          </objectPr>
        </oleObject>
      </mc:Choice>
      <mc:Fallback>
        <oleObject progId="PBrush" shapeId="1050" r:id="rId32"/>
      </mc:Fallback>
    </mc:AlternateContent>
    <mc:AlternateContent xmlns:mc="http://schemas.openxmlformats.org/markup-compatibility/2006">
      <mc:Choice Requires="x14">
        <oleObject progId="PBrush" shapeId="1051" r:id="rId33">
          <objectPr defaultSize="0" altText="" r:id="rId29">
            <anchor moveWithCells="1" sizeWithCells="1">
              <from>
                <xdr:col>7</xdr:col>
                <xdr:colOff>619125</xdr:colOff>
                <xdr:row>413</xdr:row>
                <xdr:rowOff>466725</xdr:rowOff>
              </from>
              <to>
                <xdr:col>7</xdr:col>
                <xdr:colOff>1562100</xdr:colOff>
                <xdr:row>413</xdr:row>
                <xdr:rowOff>971550</xdr:rowOff>
              </to>
            </anchor>
          </objectPr>
        </oleObject>
      </mc:Choice>
      <mc:Fallback>
        <oleObject progId="PBrush" shapeId="1051" r:id="rId33"/>
      </mc:Fallback>
    </mc:AlternateContent>
    <mc:AlternateContent xmlns:mc="http://schemas.openxmlformats.org/markup-compatibility/2006">
      <mc:Choice Requires="x14">
        <oleObject progId="PBrush" shapeId="1052" r:id="rId34">
          <objectPr defaultSize="0" altText="" r:id="rId29">
            <anchor moveWithCells="1" sizeWithCells="1">
              <from>
                <xdr:col>7</xdr:col>
                <xdr:colOff>619125</xdr:colOff>
                <xdr:row>539</xdr:row>
                <xdr:rowOff>466725</xdr:rowOff>
              </from>
              <to>
                <xdr:col>7</xdr:col>
                <xdr:colOff>1562100</xdr:colOff>
                <xdr:row>539</xdr:row>
                <xdr:rowOff>971550</xdr:rowOff>
              </to>
            </anchor>
          </objectPr>
        </oleObject>
      </mc:Choice>
      <mc:Fallback>
        <oleObject progId="PBrush" shapeId="1052" r:id="rId34"/>
      </mc:Fallback>
    </mc:AlternateContent>
    <mc:AlternateContent xmlns:mc="http://schemas.openxmlformats.org/markup-compatibility/2006">
      <mc:Choice Requires="x14">
        <oleObject progId="PBrush" shapeId="1053" r:id="rId35">
          <objectPr defaultSize="0" altText="" r:id="rId29">
            <anchor moveWithCells="1" sizeWithCells="1">
              <from>
                <xdr:col>7</xdr:col>
                <xdr:colOff>619125</xdr:colOff>
                <xdr:row>603</xdr:row>
                <xdr:rowOff>466725</xdr:rowOff>
              </from>
              <to>
                <xdr:col>7</xdr:col>
                <xdr:colOff>1562100</xdr:colOff>
                <xdr:row>603</xdr:row>
                <xdr:rowOff>971550</xdr:rowOff>
              </to>
            </anchor>
          </objectPr>
        </oleObject>
      </mc:Choice>
      <mc:Fallback>
        <oleObject progId="PBrush" shapeId="1053" r:id="rId35"/>
      </mc:Fallback>
    </mc:AlternateContent>
    <mc:AlternateContent xmlns:mc="http://schemas.openxmlformats.org/markup-compatibility/2006">
      <mc:Choice Requires="x14">
        <oleObject progId="PBrush" shapeId="1054" r:id="rId36">
          <objectPr defaultSize="0" altText="" r:id="rId29">
            <anchor moveWithCells="1" sizeWithCells="1">
              <from>
                <xdr:col>7</xdr:col>
                <xdr:colOff>619125</xdr:colOff>
                <xdr:row>262</xdr:row>
                <xdr:rowOff>466725</xdr:rowOff>
              </from>
              <to>
                <xdr:col>7</xdr:col>
                <xdr:colOff>1562100</xdr:colOff>
                <xdr:row>262</xdr:row>
                <xdr:rowOff>971550</xdr:rowOff>
              </to>
            </anchor>
          </objectPr>
        </oleObject>
      </mc:Choice>
      <mc:Fallback>
        <oleObject progId="PBrush" shapeId="1054" r:id="rId36"/>
      </mc:Fallback>
    </mc:AlternateContent>
    <mc:AlternateContent xmlns:mc="http://schemas.openxmlformats.org/markup-compatibility/2006">
      <mc:Choice Requires="x14">
        <oleObject progId="PBrush" shapeId="1055" r:id="rId37">
          <objectPr defaultSize="0" altText="" r:id="rId29">
            <anchor moveWithCells="1" sizeWithCells="1">
              <from>
                <xdr:col>7</xdr:col>
                <xdr:colOff>619125</xdr:colOff>
                <xdr:row>660</xdr:row>
                <xdr:rowOff>466725</xdr:rowOff>
              </from>
              <to>
                <xdr:col>7</xdr:col>
                <xdr:colOff>1562100</xdr:colOff>
                <xdr:row>660</xdr:row>
                <xdr:rowOff>971550</xdr:rowOff>
              </to>
            </anchor>
          </objectPr>
        </oleObject>
      </mc:Choice>
      <mc:Fallback>
        <oleObject progId="PBrush" shapeId="1055" r:id="rId37"/>
      </mc:Fallback>
    </mc:AlternateContent>
    <mc:AlternateContent xmlns:mc="http://schemas.openxmlformats.org/markup-compatibility/2006">
      <mc:Choice Requires="x14">
        <oleObject progId="PBrush" shapeId="1056" r:id="rId38">
          <objectPr defaultSize="0" altText="" r:id="rId29">
            <anchor moveWithCells="1" sizeWithCells="1">
              <from>
                <xdr:col>7</xdr:col>
                <xdr:colOff>619125</xdr:colOff>
                <xdr:row>723</xdr:row>
                <xdr:rowOff>466725</xdr:rowOff>
              </from>
              <to>
                <xdr:col>7</xdr:col>
                <xdr:colOff>1562100</xdr:colOff>
                <xdr:row>723</xdr:row>
                <xdr:rowOff>971550</xdr:rowOff>
              </to>
            </anchor>
          </objectPr>
        </oleObject>
      </mc:Choice>
      <mc:Fallback>
        <oleObject progId="PBrush" shapeId="1056" r:id="rId38"/>
      </mc:Fallback>
    </mc:AlternateContent>
    <mc:AlternateContent xmlns:mc="http://schemas.openxmlformats.org/markup-compatibility/2006">
      <mc:Choice Requires="x14">
        <oleObject progId="PBrush" shapeId="1057" r:id="rId39">
          <objectPr defaultSize="0" altText="" r:id="rId29">
            <anchor moveWithCells="1" sizeWithCells="1">
              <from>
                <xdr:col>7</xdr:col>
                <xdr:colOff>619125</xdr:colOff>
                <xdr:row>773</xdr:row>
                <xdr:rowOff>466725</xdr:rowOff>
              </from>
              <to>
                <xdr:col>7</xdr:col>
                <xdr:colOff>1562100</xdr:colOff>
                <xdr:row>773</xdr:row>
                <xdr:rowOff>971550</xdr:rowOff>
              </to>
            </anchor>
          </objectPr>
        </oleObject>
      </mc:Choice>
      <mc:Fallback>
        <oleObject progId="PBrush" shapeId="1057" r:id="rId39"/>
      </mc:Fallback>
    </mc:AlternateContent>
    <mc:AlternateContent xmlns:mc="http://schemas.openxmlformats.org/markup-compatibility/2006">
      <mc:Choice Requires="x14">
        <oleObject progId="PBrush" shapeId="1058" r:id="rId40">
          <objectPr defaultSize="0" altText="" r:id="rId29">
            <anchor moveWithCells="1" sizeWithCells="1">
              <from>
                <xdr:col>7</xdr:col>
                <xdr:colOff>619125</xdr:colOff>
                <xdr:row>67</xdr:row>
                <xdr:rowOff>466725</xdr:rowOff>
              </from>
              <to>
                <xdr:col>7</xdr:col>
                <xdr:colOff>1562100</xdr:colOff>
                <xdr:row>67</xdr:row>
                <xdr:rowOff>971550</xdr:rowOff>
              </to>
            </anchor>
          </objectPr>
        </oleObject>
      </mc:Choice>
      <mc:Fallback>
        <oleObject progId="PBrush" shapeId="1058" r:id="rId40"/>
      </mc:Fallback>
    </mc:AlternateContent>
    <mc:AlternateContent xmlns:mc="http://schemas.openxmlformats.org/markup-compatibility/2006">
      <mc:Choice Requires="x14">
        <oleObject progId="PBrush" shapeId="1059" r:id="rId41">
          <objectPr defaultSize="0" altText="" r:id="rId29">
            <anchor moveWithCells="1" sizeWithCells="1">
              <from>
                <xdr:col>7</xdr:col>
                <xdr:colOff>619125</xdr:colOff>
                <xdr:row>142</xdr:row>
                <xdr:rowOff>466725</xdr:rowOff>
              </from>
              <to>
                <xdr:col>7</xdr:col>
                <xdr:colOff>1562100</xdr:colOff>
                <xdr:row>142</xdr:row>
                <xdr:rowOff>971550</xdr:rowOff>
              </to>
            </anchor>
          </objectPr>
        </oleObject>
      </mc:Choice>
      <mc:Fallback>
        <oleObject progId="PBrush" shapeId="1059" r:id="rId41"/>
      </mc:Fallback>
    </mc:AlternateContent>
    <mc:AlternateContent xmlns:mc="http://schemas.openxmlformats.org/markup-compatibility/2006">
      <mc:Choice Requires="x14">
        <oleObject progId="PBrush" shapeId="1060" r:id="rId42">
          <objectPr defaultSize="0" altText="" r:id="rId29">
            <anchor moveWithCells="1" sizeWithCells="1">
              <from>
                <xdr:col>7</xdr:col>
                <xdr:colOff>619125</xdr:colOff>
                <xdr:row>208</xdr:row>
                <xdr:rowOff>466725</xdr:rowOff>
              </from>
              <to>
                <xdr:col>7</xdr:col>
                <xdr:colOff>1562100</xdr:colOff>
                <xdr:row>208</xdr:row>
                <xdr:rowOff>971550</xdr:rowOff>
              </to>
            </anchor>
          </objectPr>
        </oleObject>
      </mc:Choice>
      <mc:Fallback>
        <oleObject progId="PBrush" shapeId="1060" r:id="rId42"/>
      </mc:Fallback>
    </mc:AlternateContent>
    <mc:AlternateContent xmlns:mc="http://schemas.openxmlformats.org/markup-compatibility/2006">
      <mc:Choice Requires="x14">
        <oleObject progId="PBrush" shapeId="1061" r:id="rId43">
          <objectPr defaultSize="0" altText="" r:id="rId29">
            <anchor moveWithCells="1" sizeWithCells="1">
              <from>
                <xdr:col>7</xdr:col>
                <xdr:colOff>619125</xdr:colOff>
                <xdr:row>356</xdr:row>
                <xdr:rowOff>466725</xdr:rowOff>
              </from>
              <to>
                <xdr:col>7</xdr:col>
                <xdr:colOff>1562100</xdr:colOff>
                <xdr:row>356</xdr:row>
                <xdr:rowOff>971550</xdr:rowOff>
              </to>
            </anchor>
          </objectPr>
        </oleObject>
      </mc:Choice>
      <mc:Fallback>
        <oleObject progId="PBrush" shapeId="1061" r:id="rId43"/>
      </mc:Fallback>
    </mc:AlternateContent>
    <mc:AlternateContent xmlns:mc="http://schemas.openxmlformats.org/markup-compatibility/2006">
      <mc:Choice Requires="x14">
        <oleObject progId="PBrush" shapeId="1062" r:id="rId44">
          <objectPr defaultSize="0" altText="" r:id="rId29">
            <anchor moveWithCells="1" sizeWithCells="1">
              <from>
                <xdr:col>7</xdr:col>
                <xdr:colOff>619125</xdr:colOff>
                <xdr:row>430</xdr:row>
                <xdr:rowOff>466725</xdr:rowOff>
              </from>
              <to>
                <xdr:col>7</xdr:col>
                <xdr:colOff>1562100</xdr:colOff>
                <xdr:row>430</xdr:row>
                <xdr:rowOff>971550</xdr:rowOff>
              </to>
            </anchor>
          </objectPr>
        </oleObject>
      </mc:Choice>
      <mc:Fallback>
        <oleObject progId="PBrush" shapeId="1062" r:id="rId44"/>
      </mc:Fallback>
    </mc:AlternateContent>
    <mc:AlternateContent xmlns:mc="http://schemas.openxmlformats.org/markup-compatibility/2006">
      <mc:Choice Requires="x14">
        <oleObject progId="PBrush" shapeId="1063" r:id="rId45">
          <objectPr defaultSize="0" altText="" r:id="rId29">
            <anchor moveWithCells="1" sizeWithCells="1">
              <from>
                <xdr:col>7</xdr:col>
                <xdr:colOff>619125</xdr:colOff>
                <xdr:row>557</xdr:row>
                <xdr:rowOff>466725</xdr:rowOff>
              </from>
              <to>
                <xdr:col>7</xdr:col>
                <xdr:colOff>1562100</xdr:colOff>
                <xdr:row>557</xdr:row>
                <xdr:rowOff>971550</xdr:rowOff>
              </to>
            </anchor>
          </objectPr>
        </oleObject>
      </mc:Choice>
      <mc:Fallback>
        <oleObject progId="PBrush" shapeId="1063" r:id="rId45"/>
      </mc:Fallback>
    </mc:AlternateContent>
    <mc:AlternateContent xmlns:mc="http://schemas.openxmlformats.org/markup-compatibility/2006">
      <mc:Choice Requires="x14">
        <oleObject progId="PBrush" shapeId="1064" r:id="rId46">
          <objectPr defaultSize="0" altText="" r:id="rId29">
            <anchor moveWithCells="1" sizeWithCells="1">
              <from>
                <xdr:col>7</xdr:col>
                <xdr:colOff>619125</xdr:colOff>
                <xdr:row>621</xdr:row>
                <xdr:rowOff>466725</xdr:rowOff>
              </from>
              <to>
                <xdr:col>7</xdr:col>
                <xdr:colOff>1562100</xdr:colOff>
                <xdr:row>621</xdr:row>
                <xdr:rowOff>971550</xdr:rowOff>
              </to>
            </anchor>
          </objectPr>
        </oleObject>
      </mc:Choice>
      <mc:Fallback>
        <oleObject progId="PBrush" shapeId="1064" r:id="rId46"/>
      </mc:Fallback>
    </mc:AlternateContent>
    <mc:AlternateContent xmlns:mc="http://schemas.openxmlformats.org/markup-compatibility/2006">
      <mc:Choice Requires="x14">
        <oleObject progId="PBrush" shapeId="1065" r:id="rId47">
          <objectPr defaultSize="0" altText="" r:id="rId29">
            <anchor moveWithCells="1" sizeWithCells="1">
              <from>
                <xdr:col>7</xdr:col>
                <xdr:colOff>619125</xdr:colOff>
                <xdr:row>280</xdr:row>
                <xdr:rowOff>466725</xdr:rowOff>
              </from>
              <to>
                <xdr:col>7</xdr:col>
                <xdr:colOff>1562100</xdr:colOff>
                <xdr:row>280</xdr:row>
                <xdr:rowOff>971550</xdr:rowOff>
              </to>
            </anchor>
          </objectPr>
        </oleObject>
      </mc:Choice>
      <mc:Fallback>
        <oleObject progId="PBrush" shapeId="1065" r:id="rId47"/>
      </mc:Fallback>
    </mc:AlternateContent>
    <mc:AlternateContent xmlns:mc="http://schemas.openxmlformats.org/markup-compatibility/2006">
      <mc:Choice Requires="x14">
        <oleObject progId="PBrush" shapeId="1066" r:id="rId48">
          <objectPr defaultSize="0" altText="" r:id="rId29">
            <anchor moveWithCells="1" sizeWithCells="1">
              <from>
                <xdr:col>7</xdr:col>
                <xdr:colOff>619125</xdr:colOff>
                <xdr:row>678</xdr:row>
                <xdr:rowOff>466725</xdr:rowOff>
              </from>
              <to>
                <xdr:col>7</xdr:col>
                <xdr:colOff>1562100</xdr:colOff>
                <xdr:row>678</xdr:row>
                <xdr:rowOff>971550</xdr:rowOff>
              </to>
            </anchor>
          </objectPr>
        </oleObject>
      </mc:Choice>
      <mc:Fallback>
        <oleObject progId="PBrush" shapeId="1066" r:id="rId48"/>
      </mc:Fallback>
    </mc:AlternateContent>
    <mc:AlternateContent xmlns:mc="http://schemas.openxmlformats.org/markup-compatibility/2006">
      <mc:Choice Requires="x14">
        <oleObject progId="PBrush" shapeId="1067" r:id="rId49">
          <objectPr defaultSize="0" altText="" r:id="rId50">
            <anchor moveWithCells="1" sizeWithCells="1">
              <from>
                <xdr:col>7</xdr:col>
                <xdr:colOff>809625</xdr:colOff>
                <xdr:row>49</xdr:row>
                <xdr:rowOff>342900</xdr:rowOff>
              </from>
              <to>
                <xdr:col>7</xdr:col>
                <xdr:colOff>1485900</xdr:colOff>
                <xdr:row>49</xdr:row>
                <xdr:rowOff>1028700</xdr:rowOff>
              </to>
            </anchor>
          </objectPr>
        </oleObject>
      </mc:Choice>
      <mc:Fallback>
        <oleObject progId="PBrush" shapeId="1067" r:id="rId49"/>
      </mc:Fallback>
    </mc:AlternateContent>
    <mc:AlternateContent xmlns:mc="http://schemas.openxmlformats.org/markup-compatibility/2006">
      <mc:Choice Requires="x14">
        <oleObject progId="PBrush" shapeId="1070" r:id="rId51">
          <objectPr defaultSize="0" altText="" r:id="rId50">
            <anchor moveWithCells="1" sizeWithCells="1">
              <from>
                <xdr:col>7</xdr:col>
                <xdr:colOff>809625</xdr:colOff>
                <xdr:row>123</xdr:row>
                <xdr:rowOff>342900</xdr:rowOff>
              </from>
              <to>
                <xdr:col>7</xdr:col>
                <xdr:colOff>1485900</xdr:colOff>
                <xdr:row>123</xdr:row>
                <xdr:rowOff>1028700</xdr:rowOff>
              </to>
            </anchor>
          </objectPr>
        </oleObject>
      </mc:Choice>
      <mc:Fallback>
        <oleObject progId="PBrush" shapeId="1070" r:id="rId51"/>
      </mc:Fallback>
    </mc:AlternateContent>
    <mc:AlternateContent xmlns:mc="http://schemas.openxmlformats.org/markup-compatibility/2006">
      <mc:Choice Requires="x14">
        <oleObject progId="PBrush" shapeId="1071" r:id="rId52">
          <objectPr defaultSize="0" altText="" r:id="rId50">
            <anchor moveWithCells="1" sizeWithCells="1">
              <from>
                <xdr:col>7</xdr:col>
                <xdr:colOff>809625</xdr:colOff>
                <xdr:row>189</xdr:row>
                <xdr:rowOff>342900</xdr:rowOff>
              </from>
              <to>
                <xdr:col>7</xdr:col>
                <xdr:colOff>1485900</xdr:colOff>
                <xdr:row>189</xdr:row>
                <xdr:rowOff>1028700</xdr:rowOff>
              </to>
            </anchor>
          </objectPr>
        </oleObject>
      </mc:Choice>
      <mc:Fallback>
        <oleObject progId="PBrush" shapeId="1071" r:id="rId52"/>
      </mc:Fallback>
    </mc:AlternateContent>
    <mc:AlternateContent xmlns:mc="http://schemas.openxmlformats.org/markup-compatibility/2006">
      <mc:Choice Requires="x14">
        <oleObject progId="PBrush" shapeId="1072" r:id="rId53">
          <objectPr defaultSize="0" altText="" r:id="rId50">
            <anchor moveWithCells="1" sizeWithCells="1">
              <from>
                <xdr:col>7</xdr:col>
                <xdr:colOff>809625</xdr:colOff>
                <xdr:row>337</xdr:row>
                <xdr:rowOff>342900</xdr:rowOff>
              </from>
              <to>
                <xdr:col>7</xdr:col>
                <xdr:colOff>1485900</xdr:colOff>
                <xdr:row>337</xdr:row>
                <xdr:rowOff>1028700</xdr:rowOff>
              </to>
            </anchor>
          </objectPr>
        </oleObject>
      </mc:Choice>
      <mc:Fallback>
        <oleObject progId="PBrush" shapeId="1072" r:id="rId53"/>
      </mc:Fallback>
    </mc:AlternateContent>
    <mc:AlternateContent xmlns:mc="http://schemas.openxmlformats.org/markup-compatibility/2006">
      <mc:Choice Requires="x14">
        <oleObject progId="PBrush" shapeId="1073" r:id="rId54">
          <objectPr defaultSize="0" altText="" r:id="rId50">
            <anchor moveWithCells="1" sizeWithCells="1">
              <from>
                <xdr:col>7</xdr:col>
                <xdr:colOff>809625</xdr:colOff>
                <xdr:row>412</xdr:row>
                <xdr:rowOff>342900</xdr:rowOff>
              </from>
              <to>
                <xdr:col>7</xdr:col>
                <xdr:colOff>1485900</xdr:colOff>
                <xdr:row>412</xdr:row>
                <xdr:rowOff>1028700</xdr:rowOff>
              </to>
            </anchor>
          </objectPr>
        </oleObject>
      </mc:Choice>
      <mc:Fallback>
        <oleObject progId="PBrush" shapeId="1073" r:id="rId54"/>
      </mc:Fallback>
    </mc:AlternateContent>
    <mc:AlternateContent xmlns:mc="http://schemas.openxmlformats.org/markup-compatibility/2006">
      <mc:Choice Requires="x14">
        <oleObject progId="PBrush" shapeId="1074" r:id="rId55">
          <objectPr defaultSize="0" altText="" r:id="rId50">
            <anchor moveWithCells="1" sizeWithCells="1">
              <from>
                <xdr:col>7</xdr:col>
                <xdr:colOff>809625</xdr:colOff>
                <xdr:row>491</xdr:row>
                <xdr:rowOff>342900</xdr:rowOff>
              </from>
              <to>
                <xdr:col>7</xdr:col>
                <xdr:colOff>1485900</xdr:colOff>
                <xdr:row>491</xdr:row>
                <xdr:rowOff>1028700</xdr:rowOff>
              </to>
            </anchor>
          </objectPr>
        </oleObject>
      </mc:Choice>
      <mc:Fallback>
        <oleObject progId="PBrush" shapeId="1074" r:id="rId55"/>
      </mc:Fallback>
    </mc:AlternateContent>
    <mc:AlternateContent xmlns:mc="http://schemas.openxmlformats.org/markup-compatibility/2006">
      <mc:Choice Requires="x14">
        <oleObject progId="PBrush" shapeId="1075" r:id="rId56">
          <objectPr defaultSize="0" altText="" r:id="rId50">
            <anchor moveWithCells="1" sizeWithCells="1">
              <from>
                <xdr:col>7</xdr:col>
                <xdr:colOff>809625</xdr:colOff>
                <xdr:row>496</xdr:row>
                <xdr:rowOff>342900</xdr:rowOff>
              </from>
              <to>
                <xdr:col>7</xdr:col>
                <xdr:colOff>1485900</xdr:colOff>
                <xdr:row>496</xdr:row>
                <xdr:rowOff>1028700</xdr:rowOff>
              </to>
            </anchor>
          </objectPr>
        </oleObject>
      </mc:Choice>
      <mc:Fallback>
        <oleObject progId="PBrush" shapeId="1075" r:id="rId56"/>
      </mc:Fallback>
    </mc:AlternateContent>
    <mc:AlternateContent xmlns:mc="http://schemas.openxmlformats.org/markup-compatibility/2006">
      <mc:Choice Requires="x14">
        <oleObject progId="PBrush" shapeId="1076" r:id="rId57">
          <objectPr defaultSize="0" altText="" r:id="rId50">
            <anchor moveWithCells="1" sizeWithCells="1">
              <from>
                <xdr:col>7</xdr:col>
                <xdr:colOff>809625</xdr:colOff>
                <xdr:row>538</xdr:row>
                <xdr:rowOff>342900</xdr:rowOff>
              </from>
              <to>
                <xdr:col>7</xdr:col>
                <xdr:colOff>1485900</xdr:colOff>
                <xdr:row>538</xdr:row>
                <xdr:rowOff>1028700</xdr:rowOff>
              </to>
            </anchor>
          </objectPr>
        </oleObject>
      </mc:Choice>
      <mc:Fallback>
        <oleObject progId="PBrush" shapeId="1076" r:id="rId57"/>
      </mc:Fallback>
    </mc:AlternateContent>
    <mc:AlternateContent xmlns:mc="http://schemas.openxmlformats.org/markup-compatibility/2006">
      <mc:Choice Requires="x14">
        <oleObject progId="PBrush" shapeId="1077" r:id="rId58">
          <objectPr defaultSize="0" altText="" r:id="rId50">
            <anchor moveWithCells="1" sizeWithCells="1">
              <from>
                <xdr:col>7</xdr:col>
                <xdr:colOff>809625</xdr:colOff>
                <xdr:row>602</xdr:row>
                <xdr:rowOff>342900</xdr:rowOff>
              </from>
              <to>
                <xdr:col>7</xdr:col>
                <xdr:colOff>1485900</xdr:colOff>
                <xdr:row>602</xdr:row>
                <xdr:rowOff>1028700</xdr:rowOff>
              </to>
            </anchor>
          </objectPr>
        </oleObject>
      </mc:Choice>
      <mc:Fallback>
        <oleObject progId="PBrush" shapeId="1077" r:id="rId58"/>
      </mc:Fallback>
    </mc:AlternateContent>
    <mc:AlternateContent xmlns:mc="http://schemas.openxmlformats.org/markup-compatibility/2006">
      <mc:Choice Requires="x14">
        <oleObject progId="PBrush" shapeId="1078" r:id="rId59">
          <objectPr defaultSize="0" altText="" r:id="rId50">
            <anchor moveWithCells="1" sizeWithCells="1">
              <from>
                <xdr:col>7</xdr:col>
                <xdr:colOff>809625</xdr:colOff>
                <xdr:row>261</xdr:row>
                <xdr:rowOff>342900</xdr:rowOff>
              </from>
              <to>
                <xdr:col>7</xdr:col>
                <xdr:colOff>1485900</xdr:colOff>
                <xdr:row>261</xdr:row>
                <xdr:rowOff>1028700</xdr:rowOff>
              </to>
            </anchor>
          </objectPr>
        </oleObject>
      </mc:Choice>
      <mc:Fallback>
        <oleObject progId="PBrush" shapeId="1078" r:id="rId59"/>
      </mc:Fallback>
    </mc:AlternateContent>
    <mc:AlternateContent xmlns:mc="http://schemas.openxmlformats.org/markup-compatibility/2006">
      <mc:Choice Requires="x14">
        <oleObject progId="PBrush" shapeId="1079" r:id="rId60">
          <objectPr defaultSize="0" altText="" r:id="rId50">
            <anchor moveWithCells="1" sizeWithCells="1">
              <from>
                <xdr:col>7</xdr:col>
                <xdr:colOff>809625</xdr:colOff>
                <xdr:row>659</xdr:row>
                <xdr:rowOff>342900</xdr:rowOff>
              </from>
              <to>
                <xdr:col>7</xdr:col>
                <xdr:colOff>1485900</xdr:colOff>
                <xdr:row>659</xdr:row>
                <xdr:rowOff>1028700</xdr:rowOff>
              </to>
            </anchor>
          </objectPr>
        </oleObject>
      </mc:Choice>
      <mc:Fallback>
        <oleObject progId="PBrush" shapeId="1079" r:id="rId60"/>
      </mc:Fallback>
    </mc:AlternateContent>
    <mc:AlternateContent xmlns:mc="http://schemas.openxmlformats.org/markup-compatibility/2006">
      <mc:Choice Requires="x14">
        <oleObject progId="PBrush" shapeId="1080" r:id="rId61">
          <objectPr defaultSize="0" altText="" r:id="rId50">
            <anchor moveWithCells="1" sizeWithCells="1">
              <from>
                <xdr:col>7</xdr:col>
                <xdr:colOff>809625</xdr:colOff>
                <xdr:row>722</xdr:row>
                <xdr:rowOff>342900</xdr:rowOff>
              </from>
              <to>
                <xdr:col>7</xdr:col>
                <xdr:colOff>1485900</xdr:colOff>
                <xdr:row>722</xdr:row>
                <xdr:rowOff>1028700</xdr:rowOff>
              </to>
            </anchor>
          </objectPr>
        </oleObject>
      </mc:Choice>
      <mc:Fallback>
        <oleObject progId="PBrush" shapeId="1080" r:id="rId61"/>
      </mc:Fallback>
    </mc:AlternateContent>
    <mc:AlternateContent xmlns:mc="http://schemas.openxmlformats.org/markup-compatibility/2006">
      <mc:Choice Requires="x14">
        <oleObject progId="PBrush" shapeId="1081" r:id="rId62">
          <objectPr defaultSize="0" altText="" r:id="rId50">
            <anchor moveWithCells="1" sizeWithCells="1">
              <from>
                <xdr:col>7</xdr:col>
                <xdr:colOff>809625</xdr:colOff>
                <xdr:row>772</xdr:row>
                <xdr:rowOff>342900</xdr:rowOff>
              </from>
              <to>
                <xdr:col>7</xdr:col>
                <xdr:colOff>1485900</xdr:colOff>
                <xdr:row>772</xdr:row>
                <xdr:rowOff>1028700</xdr:rowOff>
              </to>
            </anchor>
          </objectPr>
        </oleObject>
      </mc:Choice>
      <mc:Fallback>
        <oleObject progId="PBrush" shapeId="1081" r:id="rId62"/>
      </mc:Fallback>
    </mc:AlternateContent>
    <mc:AlternateContent xmlns:mc="http://schemas.openxmlformats.org/markup-compatibility/2006">
      <mc:Choice Requires="x14">
        <oleObject progId="PBrush" shapeId="1082" r:id="rId63">
          <objectPr defaultSize="0" altText="" r:id="rId50">
            <anchor moveWithCells="1" sizeWithCells="1">
              <from>
                <xdr:col>7</xdr:col>
                <xdr:colOff>809625</xdr:colOff>
                <xdr:row>66</xdr:row>
                <xdr:rowOff>342900</xdr:rowOff>
              </from>
              <to>
                <xdr:col>7</xdr:col>
                <xdr:colOff>1485900</xdr:colOff>
                <xdr:row>66</xdr:row>
                <xdr:rowOff>1028700</xdr:rowOff>
              </to>
            </anchor>
          </objectPr>
        </oleObject>
      </mc:Choice>
      <mc:Fallback>
        <oleObject progId="PBrush" shapeId="1082" r:id="rId63"/>
      </mc:Fallback>
    </mc:AlternateContent>
    <mc:AlternateContent xmlns:mc="http://schemas.openxmlformats.org/markup-compatibility/2006">
      <mc:Choice Requires="x14">
        <oleObject progId="PBrush" shapeId="1083" r:id="rId64">
          <objectPr defaultSize="0" altText="" r:id="rId50">
            <anchor moveWithCells="1" sizeWithCells="1">
              <from>
                <xdr:col>7</xdr:col>
                <xdr:colOff>809625</xdr:colOff>
                <xdr:row>141</xdr:row>
                <xdr:rowOff>342900</xdr:rowOff>
              </from>
              <to>
                <xdr:col>7</xdr:col>
                <xdr:colOff>1485900</xdr:colOff>
                <xdr:row>141</xdr:row>
                <xdr:rowOff>1028700</xdr:rowOff>
              </to>
            </anchor>
          </objectPr>
        </oleObject>
      </mc:Choice>
      <mc:Fallback>
        <oleObject progId="PBrush" shapeId="1083" r:id="rId64"/>
      </mc:Fallback>
    </mc:AlternateContent>
    <mc:AlternateContent xmlns:mc="http://schemas.openxmlformats.org/markup-compatibility/2006">
      <mc:Choice Requires="x14">
        <oleObject progId="PBrush" shapeId="1084" r:id="rId65">
          <objectPr defaultSize="0" altText="" r:id="rId50">
            <anchor moveWithCells="1" sizeWithCells="1">
              <from>
                <xdr:col>7</xdr:col>
                <xdr:colOff>809625</xdr:colOff>
                <xdr:row>207</xdr:row>
                <xdr:rowOff>342900</xdr:rowOff>
              </from>
              <to>
                <xdr:col>7</xdr:col>
                <xdr:colOff>1485900</xdr:colOff>
                <xdr:row>207</xdr:row>
                <xdr:rowOff>1028700</xdr:rowOff>
              </to>
            </anchor>
          </objectPr>
        </oleObject>
      </mc:Choice>
      <mc:Fallback>
        <oleObject progId="PBrush" shapeId="1084" r:id="rId65"/>
      </mc:Fallback>
    </mc:AlternateContent>
    <mc:AlternateContent xmlns:mc="http://schemas.openxmlformats.org/markup-compatibility/2006">
      <mc:Choice Requires="x14">
        <oleObject progId="PBrush" shapeId="1085" r:id="rId66">
          <objectPr defaultSize="0" altText="" r:id="rId50">
            <anchor moveWithCells="1" sizeWithCells="1">
              <from>
                <xdr:col>7</xdr:col>
                <xdr:colOff>809625</xdr:colOff>
                <xdr:row>355</xdr:row>
                <xdr:rowOff>342900</xdr:rowOff>
              </from>
              <to>
                <xdr:col>7</xdr:col>
                <xdr:colOff>1485900</xdr:colOff>
                <xdr:row>355</xdr:row>
                <xdr:rowOff>1028700</xdr:rowOff>
              </to>
            </anchor>
          </objectPr>
        </oleObject>
      </mc:Choice>
      <mc:Fallback>
        <oleObject progId="PBrush" shapeId="1085" r:id="rId66"/>
      </mc:Fallback>
    </mc:AlternateContent>
    <mc:AlternateContent xmlns:mc="http://schemas.openxmlformats.org/markup-compatibility/2006">
      <mc:Choice Requires="x14">
        <oleObject progId="PBrush" shapeId="1086" r:id="rId67">
          <objectPr defaultSize="0" altText="" r:id="rId50">
            <anchor moveWithCells="1" sizeWithCells="1">
              <from>
                <xdr:col>7</xdr:col>
                <xdr:colOff>809625</xdr:colOff>
                <xdr:row>429</xdr:row>
                <xdr:rowOff>342900</xdr:rowOff>
              </from>
              <to>
                <xdr:col>7</xdr:col>
                <xdr:colOff>1485900</xdr:colOff>
                <xdr:row>429</xdr:row>
                <xdr:rowOff>1028700</xdr:rowOff>
              </to>
            </anchor>
          </objectPr>
        </oleObject>
      </mc:Choice>
      <mc:Fallback>
        <oleObject progId="PBrush" shapeId="1086" r:id="rId67"/>
      </mc:Fallback>
    </mc:AlternateContent>
    <mc:AlternateContent xmlns:mc="http://schemas.openxmlformats.org/markup-compatibility/2006">
      <mc:Choice Requires="x14">
        <oleObject progId="PBrush" shapeId="1087" r:id="rId68">
          <objectPr defaultSize="0" altText="" r:id="rId50">
            <anchor moveWithCells="1" sizeWithCells="1">
              <from>
                <xdr:col>7</xdr:col>
                <xdr:colOff>809625</xdr:colOff>
                <xdr:row>556</xdr:row>
                <xdr:rowOff>342900</xdr:rowOff>
              </from>
              <to>
                <xdr:col>7</xdr:col>
                <xdr:colOff>1485900</xdr:colOff>
                <xdr:row>556</xdr:row>
                <xdr:rowOff>1028700</xdr:rowOff>
              </to>
            </anchor>
          </objectPr>
        </oleObject>
      </mc:Choice>
      <mc:Fallback>
        <oleObject progId="PBrush" shapeId="1087" r:id="rId68"/>
      </mc:Fallback>
    </mc:AlternateContent>
    <mc:AlternateContent xmlns:mc="http://schemas.openxmlformats.org/markup-compatibility/2006">
      <mc:Choice Requires="x14">
        <oleObject progId="PBrush" shapeId="1088" r:id="rId69">
          <objectPr defaultSize="0" altText="" r:id="rId50">
            <anchor moveWithCells="1" sizeWithCells="1">
              <from>
                <xdr:col>7</xdr:col>
                <xdr:colOff>809625</xdr:colOff>
                <xdr:row>620</xdr:row>
                <xdr:rowOff>342900</xdr:rowOff>
              </from>
              <to>
                <xdr:col>7</xdr:col>
                <xdr:colOff>1485900</xdr:colOff>
                <xdr:row>620</xdr:row>
                <xdr:rowOff>1028700</xdr:rowOff>
              </to>
            </anchor>
          </objectPr>
        </oleObject>
      </mc:Choice>
      <mc:Fallback>
        <oleObject progId="PBrush" shapeId="1088" r:id="rId69"/>
      </mc:Fallback>
    </mc:AlternateContent>
    <mc:AlternateContent xmlns:mc="http://schemas.openxmlformats.org/markup-compatibility/2006">
      <mc:Choice Requires="x14">
        <oleObject progId="PBrush" shapeId="1089" r:id="rId70">
          <objectPr defaultSize="0" altText="" r:id="rId50">
            <anchor moveWithCells="1" sizeWithCells="1">
              <from>
                <xdr:col>7</xdr:col>
                <xdr:colOff>809625</xdr:colOff>
                <xdr:row>279</xdr:row>
                <xdr:rowOff>342900</xdr:rowOff>
              </from>
              <to>
                <xdr:col>7</xdr:col>
                <xdr:colOff>1485900</xdr:colOff>
                <xdr:row>279</xdr:row>
                <xdr:rowOff>1028700</xdr:rowOff>
              </to>
            </anchor>
          </objectPr>
        </oleObject>
      </mc:Choice>
      <mc:Fallback>
        <oleObject progId="PBrush" shapeId="1089" r:id="rId70"/>
      </mc:Fallback>
    </mc:AlternateContent>
    <mc:AlternateContent xmlns:mc="http://schemas.openxmlformats.org/markup-compatibility/2006">
      <mc:Choice Requires="x14">
        <oleObject progId="PBrush" shapeId="1090" r:id="rId71">
          <objectPr defaultSize="0" altText="" r:id="rId50">
            <anchor moveWithCells="1" sizeWithCells="1">
              <from>
                <xdr:col>7</xdr:col>
                <xdr:colOff>809625</xdr:colOff>
                <xdr:row>677</xdr:row>
                <xdr:rowOff>342900</xdr:rowOff>
              </from>
              <to>
                <xdr:col>7</xdr:col>
                <xdr:colOff>1485900</xdr:colOff>
                <xdr:row>677</xdr:row>
                <xdr:rowOff>1028700</xdr:rowOff>
              </to>
            </anchor>
          </objectPr>
        </oleObject>
      </mc:Choice>
      <mc:Fallback>
        <oleObject progId="PBrush" shapeId="1090" r:id="rId71"/>
      </mc:Fallback>
    </mc:AlternateContent>
    <mc:AlternateContent xmlns:mc="http://schemas.openxmlformats.org/markup-compatibility/2006">
      <mc:Choice Requires="x14">
        <oleObject progId="PBrush" shapeId="1091" r:id="rId72">
          <objectPr defaultSize="0" altText="" r:id="rId50">
            <anchor moveWithCells="1" sizeWithCells="1">
              <from>
                <xdr:col>7</xdr:col>
                <xdr:colOff>809625</xdr:colOff>
                <xdr:row>735</xdr:row>
                <xdr:rowOff>342900</xdr:rowOff>
              </from>
              <to>
                <xdr:col>7</xdr:col>
                <xdr:colOff>1485900</xdr:colOff>
                <xdr:row>735</xdr:row>
                <xdr:rowOff>1028700</xdr:rowOff>
              </to>
            </anchor>
          </objectPr>
        </oleObject>
      </mc:Choice>
      <mc:Fallback>
        <oleObject progId="PBrush" shapeId="1091" r:id="rId72"/>
      </mc:Fallback>
    </mc:AlternateContent>
    <mc:AlternateContent xmlns:mc="http://schemas.openxmlformats.org/markup-compatibility/2006">
      <mc:Choice Requires="x14">
        <oleObject progId="PBrush" shapeId="1092" r:id="rId73">
          <objectPr defaultSize="0" altText="" r:id="rId50">
            <anchor moveWithCells="1" sizeWithCells="1">
              <from>
                <xdr:col>7</xdr:col>
                <xdr:colOff>809625</xdr:colOff>
                <xdr:row>786</xdr:row>
                <xdr:rowOff>342900</xdr:rowOff>
              </from>
              <to>
                <xdr:col>7</xdr:col>
                <xdr:colOff>1485900</xdr:colOff>
                <xdr:row>786</xdr:row>
                <xdr:rowOff>1028700</xdr:rowOff>
              </to>
            </anchor>
          </objectPr>
        </oleObject>
      </mc:Choice>
      <mc:Fallback>
        <oleObject progId="PBrush" shapeId="1092" r:id="rId73"/>
      </mc:Fallback>
    </mc:AlternateContent>
    <mc:AlternateContent xmlns:mc="http://schemas.openxmlformats.org/markup-compatibility/2006">
      <mc:Choice Requires="x14">
        <oleObject progId="PBrush" shapeId="1093" r:id="rId74">
          <objectPr defaultSize="0" altText="" r:id="rId75">
            <anchor moveWithCells="1" sizeWithCells="1">
              <from>
                <xdr:col>7</xdr:col>
                <xdr:colOff>771525</xdr:colOff>
                <xdr:row>54</xdr:row>
                <xdr:rowOff>438150</xdr:rowOff>
              </from>
              <to>
                <xdr:col>7</xdr:col>
                <xdr:colOff>1495425</xdr:colOff>
                <xdr:row>54</xdr:row>
                <xdr:rowOff>971550</xdr:rowOff>
              </to>
            </anchor>
          </objectPr>
        </oleObject>
      </mc:Choice>
      <mc:Fallback>
        <oleObject progId="PBrush" shapeId="1093" r:id="rId74"/>
      </mc:Fallback>
    </mc:AlternateContent>
    <mc:AlternateContent xmlns:mc="http://schemas.openxmlformats.org/markup-compatibility/2006">
      <mc:Choice Requires="x14">
        <oleObject progId="PBrush" shapeId="1094" r:id="rId76">
          <objectPr defaultSize="0" altText="" r:id="rId75">
            <anchor moveWithCells="1" sizeWithCells="1">
              <from>
                <xdr:col>7</xdr:col>
                <xdr:colOff>771525</xdr:colOff>
                <xdr:row>129</xdr:row>
                <xdr:rowOff>438150</xdr:rowOff>
              </from>
              <to>
                <xdr:col>7</xdr:col>
                <xdr:colOff>1495425</xdr:colOff>
                <xdr:row>129</xdr:row>
                <xdr:rowOff>971550</xdr:rowOff>
              </to>
            </anchor>
          </objectPr>
        </oleObject>
      </mc:Choice>
      <mc:Fallback>
        <oleObject progId="PBrush" shapeId="1094" r:id="rId76"/>
      </mc:Fallback>
    </mc:AlternateContent>
    <mc:AlternateContent xmlns:mc="http://schemas.openxmlformats.org/markup-compatibility/2006">
      <mc:Choice Requires="x14">
        <oleObject progId="PBrush" shapeId="1095" r:id="rId77">
          <objectPr defaultSize="0" altText="" r:id="rId75">
            <anchor moveWithCells="1" sizeWithCells="1">
              <from>
                <xdr:col>7</xdr:col>
                <xdr:colOff>771525</xdr:colOff>
                <xdr:row>194</xdr:row>
                <xdr:rowOff>438150</xdr:rowOff>
              </from>
              <to>
                <xdr:col>7</xdr:col>
                <xdr:colOff>1495425</xdr:colOff>
                <xdr:row>194</xdr:row>
                <xdr:rowOff>971550</xdr:rowOff>
              </to>
            </anchor>
          </objectPr>
        </oleObject>
      </mc:Choice>
      <mc:Fallback>
        <oleObject progId="PBrush" shapeId="1095" r:id="rId77"/>
      </mc:Fallback>
    </mc:AlternateContent>
    <mc:AlternateContent xmlns:mc="http://schemas.openxmlformats.org/markup-compatibility/2006">
      <mc:Choice Requires="x14">
        <oleObject progId="PBrush" shapeId="1096" r:id="rId78">
          <objectPr defaultSize="0" altText="" r:id="rId75">
            <anchor moveWithCells="1" sizeWithCells="1">
              <from>
                <xdr:col>7</xdr:col>
                <xdr:colOff>771525</xdr:colOff>
                <xdr:row>343</xdr:row>
                <xdr:rowOff>438150</xdr:rowOff>
              </from>
              <to>
                <xdr:col>7</xdr:col>
                <xdr:colOff>1495425</xdr:colOff>
                <xdr:row>343</xdr:row>
                <xdr:rowOff>971550</xdr:rowOff>
              </to>
            </anchor>
          </objectPr>
        </oleObject>
      </mc:Choice>
      <mc:Fallback>
        <oleObject progId="PBrush" shapeId="1096" r:id="rId78"/>
      </mc:Fallback>
    </mc:AlternateContent>
    <mc:AlternateContent xmlns:mc="http://schemas.openxmlformats.org/markup-compatibility/2006">
      <mc:Choice Requires="x14">
        <oleObject progId="PBrush" shapeId="1097" r:id="rId79">
          <objectPr defaultSize="0" altText="" r:id="rId75">
            <anchor moveWithCells="1" sizeWithCells="1">
              <from>
                <xdr:col>7</xdr:col>
                <xdr:colOff>771525</xdr:colOff>
                <xdr:row>417</xdr:row>
                <xdr:rowOff>438150</xdr:rowOff>
              </from>
              <to>
                <xdr:col>7</xdr:col>
                <xdr:colOff>1495425</xdr:colOff>
                <xdr:row>417</xdr:row>
                <xdr:rowOff>971550</xdr:rowOff>
              </to>
            </anchor>
          </objectPr>
        </oleObject>
      </mc:Choice>
      <mc:Fallback>
        <oleObject progId="PBrush" shapeId="1097" r:id="rId79"/>
      </mc:Fallback>
    </mc:AlternateContent>
    <mc:AlternateContent xmlns:mc="http://schemas.openxmlformats.org/markup-compatibility/2006">
      <mc:Choice Requires="x14">
        <oleObject progId="PBrush" shapeId="1098" r:id="rId80">
          <objectPr defaultSize="0" altText="" r:id="rId75">
            <anchor moveWithCells="1" sizeWithCells="1">
              <from>
                <xdr:col>7</xdr:col>
                <xdr:colOff>771525</xdr:colOff>
                <xdr:row>543</xdr:row>
                <xdr:rowOff>438150</xdr:rowOff>
              </from>
              <to>
                <xdr:col>7</xdr:col>
                <xdr:colOff>1495425</xdr:colOff>
                <xdr:row>543</xdr:row>
                <xdr:rowOff>971550</xdr:rowOff>
              </to>
            </anchor>
          </objectPr>
        </oleObject>
      </mc:Choice>
      <mc:Fallback>
        <oleObject progId="PBrush" shapeId="1098" r:id="rId80"/>
      </mc:Fallback>
    </mc:AlternateContent>
    <mc:AlternateContent xmlns:mc="http://schemas.openxmlformats.org/markup-compatibility/2006">
      <mc:Choice Requires="x14">
        <oleObject progId="PBrush" shapeId="1099" r:id="rId81">
          <objectPr defaultSize="0" altText="" r:id="rId75">
            <anchor moveWithCells="1" sizeWithCells="1">
              <from>
                <xdr:col>7</xdr:col>
                <xdr:colOff>771525</xdr:colOff>
                <xdr:row>607</xdr:row>
                <xdr:rowOff>438150</xdr:rowOff>
              </from>
              <to>
                <xdr:col>7</xdr:col>
                <xdr:colOff>1495425</xdr:colOff>
                <xdr:row>607</xdr:row>
                <xdr:rowOff>971550</xdr:rowOff>
              </to>
            </anchor>
          </objectPr>
        </oleObject>
      </mc:Choice>
      <mc:Fallback>
        <oleObject progId="PBrush" shapeId="1099" r:id="rId81"/>
      </mc:Fallback>
    </mc:AlternateContent>
    <mc:AlternateContent xmlns:mc="http://schemas.openxmlformats.org/markup-compatibility/2006">
      <mc:Choice Requires="x14">
        <oleObject progId="PBrush" shapeId="1100" r:id="rId82">
          <objectPr defaultSize="0" altText="" r:id="rId75">
            <anchor moveWithCells="1" sizeWithCells="1">
              <from>
                <xdr:col>7</xdr:col>
                <xdr:colOff>771525</xdr:colOff>
                <xdr:row>266</xdr:row>
                <xdr:rowOff>438150</xdr:rowOff>
              </from>
              <to>
                <xdr:col>7</xdr:col>
                <xdr:colOff>1495425</xdr:colOff>
                <xdr:row>266</xdr:row>
                <xdr:rowOff>971550</xdr:rowOff>
              </to>
            </anchor>
          </objectPr>
        </oleObject>
      </mc:Choice>
      <mc:Fallback>
        <oleObject progId="PBrush" shapeId="1100" r:id="rId82"/>
      </mc:Fallback>
    </mc:AlternateContent>
    <mc:AlternateContent xmlns:mc="http://schemas.openxmlformats.org/markup-compatibility/2006">
      <mc:Choice Requires="x14">
        <oleObject progId="PBrush" shapeId="1101" r:id="rId83">
          <objectPr defaultSize="0" altText="" r:id="rId75">
            <anchor moveWithCells="1" sizeWithCells="1">
              <from>
                <xdr:col>7</xdr:col>
                <xdr:colOff>771525</xdr:colOff>
                <xdr:row>664</xdr:row>
                <xdr:rowOff>438150</xdr:rowOff>
              </from>
              <to>
                <xdr:col>7</xdr:col>
                <xdr:colOff>1495425</xdr:colOff>
                <xdr:row>664</xdr:row>
                <xdr:rowOff>971550</xdr:rowOff>
              </to>
            </anchor>
          </objectPr>
        </oleObject>
      </mc:Choice>
      <mc:Fallback>
        <oleObject progId="PBrush" shapeId="1101" r:id="rId83"/>
      </mc:Fallback>
    </mc:AlternateContent>
    <mc:AlternateContent xmlns:mc="http://schemas.openxmlformats.org/markup-compatibility/2006">
      <mc:Choice Requires="x14">
        <oleObject progId="PBrush" shapeId="1102" r:id="rId84">
          <objectPr defaultSize="0" altText="" r:id="rId75">
            <anchor moveWithCells="1" sizeWithCells="1">
              <from>
                <xdr:col>7</xdr:col>
                <xdr:colOff>771525</xdr:colOff>
                <xdr:row>727</xdr:row>
                <xdr:rowOff>438150</xdr:rowOff>
              </from>
              <to>
                <xdr:col>7</xdr:col>
                <xdr:colOff>1495425</xdr:colOff>
                <xdr:row>727</xdr:row>
                <xdr:rowOff>971550</xdr:rowOff>
              </to>
            </anchor>
          </objectPr>
        </oleObject>
      </mc:Choice>
      <mc:Fallback>
        <oleObject progId="PBrush" shapeId="1102" r:id="rId84"/>
      </mc:Fallback>
    </mc:AlternateContent>
    <mc:AlternateContent xmlns:mc="http://schemas.openxmlformats.org/markup-compatibility/2006">
      <mc:Choice Requires="x14">
        <oleObject progId="PBrush" shapeId="1103" r:id="rId85">
          <objectPr defaultSize="0" altText="" r:id="rId75">
            <anchor moveWithCells="1" sizeWithCells="1">
              <from>
                <xdr:col>7</xdr:col>
                <xdr:colOff>771525</xdr:colOff>
                <xdr:row>777</xdr:row>
                <xdr:rowOff>438150</xdr:rowOff>
              </from>
              <to>
                <xdr:col>7</xdr:col>
                <xdr:colOff>1495425</xdr:colOff>
                <xdr:row>777</xdr:row>
                <xdr:rowOff>971550</xdr:rowOff>
              </to>
            </anchor>
          </objectPr>
        </oleObject>
      </mc:Choice>
      <mc:Fallback>
        <oleObject progId="PBrush" shapeId="1103" r:id="rId85"/>
      </mc:Fallback>
    </mc:AlternateContent>
    <mc:AlternateContent xmlns:mc="http://schemas.openxmlformats.org/markup-compatibility/2006">
      <mc:Choice Requires="x14">
        <oleObject progId="PBrush" shapeId="1104" r:id="rId86">
          <objectPr defaultSize="0" altText="" r:id="rId75">
            <anchor moveWithCells="1" sizeWithCells="1">
              <from>
                <xdr:col>7</xdr:col>
                <xdr:colOff>714375</xdr:colOff>
                <xdr:row>564</xdr:row>
                <xdr:rowOff>466725</xdr:rowOff>
              </from>
              <to>
                <xdr:col>7</xdr:col>
                <xdr:colOff>1438275</xdr:colOff>
                <xdr:row>564</xdr:row>
                <xdr:rowOff>1000125</xdr:rowOff>
              </to>
            </anchor>
          </objectPr>
        </oleObject>
      </mc:Choice>
      <mc:Fallback>
        <oleObject progId="PBrush" shapeId="1104" r:id="rId86"/>
      </mc:Fallback>
    </mc:AlternateContent>
    <mc:AlternateContent xmlns:mc="http://schemas.openxmlformats.org/markup-compatibility/2006">
      <mc:Choice Requires="x14">
        <oleObject progId="PBrush" shapeId="1105" r:id="rId87">
          <objectPr defaultSize="0" altText="" r:id="rId75">
            <anchor moveWithCells="1" sizeWithCells="1">
              <from>
                <xdr:col>7</xdr:col>
                <xdr:colOff>714375</xdr:colOff>
                <xdr:row>628</xdr:row>
                <xdr:rowOff>466725</xdr:rowOff>
              </from>
              <to>
                <xdr:col>7</xdr:col>
                <xdr:colOff>1438275</xdr:colOff>
                <xdr:row>628</xdr:row>
                <xdr:rowOff>1000125</xdr:rowOff>
              </to>
            </anchor>
          </objectPr>
        </oleObject>
      </mc:Choice>
      <mc:Fallback>
        <oleObject progId="PBrush" shapeId="1105" r:id="rId87"/>
      </mc:Fallback>
    </mc:AlternateContent>
    <mc:AlternateContent xmlns:mc="http://schemas.openxmlformats.org/markup-compatibility/2006">
      <mc:Choice Requires="x14">
        <oleObject progId="PBrush" shapeId="1106" r:id="rId88">
          <objectPr defaultSize="0" altText="" r:id="rId89">
            <anchor moveWithCells="1" sizeWithCells="1">
              <from>
                <xdr:col>7</xdr:col>
                <xdr:colOff>685800</xdr:colOff>
                <xdr:row>58</xdr:row>
                <xdr:rowOff>323850</xdr:rowOff>
              </from>
              <to>
                <xdr:col>7</xdr:col>
                <xdr:colOff>1543050</xdr:colOff>
                <xdr:row>58</xdr:row>
                <xdr:rowOff>1009650</xdr:rowOff>
              </to>
            </anchor>
          </objectPr>
        </oleObject>
      </mc:Choice>
      <mc:Fallback>
        <oleObject progId="PBrush" shapeId="1106" r:id="rId88"/>
      </mc:Fallback>
    </mc:AlternateContent>
    <mc:AlternateContent xmlns:mc="http://schemas.openxmlformats.org/markup-compatibility/2006">
      <mc:Choice Requires="x14">
        <oleObject progId="PBrush" shapeId="1107" r:id="rId90">
          <objectPr defaultSize="0" altText="" r:id="rId89">
            <anchor moveWithCells="1" sizeWithCells="1">
              <from>
                <xdr:col>7</xdr:col>
                <xdr:colOff>685800</xdr:colOff>
                <xdr:row>133</xdr:row>
                <xdr:rowOff>323850</xdr:rowOff>
              </from>
              <to>
                <xdr:col>7</xdr:col>
                <xdr:colOff>1543050</xdr:colOff>
                <xdr:row>133</xdr:row>
                <xdr:rowOff>1009650</xdr:rowOff>
              </to>
            </anchor>
          </objectPr>
        </oleObject>
      </mc:Choice>
      <mc:Fallback>
        <oleObject progId="PBrush" shapeId="1107" r:id="rId90"/>
      </mc:Fallback>
    </mc:AlternateContent>
    <mc:AlternateContent xmlns:mc="http://schemas.openxmlformats.org/markup-compatibility/2006">
      <mc:Choice Requires="x14">
        <oleObject progId="PBrush" shapeId="1108" r:id="rId91">
          <objectPr defaultSize="0" altText="" r:id="rId89">
            <anchor moveWithCells="1" sizeWithCells="1">
              <from>
                <xdr:col>7</xdr:col>
                <xdr:colOff>685800</xdr:colOff>
                <xdr:row>198</xdr:row>
                <xdr:rowOff>323850</xdr:rowOff>
              </from>
              <to>
                <xdr:col>7</xdr:col>
                <xdr:colOff>1543050</xdr:colOff>
                <xdr:row>198</xdr:row>
                <xdr:rowOff>1009650</xdr:rowOff>
              </to>
            </anchor>
          </objectPr>
        </oleObject>
      </mc:Choice>
      <mc:Fallback>
        <oleObject progId="PBrush" shapeId="1108" r:id="rId91"/>
      </mc:Fallback>
    </mc:AlternateContent>
    <mc:AlternateContent xmlns:mc="http://schemas.openxmlformats.org/markup-compatibility/2006">
      <mc:Choice Requires="x14">
        <oleObject progId="PBrush" shapeId="1109" r:id="rId92">
          <objectPr defaultSize="0" altText="" r:id="rId89">
            <anchor moveWithCells="1" sizeWithCells="1">
              <from>
                <xdr:col>7</xdr:col>
                <xdr:colOff>685800</xdr:colOff>
                <xdr:row>347</xdr:row>
                <xdr:rowOff>323850</xdr:rowOff>
              </from>
              <to>
                <xdr:col>7</xdr:col>
                <xdr:colOff>1543050</xdr:colOff>
                <xdr:row>347</xdr:row>
                <xdr:rowOff>1009650</xdr:rowOff>
              </to>
            </anchor>
          </objectPr>
        </oleObject>
      </mc:Choice>
      <mc:Fallback>
        <oleObject progId="PBrush" shapeId="1109" r:id="rId92"/>
      </mc:Fallback>
    </mc:AlternateContent>
    <mc:AlternateContent xmlns:mc="http://schemas.openxmlformats.org/markup-compatibility/2006">
      <mc:Choice Requires="x14">
        <oleObject progId="PBrush" shapeId="1110" r:id="rId93">
          <objectPr defaultSize="0" altText="" r:id="rId89">
            <anchor moveWithCells="1" sizeWithCells="1">
              <from>
                <xdr:col>7</xdr:col>
                <xdr:colOff>685800</xdr:colOff>
                <xdr:row>421</xdr:row>
                <xdr:rowOff>323850</xdr:rowOff>
              </from>
              <to>
                <xdr:col>7</xdr:col>
                <xdr:colOff>1543050</xdr:colOff>
                <xdr:row>421</xdr:row>
                <xdr:rowOff>1009650</xdr:rowOff>
              </to>
            </anchor>
          </objectPr>
        </oleObject>
      </mc:Choice>
      <mc:Fallback>
        <oleObject progId="PBrush" shapeId="1110" r:id="rId93"/>
      </mc:Fallback>
    </mc:AlternateContent>
    <mc:AlternateContent xmlns:mc="http://schemas.openxmlformats.org/markup-compatibility/2006">
      <mc:Choice Requires="x14">
        <oleObject progId="PBrush" shapeId="1111" r:id="rId94">
          <objectPr defaultSize="0" altText="" r:id="rId89">
            <anchor moveWithCells="1" sizeWithCells="1">
              <from>
                <xdr:col>7</xdr:col>
                <xdr:colOff>685800</xdr:colOff>
                <xdr:row>547</xdr:row>
                <xdr:rowOff>323850</xdr:rowOff>
              </from>
              <to>
                <xdr:col>7</xdr:col>
                <xdr:colOff>1543050</xdr:colOff>
                <xdr:row>547</xdr:row>
                <xdr:rowOff>1009650</xdr:rowOff>
              </to>
            </anchor>
          </objectPr>
        </oleObject>
      </mc:Choice>
      <mc:Fallback>
        <oleObject progId="PBrush" shapeId="1111" r:id="rId94"/>
      </mc:Fallback>
    </mc:AlternateContent>
    <mc:AlternateContent xmlns:mc="http://schemas.openxmlformats.org/markup-compatibility/2006">
      <mc:Choice Requires="x14">
        <oleObject progId="PBrush" shapeId="1112" r:id="rId95">
          <objectPr defaultSize="0" altText="" r:id="rId89">
            <anchor moveWithCells="1" sizeWithCells="1">
              <from>
                <xdr:col>7</xdr:col>
                <xdr:colOff>685800</xdr:colOff>
                <xdr:row>611</xdr:row>
                <xdr:rowOff>323850</xdr:rowOff>
              </from>
              <to>
                <xdr:col>7</xdr:col>
                <xdr:colOff>1543050</xdr:colOff>
                <xdr:row>611</xdr:row>
                <xdr:rowOff>1009650</xdr:rowOff>
              </to>
            </anchor>
          </objectPr>
        </oleObject>
      </mc:Choice>
      <mc:Fallback>
        <oleObject progId="PBrush" shapeId="1112" r:id="rId95"/>
      </mc:Fallback>
    </mc:AlternateContent>
    <mc:AlternateContent xmlns:mc="http://schemas.openxmlformats.org/markup-compatibility/2006">
      <mc:Choice Requires="x14">
        <oleObject progId="PBrush" shapeId="1113" r:id="rId96">
          <objectPr defaultSize="0" altText="" r:id="rId89">
            <anchor moveWithCells="1" sizeWithCells="1">
              <from>
                <xdr:col>7</xdr:col>
                <xdr:colOff>685800</xdr:colOff>
                <xdr:row>270</xdr:row>
                <xdr:rowOff>323850</xdr:rowOff>
              </from>
              <to>
                <xdr:col>7</xdr:col>
                <xdr:colOff>1543050</xdr:colOff>
                <xdr:row>270</xdr:row>
                <xdr:rowOff>1009650</xdr:rowOff>
              </to>
            </anchor>
          </objectPr>
        </oleObject>
      </mc:Choice>
      <mc:Fallback>
        <oleObject progId="PBrush" shapeId="1113" r:id="rId96"/>
      </mc:Fallback>
    </mc:AlternateContent>
    <mc:AlternateContent xmlns:mc="http://schemas.openxmlformats.org/markup-compatibility/2006">
      <mc:Choice Requires="x14">
        <oleObject progId="PBrush" shapeId="1114" r:id="rId97">
          <objectPr defaultSize="0" altText="" r:id="rId89">
            <anchor moveWithCells="1" sizeWithCells="1">
              <from>
                <xdr:col>7</xdr:col>
                <xdr:colOff>685800</xdr:colOff>
                <xdr:row>668</xdr:row>
                <xdr:rowOff>323850</xdr:rowOff>
              </from>
              <to>
                <xdr:col>7</xdr:col>
                <xdr:colOff>1543050</xdr:colOff>
                <xdr:row>668</xdr:row>
                <xdr:rowOff>1009650</xdr:rowOff>
              </to>
            </anchor>
          </objectPr>
        </oleObject>
      </mc:Choice>
      <mc:Fallback>
        <oleObject progId="PBrush" shapeId="1114" r:id="rId97"/>
      </mc:Fallback>
    </mc:AlternateContent>
    <mc:AlternateContent xmlns:mc="http://schemas.openxmlformats.org/markup-compatibility/2006">
      <mc:Choice Requires="x14">
        <oleObject progId="PBrush" shapeId="1115" r:id="rId98">
          <objectPr defaultSize="0" altText="" r:id="rId89">
            <anchor moveWithCells="1" sizeWithCells="1">
              <from>
                <xdr:col>7</xdr:col>
                <xdr:colOff>685800</xdr:colOff>
                <xdr:row>730</xdr:row>
                <xdr:rowOff>323850</xdr:rowOff>
              </from>
              <to>
                <xdr:col>7</xdr:col>
                <xdr:colOff>1543050</xdr:colOff>
                <xdr:row>730</xdr:row>
                <xdr:rowOff>1009650</xdr:rowOff>
              </to>
            </anchor>
          </objectPr>
        </oleObject>
      </mc:Choice>
      <mc:Fallback>
        <oleObject progId="PBrush" shapeId="1115" r:id="rId98"/>
      </mc:Fallback>
    </mc:AlternateContent>
    <mc:AlternateContent xmlns:mc="http://schemas.openxmlformats.org/markup-compatibility/2006">
      <mc:Choice Requires="x14">
        <oleObject progId="PBrush" shapeId="1116" r:id="rId99">
          <objectPr defaultSize="0" altText="" r:id="rId89">
            <anchor moveWithCells="1" sizeWithCells="1">
              <from>
                <xdr:col>7</xdr:col>
                <xdr:colOff>685800</xdr:colOff>
                <xdr:row>781</xdr:row>
                <xdr:rowOff>323850</xdr:rowOff>
              </from>
              <to>
                <xdr:col>7</xdr:col>
                <xdr:colOff>1543050</xdr:colOff>
                <xdr:row>781</xdr:row>
                <xdr:rowOff>1009650</xdr:rowOff>
              </to>
            </anchor>
          </objectPr>
        </oleObject>
      </mc:Choice>
      <mc:Fallback>
        <oleObject progId="PBrush" shapeId="1116" r:id="rId99"/>
      </mc:Fallback>
    </mc:AlternateContent>
    <mc:AlternateContent xmlns:mc="http://schemas.openxmlformats.org/markup-compatibility/2006">
      <mc:Choice Requires="x14">
        <oleObject progId="PBrush" shapeId="1117" r:id="rId100">
          <objectPr defaultSize="0" altText="" r:id="rId101">
            <anchor moveWithCells="1" sizeWithCells="1">
              <from>
                <xdr:col>7</xdr:col>
                <xdr:colOff>666750</xdr:colOff>
                <xdr:row>57</xdr:row>
                <xdr:rowOff>285750</xdr:rowOff>
              </from>
              <to>
                <xdr:col>7</xdr:col>
                <xdr:colOff>1571625</xdr:colOff>
                <xdr:row>57</xdr:row>
                <xdr:rowOff>1057275</xdr:rowOff>
              </to>
            </anchor>
          </objectPr>
        </oleObject>
      </mc:Choice>
      <mc:Fallback>
        <oleObject progId="PBrush" shapeId="1117" r:id="rId100"/>
      </mc:Fallback>
    </mc:AlternateContent>
    <mc:AlternateContent xmlns:mc="http://schemas.openxmlformats.org/markup-compatibility/2006">
      <mc:Choice Requires="x14">
        <oleObject progId="PBrush" shapeId="1118" r:id="rId102">
          <objectPr defaultSize="0" altText="" r:id="rId101">
            <anchor moveWithCells="1" sizeWithCells="1">
              <from>
                <xdr:col>7</xdr:col>
                <xdr:colOff>666750</xdr:colOff>
                <xdr:row>132</xdr:row>
                <xdr:rowOff>285750</xdr:rowOff>
              </from>
              <to>
                <xdr:col>7</xdr:col>
                <xdr:colOff>1571625</xdr:colOff>
                <xdr:row>132</xdr:row>
                <xdr:rowOff>1057275</xdr:rowOff>
              </to>
            </anchor>
          </objectPr>
        </oleObject>
      </mc:Choice>
      <mc:Fallback>
        <oleObject progId="PBrush" shapeId="1118" r:id="rId102"/>
      </mc:Fallback>
    </mc:AlternateContent>
    <mc:AlternateContent xmlns:mc="http://schemas.openxmlformats.org/markup-compatibility/2006">
      <mc:Choice Requires="x14">
        <oleObject progId="PBrush" shapeId="1119" r:id="rId103">
          <objectPr defaultSize="0" altText="" r:id="rId101">
            <anchor moveWithCells="1" sizeWithCells="1">
              <from>
                <xdr:col>7</xdr:col>
                <xdr:colOff>666750</xdr:colOff>
                <xdr:row>197</xdr:row>
                <xdr:rowOff>285750</xdr:rowOff>
              </from>
              <to>
                <xdr:col>7</xdr:col>
                <xdr:colOff>1571625</xdr:colOff>
                <xdr:row>197</xdr:row>
                <xdr:rowOff>1057275</xdr:rowOff>
              </to>
            </anchor>
          </objectPr>
        </oleObject>
      </mc:Choice>
      <mc:Fallback>
        <oleObject progId="PBrush" shapeId="1119" r:id="rId103"/>
      </mc:Fallback>
    </mc:AlternateContent>
    <mc:AlternateContent xmlns:mc="http://schemas.openxmlformats.org/markup-compatibility/2006">
      <mc:Choice Requires="x14">
        <oleObject progId="PBrush" shapeId="1120" r:id="rId104">
          <objectPr defaultSize="0" altText="" r:id="rId101">
            <anchor moveWithCells="1" sizeWithCells="1">
              <from>
                <xdr:col>7</xdr:col>
                <xdr:colOff>666750</xdr:colOff>
                <xdr:row>346</xdr:row>
                <xdr:rowOff>285750</xdr:rowOff>
              </from>
              <to>
                <xdr:col>7</xdr:col>
                <xdr:colOff>1571625</xdr:colOff>
                <xdr:row>346</xdr:row>
                <xdr:rowOff>1057275</xdr:rowOff>
              </to>
            </anchor>
          </objectPr>
        </oleObject>
      </mc:Choice>
      <mc:Fallback>
        <oleObject progId="PBrush" shapeId="1120" r:id="rId104"/>
      </mc:Fallback>
    </mc:AlternateContent>
    <mc:AlternateContent xmlns:mc="http://schemas.openxmlformats.org/markup-compatibility/2006">
      <mc:Choice Requires="x14">
        <oleObject progId="PBrush" shapeId="1121" r:id="rId105">
          <objectPr defaultSize="0" altText="" r:id="rId101">
            <anchor moveWithCells="1" sizeWithCells="1">
              <from>
                <xdr:col>7</xdr:col>
                <xdr:colOff>666750</xdr:colOff>
                <xdr:row>420</xdr:row>
                <xdr:rowOff>285750</xdr:rowOff>
              </from>
              <to>
                <xdr:col>7</xdr:col>
                <xdr:colOff>1571625</xdr:colOff>
                <xdr:row>420</xdr:row>
                <xdr:rowOff>1057275</xdr:rowOff>
              </to>
            </anchor>
          </objectPr>
        </oleObject>
      </mc:Choice>
      <mc:Fallback>
        <oleObject progId="PBrush" shapeId="1121" r:id="rId105"/>
      </mc:Fallback>
    </mc:AlternateContent>
    <mc:AlternateContent xmlns:mc="http://schemas.openxmlformats.org/markup-compatibility/2006">
      <mc:Choice Requires="x14">
        <oleObject progId="PBrush" shapeId="1122" r:id="rId106">
          <objectPr defaultSize="0" altText="" r:id="rId101">
            <anchor moveWithCells="1" sizeWithCells="1">
              <from>
                <xdr:col>7</xdr:col>
                <xdr:colOff>666750</xdr:colOff>
                <xdr:row>546</xdr:row>
                <xdr:rowOff>285750</xdr:rowOff>
              </from>
              <to>
                <xdr:col>7</xdr:col>
                <xdr:colOff>1571625</xdr:colOff>
                <xdr:row>546</xdr:row>
                <xdr:rowOff>1057275</xdr:rowOff>
              </to>
            </anchor>
          </objectPr>
        </oleObject>
      </mc:Choice>
      <mc:Fallback>
        <oleObject progId="PBrush" shapeId="1122" r:id="rId106"/>
      </mc:Fallback>
    </mc:AlternateContent>
    <mc:AlternateContent xmlns:mc="http://schemas.openxmlformats.org/markup-compatibility/2006">
      <mc:Choice Requires="x14">
        <oleObject progId="PBrush" shapeId="1123" r:id="rId107">
          <objectPr defaultSize="0" altText="" r:id="rId101">
            <anchor moveWithCells="1" sizeWithCells="1">
              <from>
                <xdr:col>7</xdr:col>
                <xdr:colOff>666750</xdr:colOff>
                <xdr:row>610</xdr:row>
                <xdr:rowOff>285750</xdr:rowOff>
              </from>
              <to>
                <xdr:col>7</xdr:col>
                <xdr:colOff>1571625</xdr:colOff>
                <xdr:row>610</xdr:row>
                <xdr:rowOff>1057275</xdr:rowOff>
              </to>
            </anchor>
          </objectPr>
        </oleObject>
      </mc:Choice>
      <mc:Fallback>
        <oleObject progId="PBrush" shapeId="1123" r:id="rId107"/>
      </mc:Fallback>
    </mc:AlternateContent>
    <mc:AlternateContent xmlns:mc="http://schemas.openxmlformats.org/markup-compatibility/2006">
      <mc:Choice Requires="x14">
        <oleObject progId="PBrush" shapeId="1124" r:id="rId108">
          <objectPr defaultSize="0" altText="" r:id="rId101">
            <anchor moveWithCells="1" sizeWithCells="1">
              <from>
                <xdr:col>7</xdr:col>
                <xdr:colOff>666750</xdr:colOff>
                <xdr:row>269</xdr:row>
                <xdr:rowOff>285750</xdr:rowOff>
              </from>
              <to>
                <xdr:col>7</xdr:col>
                <xdr:colOff>1571625</xdr:colOff>
                <xdr:row>269</xdr:row>
                <xdr:rowOff>1057275</xdr:rowOff>
              </to>
            </anchor>
          </objectPr>
        </oleObject>
      </mc:Choice>
      <mc:Fallback>
        <oleObject progId="PBrush" shapeId="1124" r:id="rId108"/>
      </mc:Fallback>
    </mc:AlternateContent>
    <mc:AlternateContent xmlns:mc="http://schemas.openxmlformats.org/markup-compatibility/2006">
      <mc:Choice Requires="x14">
        <oleObject progId="PBrush" shapeId="1125" r:id="rId109">
          <objectPr defaultSize="0" altText="" r:id="rId101">
            <anchor moveWithCells="1" sizeWithCells="1">
              <from>
                <xdr:col>7</xdr:col>
                <xdr:colOff>666750</xdr:colOff>
                <xdr:row>667</xdr:row>
                <xdr:rowOff>285750</xdr:rowOff>
              </from>
              <to>
                <xdr:col>7</xdr:col>
                <xdr:colOff>1571625</xdr:colOff>
                <xdr:row>667</xdr:row>
                <xdr:rowOff>1057275</xdr:rowOff>
              </to>
            </anchor>
          </objectPr>
        </oleObject>
      </mc:Choice>
      <mc:Fallback>
        <oleObject progId="PBrush" shapeId="1125" r:id="rId109"/>
      </mc:Fallback>
    </mc:AlternateContent>
    <mc:AlternateContent xmlns:mc="http://schemas.openxmlformats.org/markup-compatibility/2006">
      <mc:Choice Requires="x14">
        <oleObject progId="PBrush" shapeId="1126" r:id="rId110">
          <objectPr defaultSize="0" altText="" r:id="rId101">
            <anchor moveWithCells="1" sizeWithCells="1">
              <from>
                <xdr:col>7</xdr:col>
                <xdr:colOff>666750</xdr:colOff>
                <xdr:row>729</xdr:row>
                <xdr:rowOff>285750</xdr:rowOff>
              </from>
              <to>
                <xdr:col>7</xdr:col>
                <xdr:colOff>1571625</xdr:colOff>
                <xdr:row>729</xdr:row>
                <xdr:rowOff>1057275</xdr:rowOff>
              </to>
            </anchor>
          </objectPr>
        </oleObject>
      </mc:Choice>
      <mc:Fallback>
        <oleObject progId="PBrush" shapeId="1126" r:id="rId110"/>
      </mc:Fallback>
    </mc:AlternateContent>
    <mc:AlternateContent xmlns:mc="http://schemas.openxmlformats.org/markup-compatibility/2006">
      <mc:Choice Requires="x14">
        <oleObject progId="PBrush" shapeId="1127" r:id="rId111">
          <objectPr defaultSize="0" altText="" r:id="rId101">
            <anchor moveWithCells="1" sizeWithCells="1">
              <from>
                <xdr:col>7</xdr:col>
                <xdr:colOff>666750</xdr:colOff>
                <xdr:row>780</xdr:row>
                <xdr:rowOff>285750</xdr:rowOff>
              </from>
              <to>
                <xdr:col>7</xdr:col>
                <xdr:colOff>1571625</xdr:colOff>
                <xdr:row>780</xdr:row>
                <xdr:rowOff>1057275</xdr:rowOff>
              </to>
            </anchor>
          </objectPr>
        </oleObject>
      </mc:Choice>
      <mc:Fallback>
        <oleObject progId="PBrush" shapeId="1127" r:id="rId111"/>
      </mc:Fallback>
    </mc:AlternateContent>
    <mc:AlternateContent xmlns:mc="http://schemas.openxmlformats.org/markup-compatibility/2006">
      <mc:Choice Requires="x14">
        <oleObject progId="PBrush" shapeId="1128" r:id="rId112">
          <objectPr defaultSize="0" altText="" r:id="rId101">
            <anchor moveWithCells="1" sizeWithCells="1">
              <from>
                <xdr:col>7</xdr:col>
                <xdr:colOff>666750</xdr:colOff>
                <xdr:row>73</xdr:row>
                <xdr:rowOff>285750</xdr:rowOff>
              </from>
              <to>
                <xdr:col>7</xdr:col>
                <xdr:colOff>1571625</xdr:colOff>
                <xdr:row>73</xdr:row>
                <xdr:rowOff>1057275</xdr:rowOff>
              </to>
            </anchor>
          </objectPr>
        </oleObject>
      </mc:Choice>
      <mc:Fallback>
        <oleObject progId="PBrush" shapeId="1128" r:id="rId112"/>
      </mc:Fallback>
    </mc:AlternateContent>
    <mc:AlternateContent xmlns:mc="http://schemas.openxmlformats.org/markup-compatibility/2006">
      <mc:Choice Requires="x14">
        <oleObject progId="PBrush" shapeId="1129" r:id="rId113">
          <objectPr defaultSize="0" altText="" r:id="rId101">
            <anchor moveWithCells="1" sizeWithCells="1">
              <from>
                <xdr:col>7</xdr:col>
                <xdr:colOff>666750</xdr:colOff>
                <xdr:row>148</xdr:row>
                <xdr:rowOff>285750</xdr:rowOff>
              </from>
              <to>
                <xdr:col>7</xdr:col>
                <xdr:colOff>1571625</xdr:colOff>
                <xdr:row>148</xdr:row>
                <xdr:rowOff>1057275</xdr:rowOff>
              </to>
            </anchor>
          </objectPr>
        </oleObject>
      </mc:Choice>
      <mc:Fallback>
        <oleObject progId="PBrush" shapeId="1129" r:id="rId113"/>
      </mc:Fallback>
    </mc:AlternateContent>
    <mc:AlternateContent xmlns:mc="http://schemas.openxmlformats.org/markup-compatibility/2006">
      <mc:Choice Requires="x14">
        <oleObject progId="PBrush" shapeId="1130" r:id="rId114">
          <objectPr defaultSize="0" altText="" r:id="rId101">
            <anchor moveWithCells="1" sizeWithCells="1">
              <from>
                <xdr:col>7</xdr:col>
                <xdr:colOff>666750</xdr:colOff>
                <xdr:row>214</xdr:row>
                <xdr:rowOff>285750</xdr:rowOff>
              </from>
              <to>
                <xdr:col>7</xdr:col>
                <xdr:colOff>1571625</xdr:colOff>
                <xdr:row>214</xdr:row>
                <xdr:rowOff>1057275</xdr:rowOff>
              </to>
            </anchor>
          </objectPr>
        </oleObject>
      </mc:Choice>
      <mc:Fallback>
        <oleObject progId="PBrush" shapeId="1130" r:id="rId114"/>
      </mc:Fallback>
    </mc:AlternateContent>
    <mc:AlternateContent xmlns:mc="http://schemas.openxmlformats.org/markup-compatibility/2006">
      <mc:Choice Requires="x14">
        <oleObject progId="PBrush" shapeId="1131" r:id="rId115">
          <objectPr defaultSize="0" altText="" r:id="rId101">
            <anchor moveWithCells="1" sizeWithCells="1">
              <from>
                <xdr:col>7</xdr:col>
                <xdr:colOff>666750</xdr:colOff>
                <xdr:row>362</xdr:row>
                <xdr:rowOff>285750</xdr:rowOff>
              </from>
              <to>
                <xdr:col>7</xdr:col>
                <xdr:colOff>1571625</xdr:colOff>
                <xdr:row>362</xdr:row>
                <xdr:rowOff>1057275</xdr:rowOff>
              </to>
            </anchor>
          </objectPr>
        </oleObject>
      </mc:Choice>
      <mc:Fallback>
        <oleObject progId="PBrush" shapeId="1131" r:id="rId115"/>
      </mc:Fallback>
    </mc:AlternateContent>
    <mc:AlternateContent xmlns:mc="http://schemas.openxmlformats.org/markup-compatibility/2006">
      <mc:Choice Requires="x14">
        <oleObject progId="PBrush" shapeId="1132" r:id="rId116">
          <objectPr defaultSize="0" altText="" r:id="rId101">
            <anchor moveWithCells="1" sizeWithCells="1">
              <from>
                <xdr:col>7</xdr:col>
                <xdr:colOff>666750</xdr:colOff>
                <xdr:row>436</xdr:row>
                <xdr:rowOff>285750</xdr:rowOff>
              </from>
              <to>
                <xdr:col>7</xdr:col>
                <xdr:colOff>1571625</xdr:colOff>
                <xdr:row>436</xdr:row>
                <xdr:rowOff>1057275</xdr:rowOff>
              </to>
            </anchor>
          </objectPr>
        </oleObject>
      </mc:Choice>
      <mc:Fallback>
        <oleObject progId="PBrush" shapeId="1132" r:id="rId116"/>
      </mc:Fallback>
    </mc:AlternateContent>
    <mc:AlternateContent xmlns:mc="http://schemas.openxmlformats.org/markup-compatibility/2006">
      <mc:Choice Requires="x14">
        <oleObject progId="PBrush" shapeId="1133" r:id="rId117">
          <objectPr defaultSize="0" altText="" r:id="rId101">
            <anchor moveWithCells="1" sizeWithCells="1">
              <from>
                <xdr:col>7</xdr:col>
                <xdr:colOff>666750</xdr:colOff>
                <xdr:row>563</xdr:row>
                <xdr:rowOff>285750</xdr:rowOff>
              </from>
              <to>
                <xdr:col>7</xdr:col>
                <xdr:colOff>1571625</xdr:colOff>
                <xdr:row>563</xdr:row>
                <xdr:rowOff>1057275</xdr:rowOff>
              </to>
            </anchor>
          </objectPr>
        </oleObject>
      </mc:Choice>
      <mc:Fallback>
        <oleObject progId="PBrush" shapeId="1133" r:id="rId117"/>
      </mc:Fallback>
    </mc:AlternateContent>
    <mc:AlternateContent xmlns:mc="http://schemas.openxmlformats.org/markup-compatibility/2006">
      <mc:Choice Requires="x14">
        <oleObject progId="PBrush" shapeId="1134" r:id="rId118">
          <objectPr defaultSize="0" altText="" r:id="rId101">
            <anchor moveWithCells="1" sizeWithCells="1">
              <from>
                <xdr:col>7</xdr:col>
                <xdr:colOff>666750</xdr:colOff>
                <xdr:row>627</xdr:row>
                <xdr:rowOff>285750</xdr:rowOff>
              </from>
              <to>
                <xdr:col>7</xdr:col>
                <xdr:colOff>1571625</xdr:colOff>
                <xdr:row>627</xdr:row>
                <xdr:rowOff>1057275</xdr:rowOff>
              </to>
            </anchor>
          </objectPr>
        </oleObject>
      </mc:Choice>
      <mc:Fallback>
        <oleObject progId="PBrush" shapeId="1134" r:id="rId118"/>
      </mc:Fallback>
    </mc:AlternateContent>
    <mc:AlternateContent xmlns:mc="http://schemas.openxmlformats.org/markup-compatibility/2006">
      <mc:Choice Requires="x14">
        <oleObject progId="PBrush" shapeId="1135" r:id="rId119">
          <objectPr defaultSize="0" altText="" r:id="rId101">
            <anchor moveWithCells="1" sizeWithCells="1">
              <from>
                <xdr:col>7</xdr:col>
                <xdr:colOff>666750</xdr:colOff>
                <xdr:row>286</xdr:row>
                <xdr:rowOff>285750</xdr:rowOff>
              </from>
              <to>
                <xdr:col>7</xdr:col>
                <xdr:colOff>1571625</xdr:colOff>
                <xdr:row>286</xdr:row>
                <xdr:rowOff>1057275</xdr:rowOff>
              </to>
            </anchor>
          </objectPr>
        </oleObject>
      </mc:Choice>
      <mc:Fallback>
        <oleObject progId="PBrush" shapeId="1135" r:id="rId119"/>
      </mc:Fallback>
    </mc:AlternateContent>
    <mc:AlternateContent xmlns:mc="http://schemas.openxmlformats.org/markup-compatibility/2006">
      <mc:Choice Requires="x14">
        <oleObject progId="PBrush" shapeId="1136" r:id="rId120">
          <objectPr defaultSize="0" altText="" r:id="rId101">
            <anchor moveWithCells="1" sizeWithCells="1">
              <from>
                <xdr:col>7</xdr:col>
                <xdr:colOff>666750</xdr:colOff>
                <xdr:row>684</xdr:row>
                <xdr:rowOff>285750</xdr:rowOff>
              </from>
              <to>
                <xdr:col>7</xdr:col>
                <xdr:colOff>1571625</xdr:colOff>
                <xdr:row>684</xdr:row>
                <xdr:rowOff>1057275</xdr:rowOff>
              </to>
            </anchor>
          </objectPr>
        </oleObject>
      </mc:Choice>
      <mc:Fallback>
        <oleObject progId="PBrush" shapeId="1136" r:id="rId120"/>
      </mc:Fallback>
    </mc:AlternateContent>
    <mc:AlternateContent xmlns:mc="http://schemas.openxmlformats.org/markup-compatibility/2006">
      <mc:Choice Requires="x14">
        <oleObject progId="PBrush" shapeId="1137" r:id="rId121">
          <objectPr defaultSize="0" altText="" r:id="rId101">
            <anchor moveWithCells="1" sizeWithCells="1">
              <from>
                <xdr:col>7</xdr:col>
                <xdr:colOff>666750</xdr:colOff>
                <xdr:row>792</xdr:row>
                <xdr:rowOff>285750</xdr:rowOff>
              </from>
              <to>
                <xdr:col>7</xdr:col>
                <xdr:colOff>1571625</xdr:colOff>
                <xdr:row>792</xdr:row>
                <xdr:rowOff>1057275</xdr:rowOff>
              </to>
            </anchor>
          </objectPr>
        </oleObject>
      </mc:Choice>
      <mc:Fallback>
        <oleObject progId="PBrush" shapeId="1137" r:id="rId121"/>
      </mc:Fallback>
    </mc:AlternateContent>
    <mc:AlternateContent xmlns:mc="http://schemas.openxmlformats.org/markup-compatibility/2006">
      <mc:Choice Requires="x14">
        <oleObject progId="PBrush" shapeId="1138" r:id="rId122">
          <objectPr defaultSize="0" altText="" r:id="rId123">
            <anchor moveWithCells="1" sizeWithCells="1">
              <from>
                <xdr:col>7</xdr:col>
                <xdr:colOff>581025</xdr:colOff>
                <xdr:row>8</xdr:row>
                <xdr:rowOff>123825</xdr:rowOff>
              </from>
              <to>
                <xdr:col>7</xdr:col>
                <xdr:colOff>1524000</xdr:colOff>
                <xdr:row>8</xdr:row>
                <xdr:rowOff>476250</xdr:rowOff>
              </to>
            </anchor>
          </objectPr>
        </oleObject>
      </mc:Choice>
      <mc:Fallback>
        <oleObject progId="PBrush" shapeId="1138" r:id="rId122"/>
      </mc:Fallback>
    </mc:AlternateContent>
    <mc:AlternateContent xmlns:mc="http://schemas.openxmlformats.org/markup-compatibility/2006">
      <mc:Choice Requires="x14">
        <oleObject progId="PBrush" shapeId="1139" r:id="rId124">
          <objectPr defaultSize="0" altText="" r:id="rId123">
            <anchor moveWithCells="1" sizeWithCells="1">
              <from>
                <xdr:col>7</xdr:col>
                <xdr:colOff>657225</xdr:colOff>
                <xdr:row>16</xdr:row>
                <xdr:rowOff>276225</xdr:rowOff>
              </from>
              <to>
                <xdr:col>7</xdr:col>
                <xdr:colOff>1590675</xdr:colOff>
                <xdr:row>16</xdr:row>
                <xdr:rowOff>981075</xdr:rowOff>
              </to>
            </anchor>
          </objectPr>
        </oleObject>
      </mc:Choice>
      <mc:Fallback>
        <oleObject progId="PBrush" shapeId="1139" r:id="rId124"/>
      </mc:Fallback>
    </mc:AlternateContent>
    <mc:AlternateContent xmlns:mc="http://schemas.openxmlformats.org/markup-compatibility/2006">
      <mc:Choice Requires="x14">
        <oleObject progId="PBrush" shapeId="1140" r:id="rId125">
          <objectPr defaultSize="0" altText="" r:id="rId123">
            <anchor moveWithCells="1" sizeWithCells="1">
              <from>
                <xdr:col>7</xdr:col>
                <xdr:colOff>657225</xdr:colOff>
                <xdr:row>24</xdr:row>
                <xdr:rowOff>276225</xdr:rowOff>
              </from>
              <to>
                <xdr:col>7</xdr:col>
                <xdr:colOff>1590675</xdr:colOff>
                <xdr:row>24</xdr:row>
                <xdr:rowOff>981075</xdr:rowOff>
              </to>
            </anchor>
          </objectPr>
        </oleObject>
      </mc:Choice>
      <mc:Fallback>
        <oleObject progId="PBrush" shapeId="1140" r:id="rId125"/>
      </mc:Fallback>
    </mc:AlternateContent>
    <mc:AlternateContent xmlns:mc="http://schemas.openxmlformats.org/markup-compatibility/2006">
      <mc:Choice Requires="x14">
        <oleObject progId="PBrush" shapeId="1141" r:id="rId126">
          <objectPr defaultSize="0" altText="" r:id="rId123">
            <anchor moveWithCells="1" sizeWithCells="1">
              <from>
                <xdr:col>7</xdr:col>
                <xdr:colOff>657225</xdr:colOff>
                <xdr:row>28</xdr:row>
                <xdr:rowOff>276225</xdr:rowOff>
              </from>
              <to>
                <xdr:col>7</xdr:col>
                <xdr:colOff>1590675</xdr:colOff>
                <xdr:row>28</xdr:row>
                <xdr:rowOff>981075</xdr:rowOff>
              </to>
            </anchor>
          </objectPr>
        </oleObject>
      </mc:Choice>
      <mc:Fallback>
        <oleObject progId="PBrush" shapeId="1141" r:id="rId126"/>
      </mc:Fallback>
    </mc:AlternateContent>
    <mc:AlternateContent xmlns:mc="http://schemas.openxmlformats.org/markup-compatibility/2006">
      <mc:Choice Requires="x14">
        <oleObject progId="PBrush" shapeId="1142" r:id="rId127">
          <objectPr defaultSize="0" altText="" r:id="rId123">
            <anchor moveWithCells="1" sizeWithCells="1">
              <from>
                <xdr:col>7</xdr:col>
                <xdr:colOff>657225</xdr:colOff>
                <xdr:row>83</xdr:row>
                <xdr:rowOff>276225</xdr:rowOff>
              </from>
              <to>
                <xdr:col>7</xdr:col>
                <xdr:colOff>1590675</xdr:colOff>
                <xdr:row>83</xdr:row>
                <xdr:rowOff>981075</xdr:rowOff>
              </to>
            </anchor>
          </objectPr>
        </oleObject>
      </mc:Choice>
      <mc:Fallback>
        <oleObject progId="PBrush" shapeId="1142" r:id="rId127"/>
      </mc:Fallback>
    </mc:AlternateContent>
    <mc:AlternateContent xmlns:mc="http://schemas.openxmlformats.org/markup-compatibility/2006">
      <mc:Choice Requires="x14">
        <oleObject progId="PBrush" shapeId="1143" r:id="rId128">
          <objectPr defaultSize="0" altText="" r:id="rId123">
            <anchor moveWithCells="1" sizeWithCells="1">
              <from>
                <xdr:col>7</xdr:col>
                <xdr:colOff>657225</xdr:colOff>
                <xdr:row>91</xdr:row>
                <xdr:rowOff>276225</xdr:rowOff>
              </from>
              <to>
                <xdr:col>7</xdr:col>
                <xdr:colOff>1590675</xdr:colOff>
                <xdr:row>91</xdr:row>
                <xdr:rowOff>981075</xdr:rowOff>
              </to>
            </anchor>
          </objectPr>
        </oleObject>
      </mc:Choice>
      <mc:Fallback>
        <oleObject progId="PBrush" shapeId="1143" r:id="rId128"/>
      </mc:Fallback>
    </mc:AlternateContent>
    <mc:AlternateContent xmlns:mc="http://schemas.openxmlformats.org/markup-compatibility/2006">
      <mc:Choice Requires="x14">
        <oleObject progId="PBrush" shapeId="1144" r:id="rId129">
          <objectPr defaultSize="0" altText="" r:id="rId123">
            <anchor moveWithCells="1" sizeWithCells="1">
              <from>
                <xdr:col>7</xdr:col>
                <xdr:colOff>657225</xdr:colOff>
                <xdr:row>99</xdr:row>
                <xdr:rowOff>276225</xdr:rowOff>
              </from>
              <to>
                <xdr:col>7</xdr:col>
                <xdr:colOff>1590675</xdr:colOff>
                <xdr:row>99</xdr:row>
                <xdr:rowOff>981075</xdr:rowOff>
              </to>
            </anchor>
          </objectPr>
        </oleObject>
      </mc:Choice>
      <mc:Fallback>
        <oleObject progId="PBrush" shapeId="1144" r:id="rId129"/>
      </mc:Fallback>
    </mc:AlternateContent>
    <mc:AlternateContent xmlns:mc="http://schemas.openxmlformats.org/markup-compatibility/2006">
      <mc:Choice Requires="x14">
        <oleObject progId="PBrush" shapeId="1145" r:id="rId130">
          <objectPr defaultSize="0" altText="" r:id="rId123">
            <anchor moveWithCells="1" sizeWithCells="1">
              <from>
                <xdr:col>7</xdr:col>
                <xdr:colOff>657225</xdr:colOff>
                <xdr:row>103</xdr:row>
                <xdr:rowOff>276225</xdr:rowOff>
              </from>
              <to>
                <xdr:col>7</xdr:col>
                <xdr:colOff>1590675</xdr:colOff>
                <xdr:row>103</xdr:row>
                <xdr:rowOff>981075</xdr:rowOff>
              </to>
            </anchor>
          </objectPr>
        </oleObject>
      </mc:Choice>
      <mc:Fallback>
        <oleObject progId="PBrush" shapeId="1145" r:id="rId130"/>
      </mc:Fallback>
    </mc:AlternateContent>
    <mc:AlternateContent xmlns:mc="http://schemas.openxmlformats.org/markup-compatibility/2006">
      <mc:Choice Requires="x14">
        <oleObject progId="PBrush" shapeId="1146" r:id="rId131">
          <objectPr defaultSize="0" altText="" r:id="rId123">
            <anchor moveWithCells="1" sizeWithCells="1">
              <from>
                <xdr:col>7</xdr:col>
                <xdr:colOff>657225</xdr:colOff>
                <xdr:row>158</xdr:row>
                <xdr:rowOff>276225</xdr:rowOff>
              </from>
              <to>
                <xdr:col>7</xdr:col>
                <xdr:colOff>1590675</xdr:colOff>
                <xdr:row>158</xdr:row>
                <xdr:rowOff>981075</xdr:rowOff>
              </to>
            </anchor>
          </objectPr>
        </oleObject>
      </mc:Choice>
      <mc:Fallback>
        <oleObject progId="PBrush" shapeId="1146" r:id="rId131"/>
      </mc:Fallback>
    </mc:AlternateContent>
    <mc:AlternateContent xmlns:mc="http://schemas.openxmlformats.org/markup-compatibility/2006">
      <mc:Choice Requires="x14">
        <oleObject progId="PBrush" shapeId="1147" r:id="rId132">
          <objectPr defaultSize="0" altText="" r:id="rId123">
            <anchor moveWithCells="1" sizeWithCells="1">
              <from>
                <xdr:col>7</xdr:col>
                <xdr:colOff>657225</xdr:colOff>
                <xdr:row>163</xdr:row>
                <xdr:rowOff>276225</xdr:rowOff>
              </from>
              <to>
                <xdr:col>7</xdr:col>
                <xdr:colOff>1590675</xdr:colOff>
                <xdr:row>163</xdr:row>
                <xdr:rowOff>981075</xdr:rowOff>
              </to>
            </anchor>
          </objectPr>
        </oleObject>
      </mc:Choice>
      <mc:Fallback>
        <oleObject progId="PBrush" shapeId="1147" r:id="rId132"/>
      </mc:Fallback>
    </mc:AlternateContent>
    <mc:AlternateContent xmlns:mc="http://schemas.openxmlformats.org/markup-compatibility/2006">
      <mc:Choice Requires="x14">
        <oleObject progId="PBrush" shapeId="1148" r:id="rId133">
          <objectPr defaultSize="0" altText="" r:id="rId123">
            <anchor moveWithCells="1" sizeWithCells="1">
              <from>
                <xdr:col>7</xdr:col>
                <xdr:colOff>657225</xdr:colOff>
                <xdr:row>167</xdr:row>
                <xdr:rowOff>276225</xdr:rowOff>
              </from>
              <to>
                <xdr:col>7</xdr:col>
                <xdr:colOff>1590675</xdr:colOff>
                <xdr:row>167</xdr:row>
                <xdr:rowOff>981075</xdr:rowOff>
              </to>
            </anchor>
          </objectPr>
        </oleObject>
      </mc:Choice>
      <mc:Fallback>
        <oleObject progId="PBrush" shapeId="1148" r:id="rId133"/>
      </mc:Fallback>
    </mc:AlternateContent>
    <mc:AlternateContent xmlns:mc="http://schemas.openxmlformats.org/markup-compatibility/2006">
      <mc:Choice Requires="x14">
        <oleObject progId="PBrush" shapeId="1149" r:id="rId134">
          <objectPr defaultSize="0" altText="" r:id="rId123">
            <anchor moveWithCells="1" sizeWithCells="1">
              <from>
                <xdr:col>7</xdr:col>
                <xdr:colOff>657225</xdr:colOff>
                <xdr:row>298</xdr:row>
                <xdr:rowOff>276225</xdr:rowOff>
              </from>
              <to>
                <xdr:col>7</xdr:col>
                <xdr:colOff>1590675</xdr:colOff>
                <xdr:row>298</xdr:row>
                <xdr:rowOff>981075</xdr:rowOff>
              </to>
            </anchor>
          </objectPr>
        </oleObject>
      </mc:Choice>
      <mc:Fallback>
        <oleObject progId="PBrush" shapeId="1149" r:id="rId134"/>
      </mc:Fallback>
    </mc:AlternateContent>
    <mc:AlternateContent xmlns:mc="http://schemas.openxmlformats.org/markup-compatibility/2006">
      <mc:Choice Requires="x14">
        <oleObject progId="PBrush" shapeId="1150" r:id="rId135">
          <objectPr defaultSize="0" altText="" r:id="rId123">
            <anchor moveWithCells="1" sizeWithCells="1">
              <from>
                <xdr:col>7</xdr:col>
                <xdr:colOff>657225</xdr:colOff>
                <xdr:row>306</xdr:row>
                <xdr:rowOff>276225</xdr:rowOff>
              </from>
              <to>
                <xdr:col>7</xdr:col>
                <xdr:colOff>1590675</xdr:colOff>
                <xdr:row>306</xdr:row>
                <xdr:rowOff>981075</xdr:rowOff>
              </to>
            </anchor>
          </objectPr>
        </oleObject>
      </mc:Choice>
      <mc:Fallback>
        <oleObject progId="PBrush" shapeId="1150" r:id="rId135"/>
      </mc:Fallback>
    </mc:AlternateContent>
    <mc:AlternateContent xmlns:mc="http://schemas.openxmlformats.org/markup-compatibility/2006">
      <mc:Choice Requires="x14">
        <oleObject progId="PBrush" shapeId="1151" r:id="rId136">
          <objectPr defaultSize="0" altText="" r:id="rId123">
            <anchor moveWithCells="1" sizeWithCells="1">
              <from>
                <xdr:col>7</xdr:col>
                <xdr:colOff>657225</xdr:colOff>
                <xdr:row>314</xdr:row>
                <xdr:rowOff>276225</xdr:rowOff>
              </from>
              <to>
                <xdr:col>7</xdr:col>
                <xdr:colOff>1590675</xdr:colOff>
                <xdr:row>314</xdr:row>
                <xdr:rowOff>981075</xdr:rowOff>
              </to>
            </anchor>
          </objectPr>
        </oleObject>
      </mc:Choice>
      <mc:Fallback>
        <oleObject progId="PBrush" shapeId="1151" r:id="rId136"/>
      </mc:Fallback>
    </mc:AlternateContent>
    <mc:AlternateContent xmlns:mc="http://schemas.openxmlformats.org/markup-compatibility/2006">
      <mc:Choice Requires="x14">
        <oleObject progId="PBrush" shapeId="1152" r:id="rId137">
          <objectPr defaultSize="0" altText="" r:id="rId123">
            <anchor moveWithCells="1" sizeWithCells="1">
              <from>
                <xdr:col>7</xdr:col>
                <xdr:colOff>657225</xdr:colOff>
                <xdr:row>318</xdr:row>
                <xdr:rowOff>276225</xdr:rowOff>
              </from>
              <to>
                <xdr:col>7</xdr:col>
                <xdr:colOff>1590675</xdr:colOff>
                <xdr:row>318</xdr:row>
                <xdr:rowOff>981075</xdr:rowOff>
              </to>
            </anchor>
          </objectPr>
        </oleObject>
      </mc:Choice>
      <mc:Fallback>
        <oleObject progId="PBrush" shapeId="1152" r:id="rId137"/>
      </mc:Fallback>
    </mc:AlternateContent>
    <mc:AlternateContent xmlns:mc="http://schemas.openxmlformats.org/markup-compatibility/2006">
      <mc:Choice Requires="x14">
        <oleObject progId="PBrush" shapeId="1153" r:id="rId138">
          <objectPr defaultSize="0" altText="" r:id="rId123">
            <anchor moveWithCells="1" sizeWithCells="1">
              <from>
                <xdr:col>7</xdr:col>
                <xdr:colOff>657225</xdr:colOff>
                <xdr:row>372</xdr:row>
                <xdr:rowOff>276225</xdr:rowOff>
              </from>
              <to>
                <xdr:col>7</xdr:col>
                <xdr:colOff>1590675</xdr:colOff>
                <xdr:row>372</xdr:row>
                <xdr:rowOff>981075</xdr:rowOff>
              </to>
            </anchor>
          </objectPr>
        </oleObject>
      </mc:Choice>
      <mc:Fallback>
        <oleObject progId="PBrush" shapeId="1153" r:id="rId138"/>
      </mc:Fallback>
    </mc:AlternateContent>
    <mc:AlternateContent xmlns:mc="http://schemas.openxmlformats.org/markup-compatibility/2006">
      <mc:Choice Requires="x14">
        <oleObject progId="PBrush" shapeId="1154" r:id="rId139">
          <objectPr defaultSize="0" altText="" r:id="rId123">
            <anchor moveWithCells="1" sizeWithCells="1">
              <from>
                <xdr:col>7</xdr:col>
                <xdr:colOff>657225</xdr:colOff>
                <xdr:row>380</xdr:row>
                <xdr:rowOff>276225</xdr:rowOff>
              </from>
              <to>
                <xdr:col>7</xdr:col>
                <xdr:colOff>1590675</xdr:colOff>
                <xdr:row>380</xdr:row>
                <xdr:rowOff>981075</xdr:rowOff>
              </to>
            </anchor>
          </objectPr>
        </oleObject>
      </mc:Choice>
      <mc:Fallback>
        <oleObject progId="PBrush" shapeId="1154" r:id="rId139"/>
      </mc:Fallback>
    </mc:AlternateContent>
    <mc:AlternateContent xmlns:mc="http://schemas.openxmlformats.org/markup-compatibility/2006">
      <mc:Choice Requires="x14">
        <oleObject progId="PBrush" shapeId="1155" r:id="rId140">
          <objectPr defaultSize="0" altText="" r:id="rId123">
            <anchor moveWithCells="1" sizeWithCells="1">
              <from>
                <xdr:col>7</xdr:col>
                <xdr:colOff>657225</xdr:colOff>
                <xdr:row>388</xdr:row>
                <xdr:rowOff>276225</xdr:rowOff>
              </from>
              <to>
                <xdr:col>7</xdr:col>
                <xdr:colOff>1590675</xdr:colOff>
                <xdr:row>388</xdr:row>
                <xdr:rowOff>981075</xdr:rowOff>
              </to>
            </anchor>
          </objectPr>
        </oleObject>
      </mc:Choice>
      <mc:Fallback>
        <oleObject progId="PBrush" shapeId="1155" r:id="rId140"/>
      </mc:Fallback>
    </mc:AlternateContent>
    <mc:AlternateContent xmlns:mc="http://schemas.openxmlformats.org/markup-compatibility/2006">
      <mc:Choice Requires="x14">
        <oleObject progId="PBrush" shapeId="1156" r:id="rId141">
          <objectPr defaultSize="0" altText="" r:id="rId123">
            <anchor moveWithCells="1" sizeWithCells="1">
              <from>
                <xdr:col>7</xdr:col>
                <xdr:colOff>657225</xdr:colOff>
                <xdr:row>392</xdr:row>
                <xdr:rowOff>276225</xdr:rowOff>
              </from>
              <to>
                <xdr:col>7</xdr:col>
                <xdr:colOff>1590675</xdr:colOff>
                <xdr:row>392</xdr:row>
                <xdr:rowOff>981075</xdr:rowOff>
              </to>
            </anchor>
          </objectPr>
        </oleObject>
      </mc:Choice>
      <mc:Fallback>
        <oleObject progId="PBrush" shapeId="1156" r:id="rId141"/>
      </mc:Fallback>
    </mc:AlternateContent>
    <mc:AlternateContent xmlns:mc="http://schemas.openxmlformats.org/markup-compatibility/2006">
      <mc:Choice Requires="x14">
        <oleObject progId="PBrush" shapeId="1157" r:id="rId142">
          <objectPr defaultSize="0" altText="" r:id="rId123">
            <anchor moveWithCells="1" sizeWithCells="1">
              <from>
                <xdr:col>7</xdr:col>
                <xdr:colOff>657225</xdr:colOff>
                <xdr:row>446</xdr:row>
                <xdr:rowOff>276225</xdr:rowOff>
              </from>
              <to>
                <xdr:col>7</xdr:col>
                <xdr:colOff>1590675</xdr:colOff>
                <xdr:row>446</xdr:row>
                <xdr:rowOff>981075</xdr:rowOff>
              </to>
            </anchor>
          </objectPr>
        </oleObject>
      </mc:Choice>
      <mc:Fallback>
        <oleObject progId="PBrush" shapeId="1157" r:id="rId142"/>
      </mc:Fallback>
    </mc:AlternateContent>
    <mc:AlternateContent xmlns:mc="http://schemas.openxmlformats.org/markup-compatibility/2006">
      <mc:Choice Requires="x14">
        <oleObject progId="PBrush" shapeId="1158" r:id="rId143">
          <objectPr defaultSize="0" altText="" r:id="rId123">
            <anchor moveWithCells="1" sizeWithCells="1">
              <from>
                <xdr:col>7</xdr:col>
                <xdr:colOff>657225</xdr:colOff>
                <xdr:row>462</xdr:row>
                <xdr:rowOff>276225</xdr:rowOff>
              </from>
              <to>
                <xdr:col>7</xdr:col>
                <xdr:colOff>1590675</xdr:colOff>
                <xdr:row>462</xdr:row>
                <xdr:rowOff>981075</xdr:rowOff>
              </to>
            </anchor>
          </objectPr>
        </oleObject>
      </mc:Choice>
      <mc:Fallback>
        <oleObject progId="PBrush" shapeId="1158" r:id="rId143"/>
      </mc:Fallback>
    </mc:AlternateContent>
    <mc:AlternateContent xmlns:mc="http://schemas.openxmlformats.org/markup-compatibility/2006">
      <mc:Choice Requires="x14">
        <oleObject progId="PBrush" shapeId="1159" r:id="rId144">
          <objectPr defaultSize="0" altText="" r:id="rId123">
            <anchor moveWithCells="1" sizeWithCells="1">
              <from>
                <xdr:col>7</xdr:col>
                <xdr:colOff>657225</xdr:colOff>
                <xdr:row>478</xdr:row>
                <xdr:rowOff>276225</xdr:rowOff>
              </from>
              <to>
                <xdr:col>7</xdr:col>
                <xdr:colOff>1590675</xdr:colOff>
                <xdr:row>478</xdr:row>
                <xdr:rowOff>981075</xdr:rowOff>
              </to>
            </anchor>
          </objectPr>
        </oleObject>
      </mc:Choice>
      <mc:Fallback>
        <oleObject progId="PBrush" shapeId="1159" r:id="rId144"/>
      </mc:Fallback>
    </mc:AlternateContent>
    <mc:AlternateContent xmlns:mc="http://schemas.openxmlformats.org/markup-compatibility/2006">
      <mc:Choice Requires="x14">
        <oleObject progId="PBrush" shapeId="1160" r:id="rId145">
          <objectPr defaultSize="0" altText="" r:id="rId123">
            <anchor moveWithCells="1" sizeWithCells="1">
              <from>
                <xdr:col>7</xdr:col>
                <xdr:colOff>657225</xdr:colOff>
                <xdr:row>507</xdr:row>
                <xdr:rowOff>276225</xdr:rowOff>
              </from>
              <to>
                <xdr:col>7</xdr:col>
                <xdr:colOff>1590675</xdr:colOff>
                <xdr:row>507</xdr:row>
                <xdr:rowOff>981075</xdr:rowOff>
              </to>
            </anchor>
          </objectPr>
        </oleObject>
      </mc:Choice>
      <mc:Fallback>
        <oleObject progId="PBrush" shapeId="1160" r:id="rId145"/>
      </mc:Fallback>
    </mc:AlternateContent>
    <mc:AlternateContent xmlns:mc="http://schemas.openxmlformats.org/markup-compatibility/2006">
      <mc:Choice Requires="x14">
        <oleObject progId="PBrush" shapeId="1161" r:id="rId146">
          <objectPr defaultSize="0" altText="" r:id="rId123">
            <anchor moveWithCells="1" sizeWithCells="1">
              <from>
                <xdr:col>7</xdr:col>
                <xdr:colOff>657225</xdr:colOff>
                <xdr:row>513</xdr:row>
                <xdr:rowOff>276225</xdr:rowOff>
              </from>
              <to>
                <xdr:col>7</xdr:col>
                <xdr:colOff>1590675</xdr:colOff>
                <xdr:row>513</xdr:row>
                <xdr:rowOff>981075</xdr:rowOff>
              </to>
            </anchor>
          </objectPr>
        </oleObject>
      </mc:Choice>
      <mc:Fallback>
        <oleObject progId="PBrush" shapeId="1161" r:id="rId146"/>
      </mc:Fallback>
    </mc:AlternateContent>
    <mc:AlternateContent xmlns:mc="http://schemas.openxmlformats.org/markup-compatibility/2006">
      <mc:Choice Requires="x14">
        <oleObject progId="PBrush" shapeId="1162" r:id="rId147">
          <objectPr defaultSize="0" altText="" r:id="rId123">
            <anchor moveWithCells="1" sizeWithCells="1">
              <from>
                <xdr:col>7</xdr:col>
                <xdr:colOff>657225</xdr:colOff>
                <xdr:row>517</xdr:row>
                <xdr:rowOff>276225</xdr:rowOff>
              </from>
              <to>
                <xdr:col>7</xdr:col>
                <xdr:colOff>1590675</xdr:colOff>
                <xdr:row>517</xdr:row>
                <xdr:rowOff>981075</xdr:rowOff>
              </to>
            </anchor>
          </objectPr>
        </oleObject>
      </mc:Choice>
      <mc:Fallback>
        <oleObject progId="PBrush" shapeId="1162" r:id="rId147"/>
      </mc:Fallback>
    </mc:AlternateContent>
    <mc:AlternateContent xmlns:mc="http://schemas.openxmlformats.org/markup-compatibility/2006">
      <mc:Choice Requires="x14">
        <oleObject progId="PBrush" shapeId="1163" r:id="rId148">
          <objectPr defaultSize="0" altText="" r:id="rId123">
            <anchor moveWithCells="1" sizeWithCells="1">
              <from>
                <xdr:col>7</xdr:col>
                <xdr:colOff>657225</xdr:colOff>
                <xdr:row>571</xdr:row>
                <xdr:rowOff>276225</xdr:rowOff>
              </from>
              <to>
                <xdr:col>7</xdr:col>
                <xdr:colOff>1590675</xdr:colOff>
                <xdr:row>571</xdr:row>
                <xdr:rowOff>981075</xdr:rowOff>
              </to>
            </anchor>
          </objectPr>
        </oleObject>
      </mc:Choice>
      <mc:Fallback>
        <oleObject progId="PBrush" shapeId="1163" r:id="rId148"/>
      </mc:Fallback>
    </mc:AlternateContent>
    <mc:AlternateContent xmlns:mc="http://schemas.openxmlformats.org/markup-compatibility/2006">
      <mc:Choice Requires="x14">
        <oleObject progId="PBrush" shapeId="1164" r:id="rId149">
          <objectPr defaultSize="0" altText="" r:id="rId123">
            <anchor moveWithCells="1" sizeWithCells="1">
              <from>
                <xdr:col>7</xdr:col>
                <xdr:colOff>657225</xdr:colOff>
                <xdr:row>577</xdr:row>
                <xdr:rowOff>276225</xdr:rowOff>
              </from>
              <to>
                <xdr:col>7</xdr:col>
                <xdr:colOff>1590675</xdr:colOff>
                <xdr:row>577</xdr:row>
                <xdr:rowOff>981075</xdr:rowOff>
              </to>
            </anchor>
          </objectPr>
        </oleObject>
      </mc:Choice>
      <mc:Fallback>
        <oleObject progId="PBrush" shapeId="1164" r:id="rId149"/>
      </mc:Fallback>
    </mc:AlternateContent>
    <mc:AlternateContent xmlns:mc="http://schemas.openxmlformats.org/markup-compatibility/2006">
      <mc:Choice Requires="x14">
        <oleObject progId="PBrush" shapeId="1165" r:id="rId150">
          <objectPr defaultSize="0" altText="" r:id="rId123">
            <anchor moveWithCells="1" sizeWithCells="1">
              <from>
                <xdr:col>7</xdr:col>
                <xdr:colOff>657225</xdr:colOff>
                <xdr:row>581</xdr:row>
                <xdr:rowOff>276225</xdr:rowOff>
              </from>
              <to>
                <xdr:col>7</xdr:col>
                <xdr:colOff>1590675</xdr:colOff>
                <xdr:row>581</xdr:row>
                <xdr:rowOff>981075</xdr:rowOff>
              </to>
            </anchor>
          </objectPr>
        </oleObject>
      </mc:Choice>
      <mc:Fallback>
        <oleObject progId="PBrush" shapeId="1165" r:id="rId150"/>
      </mc:Fallback>
    </mc:AlternateContent>
    <mc:AlternateContent xmlns:mc="http://schemas.openxmlformats.org/markup-compatibility/2006">
      <mc:Choice Requires="x14">
        <oleObject progId="PBrush" shapeId="1166" r:id="rId151">
          <objectPr defaultSize="0" altText="" r:id="rId123">
            <anchor moveWithCells="1" sizeWithCells="1">
              <from>
                <xdr:col>7</xdr:col>
                <xdr:colOff>657225</xdr:colOff>
                <xdr:row>223</xdr:row>
                <xdr:rowOff>276225</xdr:rowOff>
              </from>
              <to>
                <xdr:col>7</xdr:col>
                <xdr:colOff>1590675</xdr:colOff>
                <xdr:row>223</xdr:row>
                <xdr:rowOff>981075</xdr:rowOff>
              </to>
            </anchor>
          </objectPr>
        </oleObject>
      </mc:Choice>
      <mc:Fallback>
        <oleObject progId="PBrush" shapeId="1166" r:id="rId151"/>
      </mc:Fallback>
    </mc:AlternateContent>
    <mc:AlternateContent xmlns:mc="http://schemas.openxmlformats.org/markup-compatibility/2006">
      <mc:Choice Requires="x14">
        <oleObject progId="PBrush" shapeId="1167" r:id="rId152">
          <objectPr defaultSize="0" altText="" r:id="rId123">
            <anchor moveWithCells="1" sizeWithCells="1">
              <from>
                <xdr:col>7</xdr:col>
                <xdr:colOff>657225</xdr:colOff>
                <xdr:row>232</xdr:row>
                <xdr:rowOff>276225</xdr:rowOff>
              </from>
              <to>
                <xdr:col>7</xdr:col>
                <xdr:colOff>1590675</xdr:colOff>
                <xdr:row>232</xdr:row>
                <xdr:rowOff>981075</xdr:rowOff>
              </to>
            </anchor>
          </objectPr>
        </oleObject>
      </mc:Choice>
      <mc:Fallback>
        <oleObject progId="PBrush" shapeId="1167" r:id="rId152"/>
      </mc:Fallback>
    </mc:AlternateContent>
    <mc:AlternateContent xmlns:mc="http://schemas.openxmlformats.org/markup-compatibility/2006">
      <mc:Choice Requires="x14">
        <oleObject progId="PBrush" shapeId="1168" r:id="rId153">
          <objectPr defaultSize="0" altText="" r:id="rId123">
            <anchor moveWithCells="1" sizeWithCells="1">
              <from>
                <xdr:col>7</xdr:col>
                <xdr:colOff>657225</xdr:colOff>
                <xdr:row>234</xdr:row>
                <xdr:rowOff>276225</xdr:rowOff>
              </from>
              <to>
                <xdr:col>7</xdr:col>
                <xdr:colOff>1590675</xdr:colOff>
                <xdr:row>234</xdr:row>
                <xdr:rowOff>981075</xdr:rowOff>
              </to>
            </anchor>
          </objectPr>
        </oleObject>
      </mc:Choice>
      <mc:Fallback>
        <oleObject progId="PBrush" shapeId="1168" r:id="rId153"/>
      </mc:Fallback>
    </mc:AlternateContent>
    <mc:AlternateContent xmlns:mc="http://schemas.openxmlformats.org/markup-compatibility/2006">
      <mc:Choice Requires="x14">
        <oleObject progId="PBrush" shapeId="1172" r:id="rId154">
          <objectPr defaultSize="0" altText="" r:id="rId123">
            <anchor moveWithCells="1" sizeWithCells="1">
              <from>
                <xdr:col>7</xdr:col>
                <xdr:colOff>657225</xdr:colOff>
                <xdr:row>694</xdr:row>
                <xdr:rowOff>276225</xdr:rowOff>
              </from>
              <to>
                <xdr:col>7</xdr:col>
                <xdr:colOff>1590675</xdr:colOff>
                <xdr:row>694</xdr:row>
                <xdr:rowOff>981075</xdr:rowOff>
              </to>
            </anchor>
          </objectPr>
        </oleObject>
      </mc:Choice>
      <mc:Fallback>
        <oleObject progId="PBrush" shapeId="1172" r:id="rId154"/>
      </mc:Fallback>
    </mc:AlternateContent>
    <mc:AlternateContent xmlns:mc="http://schemas.openxmlformats.org/markup-compatibility/2006">
      <mc:Choice Requires="x14">
        <oleObject progId="PBrush" shapeId="1173" r:id="rId155">
          <objectPr defaultSize="0" altText="" r:id="rId123">
            <anchor moveWithCells="1" sizeWithCells="1">
              <from>
                <xdr:col>7</xdr:col>
                <xdr:colOff>657225</xdr:colOff>
                <xdr:row>705</xdr:row>
                <xdr:rowOff>276225</xdr:rowOff>
              </from>
              <to>
                <xdr:col>7</xdr:col>
                <xdr:colOff>1590675</xdr:colOff>
                <xdr:row>705</xdr:row>
                <xdr:rowOff>981075</xdr:rowOff>
              </to>
            </anchor>
          </objectPr>
        </oleObject>
      </mc:Choice>
      <mc:Fallback>
        <oleObject progId="PBrush" shapeId="1173" r:id="rId155"/>
      </mc:Fallback>
    </mc:AlternateContent>
    <mc:AlternateContent xmlns:mc="http://schemas.openxmlformats.org/markup-compatibility/2006">
      <mc:Choice Requires="x14">
        <oleObject progId="PBrush" shapeId="1174" r:id="rId156">
          <objectPr defaultSize="0" altText="" r:id="rId123">
            <anchor moveWithCells="1" sizeWithCells="1">
              <from>
                <xdr:col>7</xdr:col>
                <xdr:colOff>657225</xdr:colOff>
                <xdr:row>748</xdr:row>
                <xdr:rowOff>276225</xdr:rowOff>
              </from>
              <to>
                <xdr:col>7</xdr:col>
                <xdr:colOff>1590675</xdr:colOff>
                <xdr:row>748</xdr:row>
                <xdr:rowOff>981075</xdr:rowOff>
              </to>
            </anchor>
          </objectPr>
        </oleObject>
      </mc:Choice>
      <mc:Fallback>
        <oleObject progId="PBrush" shapeId="1174" r:id="rId156"/>
      </mc:Fallback>
    </mc:AlternateContent>
    <mc:AlternateContent xmlns:mc="http://schemas.openxmlformats.org/markup-compatibility/2006">
      <mc:Choice Requires="x14">
        <oleObject progId="PBrush" shapeId="1175" r:id="rId157">
          <objectPr defaultSize="0" altText="" r:id="rId123">
            <anchor moveWithCells="1" sizeWithCells="1">
              <from>
                <xdr:col>7</xdr:col>
                <xdr:colOff>657225</xdr:colOff>
                <xdr:row>760</xdr:row>
                <xdr:rowOff>276225</xdr:rowOff>
              </from>
              <to>
                <xdr:col>7</xdr:col>
                <xdr:colOff>1590675</xdr:colOff>
                <xdr:row>760</xdr:row>
                <xdr:rowOff>981075</xdr:rowOff>
              </to>
            </anchor>
          </objectPr>
        </oleObject>
      </mc:Choice>
      <mc:Fallback>
        <oleObject progId="PBrush" shapeId="1175" r:id="rId157"/>
      </mc:Fallback>
    </mc:AlternateContent>
    <mc:AlternateContent xmlns:mc="http://schemas.openxmlformats.org/markup-compatibility/2006">
      <mc:Choice Requires="x14">
        <oleObject progId="PBrush" shapeId="1176" r:id="rId158">
          <objectPr defaultSize="0" altText="" r:id="rId123">
            <anchor moveWithCells="1" sizeWithCells="1">
              <from>
                <xdr:col>7</xdr:col>
                <xdr:colOff>657225</xdr:colOff>
                <xdr:row>637</xdr:row>
                <xdr:rowOff>276225</xdr:rowOff>
              </from>
              <to>
                <xdr:col>7</xdr:col>
                <xdr:colOff>1590675</xdr:colOff>
                <xdr:row>637</xdr:row>
                <xdr:rowOff>981075</xdr:rowOff>
              </to>
            </anchor>
          </objectPr>
        </oleObject>
      </mc:Choice>
      <mc:Fallback>
        <oleObject progId="PBrush" shapeId="1176" r:id="rId158"/>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H82"/>
  <sheetViews>
    <sheetView tabSelected="1" topLeftCell="A73" workbookViewId="0">
      <selection activeCell="F88" sqref="F88"/>
    </sheetView>
  </sheetViews>
  <sheetFormatPr defaultColWidth="9" defaultRowHeight="12"/>
  <cols>
    <col min="1" max="1" width="6.625" style="4" customWidth="1"/>
    <col min="2" max="2" width="21.25" style="4" customWidth="1"/>
    <col min="3" max="3" width="19.125" style="5" customWidth="1"/>
    <col min="4" max="4" width="6.125" style="4" customWidth="1"/>
    <col min="5" max="5" width="6.25" style="4" customWidth="1"/>
    <col min="6" max="6" width="51.75" style="6" customWidth="1"/>
    <col min="7" max="7" width="19.375" style="4" customWidth="1"/>
    <col min="8" max="9" width="9" style="1"/>
    <col min="10" max="10" width="32.25" style="1" customWidth="1"/>
    <col min="11" max="20" width="9" style="1"/>
    <col min="21" max="16373" width="9.625" style="1"/>
    <col min="16374" max="16384" width="9" style="1"/>
  </cols>
  <sheetData>
    <row r="1" spans="1:7" ht="27.95" customHeight="1">
      <c r="A1" s="97" t="s">
        <v>0</v>
      </c>
      <c r="B1" s="98"/>
      <c r="C1" s="98"/>
      <c r="D1" s="98"/>
      <c r="E1" s="98"/>
      <c r="F1" s="98"/>
      <c r="G1" s="99"/>
    </row>
    <row r="2" spans="1:7" s="2" customFormat="1" ht="17.100000000000001" customHeight="1">
      <c r="A2" s="11" t="s">
        <v>1</v>
      </c>
      <c r="B2" s="11" t="s">
        <v>2</v>
      </c>
      <c r="C2" s="12" t="s">
        <v>3</v>
      </c>
      <c r="D2" s="11" t="s">
        <v>4</v>
      </c>
      <c r="E2" s="11" t="s">
        <v>5</v>
      </c>
      <c r="F2" s="13" t="s">
        <v>7</v>
      </c>
      <c r="G2" s="11" t="s">
        <v>8</v>
      </c>
    </row>
    <row r="3" spans="1:7" s="2" customFormat="1" ht="17.100000000000001" customHeight="1">
      <c r="A3" s="14"/>
      <c r="B3" s="14" t="s">
        <v>598</v>
      </c>
      <c r="C3" s="15"/>
      <c r="D3" s="14"/>
      <c r="E3" s="14"/>
      <c r="F3" s="16"/>
      <c r="G3" s="14"/>
    </row>
    <row r="4" spans="1:7" s="3" customFormat="1" ht="164.1" customHeight="1">
      <c r="A4" s="17">
        <v>1</v>
      </c>
      <c r="B4" s="18" t="s">
        <v>599</v>
      </c>
      <c r="C4" s="18" t="s">
        <v>15</v>
      </c>
      <c r="D4" s="17" t="s">
        <v>16</v>
      </c>
      <c r="E4" s="17">
        <v>11</v>
      </c>
      <c r="F4" s="19" t="s">
        <v>600</v>
      </c>
      <c r="G4" s="20"/>
    </row>
    <row r="5" spans="1:7" s="3" customFormat="1" ht="165.95" customHeight="1">
      <c r="A5" s="17">
        <v>2</v>
      </c>
      <c r="B5" s="18" t="s">
        <v>601</v>
      </c>
      <c r="C5" s="18" t="s">
        <v>602</v>
      </c>
      <c r="D5" s="17" t="s">
        <v>16</v>
      </c>
      <c r="E5" s="17">
        <v>36</v>
      </c>
      <c r="F5" s="19" t="s">
        <v>603</v>
      </c>
      <c r="G5" s="20"/>
    </row>
    <row r="6" spans="1:7" s="3" customFormat="1" ht="126" customHeight="1">
      <c r="A6" s="17">
        <v>3</v>
      </c>
      <c r="B6" s="17" t="s">
        <v>604</v>
      </c>
      <c r="C6" s="18" t="s">
        <v>605</v>
      </c>
      <c r="D6" s="17" t="s">
        <v>16</v>
      </c>
      <c r="E6" s="17">
        <v>3</v>
      </c>
      <c r="F6" s="19" t="s">
        <v>606</v>
      </c>
      <c r="G6" s="17"/>
    </row>
    <row r="7" spans="1:7" s="3" customFormat="1" ht="72" customHeight="1">
      <c r="A7" s="17">
        <v>4</v>
      </c>
      <c r="B7" s="17" t="s">
        <v>607</v>
      </c>
      <c r="C7" s="18" t="s">
        <v>608</v>
      </c>
      <c r="D7" s="17" t="s">
        <v>16</v>
      </c>
      <c r="E7" s="17">
        <v>1</v>
      </c>
      <c r="F7" s="21" t="s">
        <v>609</v>
      </c>
      <c r="G7" s="22"/>
    </row>
    <row r="8" spans="1:7" s="3" customFormat="1" ht="126" customHeight="1">
      <c r="A8" s="17">
        <v>5</v>
      </c>
      <c r="B8" s="17" t="s">
        <v>610</v>
      </c>
      <c r="C8" s="18" t="s">
        <v>611</v>
      </c>
      <c r="D8" s="17" t="s">
        <v>16</v>
      </c>
      <c r="E8" s="17">
        <v>1</v>
      </c>
      <c r="F8" s="23" t="s">
        <v>612</v>
      </c>
      <c r="G8" s="22"/>
    </row>
    <row r="9" spans="1:7" s="3" customFormat="1" ht="354" customHeight="1">
      <c r="A9" s="17">
        <v>6</v>
      </c>
      <c r="B9" s="17" t="s">
        <v>613</v>
      </c>
      <c r="C9" s="17" t="s">
        <v>614</v>
      </c>
      <c r="D9" s="17" t="s">
        <v>16</v>
      </c>
      <c r="E9" s="17">
        <v>4</v>
      </c>
      <c r="F9" s="24" t="s">
        <v>615</v>
      </c>
      <c r="G9" s="17"/>
    </row>
    <row r="10" spans="1:7" s="3" customFormat="1" ht="177" customHeight="1">
      <c r="A10" s="17">
        <v>7</v>
      </c>
      <c r="B10" s="17" t="s">
        <v>78</v>
      </c>
      <c r="C10" s="18" t="s">
        <v>616</v>
      </c>
      <c r="D10" s="17" t="s">
        <v>16</v>
      </c>
      <c r="E10" s="17">
        <v>3</v>
      </c>
      <c r="F10" s="19" t="s">
        <v>617</v>
      </c>
      <c r="G10" s="17"/>
    </row>
    <row r="11" spans="1:7" s="3" customFormat="1" ht="98.1" customHeight="1">
      <c r="A11" s="17">
        <v>8</v>
      </c>
      <c r="B11" s="18" t="s">
        <v>618</v>
      </c>
      <c r="C11" s="17" t="s">
        <v>619</v>
      </c>
      <c r="D11" s="17" t="s">
        <v>29</v>
      </c>
      <c r="E11" s="17">
        <v>1</v>
      </c>
      <c r="F11" s="19" t="s">
        <v>620</v>
      </c>
      <c r="G11" s="94"/>
    </row>
    <row r="12" spans="1:7" s="3" customFormat="1" ht="18" customHeight="1">
      <c r="A12" s="25"/>
      <c r="B12" s="18" t="s">
        <v>223</v>
      </c>
      <c r="C12" s="17" t="s">
        <v>621</v>
      </c>
      <c r="D12" s="17" t="s">
        <v>16</v>
      </c>
      <c r="E12" s="17"/>
      <c r="F12" s="26"/>
      <c r="G12" s="95"/>
    </row>
    <row r="13" spans="1:7" s="3" customFormat="1" ht="21.95" customHeight="1">
      <c r="A13" s="25"/>
      <c r="B13" s="18" t="s">
        <v>242</v>
      </c>
      <c r="C13" s="17" t="s">
        <v>621</v>
      </c>
      <c r="D13" s="17" t="s">
        <v>16</v>
      </c>
      <c r="E13" s="17"/>
      <c r="F13" s="26"/>
      <c r="G13" s="95"/>
    </row>
    <row r="14" spans="1:7" s="3" customFormat="1" ht="21.95" customHeight="1">
      <c r="A14" s="25"/>
      <c r="B14" s="18" t="s">
        <v>228</v>
      </c>
      <c r="C14" s="17" t="s">
        <v>621</v>
      </c>
      <c r="D14" s="17" t="s">
        <v>16</v>
      </c>
      <c r="E14" s="17"/>
      <c r="F14" s="26"/>
      <c r="G14" s="95"/>
    </row>
    <row r="15" spans="1:7" s="3" customFormat="1" ht="18.95" customHeight="1">
      <c r="A15" s="25"/>
      <c r="B15" s="17" t="s">
        <v>18</v>
      </c>
      <c r="C15" s="17" t="s">
        <v>621</v>
      </c>
      <c r="D15" s="17" t="s">
        <v>16</v>
      </c>
      <c r="E15" s="17"/>
      <c r="F15" s="19"/>
      <c r="G15" s="96"/>
    </row>
    <row r="16" spans="1:7" s="3" customFormat="1" ht="225" customHeight="1">
      <c r="A16" s="17">
        <v>9</v>
      </c>
      <c r="B16" s="18" t="s">
        <v>604</v>
      </c>
      <c r="C16" s="18" t="s">
        <v>622</v>
      </c>
      <c r="D16" s="17" t="s">
        <v>29</v>
      </c>
      <c r="E16" s="17">
        <v>22</v>
      </c>
      <c r="F16" s="19" t="s">
        <v>623</v>
      </c>
      <c r="G16" s="27"/>
    </row>
    <row r="17" spans="1:7" s="3" customFormat="1" ht="74.099999999999994" customHeight="1">
      <c r="A17" s="17">
        <v>10</v>
      </c>
      <c r="B17" s="17" t="s">
        <v>245</v>
      </c>
      <c r="C17" s="17" t="s">
        <v>246</v>
      </c>
      <c r="D17" s="17" t="s">
        <v>16</v>
      </c>
      <c r="E17" s="17">
        <v>2</v>
      </c>
      <c r="F17" s="19" t="s">
        <v>624</v>
      </c>
      <c r="G17" s="17"/>
    </row>
    <row r="18" spans="1:7" s="3" customFormat="1" ht="36" customHeight="1">
      <c r="A18" s="17"/>
      <c r="B18" s="14" t="s">
        <v>625</v>
      </c>
      <c r="C18" s="18"/>
      <c r="D18" s="17"/>
      <c r="E18" s="17"/>
      <c r="F18" s="19"/>
      <c r="G18" s="17"/>
    </row>
    <row r="19" spans="1:7" s="3" customFormat="1" ht="138.94999999999999" customHeight="1">
      <c r="A19" s="17">
        <v>11</v>
      </c>
      <c r="B19" s="18" t="s">
        <v>626</v>
      </c>
      <c r="C19" s="18" t="s">
        <v>627</v>
      </c>
      <c r="D19" s="17" t="s">
        <v>628</v>
      </c>
      <c r="E19" s="17">
        <v>3</v>
      </c>
      <c r="F19" s="19" t="s">
        <v>629</v>
      </c>
      <c r="G19" s="17"/>
    </row>
    <row r="20" spans="1:7" s="3" customFormat="1" ht="138.94999999999999" customHeight="1">
      <c r="A20" s="17">
        <v>12</v>
      </c>
      <c r="B20" s="18" t="s">
        <v>626</v>
      </c>
      <c r="C20" s="17" t="s">
        <v>630</v>
      </c>
      <c r="D20" s="17" t="s">
        <v>628</v>
      </c>
      <c r="E20" s="17">
        <v>4</v>
      </c>
      <c r="F20" s="19" t="s">
        <v>629</v>
      </c>
      <c r="G20" s="17"/>
    </row>
    <row r="21" spans="1:7" s="3" customFormat="1" ht="141" customHeight="1">
      <c r="A21" s="17">
        <v>13</v>
      </c>
      <c r="B21" s="18" t="s">
        <v>626</v>
      </c>
      <c r="C21" s="17" t="s">
        <v>65</v>
      </c>
      <c r="D21" s="17" t="s">
        <v>628</v>
      </c>
      <c r="E21" s="17">
        <v>3</v>
      </c>
      <c r="F21" s="19" t="s">
        <v>629</v>
      </c>
      <c r="G21" s="17"/>
    </row>
    <row r="22" spans="1:7" s="3" customFormat="1" ht="141" customHeight="1">
      <c r="A22" s="17">
        <v>14</v>
      </c>
      <c r="B22" s="18" t="s">
        <v>626</v>
      </c>
      <c r="C22" s="17" t="s">
        <v>631</v>
      </c>
      <c r="D22" s="17" t="s">
        <v>628</v>
      </c>
      <c r="E22" s="17">
        <v>3</v>
      </c>
      <c r="F22" s="19" t="s">
        <v>629</v>
      </c>
      <c r="G22" s="17"/>
    </row>
    <row r="23" spans="1:7" s="3" customFormat="1" ht="141" customHeight="1">
      <c r="A23" s="17">
        <v>15</v>
      </c>
      <c r="B23" s="18" t="s">
        <v>626</v>
      </c>
      <c r="C23" s="18" t="s">
        <v>632</v>
      </c>
      <c r="D23" s="17" t="s">
        <v>628</v>
      </c>
      <c r="E23" s="17">
        <v>1</v>
      </c>
      <c r="F23" s="19" t="s">
        <v>629</v>
      </c>
      <c r="G23" s="17"/>
    </row>
    <row r="24" spans="1:7" s="3" customFormat="1" ht="141" customHeight="1">
      <c r="A24" s="17">
        <v>16</v>
      </c>
      <c r="B24" s="18" t="s">
        <v>626</v>
      </c>
      <c r="C24" s="17" t="s">
        <v>633</v>
      </c>
      <c r="D24" s="17" t="s">
        <v>628</v>
      </c>
      <c r="E24" s="17">
        <v>1</v>
      </c>
      <c r="F24" s="19" t="s">
        <v>629</v>
      </c>
      <c r="G24" s="17"/>
    </row>
    <row r="25" spans="1:7" s="3" customFormat="1" ht="141" customHeight="1">
      <c r="A25" s="17">
        <v>17</v>
      </c>
      <c r="B25" s="18" t="s">
        <v>626</v>
      </c>
      <c r="C25" s="17" t="s">
        <v>634</v>
      </c>
      <c r="D25" s="17" t="s">
        <v>628</v>
      </c>
      <c r="E25" s="17">
        <v>5</v>
      </c>
      <c r="F25" s="19" t="s">
        <v>629</v>
      </c>
      <c r="G25" s="17"/>
    </row>
    <row r="26" spans="1:7" s="3" customFormat="1" ht="63" customHeight="1">
      <c r="A26" s="17">
        <v>18</v>
      </c>
      <c r="B26" s="17" t="s">
        <v>31</v>
      </c>
      <c r="C26" s="18" t="s">
        <v>32</v>
      </c>
      <c r="D26" s="17" t="s">
        <v>33</v>
      </c>
      <c r="E26" s="17">
        <v>223.8</v>
      </c>
      <c r="F26" s="19" t="s">
        <v>635</v>
      </c>
      <c r="G26" s="17"/>
    </row>
    <row r="27" spans="1:7" s="3" customFormat="1" ht="119.1" customHeight="1">
      <c r="A27" s="17">
        <v>19</v>
      </c>
      <c r="B27" s="17" t="s">
        <v>82</v>
      </c>
      <c r="C27" s="17" t="s">
        <v>83</v>
      </c>
      <c r="D27" s="17" t="s">
        <v>29</v>
      </c>
      <c r="E27" s="17">
        <v>15</v>
      </c>
      <c r="F27" s="28" t="s">
        <v>636</v>
      </c>
      <c r="G27" s="17"/>
    </row>
    <row r="28" spans="1:7" s="3" customFormat="1" ht="39" customHeight="1">
      <c r="A28" s="17"/>
      <c r="B28" s="14" t="s">
        <v>637</v>
      </c>
      <c r="C28" s="18"/>
      <c r="D28" s="17"/>
      <c r="E28" s="17"/>
      <c r="F28" s="19"/>
      <c r="G28" s="17"/>
    </row>
    <row r="29" spans="1:7" s="3" customFormat="1" ht="108">
      <c r="A29" s="17">
        <v>20</v>
      </c>
      <c r="B29" s="17" t="s">
        <v>18</v>
      </c>
      <c r="C29" s="17" t="s">
        <v>19</v>
      </c>
      <c r="D29" s="17" t="s">
        <v>16</v>
      </c>
      <c r="E29" s="17">
        <v>3</v>
      </c>
      <c r="F29" s="19" t="s">
        <v>638</v>
      </c>
      <c r="G29" s="17"/>
    </row>
    <row r="30" spans="1:7" s="3" customFormat="1" ht="98.1" customHeight="1">
      <c r="A30" s="17">
        <v>21</v>
      </c>
      <c r="B30" s="17" t="s">
        <v>18</v>
      </c>
      <c r="C30" s="18" t="s">
        <v>36</v>
      </c>
      <c r="D30" s="17" t="s">
        <v>16</v>
      </c>
      <c r="E30" s="17">
        <v>14</v>
      </c>
      <c r="F30" s="19" t="s">
        <v>639</v>
      </c>
      <c r="G30" s="17"/>
    </row>
    <row r="31" spans="1:7" s="3" customFormat="1" ht="123" customHeight="1">
      <c r="A31" s="17">
        <v>22</v>
      </c>
      <c r="B31" s="17" t="s">
        <v>18</v>
      </c>
      <c r="C31" s="17" t="s">
        <v>38</v>
      </c>
      <c r="D31" s="17" t="s">
        <v>16</v>
      </c>
      <c r="E31" s="17">
        <v>8</v>
      </c>
      <c r="F31" s="19" t="s">
        <v>638</v>
      </c>
      <c r="G31" s="17"/>
    </row>
    <row r="32" spans="1:7" s="3" customFormat="1" ht="123" customHeight="1">
      <c r="A32" s="17">
        <v>23</v>
      </c>
      <c r="B32" s="17" t="s">
        <v>18</v>
      </c>
      <c r="C32" s="17" t="s">
        <v>52</v>
      </c>
      <c r="D32" s="17" t="s">
        <v>16</v>
      </c>
      <c r="E32" s="17">
        <v>4</v>
      </c>
      <c r="F32" s="19" t="s">
        <v>638</v>
      </c>
      <c r="G32" s="17"/>
    </row>
    <row r="33" spans="1:8" s="3" customFormat="1" ht="123" customHeight="1">
      <c r="A33" s="17">
        <v>24</v>
      </c>
      <c r="B33" s="17" t="s">
        <v>18</v>
      </c>
      <c r="C33" s="17" t="s">
        <v>54</v>
      </c>
      <c r="D33" s="17" t="s">
        <v>16</v>
      </c>
      <c r="E33" s="17">
        <v>4</v>
      </c>
      <c r="F33" s="19" t="s">
        <v>638</v>
      </c>
      <c r="G33" s="17"/>
    </row>
    <row r="34" spans="1:8" s="3" customFormat="1" ht="123" customHeight="1">
      <c r="A34" s="17">
        <v>25</v>
      </c>
      <c r="B34" s="17" t="s">
        <v>18</v>
      </c>
      <c r="C34" s="17" t="s">
        <v>76</v>
      </c>
      <c r="D34" s="17" t="s">
        <v>16</v>
      </c>
      <c r="E34" s="17">
        <v>3</v>
      </c>
      <c r="F34" s="19" t="s">
        <v>638</v>
      </c>
      <c r="G34" s="17"/>
    </row>
    <row r="35" spans="1:8" s="3" customFormat="1" ht="123" customHeight="1">
      <c r="A35" s="17">
        <v>26</v>
      </c>
      <c r="B35" s="17" t="s">
        <v>18</v>
      </c>
      <c r="C35" s="17" t="s">
        <v>190</v>
      </c>
      <c r="D35" s="17" t="s">
        <v>16</v>
      </c>
      <c r="E35" s="17">
        <v>12</v>
      </c>
      <c r="F35" s="19" t="s">
        <v>638</v>
      </c>
      <c r="G35" s="17"/>
    </row>
    <row r="36" spans="1:8" s="3" customFormat="1" ht="123" customHeight="1">
      <c r="A36" s="17">
        <v>27</v>
      </c>
      <c r="B36" s="17" t="s">
        <v>63</v>
      </c>
      <c r="C36" s="18" t="s">
        <v>36</v>
      </c>
      <c r="D36" s="17" t="s">
        <v>16</v>
      </c>
      <c r="E36" s="17">
        <v>2</v>
      </c>
      <c r="F36" s="19" t="s">
        <v>640</v>
      </c>
      <c r="G36" s="17"/>
    </row>
    <row r="37" spans="1:8" s="3" customFormat="1" ht="89.1" customHeight="1">
      <c r="A37" s="17">
        <v>28</v>
      </c>
      <c r="B37" s="17" t="s">
        <v>22</v>
      </c>
      <c r="C37" s="17" t="s">
        <v>23</v>
      </c>
      <c r="D37" s="17" t="s">
        <v>16</v>
      </c>
      <c r="E37" s="17">
        <v>2</v>
      </c>
      <c r="F37" s="19" t="s">
        <v>641</v>
      </c>
      <c r="G37" s="17"/>
    </row>
    <row r="38" spans="1:8" s="3" customFormat="1" ht="84">
      <c r="A38" s="17">
        <v>29</v>
      </c>
      <c r="B38" s="17" t="s">
        <v>22</v>
      </c>
      <c r="C38" s="17" t="s">
        <v>40</v>
      </c>
      <c r="D38" s="17" t="s">
        <v>16</v>
      </c>
      <c r="E38" s="17">
        <v>40</v>
      </c>
      <c r="F38" s="19" t="s">
        <v>641</v>
      </c>
      <c r="G38" s="17"/>
    </row>
    <row r="39" spans="1:8" s="3" customFormat="1" ht="84">
      <c r="A39" s="17">
        <v>30</v>
      </c>
      <c r="B39" s="17" t="s">
        <v>22</v>
      </c>
      <c r="C39" s="17" t="s">
        <v>184</v>
      </c>
      <c r="D39" s="17" t="s">
        <v>16</v>
      </c>
      <c r="E39" s="17">
        <v>1</v>
      </c>
      <c r="F39" s="19" t="s">
        <v>641</v>
      </c>
      <c r="G39" s="17"/>
    </row>
    <row r="40" spans="1:8" s="3" customFormat="1" ht="95.1" customHeight="1">
      <c r="A40" s="17">
        <v>31</v>
      </c>
      <c r="B40" s="17" t="s">
        <v>22</v>
      </c>
      <c r="C40" s="17" t="s">
        <v>195</v>
      </c>
      <c r="D40" s="17" t="s">
        <v>16</v>
      </c>
      <c r="E40" s="17">
        <v>18</v>
      </c>
      <c r="F40" s="19" t="s">
        <v>641</v>
      </c>
      <c r="G40" s="17"/>
    </row>
    <row r="41" spans="1:8" s="3" customFormat="1" ht="78.95" customHeight="1">
      <c r="A41" s="17">
        <v>32</v>
      </c>
      <c r="B41" s="18" t="s">
        <v>271</v>
      </c>
      <c r="C41" s="17" t="s">
        <v>272</v>
      </c>
      <c r="D41" s="17" t="s">
        <v>16</v>
      </c>
      <c r="E41" s="17">
        <v>1</v>
      </c>
      <c r="F41" s="19" t="s">
        <v>642</v>
      </c>
      <c r="G41" s="17"/>
    </row>
    <row r="42" spans="1:8" s="3" customFormat="1" ht="72">
      <c r="A42" s="17">
        <v>33</v>
      </c>
      <c r="B42" s="17" t="s">
        <v>233</v>
      </c>
      <c r="C42" s="17" t="s">
        <v>234</v>
      </c>
      <c r="D42" s="17" t="s">
        <v>16</v>
      </c>
      <c r="E42" s="17">
        <v>4</v>
      </c>
      <c r="F42" s="19" t="s">
        <v>643</v>
      </c>
      <c r="G42" s="17"/>
      <c r="H42" s="3">
        <v>3</v>
      </c>
    </row>
    <row r="43" spans="1:8" s="3" customFormat="1" ht="90" customHeight="1">
      <c r="A43" s="17">
        <v>34</v>
      </c>
      <c r="B43" s="17" t="s">
        <v>644</v>
      </c>
      <c r="C43" s="17" t="s">
        <v>95</v>
      </c>
      <c r="D43" s="17" t="s">
        <v>16</v>
      </c>
      <c r="E43" s="17">
        <v>4</v>
      </c>
      <c r="F43" s="19" t="s">
        <v>645</v>
      </c>
      <c r="G43" s="17"/>
    </row>
    <row r="44" spans="1:8" s="3" customFormat="1" ht="96">
      <c r="A44" s="17">
        <v>35</v>
      </c>
      <c r="B44" s="17" t="s">
        <v>187</v>
      </c>
      <c r="C44" s="17" t="s">
        <v>188</v>
      </c>
      <c r="D44" s="17" t="s">
        <v>16</v>
      </c>
      <c r="E44" s="17">
        <v>1</v>
      </c>
      <c r="F44" s="19" t="s">
        <v>646</v>
      </c>
      <c r="G44" s="17"/>
    </row>
    <row r="45" spans="1:8" s="3" customFormat="1" ht="108.95" customHeight="1">
      <c r="A45" s="17">
        <v>36</v>
      </c>
      <c r="B45" s="29" t="s">
        <v>647</v>
      </c>
      <c r="C45" s="17" t="s">
        <v>648</v>
      </c>
      <c r="D45" s="17" t="s">
        <v>16</v>
      </c>
      <c r="E45" s="17">
        <v>1</v>
      </c>
      <c r="F45" s="30" t="s">
        <v>649</v>
      </c>
      <c r="G45" s="17"/>
    </row>
    <row r="46" spans="1:8" s="3" customFormat="1" ht="57" customHeight="1">
      <c r="A46" s="17">
        <v>37</v>
      </c>
      <c r="B46" s="17" t="s">
        <v>256</v>
      </c>
      <c r="C46" s="17" t="s">
        <v>650</v>
      </c>
      <c r="D46" s="17" t="s">
        <v>16</v>
      </c>
      <c r="E46" s="17">
        <v>1</v>
      </c>
      <c r="F46" s="19" t="s">
        <v>651</v>
      </c>
      <c r="G46" s="17"/>
    </row>
    <row r="47" spans="1:8" s="3" customFormat="1" ht="71.099999999999994" customHeight="1">
      <c r="A47" s="17">
        <v>38</v>
      </c>
      <c r="B47" s="18" t="s">
        <v>652</v>
      </c>
      <c r="C47" s="18" t="s">
        <v>653</v>
      </c>
      <c r="D47" s="17" t="s">
        <v>16</v>
      </c>
      <c r="E47" s="17">
        <v>1</v>
      </c>
      <c r="F47" s="31" t="s">
        <v>654</v>
      </c>
      <c r="G47" s="17"/>
    </row>
    <row r="48" spans="1:8" s="3" customFormat="1" ht="66.95" customHeight="1">
      <c r="A48" s="17">
        <v>39</v>
      </c>
      <c r="B48" s="17" t="s">
        <v>249</v>
      </c>
      <c r="C48" s="17" t="s">
        <v>655</v>
      </c>
      <c r="D48" s="17" t="s">
        <v>16</v>
      </c>
      <c r="E48" s="17">
        <v>1</v>
      </c>
      <c r="F48" s="19" t="s">
        <v>251</v>
      </c>
      <c r="G48" s="17"/>
    </row>
    <row r="49" spans="1:7" s="3" customFormat="1" ht="68.099999999999994" customHeight="1">
      <c r="A49" s="17">
        <v>40</v>
      </c>
      <c r="B49" s="17" t="s">
        <v>252</v>
      </c>
      <c r="C49" s="17" t="s">
        <v>253</v>
      </c>
      <c r="D49" s="17" t="s">
        <v>16</v>
      </c>
      <c r="E49" s="17">
        <v>1</v>
      </c>
      <c r="F49" s="19" t="s">
        <v>254</v>
      </c>
      <c r="G49" s="17"/>
    </row>
    <row r="50" spans="1:7" s="3" customFormat="1" ht="59.1" customHeight="1">
      <c r="A50" s="17">
        <v>41</v>
      </c>
      <c r="B50" s="17" t="s">
        <v>267</v>
      </c>
      <c r="C50" s="17" t="s">
        <v>268</v>
      </c>
      <c r="D50" s="17" t="s">
        <v>16</v>
      </c>
      <c r="E50" s="17">
        <v>2</v>
      </c>
      <c r="F50" s="19" t="s">
        <v>269</v>
      </c>
      <c r="G50" s="17"/>
    </row>
    <row r="51" spans="1:7" s="3" customFormat="1" ht="60" customHeight="1">
      <c r="A51" s="17">
        <v>42</v>
      </c>
      <c r="B51" s="17" t="s">
        <v>656</v>
      </c>
      <c r="C51" s="18" t="s">
        <v>657</v>
      </c>
      <c r="D51" s="17" t="s">
        <v>16</v>
      </c>
      <c r="E51" s="17">
        <v>6</v>
      </c>
      <c r="F51" s="32" t="s">
        <v>658</v>
      </c>
      <c r="G51" s="17"/>
    </row>
    <row r="52" spans="1:7" s="3" customFormat="1" ht="48">
      <c r="A52" s="17">
        <v>43</v>
      </c>
      <c r="B52" s="17" t="s">
        <v>275</v>
      </c>
      <c r="C52" s="17" t="s">
        <v>276</v>
      </c>
      <c r="D52" s="17" t="s">
        <v>16</v>
      </c>
      <c r="E52" s="17">
        <v>1</v>
      </c>
      <c r="F52" s="19" t="s">
        <v>659</v>
      </c>
      <c r="G52" s="17"/>
    </row>
    <row r="53" spans="1:7" s="3" customFormat="1" ht="48">
      <c r="A53" s="17">
        <v>44</v>
      </c>
      <c r="B53" s="17" t="s">
        <v>275</v>
      </c>
      <c r="C53" s="17" t="s">
        <v>23</v>
      </c>
      <c r="D53" s="17" t="s">
        <v>16</v>
      </c>
      <c r="E53" s="17">
        <v>2</v>
      </c>
      <c r="F53" s="19" t="s">
        <v>659</v>
      </c>
      <c r="G53" s="17"/>
    </row>
    <row r="54" spans="1:7" s="3" customFormat="1">
      <c r="A54" s="29"/>
      <c r="B54" s="33" t="s">
        <v>660</v>
      </c>
      <c r="C54" s="29"/>
      <c r="D54" s="29"/>
      <c r="E54" s="29"/>
      <c r="F54" s="34"/>
      <c r="G54" s="29"/>
    </row>
    <row r="55" spans="1:7" s="3" customFormat="1" ht="33" customHeight="1">
      <c r="A55" s="17">
        <v>45</v>
      </c>
      <c r="B55" s="17" t="s">
        <v>108</v>
      </c>
      <c r="C55" s="17" t="s">
        <v>661</v>
      </c>
      <c r="D55" s="17" t="s">
        <v>662</v>
      </c>
      <c r="E55" s="17">
        <v>1056</v>
      </c>
      <c r="F55" s="19" t="s">
        <v>663</v>
      </c>
      <c r="G55" s="29"/>
    </row>
    <row r="56" spans="1:7" s="3" customFormat="1" ht="42" customHeight="1">
      <c r="A56" s="17">
        <v>46</v>
      </c>
      <c r="B56" s="17" t="s">
        <v>117</v>
      </c>
      <c r="C56" s="17" t="s">
        <v>118</v>
      </c>
      <c r="D56" s="17" t="s">
        <v>103</v>
      </c>
      <c r="E56" s="17">
        <v>40</v>
      </c>
      <c r="F56" s="19" t="s">
        <v>663</v>
      </c>
      <c r="G56" s="29"/>
    </row>
    <row r="57" spans="1:7" s="3" customFormat="1" ht="45" customHeight="1">
      <c r="A57" s="17">
        <v>47</v>
      </c>
      <c r="B57" s="17" t="s">
        <v>119</v>
      </c>
      <c r="C57" s="17" t="s">
        <v>118</v>
      </c>
      <c r="D57" s="17" t="s">
        <v>103</v>
      </c>
      <c r="E57" s="17">
        <v>24</v>
      </c>
      <c r="F57" s="19" t="s">
        <v>663</v>
      </c>
      <c r="G57" s="29"/>
    </row>
    <row r="58" spans="1:7" s="3" customFormat="1" ht="42" customHeight="1">
      <c r="A58" s="17">
        <v>48</v>
      </c>
      <c r="B58" s="17" t="s">
        <v>120</v>
      </c>
      <c r="C58" s="17" t="s">
        <v>118</v>
      </c>
      <c r="D58" s="17" t="s">
        <v>103</v>
      </c>
      <c r="E58" s="17">
        <v>24</v>
      </c>
      <c r="F58" s="19" t="s">
        <v>663</v>
      </c>
      <c r="G58" s="29"/>
    </row>
    <row r="59" spans="1:7" s="3" customFormat="1" ht="54.95" customHeight="1">
      <c r="A59" s="17">
        <v>49</v>
      </c>
      <c r="B59" s="17" t="s">
        <v>121</v>
      </c>
      <c r="C59" s="17" t="s">
        <v>118</v>
      </c>
      <c r="D59" s="17" t="s">
        <v>103</v>
      </c>
      <c r="E59" s="17">
        <v>9</v>
      </c>
      <c r="F59" s="19" t="s">
        <v>664</v>
      </c>
      <c r="G59" s="29"/>
    </row>
    <row r="60" spans="1:7" s="3" customFormat="1" ht="36.950000000000003" customHeight="1">
      <c r="A60" s="17">
        <v>50</v>
      </c>
      <c r="B60" s="17" t="s">
        <v>123</v>
      </c>
      <c r="C60" s="17" t="s">
        <v>536</v>
      </c>
      <c r="D60" s="17" t="s">
        <v>29</v>
      </c>
      <c r="E60" s="17">
        <v>275</v>
      </c>
      <c r="F60" s="35" t="s">
        <v>665</v>
      </c>
      <c r="G60" s="29"/>
    </row>
    <row r="61" spans="1:7" s="3" customFormat="1" ht="30" customHeight="1">
      <c r="A61" s="17">
        <v>51</v>
      </c>
      <c r="B61" s="17" t="s">
        <v>125</v>
      </c>
      <c r="C61" s="17" t="s">
        <v>666</v>
      </c>
      <c r="D61" s="17" t="s">
        <v>29</v>
      </c>
      <c r="E61" s="17">
        <v>4</v>
      </c>
      <c r="F61" s="19" t="s">
        <v>126</v>
      </c>
      <c r="G61" s="29"/>
    </row>
    <row r="62" spans="1:7" s="3" customFormat="1" ht="36.950000000000003" customHeight="1">
      <c r="A62" s="17">
        <v>52</v>
      </c>
      <c r="B62" s="17" t="s">
        <v>133</v>
      </c>
      <c r="C62" s="17" t="s">
        <v>118</v>
      </c>
      <c r="D62" s="17" t="s">
        <v>103</v>
      </c>
      <c r="E62" s="17">
        <v>12</v>
      </c>
      <c r="F62" s="19" t="s">
        <v>667</v>
      </c>
      <c r="G62" s="29"/>
    </row>
    <row r="63" spans="1:7" s="3" customFormat="1" ht="33" customHeight="1">
      <c r="A63" s="17">
        <v>53</v>
      </c>
      <c r="B63" s="17" t="s">
        <v>135</v>
      </c>
      <c r="C63" s="17" t="s">
        <v>668</v>
      </c>
      <c r="D63" s="17" t="s">
        <v>29</v>
      </c>
      <c r="E63" s="17">
        <v>4</v>
      </c>
      <c r="F63" s="19" t="s">
        <v>136</v>
      </c>
      <c r="G63" s="29"/>
    </row>
    <row r="64" spans="1:7" s="3" customFormat="1" ht="41.1" customHeight="1">
      <c r="A64" s="17">
        <v>54</v>
      </c>
      <c r="B64" s="17" t="s">
        <v>144</v>
      </c>
      <c r="C64" s="17" t="s">
        <v>118</v>
      </c>
      <c r="D64" s="17" t="s">
        <v>103</v>
      </c>
      <c r="E64" s="17">
        <v>20</v>
      </c>
      <c r="F64" s="19" t="s">
        <v>669</v>
      </c>
      <c r="G64" s="29"/>
    </row>
    <row r="65" spans="1:7" s="3" customFormat="1" ht="48">
      <c r="A65" s="17">
        <v>55</v>
      </c>
      <c r="B65" s="17" t="s">
        <v>145</v>
      </c>
      <c r="C65" s="17" t="s">
        <v>118</v>
      </c>
      <c r="D65" s="17" t="s">
        <v>103</v>
      </c>
      <c r="E65" s="17">
        <v>8</v>
      </c>
      <c r="F65" s="19" t="s">
        <v>664</v>
      </c>
      <c r="G65" s="29"/>
    </row>
    <row r="66" spans="1:7" s="3" customFormat="1" ht="18.95" customHeight="1">
      <c r="A66" s="17">
        <v>56</v>
      </c>
      <c r="B66" s="18" t="s">
        <v>670</v>
      </c>
      <c r="C66" s="18" t="s">
        <v>128</v>
      </c>
      <c r="D66" s="17" t="s">
        <v>29</v>
      </c>
      <c r="E66" s="17">
        <v>3</v>
      </c>
      <c r="F66" s="19" t="s">
        <v>671</v>
      </c>
      <c r="G66" s="29"/>
    </row>
    <row r="67" spans="1:7" s="3" customFormat="1" ht="20.100000000000001" customHeight="1">
      <c r="A67" s="17">
        <v>57</v>
      </c>
      <c r="B67" s="18" t="s">
        <v>670</v>
      </c>
      <c r="C67" s="18" t="s">
        <v>285</v>
      </c>
      <c r="D67" s="17" t="s">
        <v>29</v>
      </c>
      <c r="E67" s="17">
        <v>1</v>
      </c>
      <c r="F67" s="19" t="s">
        <v>671</v>
      </c>
      <c r="G67" s="17"/>
    </row>
    <row r="68" spans="1:7" s="3" customFormat="1" ht="60">
      <c r="A68" s="17">
        <v>58</v>
      </c>
      <c r="B68" s="17" t="s">
        <v>127</v>
      </c>
      <c r="C68" s="17" t="s">
        <v>128</v>
      </c>
      <c r="D68" s="17" t="s">
        <v>16</v>
      </c>
      <c r="E68" s="17">
        <v>3</v>
      </c>
      <c r="F68" s="19" t="s">
        <v>672</v>
      </c>
      <c r="G68" s="17"/>
    </row>
    <row r="69" spans="1:7" s="3" customFormat="1" ht="132">
      <c r="A69" s="17">
        <v>59</v>
      </c>
      <c r="B69" s="18" t="s">
        <v>130</v>
      </c>
      <c r="C69" s="17" t="s">
        <v>673</v>
      </c>
      <c r="D69" s="17" t="s">
        <v>16</v>
      </c>
      <c r="E69" s="17">
        <v>3</v>
      </c>
      <c r="F69" s="19" t="s">
        <v>674</v>
      </c>
      <c r="G69" s="17"/>
    </row>
    <row r="70" spans="1:7" s="3" customFormat="1" ht="60">
      <c r="A70" s="17">
        <v>60</v>
      </c>
      <c r="B70" s="17" t="s">
        <v>127</v>
      </c>
      <c r="C70" s="17" t="s">
        <v>285</v>
      </c>
      <c r="D70" s="17" t="s">
        <v>16</v>
      </c>
      <c r="E70" s="17">
        <v>1</v>
      </c>
      <c r="F70" s="19" t="s">
        <v>675</v>
      </c>
      <c r="G70" s="17"/>
    </row>
    <row r="71" spans="1:7" s="3" customFormat="1" ht="132">
      <c r="A71" s="17">
        <v>61</v>
      </c>
      <c r="B71" s="18" t="s">
        <v>130</v>
      </c>
      <c r="C71" s="17" t="s">
        <v>676</v>
      </c>
      <c r="D71" s="17" t="s">
        <v>16</v>
      </c>
      <c r="E71" s="17">
        <v>1</v>
      </c>
      <c r="F71" s="19" t="s">
        <v>674</v>
      </c>
      <c r="G71" s="17"/>
    </row>
    <row r="72" spans="1:7" s="3" customFormat="1" ht="60">
      <c r="A72" s="17">
        <v>62</v>
      </c>
      <c r="B72" s="18" t="s">
        <v>147</v>
      </c>
      <c r="C72" s="17" t="s">
        <v>148</v>
      </c>
      <c r="D72" s="17" t="s">
        <v>16</v>
      </c>
      <c r="E72" s="17">
        <v>3</v>
      </c>
      <c r="F72" s="19" t="s">
        <v>677</v>
      </c>
      <c r="G72" s="17"/>
    </row>
    <row r="73" spans="1:7" s="3" customFormat="1" ht="60">
      <c r="A73" s="17">
        <v>63</v>
      </c>
      <c r="B73" s="18" t="s">
        <v>147</v>
      </c>
      <c r="C73" s="17" t="s">
        <v>290</v>
      </c>
      <c r="D73" s="17" t="s">
        <v>16</v>
      </c>
      <c r="E73" s="17">
        <v>1</v>
      </c>
      <c r="F73" s="19" t="s">
        <v>678</v>
      </c>
      <c r="G73" s="17"/>
    </row>
    <row r="74" spans="1:7" s="3" customFormat="1" ht="24" customHeight="1">
      <c r="A74" s="17">
        <v>64</v>
      </c>
      <c r="B74" s="17" t="s">
        <v>139</v>
      </c>
      <c r="C74" s="17" t="s">
        <v>679</v>
      </c>
      <c r="D74" s="17" t="s">
        <v>29</v>
      </c>
      <c r="E74" s="17">
        <v>8</v>
      </c>
      <c r="F74" s="35" t="s">
        <v>140</v>
      </c>
      <c r="G74" s="29"/>
    </row>
    <row r="75" spans="1:7" s="3" customFormat="1" ht="36" customHeight="1">
      <c r="A75" s="17">
        <v>65</v>
      </c>
      <c r="B75" s="17" t="s">
        <v>137</v>
      </c>
      <c r="C75" s="17" t="s">
        <v>680</v>
      </c>
      <c r="D75" s="17" t="s">
        <v>681</v>
      </c>
      <c r="E75" s="17">
        <v>32</v>
      </c>
      <c r="F75" s="19" t="s">
        <v>682</v>
      </c>
      <c r="G75" s="29"/>
    </row>
    <row r="76" spans="1:7" s="3" customFormat="1" ht="45.95" customHeight="1">
      <c r="A76" s="17">
        <v>66</v>
      </c>
      <c r="B76" s="17" t="s">
        <v>150</v>
      </c>
      <c r="C76" s="17" t="s">
        <v>683</v>
      </c>
      <c r="D76" s="17" t="s">
        <v>103</v>
      </c>
      <c r="E76" s="17">
        <v>34</v>
      </c>
      <c r="F76" s="35" t="s">
        <v>684</v>
      </c>
      <c r="G76" s="29"/>
    </row>
    <row r="77" spans="1:7" ht="20.100000000000001" customHeight="1">
      <c r="B77" s="36" t="s">
        <v>101</v>
      </c>
    </row>
    <row r="78" spans="1:7" ht="36" customHeight="1">
      <c r="A78" s="17">
        <v>67</v>
      </c>
      <c r="B78" s="17" t="s">
        <v>685</v>
      </c>
      <c r="C78" s="17" t="s">
        <v>686</v>
      </c>
      <c r="D78" s="17" t="s">
        <v>16</v>
      </c>
      <c r="E78" s="17">
        <v>8</v>
      </c>
      <c r="F78" s="19" t="s">
        <v>687</v>
      </c>
      <c r="G78" s="17"/>
    </row>
    <row r="79" spans="1:7" ht="39.950000000000003" customHeight="1">
      <c r="A79" s="17">
        <v>68</v>
      </c>
      <c r="B79" s="17" t="s">
        <v>688</v>
      </c>
      <c r="C79" s="37" t="s">
        <v>689</v>
      </c>
      <c r="D79" s="17" t="s">
        <v>681</v>
      </c>
      <c r="E79" s="17">
        <v>76</v>
      </c>
      <c r="F79" s="19" t="s">
        <v>104</v>
      </c>
      <c r="G79" s="17"/>
    </row>
    <row r="80" spans="1:7" ht="56.25">
      <c r="A80" s="17">
        <v>69</v>
      </c>
      <c r="B80" s="17" t="s">
        <v>690</v>
      </c>
      <c r="C80" s="17" t="s">
        <v>87</v>
      </c>
      <c r="D80" s="17" t="s">
        <v>16</v>
      </c>
      <c r="E80" s="17">
        <v>13</v>
      </c>
      <c r="F80" s="38" t="s">
        <v>691</v>
      </c>
      <c r="G80" s="17"/>
    </row>
    <row r="81" spans="1:7">
      <c r="B81" s="36" t="s">
        <v>692</v>
      </c>
    </row>
    <row r="82" spans="1:7" ht="96.95" customHeight="1">
      <c r="A82" s="17">
        <v>70</v>
      </c>
      <c r="B82" s="17" t="s">
        <v>105</v>
      </c>
      <c r="C82" s="17" t="s">
        <v>693</v>
      </c>
      <c r="D82" s="17" t="s">
        <v>33</v>
      </c>
      <c r="E82" s="17">
        <v>441</v>
      </c>
      <c r="F82" s="19" t="s">
        <v>694</v>
      </c>
      <c r="G82" s="17"/>
    </row>
  </sheetData>
  <autoFilter ref="A1:G82" xr:uid="{00000000-0009-0000-0000-000001000000}"/>
  <mergeCells count="2">
    <mergeCell ref="G11:G15"/>
    <mergeCell ref="A1:G1"/>
  </mergeCells>
  <phoneticPr fontId="30" type="noConversion"/>
  <pageMargins left="0.35416666666666702" right="0.35416666666666702" top="0.43263888888888902" bottom="0.35416666666666702" header="0.5" footer="0.39305555555555599"/>
  <pageSetup paperSize="9" scale="90" orientation="landscape"/>
  <drawing r:id="rId1"/>
  <legacyDrawing r:id="rId2"/>
  <oleObjects>
    <mc:AlternateContent xmlns:mc="http://schemas.openxmlformats.org/markup-compatibility/2006">
      <mc:Choice Requires="x14">
        <oleObject progId="PBrush" shapeId="2160" r:id="rId3">
          <objectPr defaultSize="0" altText="" r:id="rId4">
            <anchor moveWithCells="1" sizeWithCells="1">
              <from>
                <xdr:col>6</xdr:col>
                <xdr:colOff>295275</xdr:colOff>
                <xdr:row>25</xdr:row>
                <xdr:rowOff>57150</xdr:rowOff>
              </from>
              <to>
                <xdr:col>6</xdr:col>
                <xdr:colOff>1238250</xdr:colOff>
                <xdr:row>25</xdr:row>
                <xdr:rowOff>685800</xdr:rowOff>
              </to>
            </anchor>
          </objectPr>
        </oleObject>
      </mc:Choice>
      <mc:Fallback>
        <oleObject progId="PBrush" shapeId="2160" r:id="rId3"/>
      </mc:Fallback>
    </mc:AlternateContent>
    <mc:AlternateContent xmlns:mc="http://schemas.openxmlformats.org/markup-compatibility/2006">
      <mc:Choice Requires="x14">
        <oleObject progId="PBrush" shapeId="2191" r:id="rId5">
          <objectPr defaultSize="0" altText="" r:id="rId6">
            <anchor moveWithCells="1" sizeWithCells="1">
              <from>
                <xdr:col>6</xdr:col>
                <xdr:colOff>190500</xdr:colOff>
                <xdr:row>61</xdr:row>
                <xdr:rowOff>114300</xdr:rowOff>
              </from>
              <to>
                <xdr:col>6</xdr:col>
                <xdr:colOff>1095375</xdr:colOff>
                <xdr:row>61</xdr:row>
                <xdr:rowOff>381000</xdr:rowOff>
              </to>
            </anchor>
          </objectPr>
        </oleObject>
      </mc:Choice>
      <mc:Fallback>
        <oleObject progId="PBrush" shapeId="2191" r:id="rId5"/>
      </mc:Fallback>
    </mc:AlternateContent>
    <mc:AlternateContent xmlns:mc="http://schemas.openxmlformats.org/markup-compatibility/2006">
      <mc:Choice Requires="x14">
        <oleObject progId="PBrush" shapeId="2193" r:id="rId7">
          <objectPr defaultSize="0" altText="" r:id="rId8">
            <anchor moveWithCells="1" sizeWithCells="1">
              <from>
                <xdr:col>6</xdr:col>
                <xdr:colOff>371475</xdr:colOff>
                <xdr:row>55</xdr:row>
                <xdr:rowOff>104775</xdr:rowOff>
              </from>
              <to>
                <xdr:col>6</xdr:col>
                <xdr:colOff>1038225</xdr:colOff>
                <xdr:row>55</xdr:row>
                <xdr:rowOff>476250</xdr:rowOff>
              </to>
            </anchor>
          </objectPr>
        </oleObject>
      </mc:Choice>
      <mc:Fallback>
        <oleObject progId="PBrush" shapeId="2193" r:id="rId7"/>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2</vt:i4>
      </vt:variant>
      <vt:variant>
        <vt:lpstr>命名范围</vt:lpstr>
      </vt:variant>
      <vt:variant>
        <vt:i4>2</vt:i4>
      </vt:variant>
    </vt:vector>
  </HeadingPairs>
  <TitlesOfParts>
    <vt:vector size="4" baseType="lpstr">
      <vt:lpstr>厨房设备清单</vt:lpstr>
      <vt:lpstr>需要采购</vt:lpstr>
      <vt:lpstr>厨房设备清单!Print_Area</vt:lpstr>
      <vt:lpstr>需要采购!Print_Area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adminq</cp:lastModifiedBy>
  <cp:lastPrinted>2019-02-23T10:29:00Z</cp:lastPrinted>
  <dcterms:created xsi:type="dcterms:W3CDTF">2006-09-13T11:21:00Z</dcterms:created>
  <dcterms:modified xsi:type="dcterms:W3CDTF">2025-08-29T04:11:25Z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2052-12.1.0.22529</vt:lpwstr>
  </property>
  <property fmtid="{D5CDD505-2E9C-101B-9397-08002B2CF9AE}" pid="3" name="ICV">
    <vt:lpwstr>F8F15A2600FE44C08D6C91821962F6B9_13</vt:lpwstr>
  </property>
  <property fmtid="{D5CDD505-2E9C-101B-9397-08002B2CF9AE}" pid="4" name="KSOReadingLayout">
    <vt:bool>true</vt:bool>
  </property>
</Properties>
</file>