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<sst xmlns="http://schemas.openxmlformats.org/spreadsheetml/2006/main" count="53" uniqueCount="33">
  <si>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西亭镇2026年农村河道疏浚工程分标段表</t>
  </si>
  <si>
    <t>西亭镇</t>
  </si>
  <si>
    <t>标段</t>
  </si>
  <si>
    <t>村别</t>
  </si>
  <si>
    <t>河道名称</t>
  </si>
  <si>
    <t>河道疏浚长度(公里）</t>
  </si>
  <si>
    <t>实施土方量（万m³）</t>
  </si>
  <si>
    <t>一标段</t>
  </si>
  <si>
    <t>亭东村</t>
  </si>
  <si>
    <t>七总港</t>
  </si>
  <si>
    <t>十二总港</t>
  </si>
  <si>
    <t>东十八总港</t>
  </si>
  <si>
    <t>小计</t>
  </si>
  <si>
    <t>二标段</t>
  </si>
  <si>
    <t>西禅寺村</t>
  </si>
  <si>
    <t>华林中心河东段</t>
  </si>
  <si>
    <t>四总渡中心河东段</t>
  </si>
  <si>
    <t>9组河</t>
  </si>
  <si>
    <t>花堰南河</t>
  </si>
  <si>
    <t>西亭社区</t>
  </si>
  <si>
    <t>亭南中心河</t>
  </si>
  <si>
    <t>草庙村</t>
  </si>
  <si>
    <t>38组河</t>
  </si>
  <si>
    <t>三标段</t>
  </si>
  <si>
    <t>同乐村</t>
  </si>
  <si>
    <t>同乐中心河</t>
  </si>
  <si>
    <t>同东中心河</t>
  </si>
  <si>
    <t>四大队中心河</t>
  </si>
  <si>
    <t>李庄村</t>
  </si>
  <si>
    <t>四总港</t>
  </si>
  <si>
    <t>纱场社区</t>
  </si>
  <si>
    <t>16组河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</si>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</sst>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H11" sqref="H11"/>
    </sheetView>
  </sheetViews>
  <sheetFormatPr defaultColWidth="9" defaultRowHeight="13.5" outlineLevelCol="6"/>
  <cols>
    <col min="1" max="1" width="9" customWidth="1"/>
    <col min="2" max="2" width="8.875" customWidth="1"/>
    <col min="3" max="3" width="11.5" customWidth="1"/>
    <col min="4" max="4" width="17" customWidth="1"/>
    <col min="5" max="5" width="20.625" customWidth="1"/>
    <col min="6" max="6" width="19.125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7">
      <c r="A3" s="4"/>
      <c r="B3" s="4" t="s">
        <v>7</v>
      </c>
      <c r="C3" s="4" t="s">
        <v>8</v>
      </c>
      <c r="D3" s="4" t="s">
        <v>9</v>
      </c>
      <c r="E3" s="4">
        <v>2.54</v>
      </c>
      <c r="F3" s="4">
        <v>2.1778</v>
      </c>
    </row>
    <row r="4" s="1" customFormat="1" ht="25" customHeight="1" spans="1:7">
      <c r="A4" s="4"/>
      <c r="B4" s="4" t="s">
        <v>7</v>
      </c>
      <c r="C4" s="4" t="s">
        <v>8</v>
      </c>
      <c r="D4" s="4" t="s">
        <v>10</v>
      </c>
      <c r="E4" s="4">
        <v>3.96</v>
      </c>
      <c r="F4" s="4">
        <v>2.4874</v>
      </c>
    </row>
    <row r="5" s="1" customFormat="1" ht="25" customHeight="1" spans="1:7">
      <c r="A5" s="4"/>
      <c r="B5" s="4" t="s">
        <v>7</v>
      </c>
      <c r="C5" s="4" t="s">
        <v>8</v>
      </c>
      <c r="D5" s="4" t="s">
        <v>11</v>
      </c>
      <c r="E5" s="4">
        <v>1.8</v>
      </c>
      <c r="F5" s="4">
        <v>1.2417</v>
      </c>
    </row>
    <row r="6" s="1" customFormat="1" ht="25" customHeight="1" spans="1:7">
      <c r="A6" s="4"/>
      <c r="B6" s="4" t="s">
        <v>12</v>
      </c>
      <c r="C6" s="4"/>
      <c r="D6" s="4"/>
      <c r="E6" s="5">
        <f>SUM(E3:E5)</f>
        <v>8.3</v>
      </c>
      <c r="F6" s="5">
        <f>SUM(F3:F5)</f>
        <v>5.9069</v>
      </c>
    </row>
    <row r="7" s="1" customFormat="1" ht="25" customHeight="1" spans="1:7">
      <c r="A7" s="4"/>
      <c r="B7" s="4" t="s">
        <v>13</v>
      </c>
      <c r="C7" s="4" t="s">
        <v>14</v>
      </c>
      <c r="D7" s="4" t="s">
        <v>15</v>
      </c>
      <c r="E7" s="4">
        <v>1.04</v>
      </c>
      <c r="F7" s="4">
        <v>1.6232</v>
      </c>
    </row>
    <row r="8" s="1" customFormat="1" ht="25" customHeight="1" spans="1:7">
      <c r="A8" s="4"/>
      <c r="B8" s="4" t="s">
        <v>13</v>
      </c>
      <c r="C8" s="4" t="s">
        <v>14</v>
      </c>
      <c r="D8" s="4" t="s">
        <v>16</v>
      </c>
      <c r="E8" s="4">
        <v>0.96</v>
      </c>
      <c r="F8" s="4">
        <v>1.4797</v>
      </c>
    </row>
    <row r="9" s="1" customFormat="1" ht="25" customHeight="1" spans="1:7">
      <c r="A9" s="4"/>
      <c r="B9" s="4" t="s">
        <v>13</v>
      </c>
      <c r="C9" s="4" t="s">
        <v>14</v>
      </c>
      <c r="D9" s="4" t="s">
        <v>17</v>
      </c>
      <c r="E9" s="4">
        <v>0.35</v>
      </c>
      <c r="F9" s="4">
        <v>0.3941</v>
      </c>
    </row>
    <row r="10" s="1" customFormat="1" ht="25" customHeight="1" spans="1:7">
      <c r="A10" s="4"/>
      <c r="B10" s="4" t="s">
        <v>13</v>
      </c>
      <c r="C10" s="4" t="s">
        <v>14</v>
      </c>
      <c r="D10" s="4" t="s">
        <v>18</v>
      </c>
      <c r="E10" s="4">
        <v>1.18</v>
      </c>
      <c r="F10" s="4">
        <v>0.9228</v>
      </c>
    </row>
    <row r="11" s="1" customFormat="1" ht="25" customHeight="1" spans="1:7">
      <c r="A11" s="4"/>
      <c r="B11" s="4" t="s">
        <v>13</v>
      </c>
      <c r="C11" s="4" t="s">
        <v>19</v>
      </c>
      <c r="D11" s="4" t="s">
        <v>20</v>
      </c>
      <c r="E11" s="4">
        <v>1.82</v>
      </c>
      <c r="F11" s="4">
        <v>1.1642</v>
      </c>
    </row>
    <row r="12" s="1" customFormat="1" ht="25" customHeight="1" spans="1:7">
      <c r="A12" s="4"/>
      <c r="B12" s="4" t="s">
        <v>13</v>
      </c>
      <c r="C12" s="4" t="s">
        <v>21</v>
      </c>
      <c r="D12" s="4" t="s">
        <v>22</v>
      </c>
      <c r="E12" s="4">
        <v>0.8</v>
      </c>
      <c r="F12" s="4">
        <v>0.4968</v>
      </c>
    </row>
    <row r="13" s="1" customFormat="1" ht="25" customHeight="1" spans="1:7">
      <c r="A13" s="4"/>
      <c r="B13" s="4" t="s">
        <v>12</v>
      </c>
      <c r="C13" s="4"/>
      <c r="D13" s="4"/>
      <c r="E13" s="5">
        <f>SUM(E7:E12)</f>
        <v>6.15</v>
      </c>
      <c r="F13" s="5">
        <f>SUM(F7:F12)</f>
        <v>6.0808</v>
      </c>
    </row>
    <row r="14" s="1" customFormat="1" ht="25" customHeight="1" spans="1:7">
      <c r="A14" s="4"/>
      <c r="B14" s="4" t="s">
        <v>23</v>
      </c>
      <c r="C14" s="4" t="s">
        <v>24</v>
      </c>
      <c r="D14" s="4" t="s">
        <v>25</v>
      </c>
      <c r="E14" s="4">
        <v>1.92</v>
      </c>
      <c r="F14" s="4">
        <v>1.6596</v>
      </c>
    </row>
    <row r="15" s="1" customFormat="1" ht="25" customHeight="1" spans="1:7">
      <c r="A15" s="4"/>
      <c r="B15" s="4" t="s">
        <v>23</v>
      </c>
      <c r="C15" s="4" t="s">
        <v>24</v>
      </c>
      <c r="D15" s="4" t="s">
        <v>26</v>
      </c>
      <c r="E15" s="4">
        <v>1.98</v>
      </c>
      <c r="F15" s="4">
        <v>1.3425</v>
      </c>
    </row>
    <row r="16" s="1" customFormat="1" ht="25" customHeight="1" spans="1:7">
      <c r="A16" s="4"/>
      <c r="B16" s="4" t="s">
        <v>23</v>
      </c>
      <c r="C16" s="4" t="s">
        <v>24</v>
      </c>
      <c r="D16" s="4" t="s">
        <v>27</v>
      </c>
      <c r="E16" s="4">
        <v>0.34</v>
      </c>
      <c r="F16" s="4">
        <v>0.2812</v>
      </c>
    </row>
    <row r="17" s="1" customFormat="1" ht="25" customHeight="1" spans="1:6">
      <c r="A17" s="4"/>
      <c r="B17" s="4" t="s">
        <v>23</v>
      </c>
      <c r="C17" s="4" t="s">
        <v>28</v>
      </c>
      <c r="D17" s="4" t="s">
        <v>29</v>
      </c>
      <c r="E17" s="4">
        <v>1.15</v>
      </c>
      <c r="F17" s="4">
        <v>1.0649</v>
      </c>
    </row>
    <row r="18" s="1" customFormat="1" ht="25" customHeight="1" spans="1:6">
      <c r="A18" s="4"/>
      <c r="B18" s="4" t="s">
        <v>23</v>
      </c>
      <c r="C18" s="4" t="s">
        <v>30</v>
      </c>
      <c r="D18" s="4" t="s">
        <v>31</v>
      </c>
      <c r="E18" s="4">
        <v>0.46</v>
      </c>
      <c r="F18" s="4">
        <v>0.7381</v>
      </c>
    </row>
    <row r="19" s="1" customFormat="1" ht="25" customHeight="1" spans="1:6">
      <c r="A19" s="4"/>
      <c r="B19" s="4" t="s">
        <v>12</v>
      </c>
      <c r="C19" s="4"/>
      <c r="D19" s="4"/>
      <c r="E19" s="5">
        <f>SUM(E14:E18)</f>
        <v>5.85</v>
      </c>
      <c r="F19" s="5">
        <f>SUM(F14:F18)</f>
        <v>5.0863</v>
      </c>
    </row>
    <row r="20" s="1" customFormat="1" ht="25" customHeight="1" spans="1:6">
      <c r="A20" s="4" t="s">
        <v>32</v>
      </c>
      <c r="B20" s="4"/>
      <c r="C20" s="4"/>
      <c r="D20" s="4"/>
      <c r="E20" s="4">
        <f>E6+E13+E19</f>
        <v>20.3</v>
      </c>
      <c r="F20" s="4">
        <f>F6+F13+F19</f>
        <v>17.074</v>
      </c>
    </row>
  </sheetData>
  <mergeCells count="6">
    <mergeCell ref="A1:F1"/>
    <mergeCell ref="B6:D6"/>
    <mergeCell ref="B13:D13"/>
    <mergeCell ref="B19:D19"/>
    <mergeCell ref="A20:D20"/>
    <mergeCell ref="A2:A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2025-11-20T02:27:00Z</dcterms:created>
  <dcterms:modified xsi:type="dcterms:W3CDTF">2025-11-20T07:47:11Z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E5905B311F51446F8C7145D8C3F339F3_13</vt:lpwstr>
  </property>
  <property fmtid="{D5CDD505-2E9C-101B-9397-08002B2CF9AE}" pid="3" name="KSOProductBuildVer">
    <vt:lpwstr>2052-12.1.0.23542</vt:lpwstr>
  </property>
</Properties>
</file>