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<sst xmlns="http://schemas.openxmlformats.org/spreadsheetml/2006/main" count="23" uniqueCount="23">
  <si>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江都区档案馆消防提升及业务用房局部改造工程
评标汇总表</t>
  </si>
  <si>
    <t>日期：2025年11月18日</t>
  </si>
  <si>
    <t>序号</t>
  </si>
  <si>
    <r>
      <rPr>
        <sz val="12"/>
        <rFont val="宋体"/>
        <charset val="134"/>
      </rPr>
      <t>投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标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单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</si>
  <si>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评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委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评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134"/>
      </rPr>
      <t>分</t>
    </r>
  </si>
  <si>
    <t>商务技术
得分</t>
  </si>
  <si>
    <t>报价得分</t>
  </si>
  <si>
    <t>总分</t>
  </si>
  <si>
    <t>郭江燕</t>
  </si>
  <si>
    <t>张炼</t>
  </si>
  <si>
    <t>戴荣华</t>
  </si>
  <si>
    <t>天扬智造（江苏）建设有限公司</t>
  </si>
  <si>
    <t>江苏诚信嘉业装饰工程有限公司</t>
  </si>
  <si>
    <t>江苏航建科技集团有限公司</t>
  </si>
  <si>
    <t>江苏福星建设工程有限公司</t>
  </si>
  <si>
    <t>江苏新天鸿集团有限公司</t>
  </si>
  <si>
    <t>扬州雅装建筑工程有限公司</t>
  </si>
  <si>
    <t>江苏庆海建设有限公司</t>
  </si>
  <si>
    <t>江苏庭都建设有限公司</t>
  </si>
  <si>
    <t>扬州市森亿装饰工程有限公司</t>
  </si>
  <si>
    <t>江苏顺聚达工程建设有限公司</t>
  </si>
  <si>
    <t>江苏瀚韬建设有限公司</t>
  </si>
  <si>
    <t>扬州新盛建筑装饰有限公司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</si>
</sst>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2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SheetLayoutView="60" workbookViewId="0">
      <selection activeCell="G13" sqref="G13"/>
    </sheetView>
  </sheetViews>
  <sheetFormatPr defaultColWidth="9" defaultRowHeight="14.25" outlineLevelCol="7"/>
  <cols>
    <col min="1" max="1" width="4.875" style="1" customWidth="1"/>
    <col min="2" max="2" width="43.75" style="2" customWidth="1"/>
    <col min="3" max="3" width="14" style="1" customWidth="1"/>
    <col min="4" max="4" width="13.625" style="1" customWidth="1"/>
    <col min="5" max="5" width="13.375" style="1" customWidth="1"/>
    <col min="6" max="6" width="12" style="1" customWidth="1"/>
    <col min="7" max="7" width="12.5" style="1" customWidth="1"/>
    <col min="8" max="8" width="12.25" style="1" customWidth="1"/>
    <col min="9" max="9" width="12.625" style="1"/>
    <col min="10" max="16384" width="9" style="1"/>
  </cols>
  <sheetData>
    <row r="1" ht="4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7.95" customHeight="1" spans="1:8">
      <c r="A3" s="6" t="s">
        <v>2</v>
      </c>
      <c r="B3" s="7" t="s">
        <v>3</v>
      </c>
      <c r="C3" s="8" t="s">
        <v>4</v>
      </c>
      <c r="D3" s="8"/>
      <c r="E3" s="8"/>
      <c r="F3" s="9" t="s">
        <v>5</v>
      </c>
      <c r="G3" s="7" t="s">
        <v>6</v>
      </c>
      <c r="H3" s="8" t="s">
        <v>7</v>
      </c>
    </row>
    <row r="4" ht="27.95" customHeight="1" spans="1:8">
      <c r="A4" s="8"/>
      <c r="B4" s="7"/>
      <c r="C4" s="8" t="s">
        <v>8</v>
      </c>
      <c r="D4" s="8" t="s">
        <v>9</v>
      </c>
      <c r="E4" s="8" t="s">
        <v>10</v>
      </c>
      <c r="F4" s="7"/>
      <c r="G4" s="7"/>
      <c r="H4" s="8"/>
    </row>
    <row r="5" ht="32" customHeight="1" spans="1:8">
      <c r="A5" s="8">
        <v>1</v>
      </c>
      <c r="B5" s="8" t="s">
        <v>11</v>
      </c>
      <c r="C5" s="8">
        <v>85.41</v>
      </c>
      <c r="D5" s="8">
        <v>87.41</v>
      </c>
      <c r="E5" s="8">
        <v>88.41</v>
      </c>
      <c r="F5" s="10">
        <f>H5-G5</f>
        <v>63.67</v>
      </c>
      <c r="G5" s="8">
        <v>23.41</v>
      </c>
      <c r="H5" s="8">
        <v>87.08</v>
      </c>
    </row>
    <row r="6" ht="32" customHeight="1" spans="1:8">
      <c r="A6" s="8">
        <v>2</v>
      </c>
      <c r="B6" s="8" t="s">
        <v>12</v>
      </c>
      <c r="C6" s="8">
        <v>80.15</v>
      </c>
      <c r="D6" s="8">
        <v>84.15</v>
      </c>
      <c r="E6" s="8">
        <v>91.15</v>
      </c>
      <c r="F6" s="10">
        <f t="shared" ref="F6:F16" si="0">H6-G6</f>
        <v>59</v>
      </c>
      <c r="G6" s="8">
        <v>26.15</v>
      </c>
      <c r="H6" s="8">
        <v>85.15</v>
      </c>
    </row>
    <row r="7" ht="32" customHeight="1" spans="1:8">
      <c r="A7" s="8">
        <v>3</v>
      </c>
      <c r="B7" s="8" t="s">
        <v>13</v>
      </c>
      <c r="C7" s="8">
        <v>85.09</v>
      </c>
      <c r="D7" s="8">
        <v>85.09</v>
      </c>
      <c r="E7" s="8">
        <v>84.09</v>
      </c>
      <c r="F7" s="10">
        <f t="shared" si="0"/>
        <v>57.67</v>
      </c>
      <c r="G7" s="8">
        <v>27.09</v>
      </c>
      <c r="H7" s="8">
        <v>84.76</v>
      </c>
    </row>
    <row r="8" ht="32" customHeight="1" spans="1:8">
      <c r="A8" s="8">
        <v>4</v>
      </c>
      <c r="B8" s="8" t="s">
        <v>14</v>
      </c>
      <c r="C8" s="8">
        <v>78.41</v>
      </c>
      <c r="D8" s="8">
        <v>80.41</v>
      </c>
      <c r="E8" s="8">
        <v>91.41</v>
      </c>
      <c r="F8" s="10">
        <f t="shared" si="0"/>
        <v>55</v>
      </c>
      <c r="G8" s="8">
        <v>28.41</v>
      </c>
      <c r="H8" s="8">
        <v>83.41</v>
      </c>
    </row>
    <row r="9" ht="32" customHeight="1" spans="1:8">
      <c r="A9" s="8">
        <v>5</v>
      </c>
      <c r="B9" s="8" t="s">
        <v>15</v>
      </c>
      <c r="C9" s="8">
        <v>80.1</v>
      </c>
      <c r="D9" s="8">
        <v>76.1</v>
      </c>
      <c r="E9" s="8">
        <v>87.1</v>
      </c>
      <c r="F9" s="10">
        <f t="shared" si="0"/>
        <v>56</v>
      </c>
      <c r="G9" s="8">
        <v>25.1</v>
      </c>
      <c r="H9" s="8">
        <v>81.1</v>
      </c>
    </row>
    <row r="10" ht="32" customHeight="1" spans="1:8">
      <c r="A10" s="8">
        <v>6</v>
      </c>
      <c r="B10" s="8" t="s">
        <v>16</v>
      </c>
      <c r="C10" s="8">
        <v>76.57</v>
      </c>
      <c r="D10" s="8">
        <v>73.57</v>
      </c>
      <c r="E10" s="8">
        <v>88.57</v>
      </c>
      <c r="F10" s="10">
        <f t="shared" si="0"/>
        <v>55</v>
      </c>
      <c r="G10" s="8">
        <v>24.57</v>
      </c>
      <c r="H10" s="8">
        <v>79.57</v>
      </c>
    </row>
    <row r="11" ht="32" customHeight="1" spans="1:8">
      <c r="A11" s="8">
        <v>7</v>
      </c>
      <c r="B11" s="8" t="s">
        <v>17</v>
      </c>
      <c r="C11" s="8">
        <v>70.3</v>
      </c>
      <c r="D11" s="8">
        <v>85.3</v>
      </c>
      <c r="E11" s="8">
        <v>81.3</v>
      </c>
      <c r="F11" s="10">
        <f t="shared" si="0"/>
        <v>54.67</v>
      </c>
      <c r="G11" s="8">
        <v>24.3</v>
      </c>
      <c r="H11" s="8">
        <v>78.97</v>
      </c>
    </row>
    <row r="12" ht="32" customHeight="1" spans="1:8">
      <c r="A12" s="8">
        <v>8</v>
      </c>
      <c r="B12" s="8" t="s">
        <v>18</v>
      </c>
      <c r="C12" s="8">
        <v>76.01</v>
      </c>
      <c r="D12" s="8">
        <v>80.01</v>
      </c>
      <c r="E12" s="8">
        <v>79.01</v>
      </c>
      <c r="F12" s="10">
        <f t="shared" si="0"/>
        <v>54.83</v>
      </c>
      <c r="G12" s="8">
        <v>23.51</v>
      </c>
      <c r="H12" s="8">
        <v>78.34</v>
      </c>
    </row>
    <row r="13" ht="32" customHeight="1" spans="1:8">
      <c r="A13" s="8">
        <v>9</v>
      </c>
      <c r="B13" s="8" t="s">
        <v>19</v>
      </c>
      <c r="C13" s="8">
        <v>66.09</v>
      </c>
      <c r="D13" s="8">
        <v>87.09</v>
      </c>
      <c r="E13" s="8">
        <v>80.09</v>
      </c>
      <c r="F13" s="10">
        <f t="shared" si="0"/>
        <v>55.67</v>
      </c>
      <c r="G13" s="8">
        <v>22.09</v>
      </c>
      <c r="H13" s="8">
        <v>77.76</v>
      </c>
    </row>
    <row r="14" ht="32" customHeight="1" spans="1:8">
      <c r="A14" s="8">
        <v>10</v>
      </c>
      <c r="B14" s="8" t="s">
        <v>20</v>
      </c>
      <c r="C14" s="8">
        <v>68</v>
      </c>
      <c r="D14" s="8">
        <v>81</v>
      </c>
      <c r="E14" s="8">
        <v>82</v>
      </c>
      <c r="F14" s="10">
        <f t="shared" si="0"/>
        <v>47</v>
      </c>
      <c r="G14" s="8">
        <v>30</v>
      </c>
      <c r="H14" s="8">
        <v>77</v>
      </c>
    </row>
    <row r="15" ht="32" customHeight="1" spans="1:8">
      <c r="A15" s="8">
        <v>11</v>
      </c>
      <c r="B15" s="8" t="s">
        <v>21</v>
      </c>
      <c r="C15" s="8">
        <v>67.83</v>
      </c>
      <c r="D15" s="8">
        <v>77.83</v>
      </c>
      <c r="E15" s="8">
        <v>77.83</v>
      </c>
      <c r="F15" s="10">
        <f t="shared" si="0"/>
        <v>45.67</v>
      </c>
      <c r="G15" s="8">
        <v>28.83</v>
      </c>
      <c r="H15" s="8">
        <v>74.5</v>
      </c>
    </row>
    <row r="16" ht="32" customHeight="1" spans="1:8">
      <c r="A16" s="8">
        <v>12</v>
      </c>
      <c r="B16" s="8" t="s">
        <v>22</v>
      </c>
      <c r="C16" s="8">
        <v>57.74</v>
      </c>
      <c r="D16" s="8">
        <v>65.74</v>
      </c>
      <c r="E16" s="8">
        <v>68.74</v>
      </c>
      <c r="F16" s="10">
        <f t="shared" si="0"/>
        <v>42.33</v>
      </c>
      <c r="G16" s="8">
        <v>21.74</v>
      </c>
      <c r="H16" s="8">
        <v>64.07</v>
      </c>
    </row>
    <row r="18" spans="4:4">
      <c r="D18" s="11"/>
    </row>
    <row r="19" spans="4:4">
      <c r="D19" s="11"/>
    </row>
    <row r="20" spans="4:4">
      <c r="D20" s="11"/>
    </row>
    <row r="21" spans="4:4">
      <c r="D21" s="12"/>
    </row>
    <row r="22" spans="4:4">
      <c r="D22" s="12"/>
    </row>
    <row r="23" spans="4:4">
      <c r="D23" s="13"/>
    </row>
    <row r="24" spans="4:4">
      <c r="D24" s="11"/>
    </row>
    <row r="25" spans="4:4">
      <c r="D25" s="11"/>
    </row>
    <row r="26" spans="4:4">
      <c r="D26" s="11"/>
    </row>
    <row r="27" spans="4:4">
      <c r="D27" s="12"/>
    </row>
    <row r="28" spans="4:4">
      <c r="D28" s="12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rintOptions horizontalCentered="1" verticalCentered="1"/>
  <pageMargins left="0.156944444444444" right="0.0784722222222222" top="0.0784722222222222" bottom="0.275" header="0.236111111111111" footer="0.0784722222222222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Ai~Zz</cp:lastModifiedBy>
  <dcterms:created xsi:type="dcterms:W3CDTF">2003-09-28T08:35:00Z</dcterms:created>
  <cp:lastPrinted>2019-03-28T03:14:00Z</cp:lastPrinted>
  <dcterms:modified xsi:type="dcterms:W3CDTF">2025-11-18T08:09:10Z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E2AB5913CF184374AD54C8682933536E_13</vt:lpwstr>
  </property>
</Properties>
</file>