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0480" tabRatio="719" activeTab="2"/>
  </bookViews>
  <sheets>
    <sheet name="1、道路目录" sheetId="1" r:id="rId1"/>
    <sheet name="2、游园目录" sheetId="2" r:id="rId2"/>
    <sheet name="3、道路及游园设施量汇总表" sheetId="3" r:id="rId3"/>
  </sheets>
  <definedNames>
    <definedName name="_xlnm.Print_Area" localSheetId="1">'2、游园目录'!$A:$E</definedName>
    <definedName name="_xlnm.Print_Titles" localSheetId="1">'2、游园目录'!$1:$2</definedName>
    <definedName name="_xlnm.Print_Area" localSheetId="0">'1、道路目录'!$A:$E</definedName>
    <definedName name="_xlnm.Print_Titles" localSheetId="0">'1、道路目录'!$1:$2</definedName>
    <definedName name="_xlnm.Print_Area" localSheetId="2">'3、道路及游园设施量汇总表'!$A:$F</definedName>
    <definedName name="_xlnm.Print_Titles" localSheetId="2">'3、道路及游园设施量汇总表'!$1:$2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<sst xmlns="http://schemas.openxmlformats.org/spreadsheetml/2006/main" count="1047" uniqueCount="966">
  <si>
    <t>2025-2028年梁溪区区管绿化设施管养服务项目</t>
  </si>
  <si>
    <t>序号</t>
  </si>
  <si>
    <t>道路名称</t>
  </si>
  <si>
    <t>起止点</t>
  </si>
  <si>
    <t>绿地面积（㎡）</t>
  </si>
  <si>
    <t>备注</t>
  </si>
  <si>
    <t>隐秀路</t>
  </si>
  <si>
    <t>中南路-运河西路</t>
  </si>
  <si>
    <t>迎龙路</t>
  </si>
  <si>
    <t>清扬路-人民西路</t>
  </si>
  <si>
    <t>建运路</t>
  </si>
  <si>
    <t>建乐路-运河西路</t>
  </si>
  <si>
    <t>城南路</t>
  </si>
  <si>
    <t>金城路-新光路</t>
  </si>
  <si>
    <t>塘南路</t>
  </si>
  <si>
    <t>兴隆桥-金城路</t>
  </si>
  <si>
    <t>向阳路</t>
  </si>
  <si>
    <t>槐古路-塘南路</t>
  </si>
  <si>
    <t>槐古路</t>
  </si>
  <si>
    <t>向阳路-绿塔路</t>
  </si>
  <si>
    <t>槐古支路</t>
  </si>
  <si>
    <t>槐古路-解放南路</t>
  </si>
  <si>
    <t>绿塔路</t>
  </si>
  <si>
    <t>槐古路-解放东路</t>
  </si>
  <si>
    <t>人民东路南匝道（唐巷门口）</t>
  </si>
  <si>
    <t>羊腰湾路-塘南路</t>
  </si>
  <si>
    <t>羊腰湾支路</t>
  </si>
  <si>
    <t>羊腰湾路-柴机新村</t>
  </si>
  <si>
    <t>老塘南路</t>
  </si>
  <si>
    <t>永乐东路-新塘南路</t>
  </si>
  <si>
    <t>塘胜路</t>
  </si>
  <si>
    <t>老塘南路-太湖大道</t>
  </si>
  <si>
    <t>塘南一支路</t>
  </si>
  <si>
    <t>永乐东路-老塘南路</t>
  </si>
  <si>
    <t>塘南二支路</t>
  </si>
  <si>
    <t>扬名路</t>
  </si>
  <si>
    <t>清扬路-金钩桥街</t>
  </si>
  <si>
    <t>通虹路</t>
  </si>
  <si>
    <t>清扬路-通扬南路</t>
  </si>
  <si>
    <t>水沟头</t>
  </si>
  <si>
    <t>五爱路-锡惠里小区</t>
  </si>
  <si>
    <t>迎德路</t>
  </si>
  <si>
    <t>五爱路-棚下街</t>
  </si>
  <si>
    <t>棚下街</t>
  </si>
  <si>
    <t>迎德路-显应桥</t>
  </si>
  <si>
    <t>迎龙桥南</t>
  </si>
  <si>
    <t>迎龙桥-迎龙路</t>
  </si>
  <si>
    <t>前宋巷</t>
  </si>
  <si>
    <t>健康路-红星路</t>
  </si>
  <si>
    <t>建业路</t>
  </si>
  <si>
    <t>运河东路-五爱路</t>
  </si>
  <si>
    <t>槐古二村主干道</t>
  </si>
  <si>
    <t>顺兴弄-解放南路</t>
  </si>
  <si>
    <t>新民路</t>
  </si>
  <si>
    <t>清扬路-南长街</t>
  </si>
  <si>
    <t>曹张路</t>
  </si>
  <si>
    <t>永乐西路-永丰路</t>
  </si>
  <si>
    <t>燃气路</t>
  </si>
  <si>
    <t>永丰路-曹张新村</t>
  </si>
  <si>
    <t>南长街</t>
  </si>
  <si>
    <t>南长桥-运河东路</t>
  </si>
  <si>
    <t>永丰路</t>
  </si>
  <si>
    <t>运河东路-南长街</t>
  </si>
  <si>
    <t>永和路</t>
  </si>
  <si>
    <t>运河东路-清扬路</t>
  </si>
  <si>
    <t>永为路</t>
  </si>
  <si>
    <t>运河东路-永乐西路</t>
  </si>
  <si>
    <t>永乐路</t>
  </si>
  <si>
    <t>运河东路-向阳路</t>
  </si>
  <si>
    <t>永乐西路</t>
  </si>
  <si>
    <t>清扬路-盛新大桥</t>
  </si>
  <si>
    <t>通扬路</t>
  </si>
  <si>
    <t>解放南路-港务路</t>
  </si>
  <si>
    <t>梁溪大桥及南北匝道</t>
  </si>
  <si>
    <t>沁扬路</t>
  </si>
  <si>
    <t>南扬路</t>
  </si>
  <si>
    <t>老通扬路</t>
  </si>
  <si>
    <t>欢庆路-通扬南路</t>
  </si>
  <si>
    <t>欢庆路</t>
  </si>
  <si>
    <t>清扬路-清名东路</t>
  </si>
  <si>
    <t>界泾东路</t>
  </si>
  <si>
    <t>老通扬路-通扬南路</t>
  </si>
  <si>
    <t>界泾桥路</t>
  </si>
  <si>
    <t>辅仁路</t>
  </si>
  <si>
    <t>清名路-金城路</t>
  </si>
  <si>
    <t>沁园路</t>
  </si>
  <si>
    <t>辅扬路</t>
  </si>
  <si>
    <t>清扬路-辅仁路</t>
  </si>
  <si>
    <t>金城桥北匝道</t>
  </si>
  <si>
    <t>辅仁路-运河东路</t>
  </si>
  <si>
    <t>金沁路</t>
  </si>
  <si>
    <t>沁园路-金城路</t>
  </si>
  <si>
    <t>清名路</t>
  </si>
  <si>
    <t>中南路-塘南路</t>
  </si>
  <si>
    <t>文博路</t>
  </si>
  <si>
    <t>钟书路-文华路</t>
  </si>
  <si>
    <t>文华路</t>
  </si>
  <si>
    <t>文翰路</t>
  </si>
  <si>
    <t>青年路</t>
  </si>
  <si>
    <t>清名路-永和路</t>
  </si>
  <si>
    <t>钟书路</t>
  </si>
  <si>
    <t>塘泾路</t>
  </si>
  <si>
    <t>金钩桥路</t>
  </si>
  <si>
    <t>新民路-动力路</t>
  </si>
  <si>
    <t>盛星路</t>
  </si>
  <si>
    <t>太湖西大道-中南路</t>
  </si>
  <si>
    <t>芦庄路</t>
  </si>
  <si>
    <t>金石东路-贡湖大道</t>
  </si>
  <si>
    <t>墨文路</t>
  </si>
  <si>
    <t>清名路-金城桥北匝道</t>
  </si>
  <si>
    <t>德才路</t>
  </si>
  <si>
    <t>白玉兰路</t>
  </si>
  <si>
    <t>朗诗未来之家-运河西路</t>
  </si>
  <si>
    <t>紫荆花路</t>
  </si>
  <si>
    <t>太湖西大道-清名路</t>
  </si>
  <si>
    <t>稻香东路</t>
  </si>
  <si>
    <t>新北桥-阳光直街</t>
  </si>
  <si>
    <t>红星桥南匝道</t>
  </si>
  <si>
    <t>红星路-运河西路</t>
  </si>
  <si>
    <t>金星路</t>
  </si>
  <si>
    <t>红星路-阳光直街</t>
  </si>
  <si>
    <t>阳光直街</t>
  </si>
  <si>
    <t>建筑东路-太湖大道</t>
  </si>
  <si>
    <t>阳光横街</t>
  </si>
  <si>
    <t>清南路</t>
  </si>
  <si>
    <t>港务路</t>
  </si>
  <si>
    <t>南长街-运河东路</t>
  </si>
  <si>
    <t>动力路</t>
  </si>
  <si>
    <t>通扬南路-兴源路</t>
  </si>
  <si>
    <t>红光路</t>
  </si>
  <si>
    <t>至和路</t>
  </si>
  <si>
    <t>新光电厂路</t>
  </si>
  <si>
    <t>塘南路-金城路</t>
  </si>
  <si>
    <t>锡钢中路</t>
  </si>
  <si>
    <t>铁南路-金城路</t>
  </si>
  <si>
    <t>铁南路</t>
  </si>
  <si>
    <t>塘南路-铁南支路</t>
  </si>
  <si>
    <t>通吴中路</t>
  </si>
  <si>
    <t>金城路-晨光路</t>
  </si>
  <si>
    <t>通用路</t>
  </si>
  <si>
    <t>通扬南路-南长街</t>
  </si>
  <si>
    <t>彩旸路</t>
  </si>
  <si>
    <t>羊腰湾路-光明路</t>
  </si>
  <si>
    <t>光明路</t>
  </si>
  <si>
    <t>彩旸路-老塘南路</t>
  </si>
  <si>
    <t>建乐路</t>
  </si>
  <si>
    <t>建筑路-金星路</t>
  </si>
  <si>
    <t>闻艺路</t>
  </si>
  <si>
    <t>晨光路</t>
  </si>
  <si>
    <t>滨水路</t>
  </si>
  <si>
    <t>丛桂路</t>
  </si>
  <si>
    <t>动力路-红光路</t>
  </si>
  <si>
    <t>永育路</t>
  </si>
  <si>
    <t>太湖大道-向阳南路</t>
  </si>
  <si>
    <t>祝家路</t>
  </si>
  <si>
    <t>向阳南路-寺前路</t>
  </si>
  <si>
    <t>寺前路</t>
  </si>
  <si>
    <t>向阳南路-塘南路</t>
  </si>
  <si>
    <t>清宁桥南匝道</t>
  </si>
  <si>
    <t>墨文路-运河西路</t>
  </si>
  <si>
    <t>通泊路</t>
  </si>
  <si>
    <t>铁南路-晨光路</t>
  </si>
  <si>
    <t>中泰路</t>
  </si>
  <si>
    <t>通泊路-兴源路</t>
  </si>
  <si>
    <t>通涛路</t>
  </si>
  <si>
    <t>金城路-动力路</t>
  </si>
  <si>
    <t>城光路</t>
  </si>
  <si>
    <t>通涛路-通吴中路</t>
  </si>
  <si>
    <t>华光路</t>
  </si>
  <si>
    <t>名海路</t>
  </si>
  <si>
    <t>南湖大道-芦中路</t>
  </si>
  <si>
    <t>芦中路</t>
  </si>
  <si>
    <t>金城路-梁东路</t>
  </si>
  <si>
    <t>芦村路</t>
  </si>
  <si>
    <t>南湖大道-运河西路</t>
  </si>
  <si>
    <t>梁东路</t>
  </si>
  <si>
    <t>华清大道-章村路</t>
  </si>
  <si>
    <t>梁中路</t>
  </si>
  <si>
    <t>章村路-南湖大道</t>
  </si>
  <si>
    <t>章村路</t>
  </si>
  <si>
    <t>章村浜-梁东路西延</t>
  </si>
  <si>
    <t>银辉路</t>
  </si>
  <si>
    <t>健康路-康运路</t>
  </si>
  <si>
    <t>金城路</t>
  </si>
  <si>
    <t>塘南路-兴源路</t>
  </si>
  <si>
    <t>兴源路</t>
  </si>
  <si>
    <t>新光路-金城路</t>
  </si>
  <si>
    <t>太湖大道西匝道</t>
  </si>
  <si>
    <t>兴源中路-太湖大道</t>
  </si>
  <si>
    <t>嘉德广场周边绿地</t>
  </si>
  <si>
    <t>嘉德广场周边</t>
  </si>
  <si>
    <t>运河壹号府沿河代建绿地</t>
  </si>
  <si>
    <t>运河壹号府沿河</t>
  </si>
  <si>
    <t>金科世界城代建绿地</t>
  </si>
  <si>
    <t>金科世界城周边</t>
  </si>
  <si>
    <t>煤石家舍公共绿地</t>
  </si>
  <si>
    <t>金城路与疾控中心东北门交叉口</t>
  </si>
  <si>
    <t>百脑汇绿地</t>
  </si>
  <si>
    <t>百脑汇周边</t>
  </si>
  <si>
    <t>沁园出口处公共绿地</t>
  </si>
  <si>
    <t>沁园出口处</t>
  </si>
  <si>
    <t>西水东公共绿地</t>
  </si>
  <si>
    <t>西水东周边</t>
  </si>
  <si>
    <t>崇宁路</t>
  </si>
  <si>
    <t>中山路-绿塔路</t>
  </si>
  <si>
    <t>复兴路</t>
  </si>
  <si>
    <t>解放西路-中山路</t>
  </si>
  <si>
    <t>后西溪</t>
  </si>
  <si>
    <t>前西溪</t>
  </si>
  <si>
    <t>健康路-解放西路</t>
  </si>
  <si>
    <t xml:space="preserve">石皮路 </t>
  </si>
  <si>
    <t>复兴路-人民中路</t>
  </si>
  <si>
    <t>书院弄</t>
  </si>
  <si>
    <t>中山路-解放北路</t>
  </si>
  <si>
    <t>新生路</t>
  </si>
  <si>
    <t>县前街-解放北路</t>
  </si>
  <si>
    <t>欢喜巷</t>
  </si>
  <si>
    <t>中市桥巷-中山路</t>
  </si>
  <si>
    <t>中市桥巷</t>
  </si>
  <si>
    <t>中山路-新生路</t>
  </si>
  <si>
    <t>学前巷</t>
  </si>
  <si>
    <t>中市桥巷-学前东路</t>
  </si>
  <si>
    <t>沈果巷</t>
  </si>
  <si>
    <t>人民中路-复兴路</t>
  </si>
  <si>
    <t>图书馆路</t>
  </si>
  <si>
    <t>人民中路-崇宁路</t>
  </si>
  <si>
    <t>沙文井</t>
  </si>
  <si>
    <t>书院弄-锦树里</t>
  </si>
  <si>
    <t>北禅寺巷</t>
  </si>
  <si>
    <t>北禅寺巷7号</t>
  </si>
  <si>
    <t>锦树里</t>
  </si>
  <si>
    <t>解放北路-县前街</t>
  </si>
  <si>
    <t>苏家弄</t>
  </si>
  <si>
    <t>人民路-崇宁路</t>
  </si>
  <si>
    <t>镇巷</t>
  </si>
  <si>
    <t>中山路-崇宁路</t>
  </si>
  <si>
    <t>槐树巷</t>
  </si>
  <si>
    <t>中山路-解放路</t>
  </si>
  <si>
    <t>北仓门路</t>
  </si>
  <si>
    <t>解放路-高墩桥</t>
  </si>
  <si>
    <t>大书院弄</t>
  </si>
  <si>
    <t>县前东街-书院弄</t>
  </si>
  <si>
    <t>东林书院路</t>
  </si>
  <si>
    <t>东林书院旁</t>
  </si>
  <si>
    <t>道长巷</t>
  </si>
  <si>
    <t>永定巷口</t>
  </si>
  <si>
    <t>睦亲坊巷</t>
  </si>
  <si>
    <t>学前街-中医支路</t>
  </si>
  <si>
    <t>新街巷</t>
  </si>
  <si>
    <t>健康路-中山路</t>
  </si>
  <si>
    <t>五姓巷</t>
  </si>
  <si>
    <t>解放南路-健康路</t>
  </si>
  <si>
    <t>健康里</t>
  </si>
  <si>
    <t>睦亲坊巷-健康路</t>
  </si>
  <si>
    <t>西大街</t>
  </si>
  <si>
    <t>中山路中国银行旁</t>
  </si>
  <si>
    <t>育才弄</t>
  </si>
  <si>
    <t>中山路-勤学路</t>
  </si>
  <si>
    <t>南巷支路</t>
  </si>
  <si>
    <t>工艺路-兴源中路</t>
  </si>
  <si>
    <t>永兴巷</t>
  </si>
  <si>
    <t>中山南路-新生路</t>
  </si>
  <si>
    <t>沙巷</t>
  </si>
  <si>
    <t>天成巷</t>
  </si>
  <si>
    <t>县前街-解放路</t>
  </si>
  <si>
    <t>顾家弄</t>
  </si>
  <si>
    <t>人民路-田基浜</t>
  </si>
  <si>
    <t>南市桥巷</t>
  </si>
  <si>
    <t>勤学路-中山南路</t>
  </si>
  <si>
    <t>昇平巷</t>
  </si>
  <si>
    <t>勤学路至-中山南路</t>
  </si>
  <si>
    <t>勤学路</t>
  </si>
  <si>
    <t>学前街—解放南路</t>
  </si>
  <si>
    <t>连元街</t>
  </si>
  <si>
    <t>连元街小学门对面</t>
  </si>
  <si>
    <t>小娄巷橫街</t>
  </si>
  <si>
    <t>崇安区残联门前</t>
  </si>
  <si>
    <t>崇宁弄</t>
  </si>
  <si>
    <t>崇宁路至光大银行</t>
  </si>
  <si>
    <t>惠勤路</t>
  </si>
  <si>
    <t>江海路-兴昌北路</t>
  </si>
  <si>
    <t>西水墩</t>
  </si>
  <si>
    <t>学前西路与解放南路交叉口西北侧</t>
  </si>
  <si>
    <t>工艺路</t>
  </si>
  <si>
    <t>高墩桥-亭子桥</t>
  </si>
  <si>
    <t>县前东街西匝道</t>
  </si>
  <si>
    <t>工艺路北口-军供大酒店</t>
  </si>
  <si>
    <t>广勤路</t>
  </si>
  <si>
    <t>广瑞路—通江大道</t>
  </si>
  <si>
    <t>通勤路</t>
  </si>
  <si>
    <t>通江大道-石人桥，含石人桥浜</t>
  </si>
  <si>
    <t>广勤支路</t>
  </si>
  <si>
    <t>东方瑞景旁</t>
  </si>
  <si>
    <t>广瑞三村支路</t>
  </si>
  <si>
    <t>广瑞路-通江大道</t>
  </si>
  <si>
    <t>广丰支路</t>
  </si>
  <si>
    <t>广瑞路-江海路</t>
  </si>
  <si>
    <t>施巷</t>
  </si>
  <si>
    <t>施巷98号-丰泽苑</t>
  </si>
  <si>
    <t>石人桥</t>
  </si>
  <si>
    <t>石人桥1号--69号</t>
  </si>
  <si>
    <t>谢巷</t>
  </si>
  <si>
    <t>谢巷1号--158号</t>
  </si>
  <si>
    <t>华新里绿化休闲</t>
  </si>
  <si>
    <t>兴源中路-华新里口</t>
  </si>
  <si>
    <t>野花园</t>
  </si>
  <si>
    <t>广勤路-大众化工厂</t>
  </si>
  <si>
    <t>广瑞二村一支路</t>
  </si>
  <si>
    <t>广瑞二村二支路</t>
  </si>
  <si>
    <t>广瑞路-广瑞二村菜场</t>
  </si>
  <si>
    <t>上马墩背街小巷</t>
  </si>
  <si>
    <t>上马墩路南侧</t>
  </si>
  <si>
    <t>塔影支路</t>
  </si>
  <si>
    <t>靖海路-振奋路</t>
  </si>
  <si>
    <t>塔影路</t>
  </si>
  <si>
    <t>上马墩路-东风桥</t>
  </si>
  <si>
    <t>北中路</t>
  </si>
  <si>
    <t>锡虞西路立交底下</t>
  </si>
  <si>
    <t>桐华路</t>
  </si>
  <si>
    <t>广桐路-柏庄桥，柏庄北路-崇锡河</t>
  </si>
  <si>
    <t xml:space="preserve">长庆路 </t>
  </si>
  <si>
    <t>北仓门-人民东路，含长庆路37号旁零星绿地</t>
  </si>
  <si>
    <t>吉庆路</t>
  </si>
  <si>
    <t>县前街-工运路</t>
  </si>
  <si>
    <t>大娄巷</t>
  </si>
  <si>
    <t>崇宁路—百盛后</t>
  </si>
  <si>
    <t>圆通路</t>
  </si>
  <si>
    <t>县前街—解放路</t>
  </si>
  <si>
    <t>县前东街东匝道</t>
  </si>
  <si>
    <t>工艺路—县前东街</t>
  </si>
  <si>
    <t>管巷</t>
  </si>
  <si>
    <t>江海路—融景路</t>
  </si>
  <si>
    <t>融景路</t>
  </si>
  <si>
    <t>广益路—管巷</t>
  </si>
  <si>
    <t>茂业百货东侧道路</t>
  </si>
  <si>
    <t>解放北路—通汇桥路</t>
  </si>
  <si>
    <t>常瑞路</t>
  </si>
  <si>
    <t>广瑞路—兴昌路</t>
  </si>
  <si>
    <t>竞志路</t>
  </si>
  <si>
    <t>少年宫地块-振奋路</t>
  </si>
  <si>
    <t>桐新路</t>
  </si>
  <si>
    <t>广桐路—锡山界</t>
  </si>
  <si>
    <t>人民东路南匝道</t>
  </si>
  <si>
    <t>上马墩路-兴昌路</t>
  </si>
  <si>
    <t>双拥路</t>
  </si>
  <si>
    <t>广瑞路—东方小区，含丁村浜</t>
  </si>
  <si>
    <t>通益路</t>
  </si>
  <si>
    <t>江海路-广南路</t>
  </si>
  <si>
    <t>广源路支路</t>
  </si>
  <si>
    <t>广源路—兰亭小学后门</t>
  </si>
  <si>
    <t>崇华路</t>
  </si>
  <si>
    <t>振奋路—人民东路</t>
  </si>
  <si>
    <t>纵二路</t>
  </si>
  <si>
    <t>锡沪路—人民东路</t>
  </si>
  <si>
    <t>幸福路</t>
  </si>
  <si>
    <t>石丁巷—广勤路</t>
  </si>
  <si>
    <t>井亭东路</t>
  </si>
  <si>
    <t>学前东路—永乐路</t>
  </si>
  <si>
    <t>广吉路</t>
  </si>
  <si>
    <t>（江海东路-广泽路、广谐路-广和路、广和路-广桐路、振奋路—锡州路）</t>
  </si>
  <si>
    <t>新明西路</t>
  </si>
  <si>
    <t>广南路—广桐路</t>
  </si>
  <si>
    <t>广源路</t>
  </si>
  <si>
    <t>广南路—广桐路，含春江桥浜</t>
  </si>
  <si>
    <t>广和路</t>
  </si>
  <si>
    <t>广益路—广源路</t>
  </si>
  <si>
    <t>广祥路</t>
  </si>
  <si>
    <t>广福路</t>
  </si>
  <si>
    <t>广祥路—广吉路，广吉路—锡沪路</t>
  </si>
  <si>
    <t>广泽路</t>
  </si>
  <si>
    <t>广博路—广益路</t>
  </si>
  <si>
    <t>广丰路</t>
  </si>
  <si>
    <t>广栖路—广泽路</t>
  </si>
  <si>
    <t>广南路</t>
  </si>
  <si>
    <t>江海东路—锡沙路，含大寨河浜</t>
  </si>
  <si>
    <t>广栖路</t>
  </si>
  <si>
    <t>锡虞西路—广益路，农下浜</t>
  </si>
  <si>
    <t>广博路</t>
  </si>
  <si>
    <t>锡虞路—江海路</t>
  </si>
  <si>
    <t>广桐路</t>
  </si>
  <si>
    <t>锡虞西路-广源路</t>
  </si>
  <si>
    <t>广谐路</t>
  </si>
  <si>
    <t>锡沪路—塔影河、上马墩路—学前东路，含嘉饰茂</t>
  </si>
  <si>
    <t>天鹏西路</t>
  </si>
  <si>
    <t>广新北路—通益路</t>
  </si>
  <si>
    <t>广新北路</t>
  </si>
  <si>
    <t>通沙路—天鹏西路</t>
  </si>
  <si>
    <t>裕旺路</t>
  </si>
  <si>
    <t>通益路往西一段</t>
  </si>
  <si>
    <t>中元路</t>
  </si>
  <si>
    <t>通益路-通沙路</t>
  </si>
  <si>
    <t>新兴塘河北路（桐学路）</t>
  </si>
  <si>
    <t>广南路—毛岸西路</t>
  </si>
  <si>
    <t>徐巷路</t>
  </si>
  <si>
    <t>江海路—广泽路，含徐巷浜</t>
  </si>
  <si>
    <t>徐巷支路</t>
  </si>
  <si>
    <t>广丰路—徐巷路</t>
  </si>
  <si>
    <t>锡洲西路</t>
  </si>
  <si>
    <t>广瑞路—振奋路</t>
  </si>
  <si>
    <t>锡州路</t>
  </si>
  <si>
    <t>红星国际北门口—江海路</t>
  </si>
  <si>
    <t>上马墩路</t>
  </si>
  <si>
    <t>人民东路-桐桥路</t>
  </si>
  <si>
    <t>李巷路</t>
  </si>
  <si>
    <t>广祥路—上马墩路，含锡沪路紫金门商业区</t>
  </si>
  <si>
    <t>广庭路</t>
  </si>
  <si>
    <t>锡沪路—振奋路</t>
  </si>
  <si>
    <t>振奋路</t>
  </si>
  <si>
    <t>学前东路-上马墩路，广吉路—规划支路，含塔影河浜</t>
  </si>
  <si>
    <t>人民东路延伸段</t>
  </si>
  <si>
    <t>上马墩路-江海路</t>
  </si>
  <si>
    <t>华东商贸城</t>
  </si>
  <si>
    <t>学前东路北侧（广南路—广桐路）</t>
  </si>
  <si>
    <t>金格广场</t>
  </si>
  <si>
    <t>学前东路北侧（广谐路—广南路）</t>
  </si>
  <si>
    <t>解放环路</t>
  </si>
  <si>
    <t>中山路</t>
  </si>
  <si>
    <t>（凤宾路—春申路，解放环路内，不含基督教教堂）</t>
  </si>
  <si>
    <t>人民路</t>
  </si>
  <si>
    <t>解放东路—解放西路</t>
  </si>
  <si>
    <t>健康路</t>
  </si>
  <si>
    <t>复兴路—解放南路</t>
  </si>
  <si>
    <t>县前街</t>
  </si>
  <si>
    <t>解放西路-兴源路，含金陵饭店</t>
  </si>
  <si>
    <t>学前街</t>
  </si>
  <si>
    <t>解放西路—槐古大桥</t>
  </si>
  <si>
    <t>工运路</t>
  </si>
  <si>
    <t>解放东路—工运桥</t>
  </si>
  <si>
    <t>瞻江支路</t>
  </si>
  <si>
    <t>通江大道—天鹏西路</t>
  </si>
  <si>
    <t>广新路</t>
  </si>
  <si>
    <t>通沙路—江海路</t>
  </si>
  <si>
    <t>丁村支路</t>
  </si>
  <si>
    <t>双拥路—丁村一支路</t>
  </si>
  <si>
    <t>广融路</t>
  </si>
  <si>
    <t>广瑞路—广瑞二村桥</t>
  </si>
  <si>
    <t>通沙路</t>
  </si>
  <si>
    <t>通江大道—通益路</t>
  </si>
  <si>
    <t>常兴路</t>
  </si>
  <si>
    <t>常瑞路-兴瑞路</t>
  </si>
  <si>
    <t>兴瑞路</t>
  </si>
  <si>
    <t>广瑞路-常兴路</t>
  </si>
  <si>
    <t>毛岸路</t>
  </si>
  <si>
    <t>锡虞西路-桐华路</t>
  </si>
  <si>
    <t>柏庄北路</t>
  </si>
  <si>
    <t>锡虞西路-九新桥</t>
  </si>
  <si>
    <t>11条道路花箱</t>
  </si>
  <si>
    <t>解放环路、人民路、中山路、县前街、南长街、学前街、惠勤路、通益路、广益路、庆丰路、工运路</t>
  </si>
  <si>
    <t>石澄路</t>
  </si>
  <si>
    <t>广石路-广澄路</t>
  </si>
  <si>
    <t>水澄路</t>
  </si>
  <si>
    <t>广石路-天池路</t>
  </si>
  <si>
    <t>五河支路</t>
  </si>
  <si>
    <t>青石西路-兴和路</t>
  </si>
  <si>
    <t>市北高中绿地</t>
  </si>
  <si>
    <t>市北高中边侧</t>
  </si>
  <si>
    <t>民丰路</t>
  </si>
  <si>
    <t>江海路-锡澄路</t>
  </si>
  <si>
    <t>凤鸣路</t>
  </si>
  <si>
    <t>民丰路-江海路</t>
  </si>
  <si>
    <t>庆丰路</t>
  </si>
  <si>
    <t>锡澄路-通江大道</t>
  </si>
  <si>
    <t>广益路</t>
  </si>
  <si>
    <t>梨峰路</t>
  </si>
  <si>
    <t>广益路-凌云峰阁一期</t>
  </si>
  <si>
    <t>凤联路</t>
  </si>
  <si>
    <t>凤宾路-凤谷路</t>
  </si>
  <si>
    <t>凤谷路</t>
  </si>
  <si>
    <t>北滨路-锡宁路</t>
  </si>
  <si>
    <t>惠盛路</t>
  </si>
  <si>
    <t>惠钱路-古华山路</t>
  </si>
  <si>
    <t>广宾路</t>
  </si>
  <si>
    <t>民丰路-兴昌路</t>
  </si>
  <si>
    <t>蔚蓝路</t>
  </si>
  <si>
    <t>广宾路-锡澄路</t>
  </si>
  <si>
    <t>青石西路</t>
  </si>
  <si>
    <t>恵暨大道-凤宾路</t>
  </si>
  <si>
    <t>北闸街</t>
  </si>
  <si>
    <t>兴源路-中山路</t>
  </si>
  <si>
    <t>锡航路</t>
  </si>
  <si>
    <t>新惠路-惠东里</t>
  </si>
  <si>
    <t>通盛路</t>
  </si>
  <si>
    <t>通惠桥-盛岸新村</t>
  </si>
  <si>
    <t>龙船浜</t>
  </si>
  <si>
    <t>菜场-橡胶二厂</t>
  </si>
  <si>
    <t>五里街</t>
  </si>
  <si>
    <t>菜场-运河东路</t>
  </si>
  <si>
    <t>横街</t>
  </si>
  <si>
    <t>招商城-长安桥</t>
  </si>
  <si>
    <t>锡惠弄</t>
  </si>
  <si>
    <t>人民西路-棉花巷</t>
  </si>
  <si>
    <t>西直街</t>
  </si>
  <si>
    <t>五爱北路-西塘沿河</t>
  </si>
  <si>
    <t>棉花巷</t>
  </si>
  <si>
    <t>五爱北路-兴隆桥</t>
  </si>
  <si>
    <t>西康路</t>
  </si>
  <si>
    <t>棉花巷-锡惠弄</t>
  </si>
  <si>
    <t>通惠西路（吴桥辅道部分）</t>
  </si>
  <si>
    <t>中山路、盛岸路-吴桥西路、运河西路</t>
  </si>
  <si>
    <t>通汇桥路</t>
  </si>
  <si>
    <t>中山路-工运路</t>
  </si>
  <si>
    <t>惠钱路</t>
  </si>
  <si>
    <t>通惠西路-钱皋路</t>
  </si>
  <si>
    <t>龙光路</t>
  </si>
  <si>
    <t>古华山路-运河西路</t>
  </si>
  <si>
    <t>香榭街</t>
  </si>
  <si>
    <t>人民西路-县前街</t>
  </si>
  <si>
    <t>运河东路</t>
  </si>
  <si>
    <t>蓉湖大桥-春申路</t>
  </si>
  <si>
    <t>兴和路</t>
  </si>
  <si>
    <t>风吟路-青石西路</t>
  </si>
  <si>
    <t>会岸路</t>
  </si>
  <si>
    <t xml:space="preserve">盛岸西路-江海西路   </t>
  </si>
  <si>
    <t>盛德路</t>
  </si>
  <si>
    <t>钱皋路-会岸路</t>
  </si>
  <si>
    <t>霞美路</t>
  </si>
  <si>
    <t>中山路-北塘大街</t>
  </si>
  <si>
    <t>凤吟路</t>
  </si>
  <si>
    <t>兴和路-中山路</t>
  </si>
  <si>
    <t>凤源路</t>
  </si>
  <si>
    <t>兴源北路-中山路</t>
  </si>
  <si>
    <t>乐育路</t>
  </si>
  <si>
    <t>新惠路-运河西路</t>
  </si>
  <si>
    <t>明鸿巷</t>
  </si>
  <si>
    <t>惠龙支路-石门路</t>
  </si>
  <si>
    <t>小三里桥街</t>
  </si>
  <si>
    <t>中山路-三院门口</t>
  </si>
  <si>
    <t>惠峰路</t>
  </si>
  <si>
    <t>惠钱路-新惠路</t>
  </si>
  <si>
    <t>蓉湖南路</t>
  </si>
  <si>
    <t>春申路-香榭街</t>
  </si>
  <si>
    <t>双泾路</t>
  </si>
  <si>
    <t>会龙桥-312国道</t>
  </si>
  <si>
    <t>西塘沿河</t>
  </si>
  <si>
    <t>人民桥-西新环卫站</t>
  </si>
  <si>
    <t>北塘大街</t>
  </si>
  <si>
    <t>莲蓉桥-恵暨大道</t>
  </si>
  <si>
    <t>凤锦路</t>
  </si>
  <si>
    <t>油车浜路</t>
  </si>
  <si>
    <t>双河尖浜-锦数路</t>
  </si>
  <si>
    <t>民主路</t>
  </si>
  <si>
    <t>沿河路-中山路</t>
  </si>
  <si>
    <t>志强路</t>
  </si>
  <si>
    <t>民主路-霞美路</t>
  </si>
  <si>
    <t>沿河路</t>
  </si>
  <si>
    <t>民干路</t>
  </si>
  <si>
    <t>惠钱路-盛岸路</t>
  </si>
  <si>
    <t>品惠路</t>
  </si>
  <si>
    <t>盛岸路-钱皋路</t>
  </si>
  <si>
    <t>会星路</t>
  </si>
  <si>
    <t>城西花园-江海路</t>
  </si>
  <si>
    <t>德福弄</t>
  </si>
  <si>
    <t>兴源中路-工艺路</t>
  </si>
  <si>
    <t>老戏馆弄</t>
  </si>
  <si>
    <t>通汇桥路-沿河</t>
  </si>
  <si>
    <t>兴艺路</t>
  </si>
  <si>
    <t>双河尖浜</t>
  </si>
  <si>
    <t>石门路-广惠路辅道</t>
  </si>
  <si>
    <t>惠澜路</t>
  </si>
  <si>
    <t>油车浜路-广惠路辅路</t>
  </si>
  <si>
    <t>锦数路</t>
  </si>
  <si>
    <t>石门路-运河西路</t>
  </si>
  <si>
    <t>赵家浜路</t>
  </si>
  <si>
    <t>惠钱路路-石门路</t>
  </si>
  <si>
    <t>云麓路</t>
  </si>
  <si>
    <t>石门路-庄前巷</t>
  </si>
  <si>
    <t>北滨路</t>
  </si>
  <si>
    <t>凤宾路-全丰路</t>
  </si>
  <si>
    <t>全丰路</t>
  </si>
  <si>
    <t>江海路-广石路</t>
  </si>
  <si>
    <t>万联路</t>
  </si>
  <si>
    <t>万荣路</t>
  </si>
  <si>
    <t>姚巷浜路</t>
  </si>
  <si>
    <t>新惠路-惠石路</t>
  </si>
  <si>
    <t>惠石路</t>
  </si>
  <si>
    <t>惠龙桥-锡航路</t>
  </si>
  <si>
    <t>丽新路</t>
  </si>
  <si>
    <t>凤翔路-吴桥</t>
  </si>
  <si>
    <t>广运路</t>
  </si>
  <si>
    <t>丽新路-北塘大街、兴源路-民丰路</t>
  </si>
  <si>
    <t>田禾路</t>
  </si>
  <si>
    <t>悦榕路</t>
  </si>
  <si>
    <t>凤悦路</t>
  </si>
  <si>
    <t>丽新路-青石西路</t>
  </si>
  <si>
    <t>盛中河沿河绿化</t>
  </si>
  <si>
    <t>凤翔路旁，盛岸二村围墙外</t>
  </si>
  <si>
    <t>锡龙路</t>
  </si>
  <si>
    <t>凤翔路-凤宾路</t>
  </si>
  <si>
    <t>北栅口</t>
  </si>
  <si>
    <t>北栅口立交桥下水泥花箱</t>
  </si>
  <si>
    <t>梧桐水岸沿河绿化</t>
  </si>
  <si>
    <t>梧桐水岸沿河段</t>
  </si>
  <si>
    <t>西新街公共绿地</t>
  </si>
  <si>
    <t>西新路沿河绿地</t>
  </si>
  <si>
    <t>春申路公共绿地</t>
  </si>
  <si>
    <t>春申路县前西街转角处
2块</t>
  </si>
  <si>
    <t>五里新村沿街</t>
  </si>
  <si>
    <t>陈白头巷</t>
  </si>
  <si>
    <t>火车站-工艺路</t>
  </si>
  <si>
    <t>工艺弄</t>
  </si>
  <si>
    <t>兴源路-工艺路</t>
  </si>
  <si>
    <t>高长岸路</t>
  </si>
  <si>
    <t>凤宾路-民丰一支路</t>
  </si>
  <si>
    <t>石门路</t>
  </si>
  <si>
    <t>惠钱路-江海路</t>
  </si>
  <si>
    <t>新惠路</t>
  </si>
  <si>
    <t>通惠西路-石门路</t>
  </si>
  <si>
    <t>广澄路</t>
  </si>
  <si>
    <t>广澄路与石澄路交叉口</t>
  </si>
  <si>
    <t>金马社区门前公共绿地</t>
  </si>
  <si>
    <t>金马小区门前</t>
  </si>
  <si>
    <t>锡澄路边侧公共绿地</t>
  </si>
  <si>
    <t>世贸首府门前（兴昌路一侧、锡澄路一侧）</t>
  </si>
  <si>
    <t>盛岸路边侧公共绿地</t>
  </si>
  <si>
    <t>小天鹅小区围墙外侧周边公共绿地</t>
  </si>
  <si>
    <t>江海西路边侧</t>
  </si>
  <si>
    <t>协信未来城小区围墙外侧公共绿地</t>
  </si>
  <si>
    <t>常发广场周边公共绿地</t>
  </si>
  <si>
    <t>凤翔路边侧公共绿地</t>
  </si>
  <si>
    <t>公园上城小区围墙外侧公共绿地</t>
  </si>
  <si>
    <t>广石路边侧公共绿地</t>
  </si>
  <si>
    <t>采乐居小区围墙外侧公共绿地</t>
  </si>
  <si>
    <t>兴源北路公共绿地</t>
  </si>
  <si>
    <t>世贸时光里小区围墙外侧公共绿地</t>
  </si>
  <si>
    <t>融禾花苑周边公共绿地</t>
  </si>
  <si>
    <t>融禾花苑二期小区围墙外侧公共绿地</t>
  </si>
  <si>
    <t>道路绿地总计</t>
  </si>
  <si>
    <t>梁溪区管游园</t>
  </si>
  <si>
    <t>道路及游园名称</t>
  </si>
  <si>
    <t>道路起止点</t>
  </si>
  <si>
    <t>永乐西路游园</t>
  </si>
  <si>
    <t>清扬路-永乐西路交叉口西北角</t>
  </si>
  <si>
    <t>五爱西游园</t>
  </si>
  <si>
    <t>古韵五爱苑A区西侧围墙外</t>
  </si>
  <si>
    <t>梁溪大桥游园</t>
  </si>
  <si>
    <t>梁溪大桥南匝道北侧（运河东路-五爱路）</t>
  </si>
  <si>
    <t>南长街游园</t>
  </si>
  <si>
    <t>南长街西侧（通用路-新光路）</t>
  </si>
  <si>
    <t>诸家桥游园</t>
  </si>
  <si>
    <t>芦庄五区小区内</t>
  </si>
  <si>
    <t>芦庄南路街边游园</t>
  </si>
  <si>
    <t>芦庄南路24路公交站台后</t>
  </si>
  <si>
    <t>向阳花谷游园</t>
  </si>
  <si>
    <t>太湖大道南侧（向阳南路-永育路）</t>
  </si>
  <si>
    <t>通扬路游园</t>
  </si>
  <si>
    <t>界泾桥路-通扬南路交叉口南北侧</t>
  </si>
  <si>
    <t>金城桥南匝道游园</t>
  </si>
  <si>
    <t>金城桥南匝道东北角</t>
  </si>
  <si>
    <t>五星家园广场游园</t>
  </si>
  <si>
    <t>五星家园小区门口，清扬路西侧沿线</t>
  </si>
  <si>
    <t>碧玺游园</t>
  </si>
  <si>
    <t>晨光路南侧（通扬南路-丛桂路）</t>
  </si>
  <si>
    <t>阳光横街小游园</t>
  </si>
  <si>
    <t>阳光横街南侧，红星路-阳光横街交叉口</t>
  </si>
  <si>
    <t>墨文路小游园</t>
  </si>
  <si>
    <t>墨文路东侧（闻艺路-金城桥北匝道）</t>
  </si>
  <si>
    <t>锡钢公园</t>
  </si>
  <si>
    <t>兴源路西侧，动力路-晨光路</t>
  </si>
  <si>
    <t>永乐路小游园</t>
  </si>
  <si>
    <t>永乐路-通扬路交叉口西南角</t>
  </si>
  <si>
    <t>七巧公园</t>
  </si>
  <si>
    <t>隐秀路北侧，墨文路-运河西路</t>
  </si>
  <si>
    <t>梁东路游园</t>
  </si>
  <si>
    <t>南湖大道-梁东路交叉口游园</t>
  </si>
  <si>
    <t>东林古运河小学游园</t>
  </si>
  <si>
    <t>东林古运河小学门口至晨光路南侧</t>
  </si>
  <si>
    <t>动力路游园</t>
  </si>
  <si>
    <t>动力路南侧（通扬南路-南长街）</t>
  </si>
  <si>
    <t>清名桥街道社区医院游园</t>
  </si>
  <si>
    <t>原沁园新村出口处游园（清扬路）</t>
  </si>
  <si>
    <t>港务路游园</t>
  </si>
  <si>
    <t>港务路北侧（南长街-通扬南路）</t>
  </si>
  <si>
    <t>东宝康园游园</t>
  </si>
  <si>
    <t>清扬路西侧（清南路-滨水路）</t>
  </si>
  <si>
    <t>滨水路游园</t>
  </si>
  <si>
    <t>滨水路北侧（通扬路-丛桂路）</t>
  </si>
  <si>
    <t>扬名游园</t>
  </si>
  <si>
    <t>扬名路南侧，扬名新村旁</t>
  </si>
  <si>
    <t>通虹路游园</t>
  </si>
  <si>
    <t>通虹路南侧（清扬路-通扬路）</t>
  </si>
  <si>
    <t>白玉兰路小游园</t>
  </si>
  <si>
    <t>白玉兰路-紫荆花路交叉口西南侧</t>
  </si>
  <si>
    <t>界泾桥路游园</t>
  </si>
  <si>
    <t>界泾桥路南北侧（通扬南路-金钩桥路）</t>
  </si>
  <si>
    <t>永丰路游园</t>
  </si>
  <si>
    <t>永丰路逸景园门口</t>
  </si>
  <si>
    <t>槐杨园</t>
  </si>
  <si>
    <t>羊腰湾支路，槐杨苑小区南门旁</t>
  </si>
  <si>
    <t>永清游园</t>
  </si>
  <si>
    <t>通扬南路西侧，永清桥以南</t>
  </si>
  <si>
    <t>太湖大道街角公园</t>
  </si>
  <si>
    <t>太湖大道-通扬南路交叉口西南角</t>
  </si>
  <si>
    <t>永泰里街角公园</t>
  </si>
  <si>
    <t>老通扬路-通扬南路交叉口</t>
  </si>
  <si>
    <t>清扬路游园</t>
  </si>
  <si>
    <t>清扬路迎龙路交叉口东北角</t>
  </si>
  <si>
    <t>世贸大厦游园</t>
  </si>
  <si>
    <t>太湖大道南侧世贸大厦周边</t>
  </si>
  <si>
    <t>清名坊游园</t>
  </si>
  <si>
    <t>塘泾路北侧（原清名桥街道东侧）</t>
  </si>
  <si>
    <t>风光里一期游园</t>
  </si>
  <si>
    <t>学前东路-新塘南路交叉口东北角</t>
  </si>
  <si>
    <t>金城大桥桥下空间</t>
  </si>
  <si>
    <t>运河东路金城桥下</t>
  </si>
  <si>
    <t>开源大桥桥下空间</t>
  </si>
  <si>
    <t>健康路开源大桥下</t>
  </si>
  <si>
    <t>盛新大桥桥下空间</t>
  </si>
  <si>
    <t>运河东路盛新大桥下</t>
  </si>
  <si>
    <t>红星桥桥下空间</t>
  </si>
  <si>
    <t>运河西路红星桥下</t>
  </si>
  <si>
    <t>靖海公园</t>
  </si>
  <si>
    <t>江海路与上马墩路交叉口西北角</t>
  </si>
  <si>
    <t>江海游园</t>
  </si>
  <si>
    <t>江海路与锡沪路交叉口西北角</t>
  </si>
  <si>
    <t>兴昌路游园</t>
  </si>
  <si>
    <t>兴昌路与惠暨大道交叉口西北侧</t>
  </si>
  <si>
    <t>广海路游园</t>
  </si>
  <si>
    <t>广海路（广谐路-江海路）</t>
  </si>
  <si>
    <t>惠勤路游园</t>
  </si>
  <si>
    <t>恵勤路与庆丰路交叉口</t>
  </si>
  <si>
    <t>人民东路口袋公园</t>
  </si>
  <si>
    <t>人民路与上马墩交叉口西南角</t>
  </si>
  <si>
    <t>新天地游园</t>
  </si>
  <si>
    <t>上马墩路新天地对面</t>
  </si>
  <si>
    <t>益都苑</t>
  </si>
  <si>
    <t>振奋路与上马墩路交叉口西南角</t>
  </si>
  <si>
    <t>振奋路游园</t>
  </si>
  <si>
    <t>振奋路西段</t>
  </si>
  <si>
    <t>实验幼儿园游园</t>
  </si>
  <si>
    <t>学前街与勤学路交叉口西南角</t>
  </si>
  <si>
    <t>镇巷游园</t>
  </si>
  <si>
    <t>新生路与中市桥巷交叉口西南角</t>
  </si>
  <si>
    <t>清风园</t>
  </si>
  <si>
    <t>解放南路梁溪区政府南侧</t>
  </si>
  <si>
    <t>中州游园</t>
  </si>
  <si>
    <t>锡沪路与广福路交叉口东北角</t>
  </si>
  <si>
    <t>锡兴游园</t>
  </si>
  <si>
    <t>兴昌路与惠勤路交叉口西北角</t>
  </si>
  <si>
    <t>妇幼老年大学游园</t>
  </si>
  <si>
    <t>学前东路与解放东路交叉口西北角</t>
  </si>
  <si>
    <t>柏庄游园</t>
  </si>
  <si>
    <t>锡虞路与柏庄路交叉口东南角</t>
  </si>
  <si>
    <t>圆通广场</t>
  </si>
  <si>
    <t>解放东路与县前街交叉口西北角</t>
  </si>
  <si>
    <t>人力资源游园</t>
  </si>
  <si>
    <t>梁溪区区图书馆周边</t>
  </si>
  <si>
    <t>通江小学游园</t>
  </si>
  <si>
    <t>庆丰路与通江大道交叉口西北角</t>
  </si>
  <si>
    <t>市政公用大厦东北角</t>
  </si>
  <si>
    <t>槐古豪庭</t>
  </si>
  <si>
    <t>槐古豪庭东南角</t>
  </si>
  <si>
    <t>吉庆街游园</t>
  </si>
  <si>
    <t>县前东街与吉庆街交叉口东北侧</t>
  </si>
  <si>
    <t>残联西侧游园</t>
  </si>
  <si>
    <t>兴昌路残联西侧</t>
  </si>
  <si>
    <t>瞻江街道游园</t>
  </si>
  <si>
    <t>通江大道与广益路交叉口东北侧</t>
  </si>
  <si>
    <t>连元街小游园</t>
  </si>
  <si>
    <t>复兴路与长大弄附近</t>
  </si>
  <si>
    <t>东林广场</t>
  </si>
  <si>
    <t>人民路与解放东路交叉口西南角、含河边</t>
  </si>
  <si>
    <t>胜利门游园</t>
  </si>
  <si>
    <t>胜利门广场</t>
  </si>
  <si>
    <t>健康路游园</t>
  </si>
  <si>
    <t>健康路上三个节点游园</t>
  </si>
  <si>
    <t>清真寺游园</t>
  </si>
  <si>
    <t>学东西街与解放西路交叉口东南侧</t>
  </si>
  <si>
    <t>锦树里游园</t>
  </si>
  <si>
    <t>解放东路与锦树里交叉口西南侧</t>
  </si>
  <si>
    <t>基督教堂游园</t>
  </si>
  <si>
    <t>中山路与学前东路交叉口东南侧</t>
  </si>
  <si>
    <t>崇文游园</t>
  </si>
  <si>
    <t>人民东路延伸段崇文大厦旁</t>
  </si>
  <si>
    <t>庆丰园游园</t>
  </si>
  <si>
    <t>惠勤路与庆丰路交叉口，涧溪堂南侧</t>
  </si>
  <si>
    <t>锡州西路游园</t>
  </si>
  <si>
    <t>全丰路游园</t>
  </si>
  <si>
    <t>全丰路与民丰路交界处</t>
  </si>
  <si>
    <t>丰涵游园</t>
  </si>
  <si>
    <t>广石路</t>
  </si>
  <si>
    <t>凤宾游园</t>
  </si>
  <si>
    <t>广石路与凤宾路交叉口</t>
  </si>
  <si>
    <t>盛唐游园</t>
  </si>
  <si>
    <t>盛唐乐享城河边</t>
  </si>
  <si>
    <t>天河公园</t>
  </si>
  <si>
    <t>无锡市梁溪区石澄路与广澄路交叉口东北侧</t>
  </si>
  <si>
    <t>水澄路游园</t>
  </si>
  <si>
    <t>水澄路沿河</t>
  </si>
  <si>
    <t>流云广场</t>
  </si>
  <si>
    <t>锦锡路西北侧，旅游商贸学校旁</t>
  </si>
  <si>
    <t>龙塘西苑游园</t>
  </si>
  <si>
    <t>惠暨大道龙塘西苑旁</t>
  </si>
  <si>
    <t>梁惠桥沿河游园</t>
  </si>
  <si>
    <t>惠暨大道-石澄路</t>
  </si>
  <si>
    <t>民丰游园</t>
  </si>
  <si>
    <t>广益路吉宝凌云峰阁对面</t>
  </si>
  <si>
    <t>梨花游园1期</t>
  </si>
  <si>
    <t>梨花家园门口-兴昌路匝道</t>
  </si>
  <si>
    <t>梨花游园2期</t>
  </si>
  <si>
    <t>梨花家园门口-锡沪路匝道</t>
  </si>
  <si>
    <t>红光游园</t>
  </si>
  <si>
    <t>惠钱路122号</t>
  </si>
  <si>
    <t>凤翔小游园</t>
  </si>
  <si>
    <t>凤翔路与青石西路交叉口</t>
  </si>
  <si>
    <t>星惠游园</t>
  </si>
  <si>
    <t>山北朱巷</t>
  </si>
  <si>
    <t>显义桥游园</t>
  </si>
  <si>
    <t>解放西路与前西溪、后西溪</t>
  </si>
  <si>
    <t>古华山路游园</t>
  </si>
  <si>
    <t>盛岸二村</t>
  </si>
  <si>
    <t>社桥游园</t>
  </si>
  <si>
    <t>谢巷路</t>
  </si>
  <si>
    <t>惠钱路游园</t>
  </si>
  <si>
    <t>内塘河游园</t>
  </si>
  <si>
    <t>丽新路社区旁</t>
  </si>
  <si>
    <t>青石西路边侧游园</t>
  </si>
  <si>
    <t>青石西路沿河边</t>
  </si>
  <si>
    <t>兴和路游园</t>
  </si>
  <si>
    <t>兴和路五河苑对面</t>
  </si>
  <si>
    <t>山北小游园</t>
  </si>
  <si>
    <t>山北大桥下（青石西路-北塘大街）</t>
  </si>
  <si>
    <t>五爱游园</t>
  </si>
  <si>
    <t>人民路与五爱路交叉口</t>
  </si>
  <si>
    <t>原北塘区政府（老年大学下层广场）</t>
  </si>
  <si>
    <t>民丰路凤宾路交叉口</t>
  </si>
  <si>
    <t>融禾花苑游园</t>
  </si>
  <si>
    <t>融禾花苑一期河边绿化</t>
  </si>
  <si>
    <t>广澄路沿河游园</t>
  </si>
  <si>
    <t>广澄路沿河边（公园上城-凤翔路）</t>
  </si>
  <si>
    <t>丽新路游园</t>
  </si>
  <si>
    <t>丽新路党校旁</t>
  </si>
  <si>
    <t>中山玖里游园</t>
  </si>
  <si>
    <t>青石西路中山玖里旁</t>
  </si>
  <si>
    <t>凤锦路游园</t>
  </si>
  <si>
    <t>凤锦路河边</t>
  </si>
  <si>
    <t>沿河路游园</t>
  </si>
  <si>
    <t>沿河路内塘河河边</t>
  </si>
  <si>
    <t>霞美路游园</t>
  </si>
  <si>
    <t>霞美路与沿河路交叉口</t>
  </si>
  <si>
    <t>蓉湖南路小游园</t>
  </si>
  <si>
    <t>蓉湖路口福寿阁前</t>
  </si>
  <si>
    <t>凤吟路游园</t>
  </si>
  <si>
    <t>北大街派出所边侧</t>
  </si>
  <si>
    <t>江尖大桥桥下空间</t>
  </si>
  <si>
    <t>江尖大桥桥下</t>
  </si>
  <si>
    <t>锡山大桥桥下空间</t>
  </si>
  <si>
    <t>锡山大桥桥下</t>
  </si>
  <si>
    <t>山北小学游园</t>
  </si>
  <si>
    <t>山北小学（钱皋路一侧）</t>
  </si>
  <si>
    <t>刘潭学校门前绿地</t>
  </si>
  <si>
    <t>广澄路刘潭学校前</t>
  </si>
  <si>
    <t>国济园</t>
  </si>
  <si>
    <t>惠勤路康复医院旁</t>
  </si>
  <si>
    <t>水晶雅苑</t>
  </si>
  <si>
    <t>西水晶舍运河边</t>
  </si>
  <si>
    <t>北塘大街游园</t>
  </si>
  <si>
    <t>北塘大街沿河</t>
  </si>
  <si>
    <t>钱皋路游园</t>
  </si>
  <si>
    <t>钱皋路边侧（盛岸路-江海路）</t>
  </si>
  <si>
    <t>金置广场</t>
  </si>
  <si>
    <t>县前西街与五爱路交叉口</t>
  </si>
  <si>
    <t>游园绿地总计</t>
  </si>
  <si>
    <t>绿地养护设施量汇总表</t>
  </si>
  <si>
    <t>绿地名称</t>
  </si>
  <si>
    <t>地点</t>
  </si>
  <si>
    <t>梁溪区</t>
  </si>
  <si>
    <t>苗木分类</t>
  </si>
  <si>
    <t>规格</t>
  </si>
  <si>
    <t>小计</t>
  </si>
  <si>
    <t>常绿行道树（株）</t>
  </si>
  <si>
    <t>胸径10cm以下</t>
  </si>
  <si>
    <t>落叶行道树（株）</t>
  </si>
  <si>
    <t>20cm以下</t>
  </si>
  <si>
    <t>30cm以下</t>
  </si>
  <si>
    <t>40cm以下</t>
  </si>
  <si>
    <t>50cm以下</t>
  </si>
  <si>
    <t>60cm以下</t>
  </si>
  <si>
    <t>常绿乔木（株）</t>
  </si>
  <si>
    <t>落叶乔木（株）</t>
  </si>
  <si>
    <t>60cm以上</t>
  </si>
  <si>
    <t>灌木（株）</t>
  </si>
  <si>
    <t>100cm以下</t>
  </si>
  <si>
    <t>球类（株）</t>
  </si>
  <si>
    <t>蓬径50cm以下</t>
  </si>
  <si>
    <t>150cm以下</t>
  </si>
  <si>
    <t>200cm以下</t>
  </si>
  <si>
    <t>250cm以下</t>
  </si>
  <si>
    <t>300cm以下</t>
  </si>
  <si>
    <t>300cm以上</t>
  </si>
  <si>
    <t>片植绿篱（㎡）</t>
  </si>
  <si>
    <t>高50cm以下</t>
  </si>
  <si>
    <t>单排绿篱(M)</t>
  </si>
  <si>
    <t>双排绿篱（M)</t>
  </si>
  <si>
    <t>地被（m2）</t>
  </si>
  <si>
    <t>片植草本</t>
  </si>
  <si>
    <t>草坪（m2）</t>
  </si>
  <si>
    <t>杂草型草坪</t>
  </si>
  <si>
    <t>暖季型草坪</t>
  </si>
  <si>
    <t>秋季加播黑麦草草坪</t>
  </si>
  <si>
    <t>花卉（㎡）</t>
  </si>
  <si>
    <t>宿根花卉</t>
  </si>
  <si>
    <t>其它</t>
  </si>
  <si>
    <t>林下绿地（㎡）</t>
  </si>
  <si>
    <t>四季草花，一年更换4次</t>
  </si>
  <si>
    <t>混合花境（㎡）</t>
  </si>
  <si>
    <t>花箱草花，一年更换6次</t>
  </si>
  <si>
    <t>古树名木胸径50cm以内(株)</t>
  </si>
  <si>
    <t>花墙草花，一年更换6次</t>
  </si>
  <si>
    <t>古树名木胸径100cm以内(株)</t>
  </si>
  <si>
    <t>水生植物（㎡）</t>
  </si>
  <si>
    <t>古树名木胸径100~150cm以内(株)</t>
  </si>
  <si>
    <t>攀援植物（株）</t>
  </si>
  <si>
    <t>地径5cm以下</t>
  </si>
  <si>
    <t>花箱木本花卉（㎡）</t>
  </si>
  <si>
    <t>地径11cm以下</t>
  </si>
  <si>
    <t>地径11cm以上</t>
  </si>
  <si>
    <t>竹类散生竹（株）</t>
  </si>
  <si>
    <t>胸径5cm以下</t>
  </si>
  <si>
    <t>胸径10cm以上</t>
  </si>
  <si>
    <t>竹类丛生竹（丛）</t>
  </si>
  <si>
    <t>根盘直径50cm以下</t>
  </si>
  <si>
    <t>根盘直径100cm以下</t>
  </si>
  <si>
    <t>根盘直径150cm以下</t>
  </si>
  <si>
    <t>景观设施</t>
  </si>
  <si>
    <t>沥青混凝土面层（㎡）</t>
  </si>
  <si>
    <t>石材饰面花坛（侧面贴面石材≤ 5cm） 压口厚度≤ 5cm H61-80（m）</t>
  </si>
  <si>
    <t>塑胶场地维护（㎡）</t>
  </si>
  <si>
    <t>石材饰面花坛（侧面贴面石材≤ 5cm） 压口厚度≤ 5cm H81-110（m）</t>
  </si>
  <si>
    <t>砂石摊检修维护（㎡）</t>
  </si>
  <si>
    <t>石材饰面花坛（侧面贴面石材≤ 5cm） 压口厚度≤ 5cm H＞110（m）</t>
  </si>
  <si>
    <t>石料面层 花岗岩（厚度≤5cm）（㎡）</t>
  </si>
  <si>
    <t>涂料花坛 H40-60（m）</t>
  </si>
  <si>
    <t>混凝土面层（㎡）</t>
  </si>
  <si>
    <t>涂料花坛 H＜40（m）</t>
  </si>
  <si>
    <t>水泥砖预制块料面层 道板砖、透水砖、苏普洛克砖等（㎡）</t>
  </si>
  <si>
    <t>涂料花坛 H60-80（m）</t>
  </si>
  <si>
    <t>卵石面层 素色（㎡）</t>
  </si>
  <si>
    <t>砖砌围墙（石材贴面）H&gt;180（m）</t>
  </si>
  <si>
    <t>木栈道（平台）维护（㎡）</t>
  </si>
  <si>
    <t>木质花箱（个）</t>
  </si>
  <si>
    <t>弧形树池石凳面（侧面贴面石材厚度≤5cm） 压口厚度≤5cm（m）</t>
  </si>
  <si>
    <t>定制金属花箱（个）</t>
  </si>
  <si>
    <t>树池石凳面（侧面贴面石材厚度≤5cm） 压口厚度≤5cm（m）</t>
  </si>
  <si>
    <t>假山维护 石假山（T）</t>
  </si>
  <si>
    <t>弧形树池木凳面 侧面石材贴面（m）</t>
  </si>
  <si>
    <t xml:space="preserve">金属栏杆（m）                 </t>
  </si>
  <si>
    <t>树池木凳面 侧面石材贴面（m）</t>
  </si>
  <si>
    <t>侧石（m）</t>
  </si>
  <si>
    <t>石材饰面弧形花坛（侧面贴面石材≤ 5cm） 压口厚度≤ 5cm H＜40（m）（m）</t>
  </si>
  <si>
    <t>有盖排水沟 砖砌沟体石质盖板（板厚≤5cm）（m）</t>
  </si>
  <si>
    <t>石材饰面弧形花坛（侧面贴面石材≤ 5cm） 压口厚度≤ 5cm H40-60（m）</t>
  </si>
  <si>
    <t>有盖排水沟 混凝土沟体石质盖板（板厚≤5cm）（m）</t>
  </si>
  <si>
    <t>弧形花坛维护，涂料花坛 H40-60（m）</t>
  </si>
  <si>
    <t>树穴盖板维护 铸铁盖板（㎡）</t>
  </si>
  <si>
    <t>弧形花坛维护，涂料花坛 H60-80（m）</t>
  </si>
  <si>
    <t>火山岩维护，火山岩（㎡）</t>
  </si>
  <si>
    <t>石材饰面花坛（侧面贴面石材≤ 5cm） 压口厚度≤ 5cm H＜40（m）</t>
  </si>
  <si>
    <t>木趣维护，木趣（㎡）</t>
  </si>
  <si>
    <t>石材饰面花坛（侧面贴面石材≤ 5cm） 压口厚度≤ 5cm H40-60</t>
  </si>
  <si>
    <t>玻璃钢花箱（个）</t>
  </si>
  <si>
    <t>木栏杆（m）H&gt;1m</t>
  </si>
  <si>
    <t>水体保洁（㎡）</t>
  </si>
  <si>
    <t>月季攀爬格栅m2</t>
  </si>
  <si>
    <t>绿地总面积（m2)</t>
  </si>
  <si>
    <t>要求养护等级</t>
  </si>
  <si>
    <t>一级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</si>
</sst>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  <numFmt numFmtId="179" formatCode="0_);[Red]\(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1"/>
      <name val="宋体"/>
      <charset val="1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1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5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8" fontId="1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179" fontId="8" fillId="0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 readingOrder="1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 applyFill="1" applyAlignment="1">
      <alignment horizontal="center" vertical="center" wrapText="1"/>
    </xf>
    <xf numFmtId="0" fontId="1" fillId="0" borderId="5" xfId="49" applyNumberFormat="1" applyFont="1" applyFill="1" applyBorder="1" applyAlignment="1" applyProtection="1">
      <alignment horizontal="center" vertical="center" wrapText="1"/>
    </xf>
    <xf numFmtId="0" fontId="1" fillId="0" borderId="5" xfId="50" applyNumberFormat="1" applyFont="1" applyFill="1" applyBorder="1" applyAlignment="1" applyProtection="1">
      <alignment horizontal="center" vertical="center" wrapText="1"/>
    </xf>
    <xf numFmtId="0" fontId="1" fillId="0" borderId="5" xfId="51" applyNumberFormat="1" applyFont="1" applyFill="1" applyBorder="1" applyAlignment="1" applyProtection="1">
      <alignment horizontal="center" vertical="center" wrapText="1"/>
    </xf>
    <xf numFmtId="0" fontId="1" fillId="0" borderId="5" xfId="52" applyNumberFormat="1" applyFont="1" applyFill="1" applyBorder="1" applyAlignment="1" applyProtection="1">
      <alignment horizontal="center" vertical="center" wrapText="1"/>
    </xf>
    <xf numFmtId="0" fontId="1" fillId="0" borderId="5" xfId="53" applyNumberFormat="1" applyFont="1" applyFill="1" applyBorder="1" applyAlignment="1" applyProtection="1">
      <alignment horizontal="center" vertical="center" wrapText="1"/>
    </xf>
    <xf numFmtId="0" fontId="1" fillId="0" borderId="5" xfId="54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 readingOrder="1"/>
    </xf>
    <xf numFmtId="17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178" fontId="1" fillId="0" borderId="0" xfId="0" applyNumberFormat="1" applyFont="1" applyFill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街巷里弄5_9" xfId="49"/>
    <cellStyle name="常规_街巷里弄5_19" xfId="50"/>
    <cellStyle name="常规_街巷里弄5_27" xfId="51"/>
    <cellStyle name="常规_街巷里弄5_14" xfId="52"/>
    <cellStyle name="常规_街巷里弄5_23" xfId="53"/>
    <cellStyle name="常规_街巷里弄5_17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48360"/>
  <sheetViews>
    <sheetView view="pageBreakPreview" zoomScaleNormal="100" workbookViewId="0">
      <pane ySplit="2" topLeftCell="A3" activePane="bottomLeft" state="frozen"/>
      <selection/>
      <selection pane="bottomLeft" activeCell="C13" sqref="C13"/>
    </sheetView>
  </sheetViews>
  <sheetFormatPr defaultColWidth="9" defaultRowHeight="15" customHeight="1" outlineLevelCol="6"/>
  <cols>
    <col min="1" max="1" width="5.22727272727273" style="24" customWidth="1"/>
    <col min="2" max="2" width="28.8818181818182" style="3" customWidth="1"/>
    <col min="3" max="3" width="47.3818181818182" style="3" customWidth="1"/>
    <col min="4" max="4" width="18" style="24" customWidth="1"/>
    <col min="5" max="5" width="13.3727272727273" style="2" customWidth="1"/>
    <col min="6" max="6" width="9" style="64" customWidth="1"/>
    <col min="7" max="7" width="11.8727272727273" style="64" customWidth="1"/>
    <col min="8" max="8" width="9" style="64" customWidth="1"/>
    <col min="9" max="9" width="9.37272727272727" style="64"/>
    <col min="10" max="16377" width="9" style="64"/>
    <col min="16378" max="16378" width="9" style="66"/>
    <col min="16379" max="16384" width="9" style="64"/>
  </cols>
  <sheetData>
    <row r="1" s="64" customFormat="1" ht="20" customHeight="1" spans="1:5">
      <c r="A1" s="67" t="s">
        <v>0</v>
      </c>
      <c r="B1" s="67"/>
      <c r="C1" s="67"/>
      <c r="D1" s="67"/>
      <c r="E1" s="67"/>
    </row>
    <row r="2" s="65" customFormat="1" customHeight="1" spans="1:5">
      <c r="A2" s="14" t="s">
        <v>1</v>
      </c>
      <c r="B2" s="14" t="s">
        <v>2</v>
      </c>
      <c r="C2" s="14" t="s">
        <v>3</v>
      </c>
      <c r="D2" s="14" t="s">
        <v>4</v>
      </c>
      <c r="E2" s="54" t="s">
        <v>5</v>
      </c>
    </row>
    <row r="3" s="64" customFormat="1" customHeight="1" spans="1:5">
      <c r="A3" s="14">
        <v>1</v>
      </c>
      <c r="B3" s="14" t="s">
        <v>6</v>
      </c>
      <c r="C3" s="14" t="s">
        <v>7</v>
      </c>
      <c r="D3" s="14">
        <v>13981.28</v>
      </c>
      <c r="E3" s="54"/>
    </row>
    <row r="4" s="64" customFormat="1" customHeight="1" spans="1:5">
      <c r="A4" s="14">
        <v>2</v>
      </c>
      <c r="B4" s="14" t="s">
        <v>8</v>
      </c>
      <c r="C4" s="14" t="s">
        <v>9</v>
      </c>
      <c r="D4" s="14">
        <v>34045.75</v>
      </c>
      <c r="E4" s="54"/>
    </row>
    <row r="5" s="64" customFormat="1" customHeight="1" spans="1:5">
      <c r="A5" s="14">
        <v>3</v>
      </c>
      <c r="B5" s="14" t="s">
        <v>10</v>
      </c>
      <c r="C5" s="14" t="s">
        <v>11</v>
      </c>
      <c r="D5" s="14">
        <v>381.3825</v>
      </c>
      <c r="E5" s="54"/>
    </row>
    <row r="6" s="64" customFormat="1" customHeight="1" spans="1:5">
      <c r="A6" s="14">
        <v>4</v>
      </c>
      <c r="B6" s="14" t="s">
        <v>12</v>
      </c>
      <c r="C6" s="14" t="s">
        <v>13</v>
      </c>
      <c r="D6" s="14">
        <v>18010</v>
      </c>
      <c r="E6" s="54"/>
    </row>
    <row r="7" s="64" customFormat="1" customHeight="1" spans="1:5">
      <c r="A7" s="14">
        <v>5</v>
      </c>
      <c r="B7" s="14" t="s">
        <v>14</v>
      </c>
      <c r="C7" s="14" t="s">
        <v>15</v>
      </c>
      <c r="D7" s="14">
        <v>6587.78</v>
      </c>
      <c r="E7" s="54"/>
    </row>
    <row r="8" s="64" customFormat="1" customHeight="1" spans="1:5">
      <c r="A8" s="14">
        <v>6</v>
      </c>
      <c r="B8" s="14" t="s">
        <v>16</v>
      </c>
      <c r="C8" s="14" t="s">
        <v>17</v>
      </c>
      <c r="D8" s="14">
        <v>1417</v>
      </c>
      <c r="E8" s="54"/>
    </row>
    <row r="9" s="64" customFormat="1" customHeight="1" spans="1:5">
      <c r="A9" s="14">
        <v>7</v>
      </c>
      <c r="B9" s="14" t="s">
        <v>18</v>
      </c>
      <c r="C9" s="14" t="s">
        <v>19</v>
      </c>
      <c r="D9" s="14">
        <v>98</v>
      </c>
      <c r="E9" s="54"/>
    </row>
    <row r="10" s="64" customFormat="1" customHeight="1" spans="1:5">
      <c r="A10" s="14">
        <v>8</v>
      </c>
      <c r="B10" s="14" t="s">
        <v>20</v>
      </c>
      <c r="C10" s="14" t="s">
        <v>21</v>
      </c>
      <c r="D10" s="14">
        <v>91.055</v>
      </c>
      <c r="E10" s="54"/>
    </row>
    <row r="11" s="64" customFormat="1" customHeight="1" spans="1:5">
      <c r="A11" s="14">
        <v>9</v>
      </c>
      <c r="B11" s="14" t="s">
        <v>22</v>
      </c>
      <c r="C11" s="14" t="s">
        <v>23</v>
      </c>
      <c r="D11" s="14">
        <v>26</v>
      </c>
      <c r="E11" s="54"/>
    </row>
    <row r="12" s="64" customFormat="1" customHeight="1" spans="1:5">
      <c r="A12" s="14">
        <v>10</v>
      </c>
      <c r="B12" s="14" t="s">
        <v>24</v>
      </c>
      <c r="C12" s="14" t="s">
        <v>25</v>
      </c>
      <c r="D12" s="14">
        <v>150</v>
      </c>
      <c r="E12" s="54"/>
    </row>
    <row r="13" s="64" customFormat="1" customHeight="1" spans="1:5">
      <c r="A13" s="14">
        <v>11</v>
      </c>
      <c r="B13" s="14" t="s">
        <v>26</v>
      </c>
      <c r="C13" s="14" t="s">
        <v>27</v>
      </c>
      <c r="D13" s="14">
        <v>974.92</v>
      </c>
      <c r="E13" s="54"/>
    </row>
    <row r="14" s="64" customFormat="1" customHeight="1" spans="1:5">
      <c r="A14" s="14">
        <v>12</v>
      </c>
      <c r="B14" s="14" t="s">
        <v>28</v>
      </c>
      <c r="C14" s="14" t="s">
        <v>29</v>
      </c>
      <c r="D14" s="14">
        <v>8971.67</v>
      </c>
      <c r="E14" s="54"/>
    </row>
    <row r="15" s="64" customFormat="1" customHeight="1" spans="1:5">
      <c r="A15" s="14">
        <v>13</v>
      </c>
      <c r="B15" s="14" t="s">
        <v>30</v>
      </c>
      <c r="C15" s="14" t="s">
        <v>31</v>
      </c>
      <c r="D15" s="14">
        <v>13</v>
      </c>
      <c r="E15" s="54"/>
    </row>
    <row r="16" s="64" customFormat="1" customHeight="1" spans="1:5">
      <c r="A16" s="14">
        <v>14</v>
      </c>
      <c r="B16" s="14" t="s">
        <v>32</v>
      </c>
      <c r="C16" s="14" t="s">
        <v>33</v>
      </c>
      <c r="D16" s="14">
        <v>110.6</v>
      </c>
      <c r="E16" s="54"/>
    </row>
    <row r="17" s="64" customFormat="1" customHeight="1" spans="1:5">
      <c r="A17" s="14">
        <v>15</v>
      </c>
      <c r="B17" s="14" t="s">
        <v>34</v>
      </c>
      <c r="C17" s="14" t="s">
        <v>33</v>
      </c>
      <c r="D17" s="14">
        <v>119</v>
      </c>
      <c r="E17" s="54"/>
    </row>
    <row r="18" s="64" customFormat="1" customHeight="1" spans="1:5">
      <c r="A18" s="14">
        <v>16</v>
      </c>
      <c r="B18" s="14" t="s">
        <v>35</v>
      </c>
      <c r="C18" s="14" t="s">
        <v>36</v>
      </c>
      <c r="D18" s="14">
        <v>206.6</v>
      </c>
      <c r="E18" s="54"/>
    </row>
    <row r="19" s="64" customFormat="1" customHeight="1" spans="1:5">
      <c r="A19" s="14">
        <v>17</v>
      </c>
      <c r="B19" s="14" t="s">
        <v>37</v>
      </c>
      <c r="C19" s="14" t="s">
        <v>38</v>
      </c>
      <c r="D19" s="14">
        <v>4060</v>
      </c>
      <c r="E19" s="54"/>
    </row>
    <row r="20" s="64" customFormat="1" customHeight="1" spans="1:5">
      <c r="A20" s="14">
        <v>18</v>
      </c>
      <c r="B20" s="14" t="s">
        <v>39</v>
      </c>
      <c r="C20" s="14" t="s">
        <v>40</v>
      </c>
      <c r="D20" s="14">
        <v>229.41</v>
      </c>
      <c r="E20" s="54"/>
    </row>
    <row r="21" s="64" customFormat="1" customHeight="1" spans="1:5">
      <c r="A21" s="14">
        <v>19</v>
      </c>
      <c r="B21" s="14" t="s">
        <v>41</v>
      </c>
      <c r="C21" s="14" t="s">
        <v>42</v>
      </c>
      <c r="D21" s="14">
        <v>35</v>
      </c>
      <c r="E21" s="54"/>
    </row>
    <row r="22" s="64" customFormat="1" customHeight="1" spans="1:5">
      <c r="A22" s="14">
        <v>20</v>
      </c>
      <c r="B22" s="14" t="s">
        <v>43</v>
      </c>
      <c r="C22" s="14" t="s">
        <v>44</v>
      </c>
      <c r="D22" s="14">
        <v>12</v>
      </c>
      <c r="E22" s="54"/>
    </row>
    <row r="23" s="64" customFormat="1" customHeight="1" spans="1:5">
      <c r="A23" s="14">
        <v>21</v>
      </c>
      <c r="B23" s="14" t="s">
        <v>45</v>
      </c>
      <c r="C23" s="14" t="s">
        <v>46</v>
      </c>
      <c r="D23" s="14">
        <v>22</v>
      </c>
      <c r="E23" s="54"/>
    </row>
    <row r="24" s="64" customFormat="1" customHeight="1" spans="1:5">
      <c r="A24" s="14">
        <v>22</v>
      </c>
      <c r="B24" s="14" t="s">
        <v>47</v>
      </c>
      <c r="C24" s="14" t="s">
        <v>48</v>
      </c>
      <c r="D24" s="14">
        <v>52</v>
      </c>
      <c r="E24" s="54"/>
    </row>
    <row r="25" s="64" customFormat="1" customHeight="1" spans="1:5">
      <c r="A25" s="14">
        <v>23</v>
      </c>
      <c r="B25" s="14" t="s">
        <v>49</v>
      </c>
      <c r="C25" s="14" t="s">
        <v>50</v>
      </c>
      <c r="D25" s="14">
        <v>711</v>
      </c>
      <c r="E25" s="54"/>
    </row>
    <row r="26" s="64" customFormat="1" customHeight="1" spans="1:5">
      <c r="A26" s="14">
        <v>24</v>
      </c>
      <c r="B26" s="14" t="s">
        <v>51</v>
      </c>
      <c r="C26" s="14" t="s">
        <v>52</v>
      </c>
      <c r="D26" s="14">
        <v>262.65</v>
      </c>
      <c r="E26" s="54"/>
    </row>
    <row r="27" s="64" customFormat="1" customHeight="1" spans="1:5">
      <c r="A27" s="14">
        <v>25</v>
      </c>
      <c r="B27" s="14" t="s">
        <v>53</v>
      </c>
      <c r="C27" s="14" t="s">
        <v>54</v>
      </c>
      <c r="D27" s="14">
        <v>1252</v>
      </c>
      <c r="E27" s="54"/>
    </row>
    <row r="28" s="64" customFormat="1" customHeight="1" spans="1:5">
      <c r="A28" s="14">
        <v>26</v>
      </c>
      <c r="B28" s="14" t="s">
        <v>55</v>
      </c>
      <c r="C28" s="14" t="s">
        <v>56</v>
      </c>
      <c r="D28" s="14">
        <v>315</v>
      </c>
      <c r="E28" s="54"/>
    </row>
    <row r="29" s="64" customFormat="1" customHeight="1" spans="1:5">
      <c r="A29" s="14">
        <v>27</v>
      </c>
      <c r="B29" s="14" t="s">
        <v>57</v>
      </c>
      <c r="C29" s="14" t="s">
        <v>58</v>
      </c>
      <c r="D29" s="14">
        <v>1157.005</v>
      </c>
      <c r="E29" s="54"/>
    </row>
    <row r="30" s="64" customFormat="1" customHeight="1" spans="1:5">
      <c r="A30" s="14">
        <v>28</v>
      </c>
      <c r="B30" s="14" t="s">
        <v>59</v>
      </c>
      <c r="C30" s="14" t="s">
        <v>60</v>
      </c>
      <c r="D30" s="14">
        <v>31386.86</v>
      </c>
      <c r="E30" s="54"/>
    </row>
    <row r="31" s="64" customFormat="1" customHeight="1" spans="1:5">
      <c r="A31" s="14">
        <v>29</v>
      </c>
      <c r="B31" s="14" t="s">
        <v>61</v>
      </c>
      <c r="C31" s="14" t="s">
        <v>62</v>
      </c>
      <c r="D31" s="14">
        <v>3008.08</v>
      </c>
      <c r="E31" s="54"/>
    </row>
    <row r="32" s="64" customFormat="1" customHeight="1" spans="1:5">
      <c r="A32" s="14">
        <v>30</v>
      </c>
      <c r="B32" s="14" t="s">
        <v>63</v>
      </c>
      <c r="C32" s="14" t="s">
        <v>64</v>
      </c>
      <c r="D32" s="14">
        <v>555</v>
      </c>
      <c r="E32" s="54"/>
    </row>
    <row r="33" s="64" customFormat="1" customHeight="1" spans="1:5">
      <c r="A33" s="14">
        <v>31</v>
      </c>
      <c r="B33" s="14" t="s">
        <v>65</v>
      </c>
      <c r="C33" s="14" t="s">
        <v>66</v>
      </c>
      <c r="D33" s="14">
        <v>300</v>
      </c>
      <c r="E33" s="54"/>
    </row>
    <row r="34" s="64" customFormat="1" customHeight="1" spans="1:5">
      <c r="A34" s="14">
        <v>32</v>
      </c>
      <c r="B34" s="14" t="s">
        <v>67</v>
      </c>
      <c r="C34" s="14" t="s">
        <v>68</v>
      </c>
      <c r="D34" s="14">
        <v>3717.41</v>
      </c>
      <c r="E34" s="54"/>
    </row>
    <row r="35" s="64" customFormat="1" customHeight="1" spans="1:5">
      <c r="A35" s="14">
        <v>33</v>
      </c>
      <c r="B35" s="14" t="s">
        <v>69</v>
      </c>
      <c r="C35" s="14" t="s">
        <v>70</v>
      </c>
      <c r="D35" s="14">
        <v>6345.7</v>
      </c>
      <c r="E35" s="54"/>
    </row>
    <row r="36" s="64" customFormat="1" customHeight="1" spans="1:5">
      <c r="A36" s="14">
        <v>34</v>
      </c>
      <c r="B36" s="14" t="s">
        <v>71</v>
      </c>
      <c r="C36" s="14" t="s">
        <v>72</v>
      </c>
      <c r="D36" s="14">
        <v>39740.32</v>
      </c>
      <c r="E36" s="54"/>
    </row>
    <row r="37" s="64" customFormat="1" customHeight="1" spans="1:5">
      <c r="A37" s="14">
        <v>35</v>
      </c>
      <c r="B37" s="14" t="s">
        <v>73</v>
      </c>
      <c r="C37" s="14" t="s">
        <v>50</v>
      </c>
      <c r="D37" s="14">
        <v>2448</v>
      </c>
      <c r="E37" s="54"/>
    </row>
    <row r="38" s="64" customFormat="1" customHeight="1" spans="1:5">
      <c r="A38" s="14">
        <v>36</v>
      </c>
      <c r="B38" s="14" t="s">
        <v>74</v>
      </c>
      <c r="C38" s="14" t="s">
        <v>38</v>
      </c>
      <c r="D38" s="14">
        <v>1684.3</v>
      </c>
      <c r="E38" s="54"/>
    </row>
    <row r="39" s="64" customFormat="1" customHeight="1" spans="1:5">
      <c r="A39" s="14">
        <v>37</v>
      </c>
      <c r="B39" s="14" t="s">
        <v>75</v>
      </c>
      <c r="C39" s="14" t="s">
        <v>38</v>
      </c>
      <c r="D39" s="14">
        <v>146</v>
      </c>
      <c r="E39" s="54"/>
    </row>
    <row r="40" s="64" customFormat="1" customHeight="1" spans="1:5">
      <c r="A40" s="14">
        <v>38</v>
      </c>
      <c r="B40" s="14" t="s">
        <v>76</v>
      </c>
      <c r="C40" s="14" t="s">
        <v>77</v>
      </c>
      <c r="D40" s="14">
        <v>125</v>
      </c>
      <c r="E40" s="54"/>
    </row>
    <row r="41" s="64" customFormat="1" customHeight="1" spans="1:5">
      <c r="A41" s="14">
        <v>39</v>
      </c>
      <c r="B41" s="14" t="s">
        <v>78</v>
      </c>
      <c r="C41" s="14" t="s">
        <v>79</v>
      </c>
      <c r="D41" s="14">
        <v>567.695</v>
      </c>
      <c r="E41" s="54"/>
    </row>
    <row r="42" s="64" customFormat="1" customHeight="1" spans="1:5">
      <c r="A42" s="14">
        <v>40</v>
      </c>
      <c r="B42" s="14" t="s">
        <v>80</v>
      </c>
      <c r="C42" s="14" t="s">
        <v>81</v>
      </c>
      <c r="D42" s="14">
        <v>11</v>
      </c>
      <c r="E42" s="54"/>
    </row>
    <row r="43" s="64" customFormat="1" customHeight="1" spans="1:5">
      <c r="A43" s="14">
        <v>41</v>
      </c>
      <c r="B43" s="14" t="s">
        <v>82</v>
      </c>
      <c r="C43" s="14" t="s">
        <v>81</v>
      </c>
      <c r="D43" s="14">
        <v>16</v>
      </c>
      <c r="E43" s="54"/>
    </row>
    <row r="44" s="64" customFormat="1" customHeight="1" spans="1:5">
      <c r="A44" s="14">
        <v>42</v>
      </c>
      <c r="B44" s="14" t="s">
        <v>83</v>
      </c>
      <c r="C44" s="14" t="s">
        <v>84</v>
      </c>
      <c r="D44" s="14">
        <v>6228.5</v>
      </c>
      <c r="E44" s="54"/>
    </row>
    <row r="45" s="64" customFormat="1" customHeight="1" spans="1:5">
      <c r="A45" s="14">
        <v>43</v>
      </c>
      <c r="B45" s="14" t="s">
        <v>85</v>
      </c>
      <c r="C45" s="14" t="s">
        <v>64</v>
      </c>
      <c r="D45" s="14">
        <v>4462.4</v>
      </c>
      <c r="E45" s="54"/>
    </row>
    <row r="46" s="64" customFormat="1" customHeight="1" spans="1:5">
      <c r="A46" s="14">
        <v>44</v>
      </c>
      <c r="B46" s="14" t="s">
        <v>86</v>
      </c>
      <c r="C46" s="14" t="s">
        <v>87</v>
      </c>
      <c r="D46" s="14">
        <v>43</v>
      </c>
      <c r="E46" s="54"/>
    </row>
    <row r="47" s="64" customFormat="1" customHeight="1" spans="1:5">
      <c r="A47" s="14">
        <v>45</v>
      </c>
      <c r="B47" s="14" t="s">
        <v>88</v>
      </c>
      <c r="C47" s="14" t="s">
        <v>89</v>
      </c>
      <c r="D47" s="14">
        <v>67</v>
      </c>
      <c r="E47" s="54"/>
    </row>
    <row r="48" s="64" customFormat="1" customHeight="1" spans="1:5">
      <c r="A48" s="14">
        <v>46</v>
      </c>
      <c r="B48" s="14" t="s">
        <v>90</v>
      </c>
      <c r="C48" s="14" t="s">
        <v>91</v>
      </c>
      <c r="D48" s="14">
        <v>951</v>
      </c>
      <c r="E48" s="54"/>
    </row>
    <row r="49" s="64" customFormat="1" customHeight="1" spans="1:5">
      <c r="A49" s="14">
        <v>47</v>
      </c>
      <c r="B49" s="14" t="s">
        <v>92</v>
      </c>
      <c r="C49" s="14" t="s">
        <v>93</v>
      </c>
      <c r="D49" s="14">
        <v>25269.99</v>
      </c>
      <c r="E49" s="54"/>
    </row>
    <row r="50" s="64" customFormat="1" customHeight="1" spans="1:5">
      <c r="A50" s="14">
        <v>48</v>
      </c>
      <c r="B50" s="14" t="s">
        <v>94</v>
      </c>
      <c r="C50" s="14" t="s">
        <v>95</v>
      </c>
      <c r="D50" s="14">
        <v>3545</v>
      </c>
      <c r="E50" s="54"/>
    </row>
    <row r="51" s="64" customFormat="1" customHeight="1" spans="1:5">
      <c r="A51" s="14">
        <v>49</v>
      </c>
      <c r="B51" s="14" t="s">
        <v>96</v>
      </c>
      <c r="C51" s="14" t="s">
        <v>64</v>
      </c>
      <c r="D51" s="14">
        <v>10777</v>
      </c>
      <c r="E51" s="54"/>
    </row>
    <row r="52" s="64" customFormat="1" customHeight="1" spans="1:5">
      <c r="A52" s="14">
        <v>50</v>
      </c>
      <c r="B52" s="14" t="s">
        <v>97</v>
      </c>
      <c r="C52" s="14" t="s">
        <v>95</v>
      </c>
      <c r="D52" s="14">
        <v>380</v>
      </c>
      <c r="E52" s="54"/>
    </row>
    <row r="53" s="64" customFormat="1" customHeight="1" spans="1:5">
      <c r="A53" s="14">
        <v>51</v>
      </c>
      <c r="B53" s="14" t="s">
        <v>98</v>
      </c>
      <c r="C53" s="14" t="s">
        <v>99</v>
      </c>
      <c r="D53" s="14">
        <v>2246.3</v>
      </c>
      <c r="E53" s="54"/>
    </row>
    <row r="54" s="64" customFormat="1" customHeight="1" spans="1:5">
      <c r="A54" s="14">
        <v>52</v>
      </c>
      <c r="B54" s="14" t="s">
        <v>100</v>
      </c>
      <c r="C54" s="14" t="s">
        <v>64</v>
      </c>
      <c r="D54" s="14">
        <v>2850</v>
      </c>
      <c r="E54" s="54"/>
    </row>
    <row r="55" s="64" customFormat="1" customHeight="1" spans="1:5">
      <c r="A55" s="14">
        <v>53</v>
      </c>
      <c r="B55" s="14" t="s">
        <v>101</v>
      </c>
      <c r="C55" s="14" t="s">
        <v>38</v>
      </c>
      <c r="D55" s="14">
        <v>249.2</v>
      </c>
      <c r="E55" s="54"/>
    </row>
    <row r="56" s="64" customFormat="1" customHeight="1" spans="1:5">
      <c r="A56" s="14">
        <v>54</v>
      </c>
      <c r="B56" s="14" t="s">
        <v>102</v>
      </c>
      <c r="C56" s="14" t="s">
        <v>103</v>
      </c>
      <c r="D56" s="14">
        <v>13688.24</v>
      </c>
      <c r="E56" s="54"/>
    </row>
    <row r="57" s="64" customFormat="1" customHeight="1" spans="1:5">
      <c r="A57" s="14">
        <v>55</v>
      </c>
      <c r="B57" s="14" t="s">
        <v>104</v>
      </c>
      <c r="C57" s="14" t="s">
        <v>105</v>
      </c>
      <c r="D57" s="14">
        <v>13</v>
      </c>
      <c r="E57" s="54"/>
    </row>
    <row r="58" s="64" customFormat="1" customHeight="1" spans="1:5">
      <c r="A58" s="14">
        <v>56</v>
      </c>
      <c r="B58" s="14" t="s">
        <v>106</v>
      </c>
      <c r="C58" s="14" t="s">
        <v>107</v>
      </c>
      <c r="D58" s="14">
        <v>1332.7</v>
      </c>
      <c r="E58" s="54"/>
    </row>
    <row r="59" s="64" customFormat="1" customHeight="1" spans="1:5">
      <c r="A59" s="14">
        <v>57</v>
      </c>
      <c r="B59" s="14" t="s">
        <v>108</v>
      </c>
      <c r="C59" s="14" t="s">
        <v>109</v>
      </c>
      <c r="D59" s="14">
        <v>4673.42</v>
      </c>
      <c r="E59" s="54"/>
    </row>
    <row r="60" s="64" customFormat="1" customHeight="1" spans="1:5">
      <c r="A60" s="14">
        <v>58</v>
      </c>
      <c r="B60" s="14" t="s">
        <v>110</v>
      </c>
      <c r="C60" s="14" t="s">
        <v>7</v>
      </c>
      <c r="D60" s="14">
        <v>806.7</v>
      </c>
      <c r="E60" s="54"/>
    </row>
    <row r="61" s="64" customFormat="1" customHeight="1" spans="1:5">
      <c r="A61" s="14">
        <v>59</v>
      </c>
      <c r="B61" s="14" t="s">
        <v>111</v>
      </c>
      <c r="C61" s="14" t="s">
        <v>112</v>
      </c>
      <c r="D61" s="14">
        <v>1226.3</v>
      </c>
      <c r="E61" s="54"/>
    </row>
    <row r="62" s="64" customFormat="1" customHeight="1" spans="1:5">
      <c r="A62" s="14">
        <v>60</v>
      </c>
      <c r="B62" s="14" t="s">
        <v>113</v>
      </c>
      <c r="C62" s="14" t="s">
        <v>114</v>
      </c>
      <c r="D62" s="14">
        <v>3436.28</v>
      </c>
      <c r="E62" s="54"/>
    </row>
    <row r="63" s="64" customFormat="1" customHeight="1" spans="1:5">
      <c r="A63" s="14">
        <v>61</v>
      </c>
      <c r="B63" s="14" t="s">
        <v>115</v>
      </c>
      <c r="C63" s="14" t="s">
        <v>116</v>
      </c>
      <c r="D63" s="14">
        <v>2228.73</v>
      </c>
      <c r="E63" s="54"/>
    </row>
    <row r="64" s="64" customFormat="1" customHeight="1" spans="1:5">
      <c r="A64" s="14">
        <v>62</v>
      </c>
      <c r="B64" s="14" t="s">
        <v>117</v>
      </c>
      <c r="C64" s="14" t="s">
        <v>118</v>
      </c>
      <c r="D64" s="14">
        <v>165</v>
      </c>
      <c r="E64" s="54"/>
    </row>
    <row r="65" s="64" customFormat="1" customHeight="1" spans="1:5">
      <c r="A65" s="14">
        <v>63</v>
      </c>
      <c r="B65" s="14" t="s">
        <v>119</v>
      </c>
      <c r="C65" s="14" t="s">
        <v>120</v>
      </c>
      <c r="D65" s="14">
        <v>533</v>
      </c>
      <c r="E65" s="54"/>
    </row>
    <row r="66" s="64" customFormat="1" customHeight="1" spans="1:5">
      <c r="A66" s="14">
        <v>64</v>
      </c>
      <c r="B66" s="14" t="s">
        <v>121</v>
      </c>
      <c r="C66" s="14" t="s">
        <v>122</v>
      </c>
      <c r="D66" s="14">
        <v>626</v>
      </c>
      <c r="E66" s="54"/>
    </row>
    <row r="67" s="64" customFormat="1" customHeight="1" spans="1:5">
      <c r="A67" s="14">
        <v>65</v>
      </c>
      <c r="B67" s="14" t="s">
        <v>123</v>
      </c>
      <c r="C67" s="14" t="s">
        <v>120</v>
      </c>
      <c r="D67" s="14">
        <v>9520</v>
      </c>
      <c r="E67" s="54"/>
    </row>
    <row r="68" s="64" customFormat="1" customHeight="1" spans="1:5">
      <c r="A68" s="14">
        <v>66</v>
      </c>
      <c r="B68" s="14" t="s">
        <v>124</v>
      </c>
      <c r="C68" s="14" t="s">
        <v>38</v>
      </c>
      <c r="D68" s="14">
        <v>4300.5</v>
      </c>
      <c r="E68" s="54"/>
    </row>
    <row r="69" s="64" customFormat="1" customHeight="1" spans="1:5">
      <c r="A69" s="14">
        <v>67</v>
      </c>
      <c r="B69" s="14" t="s">
        <v>125</v>
      </c>
      <c r="C69" s="14" t="s">
        <v>126</v>
      </c>
      <c r="D69" s="14">
        <v>127</v>
      </c>
      <c r="E69" s="54"/>
    </row>
    <row r="70" s="64" customFormat="1" customHeight="1" spans="1:5">
      <c r="A70" s="14">
        <v>68</v>
      </c>
      <c r="B70" s="14" t="s">
        <v>127</v>
      </c>
      <c r="C70" s="14" t="s">
        <v>128</v>
      </c>
      <c r="D70" s="14">
        <v>5696</v>
      </c>
      <c r="E70" s="54"/>
    </row>
    <row r="71" s="64" customFormat="1" customHeight="1" spans="1:5">
      <c r="A71" s="14">
        <v>69</v>
      </c>
      <c r="B71" s="14" t="s">
        <v>129</v>
      </c>
      <c r="C71" s="14" t="s">
        <v>62</v>
      </c>
      <c r="D71" s="14">
        <v>4025.35</v>
      </c>
      <c r="E71" s="54"/>
    </row>
    <row r="72" s="64" customFormat="1" customHeight="1" spans="1:5">
      <c r="A72" s="14">
        <v>70</v>
      </c>
      <c r="B72" s="14" t="s">
        <v>130</v>
      </c>
      <c r="C72" s="14" t="s">
        <v>64</v>
      </c>
      <c r="D72" s="14">
        <v>1535</v>
      </c>
      <c r="E72" s="54"/>
    </row>
    <row r="73" s="64" customFormat="1" customHeight="1" spans="1:5">
      <c r="A73" s="14">
        <v>71</v>
      </c>
      <c r="B73" s="14" t="s">
        <v>131</v>
      </c>
      <c r="C73" s="14" t="s">
        <v>132</v>
      </c>
      <c r="D73" s="14">
        <v>1064.1</v>
      </c>
      <c r="E73" s="54"/>
    </row>
    <row r="74" s="64" customFormat="1" customHeight="1" spans="1:5">
      <c r="A74" s="14">
        <v>72</v>
      </c>
      <c r="B74" s="14" t="s">
        <v>133</v>
      </c>
      <c r="C74" s="14" t="s">
        <v>134</v>
      </c>
      <c r="D74" s="14">
        <v>895.35</v>
      </c>
      <c r="E74" s="54"/>
    </row>
    <row r="75" s="64" customFormat="1" customHeight="1" spans="1:5">
      <c r="A75" s="14">
        <v>73</v>
      </c>
      <c r="B75" s="14" t="s">
        <v>135</v>
      </c>
      <c r="C75" s="14" t="s">
        <v>136</v>
      </c>
      <c r="D75" s="14">
        <v>4629.35</v>
      </c>
      <c r="E75" s="54"/>
    </row>
    <row r="76" s="64" customFormat="1" customHeight="1" spans="1:5">
      <c r="A76" s="14">
        <v>74</v>
      </c>
      <c r="B76" s="14" t="s">
        <v>137</v>
      </c>
      <c r="C76" s="14" t="s">
        <v>138</v>
      </c>
      <c r="D76" s="14">
        <v>5831.8</v>
      </c>
      <c r="E76" s="54"/>
    </row>
    <row r="77" s="64" customFormat="1" customHeight="1" spans="1:5">
      <c r="A77" s="14">
        <v>75</v>
      </c>
      <c r="B77" s="14" t="s">
        <v>139</v>
      </c>
      <c r="C77" s="14" t="s">
        <v>140</v>
      </c>
      <c r="D77" s="14">
        <v>1505.15</v>
      </c>
      <c r="E77" s="54"/>
    </row>
    <row r="78" s="64" customFormat="1" customHeight="1" spans="1:5">
      <c r="A78" s="14">
        <v>76</v>
      </c>
      <c r="B78" s="14" t="s">
        <v>141</v>
      </c>
      <c r="C78" s="14" t="s">
        <v>142</v>
      </c>
      <c r="D78" s="14">
        <v>540</v>
      </c>
      <c r="E78" s="54"/>
    </row>
    <row r="79" s="64" customFormat="1" customHeight="1" spans="1:5">
      <c r="A79" s="14">
        <v>77</v>
      </c>
      <c r="B79" s="14" t="s">
        <v>143</v>
      </c>
      <c r="C79" s="14" t="s">
        <v>144</v>
      </c>
      <c r="D79" s="14">
        <v>79</v>
      </c>
      <c r="E79" s="54"/>
    </row>
    <row r="80" s="64" customFormat="1" customHeight="1" spans="1:5">
      <c r="A80" s="14">
        <v>78</v>
      </c>
      <c r="B80" s="14" t="s">
        <v>145</v>
      </c>
      <c r="C80" s="14" t="s">
        <v>146</v>
      </c>
      <c r="D80" s="14">
        <v>1978.345</v>
      </c>
      <c r="E80" s="54"/>
    </row>
    <row r="81" s="64" customFormat="1" customHeight="1" spans="1:5">
      <c r="A81" s="14">
        <v>79</v>
      </c>
      <c r="B81" s="54" t="s">
        <v>147</v>
      </c>
      <c r="C81" s="54" t="s">
        <v>7</v>
      </c>
      <c r="D81" s="54">
        <v>1662.42</v>
      </c>
      <c r="E81" s="54"/>
    </row>
    <row r="82" s="64" customFormat="1" customHeight="1" spans="1:5">
      <c r="A82" s="14">
        <v>80</v>
      </c>
      <c r="B82" s="14" t="s">
        <v>148</v>
      </c>
      <c r="C82" s="14" t="s">
        <v>128</v>
      </c>
      <c r="D82" s="14">
        <v>4567.76</v>
      </c>
      <c r="E82" s="54"/>
    </row>
    <row r="83" s="64" customFormat="1" customHeight="1" spans="1:5">
      <c r="A83" s="14">
        <v>81</v>
      </c>
      <c r="B83" s="14" t="s">
        <v>149</v>
      </c>
      <c r="C83" s="14" t="s">
        <v>54</v>
      </c>
      <c r="D83" s="14">
        <v>8569</v>
      </c>
      <c r="E83" s="54"/>
    </row>
    <row r="84" s="64" customFormat="1" customHeight="1" spans="1:5">
      <c r="A84" s="14">
        <v>82</v>
      </c>
      <c r="B84" s="14" t="s">
        <v>150</v>
      </c>
      <c r="C84" s="14" t="s">
        <v>151</v>
      </c>
      <c r="D84" s="14">
        <v>11844.41</v>
      </c>
      <c r="E84" s="54"/>
    </row>
    <row r="85" s="64" customFormat="1" customHeight="1" spans="1:5">
      <c r="A85" s="14">
        <v>83</v>
      </c>
      <c r="B85" s="14" t="s">
        <v>152</v>
      </c>
      <c r="C85" s="14" t="s">
        <v>153</v>
      </c>
      <c r="D85" s="14">
        <v>301.5</v>
      </c>
      <c r="E85" s="54"/>
    </row>
    <row r="86" s="64" customFormat="1" customHeight="1" spans="1:5">
      <c r="A86" s="14">
        <v>84</v>
      </c>
      <c r="B86" s="14" t="s">
        <v>154</v>
      </c>
      <c r="C86" s="14" t="s">
        <v>155</v>
      </c>
      <c r="D86" s="14">
        <v>244.17</v>
      </c>
      <c r="E86" s="54"/>
    </row>
    <row r="87" s="64" customFormat="1" customHeight="1" spans="1:5">
      <c r="A87" s="14">
        <v>85</v>
      </c>
      <c r="B87" s="14" t="s">
        <v>156</v>
      </c>
      <c r="C87" s="14" t="s">
        <v>157</v>
      </c>
      <c r="D87" s="14">
        <v>706.375</v>
      </c>
      <c r="E87" s="54"/>
    </row>
    <row r="88" s="64" customFormat="1" customHeight="1" spans="1:5">
      <c r="A88" s="14">
        <v>86</v>
      </c>
      <c r="B88" s="14" t="s">
        <v>158</v>
      </c>
      <c r="C88" s="14" t="s">
        <v>159</v>
      </c>
      <c r="D88" s="14">
        <v>1598.95</v>
      </c>
      <c r="E88" s="54"/>
    </row>
    <row r="89" s="64" customFormat="1" customHeight="1" spans="1:5">
      <c r="A89" s="14">
        <v>87</v>
      </c>
      <c r="B89" s="54" t="s">
        <v>160</v>
      </c>
      <c r="C89" s="54" t="s">
        <v>161</v>
      </c>
      <c r="D89" s="54">
        <v>7559.19</v>
      </c>
      <c r="E89" s="54"/>
    </row>
    <row r="90" s="64" customFormat="1" customHeight="1" spans="1:5">
      <c r="A90" s="14">
        <v>88</v>
      </c>
      <c r="B90" s="54" t="s">
        <v>162</v>
      </c>
      <c r="C90" s="54" t="s">
        <v>163</v>
      </c>
      <c r="D90" s="54">
        <v>909.4</v>
      </c>
      <c r="E90" s="54"/>
    </row>
    <row r="91" s="64" customFormat="1" customHeight="1" spans="1:5">
      <c r="A91" s="14">
        <v>89</v>
      </c>
      <c r="B91" s="54" t="s">
        <v>164</v>
      </c>
      <c r="C91" s="54" t="s">
        <v>165</v>
      </c>
      <c r="D91" s="54">
        <v>1225</v>
      </c>
      <c r="E91" s="54"/>
    </row>
    <row r="92" s="64" customFormat="1" customHeight="1" spans="1:5">
      <c r="A92" s="14">
        <v>90</v>
      </c>
      <c r="B92" s="54" t="s">
        <v>166</v>
      </c>
      <c r="C92" s="54" t="s">
        <v>167</v>
      </c>
      <c r="D92" s="54">
        <v>1138.91</v>
      </c>
      <c r="E92" s="54"/>
    </row>
    <row r="93" s="64" customFormat="1" customHeight="1" spans="1:5">
      <c r="A93" s="14">
        <v>91</v>
      </c>
      <c r="B93" s="54" t="s">
        <v>168</v>
      </c>
      <c r="C93" s="54" t="s">
        <v>163</v>
      </c>
      <c r="D93" s="54">
        <v>617.5</v>
      </c>
      <c r="E93" s="54"/>
    </row>
    <row r="94" s="64" customFormat="1" customHeight="1" spans="1:5">
      <c r="A94" s="14">
        <v>92</v>
      </c>
      <c r="B94" s="14" t="s">
        <v>169</v>
      </c>
      <c r="C94" s="14" t="s">
        <v>170</v>
      </c>
      <c r="D94" s="14">
        <v>13704.6</v>
      </c>
      <c r="E94" s="54"/>
    </row>
    <row r="95" s="64" customFormat="1" customHeight="1" spans="1:5">
      <c r="A95" s="14">
        <v>93</v>
      </c>
      <c r="B95" s="14" t="s">
        <v>171</v>
      </c>
      <c r="C95" s="14" t="s">
        <v>172</v>
      </c>
      <c r="D95" s="14">
        <v>29807.5</v>
      </c>
      <c r="E95" s="54"/>
    </row>
    <row r="96" s="64" customFormat="1" customHeight="1" spans="1:5">
      <c r="A96" s="14">
        <v>94</v>
      </c>
      <c r="B96" s="54" t="s">
        <v>173</v>
      </c>
      <c r="C96" s="54" t="s">
        <v>174</v>
      </c>
      <c r="D96" s="54">
        <v>3938.45</v>
      </c>
      <c r="E96" s="54"/>
    </row>
    <row r="97" s="64" customFormat="1" customHeight="1" spans="1:5">
      <c r="A97" s="14">
        <v>95</v>
      </c>
      <c r="B97" s="14" t="s">
        <v>175</v>
      </c>
      <c r="C97" s="14" t="s">
        <v>176</v>
      </c>
      <c r="D97" s="14">
        <v>19307.967996</v>
      </c>
      <c r="E97" s="54"/>
    </row>
    <row r="98" s="64" customFormat="1" customHeight="1" spans="1:5">
      <c r="A98" s="14">
        <v>96</v>
      </c>
      <c r="B98" s="54" t="s">
        <v>177</v>
      </c>
      <c r="C98" s="54" t="s">
        <v>178</v>
      </c>
      <c r="D98" s="54">
        <v>6743.2</v>
      </c>
      <c r="E98" s="54"/>
    </row>
    <row r="99" s="64" customFormat="1" customHeight="1" spans="1:5">
      <c r="A99" s="14">
        <v>97</v>
      </c>
      <c r="B99" s="14" t="s">
        <v>179</v>
      </c>
      <c r="C99" s="14" t="s">
        <v>180</v>
      </c>
      <c r="D99" s="14">
        <v>21537.6</v>
      </c>
      <c r="E99" s="54"/>
    </row>
    <row r="100" s="64" customFormat="1" customHeight="1" spans="1:5">
      <c r="A100" s="14">
        <v>98</v>
      </c>
      <c r="B100" s="54" t="s">
        <v>181</v>
      </c>
      <c r="C100" s="54" t="s">
        <v>182</v>
      </c>
      <c r="D100" s="54">
        <v>2022</v>
      </c>
      <c r="E100" s="54"/>
    </row>
    <row r="101" s="64" customFormat="1" customHeight="1" spans="1:5">
      <c r="A101" s="14">
        <v>99</v>
      </c>
      <c r="B101" s="14" t="s">
        <v>183</v>
      </c>
      <c r="C101" s="14" t="s">
        <v>184</v>
      </c>
      <c r="D101" s="14">
        <v>19540.06</v>
      </c>
      <c r="E101" s="54"/>
    </row>
    <row r="102" s="64" customFormat="1" customHeight="1" spans="1:5">
      <c r="A102" s="14">
        <v>100</v>
      </c>
      <c r="B102" s="14" t="s">
        <v>185</v>
      </c>
      <c r="C102" s="14" t="s">
        <v>186</v>
      </c>
      <c r="D102" s="14">
        <v>26164.13</v>
      </c>
      <c r="E102" s="54"/>
    </row>
    <row r="103" s="64" customFormat="1" customHeight="1" spans="1:5">
      <c r="A103" s="14">
        <v>101</v>
      </c>
      <c r="B103" s="14" t="s">
        <v>187</v>
      </c>
      <c r="C103" s="14" t="s">
        <v>188</v>
      </c>
      <c r="D103" s="14">
        <v>25</v>
      </c>
      <c r="E103" s="54"/>
    </row>
    <row r="104" s="64" customFormat="1" customHeight="1" spans="1:5">
      <c r="A104" s="14">
        <v>102</v>
      </c>
      <c r="B104" s="14" t="s">
        <v>189</v>
      </c>
      <c r="C104" s="14" t="s">
        <v>190</v>
      </c>
      <c r="D104" s="14">
        <v>533.88</v>
      </c>
      <c r="E104" s="54"/>
    </row>
    <row r="105" s="64" customFormat="1" customHeight="1" spans="1:5">
      <c r="A105" s="14">
        <v>103</v>
      </c>
      <c r="B105" s="14" t="s">
        <v>191</v>
      </c>
      <c r="C105" s="14" t="s">
        <v>192</v>
      </c>
      <c r="D105" s="14">
        <v>14587.3775</v>
      </c>
      <c r="E105" s="54"/>
    </row>
    <row r="106" s="64" customFormat="1" customHeight="1" spans="1:5">
      <c r="A106" s="14">
        <v>104</v>
      </c>
      <c r="B106" s="61" t="s">
        <v>193</v>
      </c>
      <c r="C106" s="61" t="s">
        <v>194</v>
      </c>
      <c r="D106" s="61">
        <v>13762.45</v>
      </c>
      <c r="E106" s="54"/>
    </row>
    <row r="107" s="64" customFormat="1" customHeight="1" spans="1:5">
      <c r="A107" s="14">
        <v>105</v>
      </c>
      <c r="B107" s="14" t="s">
        <v>195</v>
      </c>
      <c r="C107" s="14" t="s">
        <v>196</v>
      </c>
      <c r="D107" s="14">
        <v>923</v>
      </c>
      <c r="E107" s="54"/>
    </row>
    <row r="108" s="64" customFormat="1" customHeight="1" spans="1:5">
      <c r="A108" s="14">
        <v>106</v>
      </c>
      <c r="B108" s="14" t="s">
        <v>197</v>
      </c>
      <c r="C108" s="14" t="s">
        <v>198</v>
      </c>
      <c r="D108" s="14">
        <v>2038.7</v>
      </c>
      <c r="E108" s="54"/>
    </row>
    <row r="109" s="64" customFormat="1" customHeight="1" spans="1:5">
      <c r="A109" s="14">
        <v>107</v>
      </c>
      <c r="B109" s="14" t="s">
        <v>199</v>
      </c>
      <c r="C109" s="14" t="s">
        <v>200</v>
      </c>
      <c r="D109" s="14">
        <v>279.6</v>
      </c>
      <c r="E109" s="54"/>
    </row>
    <row r="110" s="64" customFormat="1" customHeight="1" spans="1:5">
      <c r="A110" s="14">
        <v>108</v>
      </c>
      <c r="B110" s="14" t="s">
        <v>201</v>
      </c>
      <c r="C110" s="14" t="s">
        <v>202</v>
      </c>
      <c r="D110" s="14">
        <v>8036</v>
      </c>
      <c r="E110" s="54"/>
    </row>
    <row r="111" customHeight="1" spans="1:5">
      <c r="A111" s="14">
        <v>109</v>
      </c>
      <c r="B111" s="14" t="s">
        <v>203</v>
      </c>
      <c r="C111" s="14" t="s">
        <v>204</v>
      </c>
      <c r="D111" s="14">
        <v>1912.76</v>
      </c>
      <c r="E111" s="14"/>
    </row>
    <row r="112" customHeight="1" spans="1:5">
      <c r="A112" s="14">
        <v>110</v>
      </c>
      <c r="B112" s="14" t="s">
        <v>205</v>
      </c>
      <c r="C112" s="14" t="s">
        <v>206</v>
      </c>
      <c r="D112" s="14">
        <v>1009</v>
      </c>
      <c r="E112" s="14"/>
    </row>
    <row r="113" customHeight="1" spans="1:5">
      <c r="A113" s="14">
        <v>111</v>
      </c>
      <c r="B113" s="14" t="s">
        <v>207</v>
      </c>
      <c r="C113" s="14" t="s">
        <v>206</v>
      </c>
      <c r="D113" s="14">
        <v>298</v>
      </c>
      <c r="E113" s="14"/>
    </row>
    <row r="114" customHeight="1" spans="1:5">
      <c r="A114" s="14">
        <v>112</v>
      </c>
      <c r="B114" s="14" t="s">
        <v>208</v>
      </c>
      <c r="C114" s="14" t="s">
        <v>209</v>
      </c>
      <c r="D114" s="14">
        <v>420</v>
      </c>
      <c r="E114" s="14"/>
    </row>
    <row r="115" customHeight="1" spans="1:5">
      <c r="A115" s="14">
        <v>113</v>
      </c>
      <c r="B115" s="14" t="s">
        <v>210</v>
      </c>
      <c r="C115" s="14" t="s">
        <v>211</v>
      </c>
      <c r="D115" s="14">
        <v>58</v>
      </c>
      <c r="E115" s="14"/>
    </row>
    <row r="116" customHeight="1" spans="1:5">
      <c r="A116" s="14">
        <v>114</v>
      </c>
      <c r="B116" s="14" t="s">
        <v>212</v>
      </c>
      <c r="C116" s="14" t="s">
        <v>213</v>
      </c>
      <c r="D116" s="14">
        <v>304</v>
      </c>
      <c r="E116" s="14"/>
    </row>
    <row r="117" customHeight="1" spans="1:5">
      <c r="A117" s="14">
        <v>115</v>
      </c>
      <c r="B117" s="14" t="s">
        <v>214</v>
      </c>
      <c r="C117" s="14" t="s">
        <v>215</v>
      </c>
      <c r="D117" s="14">
        <v>2865</v>
      </c>
      <c r="E117" s="14"/>
    </row>
    <row r="118" customHeight="1" spans="1:5">
      <c r="A118" s="14">
        <v>116</v>
      </c>
      <c r="B118" s="14" t="s">
        <v>216</v>
      </c>
      <c r="C118" s="14" t="s">
        <v>217</v>
      </c>
      <c r="D118" s="14">
        <v>1250</v>
      </c>
      <c r="E118" s="14"/>
    </row>
    <row r="119" customHeight="1" spans="1:5">
      <c r="A119" s="14">
        <v>117</v>
      </c>
      <c r="B119" s="14" t="s">
        <v>218</v>
      </c>
      <c r="C119" s="14" t="s">
        <v>219</v>
      </c>
      <c r="D119" s="14">
        <v>582</v>
      </c>
      <c r="E119" s="14"/>
    </row>
    <row r="120" customHeight="1" spans="1:5">
      <c r="A120" s="14">
        <v>118</v>
      </c>
      <c r="B120" s="14" t="s">
        <v>220</v>
      </c>
      <c r="C120" s="14" t="s">
        <v>221</v>
      </c>
      <c r="D120" s="14">
        <v>386</v>
      </c>
      <c r="E120" s="14"/>
    </row>
    <row r="121" customHeight="1" spans="1:5">
      <c r="A121" s="14">
        <v>119</v>
      </c>
      <c r="B121" s="14" t="s">
        <v>222</v>
      </c>
      <c r="C121" s="14" t="s">
        <v>223</v>
      </c>
      <c r="D121" s="14">
        <v>127</v>
      </c>
      <c r="E121" s="14"/>
    </row>
    <row r="122" customHeight="1" spans="1:5">
      <c r="A122" s="14">
        <v>120</v>
      </c>
      <c r="B122" s="14" t="s">
        <v>224</v>
      </c>
      <c r="C122" s="14" t="s">
        <v>225</v>
      </c>
      <c r="D122" s="14">
        <v>299</v>
      </c>
      <c r="E122" s="14"/>
    </row>
    <row r="123" customHeight="1" spans="1:5">
      <c r="A123" s="14">
        <v>121</v>
      </c>
      <c r="B123" s="14" t="s">
        <v>226</v>
      </c>
      <c r="C123" s="14" t="s">
        <v>227</v>
      </c>
      <c r="D123" s="14">
        <v>40</v>
      </c>
      <c r="E123" s="14"/>
    </row>
    <row r="124" customHeight="1" spans="1:5">
      <c r="A124" s="14">
        <v>122</v>
      </c>
      <c r="B124" s="14" t="s">
        <v>228</v>
      </c>
      <c r="C124" s="14" t="s">
        <v>229</v>
      </c>
      <c r="D124" s="14">
        <v>300</v>
      </c>
      <c r="E124" s="14"/>
    </row>
    <row r="125" customHeight="1" spans="1:5">
      <c r="A125" s="14">
        <v>123</v>
      </c>
      <c r="B125" s="14" t="s">
        <v>230</v>
      </c>
      <c r="C125" s="14" t="s">
        <v>231</v>
      </c>
      <c r="D125" s="14">
        <v>902</v>
      </c>
      <c r="E125" s="14"/>
    </row>
    <row r="126" customHeight="1" spans="1:5">
      <c r="A126" s="14">
        <v>124</v>
      </c>
      <c r="B126" s="14" t="s">
        <v>232</v>
      </c>
      <c r="C126" s="14" t="s">
        <v>233</v>
      </c>
      <c r="D126" s="14">
        <v>500</v>
      </c>
      <c r="E126" s="14"/>
    </row>
    <row r="127" customHeight="1" spans="1:5">
      <c r="A127" s="14">
        <v>125</v>
      </c>
      <c r="B127" s="14" t="s">
        <v>234</v>
      </c>
      <c r="C127" s="14" t="s">
        <v>235</v>
      </c>
      <c r="D127" s="14">
        <v>515</v>
      </c>
      <c r="E127" s="14"/>
    </row>
    <row r="128" customHeight="1" spans="1:5">
      <c r="A128" s="14">
        <v>126</v>
      </c>
      <c r="B128" s="14" t="s">
        <v>236</v>
      </c>
      <c r="C128" s="14" t="s">
        <v>237</v>
      </c>
      <c r="D128" s="14">
        <v>1375</v>
      </c>
      <c r="E128" s="14"/>
    </row>
    <row r="129" customHeight="1" spans="1:5">
      <c r="A129" s="14">
        <v>127</v>
      </c>
      <c r="B129" s="14" t="s">
        <v>238</v>
      </c>
      <c r="C129" s="14" t="s">
        <v>239</v>
      </c>
      <c r="D129" s="14">
        <v>1328</v>
      </c>
      <c r="E129" s="14"/>
    </row>
    <row r="130" customHeight="1" spans="1:5">
      <c r="A130" s="14">
        <v>128</v>
      </c>
      <c r="B130" s="14" t="s">
        <v>240</v>
      </c>
      <c r="C130" s="14" t="s">
        <v>241</v>
      </c>
      <c r="D130" s="14">
        <v>170</v>
      </c>
      <c r="E130" s="14"/>
    </row>
    <row r="131" customHeight="1" spans="1:5">
      <c r="A131" s="14">
        <v>129</v>
      </c>
      <c r="B131" s="14" t="s">
        <v>242</v>
      </c>
      <c r="C131" s="14" t="s">
        <v>243</v>
      </c>
      <c r="D131" s="14">
        <v>300</v>
      </c>
      <c r="E131" s="14"/>
    </row>
    <row r="132" customHeight="1" spans="1:5">
      <c r="A132" s="14">
        <v>130</v>
      </c>
      <c r="B132" s="14" t="s">
        <v>244</v>
      </c>
      <c r="C132" s="14" t="s">
        <v>245</v>
      </c>
      <c r="D132" s="14">
        <v>470</v>
      </c>
      <c r="E132" s="14"/>
    </row>
    <row r="133" customHeight="1" spans="1:5">
      <c r="A133" s="14">
        <v>131</v>
      </c>
      <c r="B133" s="14" t="s">
        <v>246</v>
      </c>
      <c r="C133" s="14" t="s">
        <v>247</v>
      </c>
      <c r="D133" s="14">
        <v>400</v>
      </c>
      <c r="E133" s="14"/>
    </row>
    <row r="134" customHeight="1" spans="1:5">
      <c r="A134" s="14">
        <v>132</v>
      </c>
      <c r="B134" s="14" t="s">
        <v>248</v>
      </c>
      <c r="C134" s="14" t="s">
        <v>249</v>
      </c>
      <c r="D134" s="14">
        <v>102</v>
      </c>
      <c r="E134" s="14"/>
    </row>
    <row r="135" customHeight="1" spans="1:5">
      <c r="A135" s="14">
        <v>133</v>
      </c>
      <c r="B135" s="14" t="s">
        <v>250</v>
      </c>
      <c r="C135" s="14" t="s">
        <v>251</v>
      </c>
      <c r="D135" s="14">
        <v>115</v>
      </c>
      <c r="E135" s="14"/>
    </row>
    <row r="136" customHeight="1" spans="1:5">
      <c r="A136" s="14">
        <v>134</v>
      </c>
      <c r="B136" s="14" t="s">
        <v>252</v>
      </c>
      <c r="C136" s="14" t="s">
        <v>253</v>
      </c>
      <c r="D136" s="14">
        <v>260</v>
      </c>
      <c r="E136" s="14"/>
    </row>
    <row r="137" customHeight="1" spans="1:5">
      <c r="A137" s="14">
        <v>135</v>
      </c>
      <c r="B137" s="14" t="s">
        <v>254</v>
      </c>
      <c r="C137" s="14" t="s">
        <v>255</v>
      </c>
      <c r="D137" s="14">
        <v>2200</v>
      </c>
      <c r="E137" s="14"/>
    </row>
    <row r="138" customHeight="1" spans="1:5">
      <c r="A138" s="14">
        <v>136</v>
      </c>
      <c r="B138" s="14" t="s">
        <v>256</v>
      </c>
      <c r="C138" s="14" t="s">
        <v>257</v>
      </c>
      <c r="D138" s="14">
        <v>105</v>
      </c>
      <c r="E138" s="14"/>
    </row>
    <row r="139" customHeight="1" spans="1:5">
      <c r="A139" s="14">
        <v>137</v>
      </c>
      <c r="B139" s="14" t="s">
        <v>258</v>
      </c>
      <c r="C139" s="14" t="s">
        <v>259</v>
      </c>
      <c r="D139" s="14">
        <v>382</v>
      </c>
      <c r="E139" s="14"/>
    </row>
    <row r="140" customHeight="1" spans="1:5">
      <c r="A140" s="14">
        <v>138</v>
      </c>
      <c r="B140" s="14" t="s">
        <v>260</v>
      </c>
      <c r="C140" s="14" t="s">
        <v>261</v>
      </c>
      <c r="D140" s="14">
        <v>242</v>
      </c>
      <c r="E140" s="14"/>
    </row>
    <row r="141" customHeight="1" spans="1:5">
      <c r="A141" s="14">
        <v>139</v>
      </c>
      <c r="B141" s="14" t="s">
        <v>262</v>
      </c>
      <c r="C141" s="14" t="s">
        <v>261</v>
      </c>
      <c r="D141" s="14">
        <v>68</v>
      </c>
      <c r="E141" s="14"/>
    </row>
    <row r="142" customHeight="1" spans="1:5">
      <c r="A142" s="14">
        <v>140</v>
      </c>
      <c r="B142" s="14" t="s">
        <v>263</v>
      </c>
      <c r="C142" s="14" t="s">
        <v>264</v>
      </c>
      <c r="D142" s="14">
        <v>379</v>
      </c>
      <c r="E142" s="14"/>
    </row>
    <row r="143" customHeight="1" spans="1:5">
      <c r="A143" s="14">
        <v>141</v>
      </c>
      <c r="B143" s="14" t="s">
        <v>265</v>
      </c>
      <c r="C143" s="14" t="s">
        <v>266</v>
      </c>
      <c r="D143" s="14">
        <v>112</v>
      </c>
      <c r="E143" s="14"/>
    </row>
    <row r="144" customHeight="1" spans="1:5">
      <c r="A144" s="14">
        <v>142</v>
      </c>
      <c r="B144" s="14" t="s">
        <v>267</v>
      </c>
      <c r="C144" s="14" t="s">
        <v>268</v>
      </c>
      <c r="D144" s="14">
        <v>300</v>
      </c>
      <c r="E144" s="14"/>
    </row>
    <row r="145" customHeight="1" spans="1:5">
      <c r="A145" s="14">
        <v>143</v>
      </c>
      <c r="B145" s="14" t="s">
        <v>269</v>
      </c>
      <c r="C145" s="14" t="s">
        <v>270</v>
      </c>
      <c r="D145" s="14">
        <v>148</v>
      </c>
      <c r="E145" s="14"/>
    </row>
    <row r="146" customHeight="1" spans="1:5">
      <c r="A146" s="14">
        <v>144</v>
      </c>
      <c r="B146" s="14" t="s">
        <v>271</v>
      </c>
      <c r="C146" s="14" t="s">
        <v>272</v>
      </c>
      <c r="D146" s="14">
        <v>410</v>
      </c>
      <c r="E146" s="14"/>
    </row>
    <row r="147" customHeight="1" spans="1:5">
      <c r="A147" s="14">
        <v>145</v>
      </c>
      <c r="B147" s="14" t="s">
        <v>273</v>
      </c>
      <c r="C147" s="14" t="s">
        <v>274</v>
      </c>
      <c r="D147" s="14">
        <v>40</v>
      </c>
      <c r="E147" s="14"/>
    </row>
    <row r="148" customHeight="1" spans="1:5">
      <c r="A148" s="14">
        <v>146</v>
      </c>
      <c r="B148" s="14" t="s">
        <v>275</v>
      </c>
      <c r="C148" s="14" t="s">
        <v>276</v>
      </c>
      <c r="D148" s="14">
        <v>894</v>
      </c>
      <c r="E148" s="14"/>
    </row>
    <row r="149" customHeight="1" spans="1:5">
      <c r="A149" s="14">
        <v>147</v>
      </c>
      <c r="B149" s="14" t="s">
        <v>277</v>
      </c>
      <c r="C149" s="14" t="s">
        <v>278</v>
      </c>
      <c r="D149" s="14">
        <v>224</v>
      </c>
      <c r="E149" s="14"/>
    </row>
    <row r="150" customHeight="1" spans="1:5">
      <c r="A150" s="14">
        <v>148</v>
      </c>
      <c r="B150" s="14" t="s">
        <v>279</v>
      </c>
      <c r="C150" s="14" t="s">
        <v>280</v>
      </c>
      <c r="D150" s="14">
        <v>12924.1</v>
      </c>
      <c r="E150" s="14"/>
    </row>
    <row r="151" customHeight="1" spans="1:5">
      <c r="A151" s="14">
        <v>149</v>
      </c>
      <c r="B151" s="14" t="s">
        <v>281</v>
      </c>
      <c r="C151" s="14" t="s">
        <v>282</v>
      </c>
      <c r="D151" s="14">
        <v>4206</v>
      </c>
      <c r="E151" s="14"/>
    </row>
    <row r="152" customHeight="1" spans="1:5">
      <c r="A152" s="14">
        <v>150</v>
      </c>
      <c r="B152" s="14" t="s">
        <v>283</v>
      </c>
      <c r="C152" s="14" t="s">
        <v>284</v>
      </c>
      <c r="D152" s="14">
        <v>11806</v>
      </c>
      <c r="E152" s="54"/>
    </row>
    <row r="153" customHeight="1" spans="1:5">
      <c r="A153" s="14">
        <v>151</v>
      </c>
      <c r="B153" s="14" t="s">
        <v>285</v>
      </c>
      <c r="C153" s="14" t="s">
        <v>286</v>
      </c>
      <c r="D153" s="14">
        <v>600</v>
      </c>
      <c r="E153" s="14"/>
    </row>
    <row r="154" customHeight="1" spans="1:5">
      <c r="A154" s="14">
        <v>152</v>
      </c>
      <c r="B154" s="14" t="s">
        <v>287</v>
      </c>
      <c r="C154" s="14" t="s">
        <v>288</v>
      </c>
      <c r="D154" s="14">
        <v>150</v>
      </c>
      <c r="E154" s="14"/>
    </row>
    <row r="155" customHeight="1" spans="1:5">
      <c r="A155" s="14">
        <v>153</v>
      </c>
      <c r="B155" s="14" t="s">
        <v>289</v>
      </c>
      <c r="C155" s="14" t="s">
        <v>290</v>
      </c>
      <c r="D155" s="14">
        <v>10115</v>
      </c>
      <c r="E155" s="14"/>
    </row>
    <row r="156" customHeight="1" spans="1:5">
      <c r="A156" s="14">
        <v>154</v>
      </c>
      <c r="B156" s="14" t="s">
        <v>291</v>
      </c>
      <c r="C156" s="14" t="s">
        <v>292</v>
      </c>
      <c r="D156" s="14">
        <v>560</v>
      </c>
      <c r="E156" s="14"/>
    </row>
    <row r="157" customHeight="1" spans="1:5">
      <c r="A157" s="14">
        <v>155</v>
      </c>
      <c r="B157" s="14" t="s">
        <v>293</v>
      </c>
      <c r="C157" s="14" t="s">
        <v>294</v>
      </c>
      <c r="D157" s="14">
        <v>150</v>
      </c>
      <c r="E157" s="14"/>
    </row>
    <row r="158" customHeight="1" spans="1:5">
      <c r="A158" s="14">
        <v>156</v>
      </c>
      <c r="B158" s="14" t="s">
        <v>295</v>
      </c>
      <c r="C158" s="14" t="s">
        <v>296</v>
      </c>
      <c r="D158" s="14">
        <v>86</v>
      </c>
      <c r="E158" s="14"/>
    </row>
    <row r="159" customHeight="1" spans="1:5">
      <c r="A159" s="14">
        <v>157</v>
      </c>
      <c r="B159" s="68" t="s">
        <v>297</v>
      </c>
      <c r="C159" s="69" t="s">
        <v>298</v>
      </c>
      <c r="D159" s="69">
        <v>750</v>
      </c>
      <c r="E159" s="70"/>
    </row>
    <row r="160" customHeight="1" spans="1:5">
      <c r="A160" s="14">
        <v>158</v>
      </c>
      <c r="B160" s="71" t="s">
        <v>299</v>
      </c>
      <c r="C160" s="72" t="s">
        <v>300</v>
      </c>
      <c r="D160" s="72">
        <v>1232</v>
      </c>
      <c r="E160" s="70"/>
    </row>
    <row r="161" customHeight="1" spans="1:5">
      <c r="A161" s="14">
        <v>159</v>
      </c>
      <c r="B161" s="73" t="s">
        <v>301</v>
      </c>
      <c r="C161" s="72" t="s">
        <v>302</v>
      </c>
      <c r="D161" s="72">
        <v>500</v>
      </c>
      <c r="E161" s="70"/>
    </row>
    <row r="162" customHeight="1" spans="1:5">
      <c r="A162" s="14">
        <v>160</v>
      </c>
      <c r="B162" s="14" t="s">
        <v>303</v>
      </c>
      <c r="C162" s="14" t="s">
        <v>304</v>
      </c>
      <c r="D162" s="14">
        <v>1033</v>
      </c>
      <c r="E162" s="14"/>
    </row>
    <row r="163" customHeight="1" spans="1:5">
      <c r="A163" s="14">
        <v>161</v>
      </c>
      <c r="B163" s="14" t="s">
        <v>305</v>
      </c>
      <c r="C163" s="14" t="s">
        <v>306</v>
      </c>
      <c r="D163" s="14">
        <v>1620</v>
      </c>
      <c r="E163" s="14"/>
    </row>
    <row r="164" customHeight="1" spans="1:5">
      <c r="A164" s="14">
        <v>162</v>
      </c>
      <c r="B164" s="14" t="s">
        <v>307</v>
      </c>
      <c r="C164" s="14" t="s">
        <v>296</v>
      </c>
      <c r="D164" s="14">
        <v>600</v>
      </c>
      <c r="E164" s="14"/>
    </row>
    <row r="165" customHeight="1" spans="1:5">
      <c r="A165" s="14">
        <v>163</v>
      </c>
      <c r="B165" s="14" t="s">
        <v>308</v>
      </c>
      <c r="C165" s="14" t="s">
        <v>309</v>
      </c>
      <c r="D165" s="14">
        <v>86</v>
      </c>
      <c r="E165" s="14"/>
    </row>
    <row r="166" customHeight="1" spans="1:5">
      <c r="A166" s="14">
        <v>164</v>
      </c>
      <c r="B166" s="14" t="s">
        <v>310</v>
      </c>
      <c r="C166" s="14" t="s">
        <v>311</v>
      </c>
      <c r="D166" s="14">
        <v>1850</v>
      </c>
      <c r="E166" s="14"/>
    </row>
    <row r="167" customHeight="1" spans="1:5">
      <c r="A167" s="14">
        <v>165</v>
      </c>
      <c r="B167" s="14" t="s">
        <v>312</v>
      </c>
      <c r="C167" s="14" t="s">
        <v>313</v>
      </c>
      <c r="D167" s="14">
        <v>1523</v>
      </c>
      <c r="E167" s="14"/>
    </row>
    <row r="168" customHeight="1" spans="1:5">
      <c r="A168" s="14">
        <v>166</v>
      </c>
      <c r="B168" s="14" t="s">
        <v>314</v>
      </c>
      <c r="C168" s="14" t="s">
        <v>315</v>
      </c>
      <c r="D168" s="14">
        <v>1567</v>
      </c>
      <c r="E168" s="14"/>
    </row>
    <row r="169" customHeight="1" spans="1:5">
      <c r="A169" s="14">
        <v>167</v>
      </c>
      <c r="B169" s="14" t="s">
        <v>316</v>
      </c>
      <c r="C169" s="14" t="s">
        <v>317</v>
      </c>
      <c r="D169" s="14">
        <v>15200.5</v>
      </c>
      <c r="E169" s="14"/>
    </row>
    <row r="170" s="1" customFormat="1" ht="14" spans="1:5">
      <c r="A170" s="14">
        <v>168</v>
      </c>
      <c r="B170" s="14" t="s">
        <v>318</v>
      </c>
      <c r="C170" s="14" t="s">
        <v>319</v>
      </c>
      <c r="D170" s="54">
        <f>7531+8760</f>
        <v>16291</v>
      </c>
      <c r="E170" s="54"/>
    </row>
    <row r="171" customHeight="1" spans="1:5">
      <c r="A171" s="14">
        <v>169</v>
      </c>
      <c r="B171" s="14" t="s">
        <v>320</v>
      </c>
      <c r="C171" s="14" t="s">
        <v>321</v>
      </c>
      <c r="D171" s="14">
        <v>927</v>
      </c>
      <c r="E171" s="14"/>
    </row>
    <row r="172" customHeight="1" spans="1:5">
      <c r="A172" s="14">
        <v>170</v>
      </c>
      <c r="B172" s="14" t="s">
        <v>322</v>
      </c>
      <c r="C172" s="14" t="s">
        <v>323</v>
      </c>
      <c r="D172" s="14">
        <v>1610</v>
      </c>
      <c r="E172" s="14"/>
    </row>
    <row r="173" customHeight="1" spans="1:5">
      <c r="A173" s="14">
        <v>171</v>
      </c>
      <c r="B173" s="14" t="s">
        <v>324</v>
      </c>
      <c r="C173" s="14" t="s">
        <v>325</v>
      </c>
      <c r="D173" s="14">
        <v>20</v>
      </c>
      <c r="E173" s="14"/>
    </row>
    <row r="174" customHeight="1" spans="1:5">
      <c r="A174" s="14">
        <v>172</v>
      </c>
      <c r="B174" s="14" t="s">
        <v>326</v>
      </c>
      <c r="C174" s="14" t="s">
        <v>327</v>
      </c>
      <c r="D174" s="14">
        <v>120</v>
      </c>
      <c r="E174" s="14"/>
    </row>
    <row r="175" customHeight="1" spans="1:5">
      <c r="A175" s="14">
        <v>173</v>
      </c>
      <c r="B175" s="14" t="s">
        <v>328</v>
      </c>
      <c r="C175" s="14" t="s">
        <v>329</v>
      </c>
      <c r="D175" s="14">
        <v>85</v>
      </c>
      <c r="E175" s="14"/>
    </row>
    <row r="176" customHeight="1" spans="1:5">
      <c r="A176" s="14">
        <v>174</v>
      </c>
      <c r="B176" s="14" t="s">
        <v>330</v>
      </c>
      <c r="C176" s="14" t="s">
        <v>331</v>
      </c>
      <c r="D176" s="14">
        <v>501</v>
      </c>
      <c r="E176" s="14"/>
    </row>
    <row r="177" customHeight="1" spans="1:5">
      <c r="A177" s="14">
        <v>175</v>
      </c>
      <c r="B177" s="14" t="s">
        <v>332</v>
      </c>
      <c r="C177" s="14" t="s">
        <v>333</v>
      </c>
      <c r="D177" s="14">
        <v>848</v>
      </c>
      <c r="E177" s="14"/>
    </row>
    <row r="178" customHeight="1" spans="1:5">
      <c r="A178" s="14">
        <v>176</v>
      </c>
      <c r="B178" s="14" t="s">
        <v>334</v>
      </c>
      <c r="C178" s="14" t="s">
        <v>335</v>
      </c>
      <c r="D178" s="14">
        <v>650</v>
      </c>
      <c r="E178" s="14"/>
    </row>
    <row r="179" customHeight="1" spans="1:5">
      <c r="A179" s="14">
        <v>177</v>
      </c>
      <c r="B179" s="14" t="s">
        <v>336</v>
      </c>
      <c r="C179" s="14" t="s">
        <v>337</v>
      </c>
      <c r="D179" s="14">
        <v>64</v>
      </c>
      <c r="E179" s="14"/>
    </row>
    <row r="180" customHeight="1" spans="1:5">
      <c r="A180" s="14">
        <v>178</v>
      </c>
      <c r="B180" s="14" t="s">
        <v>338</v>
      </c>
      <c r="C180" s="14" t="s">
        <v>339</v>
      </c>
      <c r="D180" s="14">
        <v>5875</v>
      </c>
      <c r="E180" s="14"/>
    </row>
    <row r="181" customHeight="1" spans="1:5">
      <c r="A181" s="14">
        <v>179</v>
      </c>
      <c r="B181" s="14" t="s">
        <v>340</v>
      </c>
      <c r="C181" s="14" t="s">
        <v>341</v>
      </c>
      <c r="D181" s="14">
        <v>5377.5</v>
      </c>
      <c r="E181" s="14"/>
    </row>
    <row r="182" customHeight="1" spans="1:5">
      <c r="A182" s="14">
        <v>180</v>
      </c>
      <c r="B182" s="14" t="s">
        <v>342</v>
      </c>
      <c r="C182" s="14" t="s">
        <v>343</v>
      </c>
      <c r="D182" s="14">
        <v>1100</v>
      </c>
      <c r="E182" s="14"/>
    </row>
    <row r="183" customHeight="1" spans="1:5">
      <c r="A183" s="14">
        <v>181</v>
      </c>
      <c r="B183" s="74" t="s">
        <v>344</v>
      </c>
      <c r="C183" s="74" t="s">
        <v>345</v>
      </c>
      <c r="D183" s="74">
        <v>4233</v>
      </c>
      <c r="E183" s="14"/>
    </row>
    <row r="184" customHeight="1" spans="1:5">
      <c r="A184" s="14">
        <v>182</v>
      </c>
      <c r="B184" s="74" t="s">
        <v>346</v>
      </c>
      <c r="C184" s="74" t="s">
        <v>347</v>
      </c>
      <c r="D184" s="74">
        <v>16911</v>
      </c>
      <c r="E184" s="14"/>
    </row>
    <row r="185" customHeight="1" spans="1:5">
      <c r="A185" s="14">
        <v>183</v>
      </c>
      <c r="B185" s="54" t="s">
        <v>348</v>
      </c>
      <c r="C185" s="54" t="s">
        <v>349</v>
      </c>
      <c r="D185" s="54">
        <v>258</v>
      </c>
      <c r="E185" s="63"/>
    </row>
    <row r="186" customHeight="1" spans="1:5">
      <c r="A186" s="14">
        <v>184</v>
      </c>
      <c r="B186" s="54" t="s">
        <v>350</v>
      </c>
      <c r="C186" s="54" t="s">
        <v>351</v>
      </c>
      <c r="D186" s="54">
        <v>881.6</v>
      </c>
      <c r="E186" s="63"/>
    </row>
    <row r="187" customHeight="1" spans="1:5">
      <c r="A187" s="14">
        <v>185</v>
      </c>
      <c r="B187" s="54" t="s">
        <v>352</v>
      </c>
      <c r="C187" s="54" t="s">
        <v>353</v>
      </c>
      <c r="D187" s="54">
        <v>405.9</v>
      </c>
      <c r="E187" s="70"/>
    </row>
    <row r="188" customHeight="1" spans="1:5">
      <c r="A188" s="14">
        <v>186</v>
      </c>
      <c r="B188" s="54" t="s">
        <v>354</v>
      </c>
      <c r="C188" s="54" t="s">
        <v>355</v>
      </c>
      <c r="D188" s="54">
        <v>128</v>
      </c>
      <c r="E188" s="70"/>
    </row>
    <row r="189" customHeight="1" spans="1:5">
      <c r="A189" s="14">
        <v>187</v>
      </c>
      <c r="B189" s="54" t="s">
        <v>356</v>
      </c>
      <c r="C189" s="54" t="s">
        <v>357</v>
      </c>
      <c r="D189" s="54">
        <v>2436.06</v>
      </c>
      <c r="E189" s="70"/>
    </row>
    <row r="190" customHeight="1" spans="1:5">
      <c r="A190" s="14">
        <v>188</v>
      </c>
      <c r="B190" s="54" t="s">
        <v>358</v>
      </c>
      <c r="C190" s="14" t="s">
        <v>359</v>
      </c>
      <c r="D190" s="14">
        <v>18912</v>
      </c>
      <c r="E190" s="70"/>
    </row>
    <row r="191" customHeight="1" spans="1:5">
      <c r="A191" s="14">
        <v>189</v>
      </c>
      <c r="B191" s="54" t="s">
        <v>360</v>
      </c>
      <c r="C191" s="54" t="s">
        <v>361</v>
      </c>
      <c r="D191" s="54">
        <v>6350</v>
      </c>
      <c r="E191" s="70"/>
    </row>
    <row r="192" customHeight="1" spans="1:5">
      <c r="A192" s="14">
        <v>190</v>
      </c>
      <c r="B192" s="54" t="s">
        <v>362</v>
      </c>
      <c r="C192" s="54" t="s">
        <v>363</v>
      </c>
      <c r="D192" s="54">
        <v>24829</v>
      </c>
      <c r="E192" s="70"/>
    </row>
    <row r="193" customHeight="1" spans="1:5">
      <c r="A193" s="14">
        <v>191</v>
      </c>
      <c r="B193" s="54" t="s">
        <v>364</v>
      </c>
      <c r="C193" s="54" t="s">
        <v>365</v>
      </c>
      <c r="D193" s="54">
        <v>17000</v>
      </c>
      <c r="E193" s="70"/>
    </row>
    <row r="194" customHeight="1" spans="1:5">
      <c r="A194" s="14">
        <v>192</v>
      </c>
      <c r="B194" s="54" t="s">
        <v>366</v>
      </c>
      <c r="C194" s="54" t="s">
        <v>361</v>
      </c>
      <c r="D194" s="54">
        <v>5100</v>
      </c>
      <c r="E194" s="70"/>
    </row>
    <row r="195" customHeight="1" spans="1:5">
      <c r="A195" s="14">
        <v>193</v>
      </c>
      <c r="B195" s="54" t="s">
        <v>367</v>
      </c>
      <c r="C195" s="14" t="s">
        <v>368</v>
      </c>
      <c r="D195" s="14">
        <v>597</v>
      </c>
      <c r="E195" s="70"/>
    </row>
    <row r="196" customHeight="1" spans="1:5">
      <c r="A196" s="14">
        <v>194</v>
      </c>
      <c r="B196" s="14" t="s">
        <v>369</v>
      </c>
      <c r="C196" s="14" t="s">
        <v>370</v>
      </c>
      <c r="D196" s="14">
        <v>1001</v>
      </c>
      <c r="E196" s="70"/>
    </row>
    <row r="197" customHeight="1" spans="1:5">
      <c r="A197" s="14">
        <v>195</v>
      </c>
      <c r="B197" s="14" t="s">
        <v>371</v>
      </c>
      <c r="C197" s="14" t="s">
        <v>372</v>
      </c>
      <c r="D197" s="14">
        <v>1033</v>
      </c>
      <c r="E197" s="70"/>
    </row>
    <row r="198" customHeight="1" spans="1:5">
      <c r="A198" s="14">
        <v>196</v>
      </c>
      <c r="B198" s="14" t="s">
        <v>373</v>
      </c>
      <c r="C198" s="14" t="s">
        <v>374</v>
      </c>
      <c r="D198" s="14">
        <v>51288.5</v>
      </c>
      <c r="E198" s="54"/>
    </row>
    <row r="199" customHeight="1" spans="1:5">
      <c r="A199" s="14">
        <v>197</v>
      </c>
      <c r="B199" s="14" t="s">
        <v>375</v>
      </c>
      <c r="C199" s="14" t="s">
        <v>376</v>
      </c>
      <c r="D199" s="14">
        <v>5847</v>
      </c>
      <c r="E199" s="14"/>
    </row>
    <row r="200" customHeight="1" spans="1:5">
      <c r="A200" s="14">
        <v>198</v>
      </c>
      <c r="B200" s="14" t="s">
        <v>377</v>
      </c>
      <c r="C200" s="14" t="s">
        <v>378</v>
      </c>
      <c r="D200" s="14">
        <v>296</v>
      </c>
      <c r="E200" s="14"/>
    </row>
    <row r="201" customHeight="1" spans="1:5">
      <c r="A201" s="14">
        <v>199</v>
      </c>
      <c r="B201" s="14" t="s">
        <v>379</v>
      </c>
      <c r="C201" s="14" t="s">
        <v>380</v>
      </c>
      <c r="D201" s="14">
        <v>98052.4</v>
      </c>
      <c r="E201" s="14"/>
    </row>
    <row r="202" customHeight="1" spans="1:5">
      <c r="A202" s="14">
        <v>200</v>
      </c>
      <c r="B202" s="54" t="s">
        <v>381</v>
      </c>
      <c r="C202" s="14" t="s">
        <v>382</v>
      </c>
      <c r="D202" s="14">
        <v>8969.05</v>
      </c>
      <c r="E202" s="54"/>
    </row>
    <row r="203" customHeight="1" spans="1:5">
      <c r="A203" s="14">
        <v>201</v>
      </c>
      <c r="B203" s="54" t="s">
        <v>383</v>
      </c>
      <c r="C203" s="54" t="s">
        <v>384</v>
      </c>
      <c r="D203" s="54">
        <v>2137</v>
      </c>
      <c r="E203" s="54"/>
    </row>
    <row r="204" customHeight="1" spans="1:5">
      <c r="A204" s="14">
        <v>202</v>
      </c>
      <c r="B204" s="54" t="s">
        <v>385</v>
      </c>
      <c r="C204" s="54" t="s">
        <v>386</v>
      </c>
      <c r="D204" s="54">
        <v>6290</v>
      </c>
      <c r="E204" s="14"/>
    </row>
    <row r="205" customHeight="1" spans="1:5">
      <c r="A205" s="14">
        <v>203</v>
      </c>
      <c r="B205" s="54" t="s">
        <v>387</v>
      </c>
      <c r="C205" s="54" t="s">
        <v>388</v>
      </c>
      <c r="D205" s="54">
        <v>336</v>
      </c>
      <c r="E205" s="54"/>
    </row>
    <row r="206" customHeight="1" spans="1:5">
      <c r="A206" s="14">
        <v>204</v>
      </c>
      <c r="B206" s="54" t="s">
        <v>389</v>
      </c>
      <c r="C206" s="54" t="s">
        <v>390</v>
      </c>
      <c r="D206" s="54">
        <v>1053</v>
      </c>
      <c r="E206" s="70"/>
    </row>
    <row r="207" customHeight="1" spans="1:5">
      <c r="A207" s="14">
        <v>205</v>
      </c>
      <c r="B207" s="54" t="s">
        <v>391</v>
      </c>
      <c r="C207" s="54" t="s">
        <v>392</v>
      </c>
      <c r="D207" s="54">
        <v>54846</v>
      </c>
      <c r="E207" s="70"/>
    </row>
    <row r="208" customHeight="1" spans="1:5">
      <c r="A208" s="14">
        <v>206</v>
      </c>
      <c r="B208" s="54" t="s">
        <v>393</v>
      </c>
      <c r="C208" s="54" t="s">
        <v>394</v>
      </c>
      <c r="D208" s="54">
        <v>7487.7</v>
      </c>
      <c r="E208" s="70"/>
    </row>
    <row r="209" customHeight="1" spans="1:5">
      <c r="A209" s="14">
        <v>207</v>
      </c>
      <c r="B209" s="54" t="s">
        <v>395</v>
      </c>
      <c r="C209" s="54" t="s">
        <v>396</v>
      </c>
      <c r="D209" s="54">
        <v>953</v>
      </c>
      <c r="E209" s="70"/>
    </row>
    <row r="210" customHeight="1" spans="1:5">
      <c r="A210" s="14">
        <v>208</v>
      </c>
      <c r="B210" s="14" t="s">
        <v>397</v>
      </c>
      <c r="C210" s="14" t="s">
        <v>398</v>
      </c>
      <c r="D210" s="14">
        <v>1438</v>
      </c>
      <c r="E210" s="70"/>
    </row>
    <row r="211" customHeight="1" spans="1:5">
      <c r="A211" s="14">
        <v>209</v>
      </c>
      <c r="B211" s="54" t="s">
        <v>399</v>
      </c>
      <c r="C211" s="54" t="s">
        <v>400</v>
      </c>
      <c r="D211" s="54">
        <v>1881</v>
      </c>
      <c r="E211" s="70"/>
    </row>
    <row r="212" customHeight="1" spans="1:5">
      <c r="A212" s="14">
        <v>210</v>
      </c>
      <c r="B212" s="14" t="s">
        <v>401</v>
      </c>
      <c r="C212" s="14" t="s">
        <v>402</v>
      </c>
      <c r="D212" s="14">
        <v>10705</v>
      </c>
      <c r="E212" s="54"/>
    </row>
    <row r="213" customHeight="1" spans="1:5">
      <c r="A213" s="14">
        <v>211</v>
      </c>
      <c r="B213" s="54" t="s">
        <v>403</v>
      </c>
      <c r="C213" s="54" t="s">
        <v>404</v>
      </c>
      <c r="D213" s="54">
        <v>18458.9</v>
      </c>
      <c r="E213" s="14"/>
    </row>
    <row r="214" customHeight="1" spans="1:5">
      <c r="A214" s="14">
        <v>212</v>
      </c>
      <c r="B214" s="54" t="s">
        <v>405</v>
      </c>
      <c r="C214" s="54" t="s">
        <v>406</v>
      </c>
      <c r="D214" s="54">
        <v>516</v>
      </c>
      <c r="E214" s="70"/>
    </row>
    <row r="215" customHeight="1" spans="1:5">
      <c r="A215" s="14">
        <v>213</v>
      </c>
      <c r="B215" s="14" t="s">
        <v>407</v>
      </c>
      <c r="C215" s="14" t="s">
        <v>408</v>
      </c>
      <c r="D215" s="14">
        <v>2889</v>
      </c>
      <c r="E215" s="14"/>
    </row>
    <row r="216" customHeight="1" spans="1:5">
      <c r="A216" s="14">
        <v>214</v>
      </c>
      <c r="B216" s="14" t="s">
        <v>409</v>
      </c>
      <c r="C216" s="14" t="s">
        <v>410</v>
      </c>
      <c r="D216" s="14">
        <v>10602</v>
      </c>
      <c r="E216" s="14"/>
    </row>
    <row r="217" customHeight="1" spans="1:5">
      <c r="A217" s="14">
        <v>215</v>
      </c>
      <c r="B217" s="14" t="s">
        <v>411</v>
      </c>
      <c r="C217" s="14" t="s">
        <v>412</v>
      </c>
      <c r="D217" s="14">
        <v>7002</v>
      </c>
      <c r="E217" s="14"/>
    </row>
    <row r="218" customHeight="1" spans="1:5">
      <c r="A218" s="14">
        <v>216</v>
      </c>
      <c r="B218" s="14" t="s">
        <v>413</v>
      </c>
      <c r="C218" s="14" t="s">
        <v>414</v>
      </c>
      <c r="D218" s="14">
        <v>2204</v>
      </c>
      <c r="E218" s="14"/>
    </row>
    <row r="219" customHeight="1" spans="1:5">
      <c r="A219" s="14">
        <v>217</v>
      </c>
      <c r="B219" s="14" t="s">
        <v>415</v>
      </c>
      <c r="C219" s="14" t="s">
        <v>415</v>
      </c>
      <c r="D219" s="14">
        <v>42350.17</v>
      </c>
      <c r="E219" s="14"/>
    </row>
    <row r="220" customHeight="1" spans="1:5">
      <c r="A220" s="14">
        <v>218</v>
      </c>
      <c r="B220" s="14" t="s">
        <v>416</v>
      </c>
      <c r="C220" s="14" t="s">
        <v>417</v>
      </c>
      <c r="D220" s="14">
        <v>10990.13</v>
      </c>
      <c r="E220" s="14"/>
    </row>
    <row r="221" customHeight="1" spans="1:5">
      <c r="A221" s="14">
        <v>219</v>
      </c>
      <c r="B221" s="14" t="s">
        <v>418</v>
      </c>
      <c r="C221" s="14" t="s">
        <v>419</v>
      </c>
      <c r="D221" s="14">
        <v>4648.2</v>
      </c>
      <c r="E221" s="14"/>
    </row>
    <row r="222" customHeight="1" spans="1:5">
      <c r="A222" s="14">
        <v>220</v>
      </c>
      <c r="B222" s="14" t="s">
        <v>420</v>
      </c>
      <c r="C222" s="14" t="s">
        <v>421</v>
      </c>
      <c r="D222" s="14">
        <v>8170.6</v>
      </c>
      <c r="E222" s="75"/>
    </row>
    <row r="223" customHeight="1" spans="1:5">
      <c r="A223" s="14">
        <v>221</v>
      </c>
      <c r="B223" s="14" t="s">
        <v>422</v>
      </c>
      <c r="C223" s="14" t="s">
        <v>423</v>
      </c>
      <c r="D223" s="14">
        <v>7537.38</v>
      </c>
      <c r="E223" s="14"/>
    </row>
    <row r="224" customHeight="1" spans="1:5">
      <c r="A224" s="14">
        <v>222</v>
      </c>
      <c r="B224" s="14" t="s">
        <v>424</v>
      </c>
      <c r="C224" s="14" t="s">
        <v>425</v>
      </c>
      <c r="D224" s="14">
        <v>8102.65</v>
      </c>
      <c r="E224" s="75"/>
    </row>
    <row r="225" customHeight="1" spans="1:5">
      <c r="A225" s="14">
        <v>223</v>
      </c>
      <c r="B225" s="14" t="s">
        <v>426</v>
      </c>
      <c r="C225" s="14" t="s">
        <v>427</v>
      </c>
      <c r="D225" s="14">
        <v>2123.77</v>
      </c>
      <c r="E225" s="75"/>
    </row>
    <row r="226" customHeight="1" spans="1:5">
      <c r="A226" s="14">
        <v>224</v>
      </c>
      <c r="B226" s="61" t="s">
        <v>428</v>
      </c>
      <c r="C226" s="61" t="s">
        <v>429</v>
      </c>
      <c r="D226" s="61">
        <v>652</v>
      </c>
      <c r="E226" s="14"/>
    </row>
    <row r="227" customHeight="1" spans="1:5">
      <c r="A227" s="14">
        <v>225</v>
      </c>
      <c r="B227" s="61" t="s">
        <v>430</v>
      </c>
      <c r="C227" s="61" t="s">
        <v>431</v>
      </c>
      <c r="D227" s="61">
        <v>4</v>
      </c>
      <c r="E227" s="14"/>
    </row>
    <row r="228" customHeight="1" spans="1:5">
      <c r="A228" s="14">
        <v>226</v>
      </c>
      <c r="B228" s="76" t="s">
        <v>432</v>
      </c>
      <c r="C228" s="76" t="s">
        <v>433</v>
      </c>
      <c r="D228" s="76">
        <v>214</v>
      </c>
      <c r="E228" s="14"/>
    </row>
    <row r="229" customHeight="1" spans="1:5">
      <c r="A229" s="14">
        <v>227</v>
      </c>
      <c r="B229" s="76" t="s">
        <v>434</v>
      </c>
      <c r="C229" s="76" t="s">
        <v>435</v>
      </c>
      <c r="D229" s="76">
        <v>820</v>
      </c>
      <c r="E229" s="14"/>
    </row>
    <row r="230" customHeight="1" spans="1:5">
      <c r="A230" s="14">
        <v>228</v>
      </c>
      <c r="B230" s="54" t="s">
        <v>436</v>
      </c>
      <c r="C230" s="54" t="s">
        <v>437</v>
      </c>
      <c r="D230" s="54">
        <v>3225</v>
      </c>
      <c r="E230" s="14"/>
    </row>
    <row r="231" s="2" customFormat="1" ht="14" spans="1:5">
      <c r="A231" s="14">
        <v>229</v>
      </c>
      <c r="B231" s="77" t="s">
        <v>438</v>
      </c>
      <c r="C231" s="77" t="s">
        <v>439</v>
      </c>
      <c r="D231" s="78">
        <v>302</v>
      </c>
      <c r="E231" s="54"/>
    </row>
    <row r="232" s="2" customFormat="1" ht="14" spans="1:5">
      <c r="A232" s="14">
        <v>230</v>
      </c>
      <c r="B232" s="77" t="s">
        <v>440</v>
      </c>
      <c r="C232" s="77" t="s">
        <v>441</v>
      </c>
      <c r="D232" s="78">
        <v>591</v>
      </c>
      <c r="E232" s="54"/>
    </row>
    <row r="233" s="2" customFormat="1" ht="14" spans="1:5">
      <c r="A233" s="14">
        <v>231</v>
      </c>
      <c r="B233" s="77" t="s">
        <v>442</v>
      </c>
      <c r="C233" s="77" t="s">
        <v>443</v>
      </c>
      <c r="D233" s="78">
        <v>205</v>
      </c>
      <c r="E233" s="54"/>
    </row>
    <row r="234" s="2" customFormat="1" ht="14" spans="1:5">
      <c r="A234" s="14">
        <v>232</v>
      </c>
      <c r="B234" s="77" t="s">
        <v>444</v>
      </c>
      <c r="C234" s="77" t="s">
        <v>445</v>
      </c>
      <c r="D234" s="78">
        <v>10411</v>
      </c>
      <c r="E234" s="54"/>
    </row>
    <row r="235" s="2" customFormat="1" ht="28" spans="1:5">
      <c r="A235" s="14">
        <v>233</v>
      </c>
      <c r="B235" s="77" t="s">
        <v>446</v>
      </c>
      <c r="C235" s="50" t="s">
        <v>447</v>
      </c>
      <c r="D235" s="78">
        <v>2161.18</v>
      </c>
      <c r="E235" s="54"/>
    </row>
    <row r="236" customHeight="1" spans="1:5">
      <c r="A236" s="14">
        <v>234</v>
      </c>
      <c r="B236" s="54" t="s">
        <v>448</v>
      </c>
      <c r="C236" s="15" t="s">
        <v>449</v>
      </c>
      <c r="D236" s="15">
        <v>26739</v>
      </c>
      <c r="E236" s="54"/>
    </row>
    <row r="237" customHeight="1" spans="1:5">
      <c r="A237" s="14">
        <v>235</v>
      </c>
      <c r="B237" s="54" t="s">
        <v>450</v>
      </c>
      <c r="C237" s="15" t="s">
        <v>451</v>
      </c>
      <c r="D237" s="15">
        <v>27266</v>
      </c>
      <c r="E237" s="54"/>
    </row>
    <row r="238" customHeight="1" spans="1:5">
      <c r="A238" s="14">
        <v>236</v>
      </c>
      <c r="B238" s="54" t="s">
        <v>452</v>
      </c>
      <c r="C238" s="15" t="s">
        <v>453</v>
      </c>
      <c r="D238" s="15">
        <v>7846</v>
      </c>
      <c r="E238" s="54"/>
    </row>
    <row r="239" customHeight="1" spans="1:5">
      <c r="A239" s="14">
        <v>237</v>
      </c>
      <c r="B239" s="54" t="s">
        <v>454</v>
      </c>
      <c r="C239" s="15" t="s">
        <v>455</v>
      </c>
      <c r="D239" s="15">
        <v>12453</v>
      </c>
      <c r="E239" s="54"/>
    </row>
    <row r="240" customHeight="1" spans="1:5">
      <c r="A240" s="14">
        <v>238</v>
      </c>
      <c r="B240" s="61" t="s">
        <v>456</v>
      </c>
      <c r="C240" s="15" t="s">
        <v>457</v>
      </c>
      <c r="D240" s="15">
        <v>4924.52</v>
      </c>
      <c r="E240" s="54"/>
    </row>
    <row r="241" customHeight="1" spans="1:5">
      <c r="A241" s="14">
        <v>239</v>
      </c>
      <c r="B241" s="14" t="s">
        <v>458</v>
      </c>
      <c r="C241" s="15" t="s">
        <v>459</v>
      </c>
      <c r="D241" s="15">
        <v>1154</v>
      </c>
      <c r="E241" s="54"/>
    </row>
    <row r="242" customHeight="1" spans="1:5">
      <c r="A242" s="14">
        <v>240</v>
      </c>
      <c r="B242" s="54" t="s">
        <v>460</v>
      </c>
      <c r="C242" s="15" t="s">
        <v>461</v>
      </c>
      <c r="D242" s="15">
        <v>616</v>
      </c>
      <c r="E242" s="54"/>
    </row>
    <row r="243" customHeight="1" spans="1:5">
      <c r="A243" s="14">
        <v>241</v>
      </c>
      <c r="B243" s="54" t="s">
        <v>462</v>
      </c>
      <c r="C243" s="15" t="s">
        <v>459</v>
      </c>
      <c r="D243" s="15">
        <v>5394</v>
      </c>
      <c r="E243" s="54"/>
    </row>
    <row r="244" customHeight="1" spans="1:5">
      <c r="A244" s="14">
        <v>242</v>
      </c>
      <c r="B244" s="54" t="s">
        <v>463</v>
      </c>
      <c r="C244" s="15" t="s">
        <v>464</v>
      </c>
      <c r="D244" s="15">
        <v>8717</v>
      </c>
      <c r="E244" s="54"/>
    </row>
    <row r="245" customHeight="1" spans="1:5">
      <c r="A245" s="14">
        <v>243</v>
      </c>
      <c r="B245" s="54" t="s">
        <v>465</v>
      </c>
      <c r="C245" s="15" t="s">
        <v>466</v>
      </c>
      <c r="D245" s="15">
        <v>1923</v>
      </c>
      <c r="E245" s="54"/>
    </row>
    <row r="246" customHeight="1" spans="1:5">
      <c r="A246" s="14">
        <v>244</v>
      </c>
      <c r="B246" s="54" t="s">
        <v>467</v>
      </c>
      <c r="C246" s="15" t="s">
        <v>468</v>
      </c>
      <c r="D246" s="15">
        <v>11587</v>
      </c>
      <c r="E246" s="54"/>
    </row>
    <row r="247" customHeight="1" spans="1:5">
      <c r="A247" s="14">
        <v>245</v>
      </c>
      <c r="B247" s="63" t="s">
        <v>469</v>
      </c>
      <c r="C247" s="54" t="s">
        <v>470</v>
      </c>
      <c r="D247" s="54">
        <v>287</v>
      </c>
      <c r="E247" s="54"/>
    </row>
    <row r="248" customHeight="1" spans="1:5">
      <c r="A248" s="14">
        <v>246</v>
      </c>
      <c r="B248" s="54" t="s">
        <v>471</v>
      </c>
      <c r="C248" s="15" t="s">
        <v>472</v>
      </c>
      <c r="D248" s="15">
        <v>3368</v>
      </c>
      <c r="E248" s="54"/>
    </row>
    <row r="249" customHeight="1" spans="1:5">
      <c r="A249" s="14">
        <v>247</v>
      </c>
      <c r="B249" s="54" t="s">
        <v>473</v>
      </c>
      <c r="C249" s="15" t="s">
        <v>474</v>
      </c>
      <c r="D249" s="15">
        <v>4953.5</v>
      </c>
      <c r="E249" s="54"/>
    </row>
    <row r="250" customHeight="1" spans="1:5">
      <c r="A250" s="14">
        <v>248</v>
      </c>
      <c r="B250" s="54" t="s">
        <v>475</v>
      </c>
      <c r="C250" s="15" t="s">
        <v>476</v>
      </c>
      <c r="D250" s="15">
        <v>26335</v>
      </c>
      <c r="E250" s="54"/>
    </row>
    <row r="251" customHeight="1" spans="1:5">
      <c r="A251" s="14">
        <v>249</v>
      </c>
      <c r="B251" s="54" t="s">
        <v>477</v>
      </c>
      <c r="C251" s="15" t="s">
        <v>478</v>
      </c>
      <c r="D251" s="15">
        <v>680</v>
      </c>
      <c r="E251" s="54"/>
    </row>
    <row r="252" customHeight="1" spans="1:5">
      <c r="A252" s="14">
        <v>250</v>
      </c>
      <c r="B252" s="54" t="s">
        <v>479</v>
      </c>
      <c r="C252" s="15" t="s">
        <v>480</v>
      </c>
      <c r="D252" s="15">
        <v>2422</v>
      </c>
      <c r="E252" s="54"/>
    </row>
    <row r="253" customHeight="1" spans="1:5">
      <c r="A253" s="14">
        <v>251</v>
      </c>
      <c r="B253" s="54" t="s">
        <v>481</v>
      </c>
      <c r="C253" s="15" t="s">
        <v>482</v>
      </c>
      <c r="D253" s="15">
        <v>2490</v>
      </c>
      <c r="E253" s="54"/>
    </row>
    <row r="254" customHeight="1" spans="1:5">
      <c r="A254" s="14">
        <v>252</v>
      </c>
      <c r="B254" s="54" t="s">
        <v>483</v>
      </c>
      <c r="C254" s="15" t="s">
        <v>484</v>
      </c>
      <c r="D254" s="15">
        <v>1750</v>
      </c>
      <c r="E254" s="54"/>
    </row>
    <row r="255" customHeight="1" spans="1:5">
      <c r="A255" s="14">
        <v>253</v>
      </c>
      <c r="B255" s="54" t="s">
        <v>485</v>
      </c>
      <c r="C255" s="15" t="s">
        <v>486</v>
      </c>
      <c r="D255" s="15">
        <v>1832</v>
      </c>
      <c r="E255" s="54"/>
    </row>
    <row r="256" customHeight="1" spans="1:5">
      <c r="A256" s="14">
        <v>254</v>
      </c>
      <c r="B256" s="54" t="s">
        <v>487</v>
      </c>
      <c r="C256" s="15" t="s">
        <v>488</v>
      </c>
      <c r="D256" s="15">
        <v>168</v>
      </c>
      <c r="E256" s="54"/>
    </row>
    <row r="257" customHeight="1" spans="1:5">
      <c r="A257" s="14">
        <v>255</v>
      </c>
      <c r="B257" s="54" t="s">
        <v>489</v>
      </c>
      <c r="C257" s="15" t="s">
        <v>490</v>
      </c>
      <c r="D257" s="15">
        <v>1134</v>
      </c>
      <c r="E257" s="54"/>
    </row>
    <row r="258" customHeight="1" spans="1:5">
      <c r="A258" s="14">
        <v>256</v>
      </c>
      <c r="B258" s="54" t="s">
        <v>491</v>
      </c>
      <c r="C258" s="15" t="s">
        <v>492</v>
      </c>
      <c r="D258" s="15">
        <v>884</v>
      </c>
      <c r="E258" s="54"/>
    </row>
    <row r="259" customHeight="1" spans="1:5">
      <c r="A259" s="14">
        <v>257</v>
      </c>
      <c r="B259" s="54" t="s">
        <v>493</v>
      </c>
      <c r="C259" s="15" t="s">
        <v>494</v>
      </c>
      <c r="D259" s="15">
        <v>2000</v>
      </c>
      <c r="E259" s="54"/>
    </row>
    <row r="260" customHeight="1" spans="1:5">
      <c r="A260" s="14">
        <v>258</v>
      </c>
      <c r="B260" s="54" t="s">
        <v>495</v>
      </c>
      <c r="C260" s="15" t="s">
        <v>496</v>
      </c>
      <c r="D260" s="15">
        <v>730</v>
      </c>
      <c r="E260" s="54"/>
    </row>
    <row r="261" customHeight="1" spans="1:5">
      <c r="A261" s="14">
        <v>259</v>
      </c>
      <c r="B261" s="14" t="s">
        <v>497</v>
      </c>
      <c r="C261" s="15" t="s">
        <v>498</v>
      </c>
      <c r="D261" s="15">
        <v>5560</v>
      </c>
      <c r="E261" s="54"/>
    </row>
    <row r="262" customHeight="1" spans="1:5">
      <c r="A262" s="14">
        <v>260</v>
      </c>
      <c r="B262" s="54" t="s">
        <v>499</v>
      </c>
      <c r="C262" s="15" t="s">
        <v>500</v>
      </c>
      <c r="D262" s="15">
        <v>2014</v>
      </c>
      <c r="E262" s="54"/>
    </row>
    <row r="263" customHeight="1" spans="1:5">
      <c r="A263" s="14">
        <v>261</v>
      </c>
      <c r="B263" s="54" t="s">
        <v>501</v>
      </c>
      <c r="C263" s="15" t="s">
        <v>502</v>
      </c>
      <c r="D263" s="15">
        <v>21450</v>
      </c>
      <c r="E263" s="54"/>
    </row>
    <row r="264" customHeight="1" spans="1:5">
      <c r="A264" s="14">
        <v>262</v>
      </c>
      <c r="B264" s="54" t="s">
        <v>503</v>
      </c>
      <c r="C264" s="15" t="s">
        <v>504</v>
      </c>
      <c r="D264" s="15">
        <v>3884</v>
      </c>
      <c r="E264" s="54"/>
    </row>
    <row r="265" customHeight="1" spans="1:5">
      <c r="A265" s="14">
        <v>263</v>
      </c>
      <c r="B265" s="54" t="s">
        <v>505</v>
      </c>
      <c r="C265" s="15" t="s">
        <v>506</v>
      </c>
      <c r="D265" s="15">
        <v>7188</v>
      </c>
      <c r="E265" s="54"/>
    </row>
    <row r="266" customHeight="1" spans="1:5">
      <c r="A266" s="14">
        <v>264</v>
      </c>
      <c r="B266" s="54" t="s">
        <v>507</v>
      </c>
      <c r="C266" s="15" t="s">
        <v>508</v>
      </c>
      <c r="D266" s="15">
        <v>3060</v>
      </c>
      <c r="E266" s="54"/>
    </row>
    <row r="267" customHeight="1" spans="1:5">
      <c r="A267" s="14">
        <v>265</v>
      </c>
      <c r="B267" s="54" t="s">
        <v>509</v>
      </c>
      <c r="C267" s="15" t="s">
        <v>510</v>
      </c>
      <c r="D267" s="15">
        <v>15322.29</v>
      </c>
      <c r="E267" s="54"/>
    </row>
    <row r="268" customHeight="1" spans="1:5">
      <c r="A268" s="14">
        <v>266</v>
      </c>
      <c r="B268" s="54" t="s">
        <v>511</v>
      </c>
      <c r="C268" s="15" t="s">
        <v>512</v>
      </c>
      <c r="D268" s="15">
        <v>4187</v>
      </c>
      <c r="E268" s="54"/>
    </row>
    <row r="269" customHeight="1" spans="1:5">
      <c r="A269" s="14">
        <v>267</v>
      </c>
      <c r="B269" s="54" t="s">
        <v>513</v>
      </c>
      <c r="C269" s="15" t="s">
        <v>514</v>
      </c>
      <c r="D269" s="15">
        <v>8535.44</v>
      </c>
      <c r="E269" s="54"/>
    </row>
    <row r="270" customHeight="1" spans="1:5">
      <c r="A270" s="14">
        <v>268</v>
      </c>
      <c r="B270" s="54" t="s">
        <v>515</v>
      </c>
      <c r="C270" s="15" t="s">
        <v>516</v>
      </c>
      <c r="D270" s="15">
        <v>1097</v>
      </c>
      <c r="E270" s="54"/>
    </row>
    <row r="271" customHeight="1" spans="1:5">
      <c r="A271" s="14">
        <v>269</v>
      </c>
      <c r="B271" s="54" t="s">
        <v>517</v>
      </c>
      <c r="C271" s="15" t="s">
        <v>518</v>
      </c>
      <c r="D271" s="15">
        <v>6199</v>
      </c>
      <c r="E271" s="54"/>
    </row>
    <row r="272" customHeight="1" spans="1:5">
      <c r="A272" s="14">
        <v>270</v>
      </c>
      <c r="B272" s="54" t="s">
        <v>519</v>
      </c>
      <c r="C272" s="15" t="s">
        <v>520</v>
      </c>
      <c r="D272" s="15">
        <v>924</v>
      </c>
      <c r="E272" s="54"/>
    </row>
    <row r="273" customHeight="1" spans="1:5">
      <c r="A273" s="14">
        <v>271</v>
      </c>
      <c r="B273" s="54" t="s">
        <v>521</v>
      </c>
      <c r="C273" s="15" t="s">
        <v>522</v>
      </c>
      <c r="D273" s="15">
        <v>2392.9</v>
      </c>
      <c r="E273" s="54"/>
    </row>
    <row r="274" customHeight="1" spans="1:5">
      <c r="A274" s="14">
        <v>272</v>
      </c>
      <c r="B274" s="54" t="s">
        <v>523</v>
      </c>
      <c r="C274" s="15" t="s">
        <v>524</v>
      </c>
      <c r="D274" s="15">
        <v>991</v>
      </c>
      <c r="E274" s="54"/>
    </row>
    <row r="275" customHeight="1" spans="1:5">
      <c r="A275" s="14">
        <v>273</v>
      </c>
      <c r="B275" s="54" t="s">
        <v>525</v>
      </c>
      <c r="C275" s="15" t="s">
        <v>526</v>
      </c>
      <c r="D275" s="15">
        <v>5769</v>
      </c>
      <c r="E275" s="54"/>
    </row>
    <row r="276" customHeight="1" spans="1:5">
      <c r="A276" s="14">
        <v>274</v>
      </c>
      <c r="B276" s="54" t="s">
        <v>527</v>
      </c>
      <c r="C276" s="15" t="s">
        <v>528</v>
      </c>
      <c r="D276" s="15">
        <v>13027</v>
      </c>
      <c r="E276" s="54"/>
    </row>
    <row r="277" customHeight="1" spans="1:5">
      <c r="A277" s="14">
        <v>275</v>
      </c>
      <c r="B277" s="54" t="s">
        <v>529</v>
      </c>
      <c r="C277" s="15" t="s">
        <v>530</v>
      </c>
      <c r="D277" s="15">
        <v>2470</v>
      </c>
      <c r="E277" s="54"/>
    </row>
    <row r="278" customHeight="1" spans="1:5">
      <c r="A278" s="14">
        <v>276</v>
      </c>
      <c r="B278" s="54" t="s">
        <v>531</v>
      </c>
      <c r="C278" s="15" t="s">
        <v>532</v>
      </c>
      <c r="D278" s="15">
        <v>286</v>
      </c>
      <c r="E278" s="54"/>
    </row>
    <row r="279" customHeight="1" spans="1:5">
      <c r="A279" s="14">
        <v>277</v>
      </c>
      <c r="B279" s="54" t="s">
        <v>533</v>
      </c>
      <c r="C279" s="15" t="s">
        <v>534</v>
      </c>
      <c r="D279" s="15">
        <v>1972</v>
      </c>
      <c r="E279" s="54"/>
    </row>
    <row r="280" customHeight="1" spans="1:5">
      <c r="A280" s="14">
        <v>278</v>
      </c>
      <c r="B280" s="54" t="s">
        <v>535</v>
      </c>
      <c r="C280" s="15" t="s">
        <v>536</v>
      </c>
      <c r="D280" s="15">
        <v>44704.78</v>
      </c>
      <c r="E280" s="54"/>
    </row>
    <row r="281" customHeight="1" spans="1:5">
      <c r="A281" s="14">
        <v>279</v>
      </c>
      <c r="B281" s="54" t="s">
        <v>537</v>
      </c>
      <c r="C281" s="15" t="s">
        <v>520</v>
      </c>
      <c r="D281" s="15">
        <v>487.2</v>
      </c>
      <c r="E281" s="54"/>
    </row>
    <row r="282" customHeight="1" spans="1:5">
      <c r="A282" s="14">
        <v>280</v>
      </c>
      <c r="B282" s="14" t="s">
        <v>538</v>
      </c>
      <c r="C282" s="15" t="s">
        <v>539</v>
      </c>
      <c r="D282" s="15">
        <v>1499.3</v>
      </c>
      <c r="E282" s="54"/>
    </row>
    <row r="283" customHeight="1" spans="1:5">
      <c r="A283" s="14">
        <v>281</v>
      </c>
      <c r="B283" s="54" t="s">
        <v>540</v>
      </c>
      <c r="C283" s="15" t="s">
        <v>541</v>
      </c>
      <c r="D283" s="15">
        <v>589</v>
      </c>
      <c r="E283" s="54"/>
    </row>
    <row r="284" customHeight="1" spans="1:5">
      <c r="A284" s="14">
        <v>282</v>
      </c>
      <c r="B284" s="54" t="s">
        <v>542</v>
      </c>
      <c r="C284" s="15" t="s">
        <v>543</v>
      </c>
      <c r="D284" s="15">
        <v>635</v>
      </c>
      <c r="E284" s="54"/>
    </row>
    <row r="285" customHeight="1" spans="1:5">
      <c r="A285" s="14">
        <v>283</v>
      </c>
      <c r="B285" s="54" t="s">
        <v>544</v>
      </c>
      <c r="C285" s="15" t="s">
        <v>543</v>
      </c>
      <c r="D285" s="15">
        <v>514.28</v>
      </c>
      <c r="E285" s="54"/>
    </row>
    <row r="286" customHeight="1" spans="1:5">
      <c r="A286" s="14">
        <v>284</v>
      </c>
      <c r="B286" s="54" t="s">
        <v>545</v>
      </c>
      <c r="C286" s="15" t="s">
        <v>546</v>
      </c>
      <c r="D286" s="15">
        <v>4318.73</v>
      </c>
      <c r="E286" s="54"/>
    </row>
    <row r="287" customHeight="1" spans="1:5">
      <c r="A287" s="14">
        <v>285</v>
      </c>
      <c r="B287" s="54" t="s">
        <v>547</v>
      </c>
      <c r="C287" s="15" t="s">
        <v>548</v>
      </c>
      <c r="D287" s="15">
        <v>420.34</v>
      </c>
      <c r="E287" s="54"/>
    </row>
    <row r="288" customHeight="1" spans="1:5">
      <c r="A288" s="14">
        <v>286</v>
      </c>
      <c r="B288" s="54" t="s">
        <v>549</v>
      </c>
      <c r="C288" s="15" t="s">
        <v>550</v>
      </c>
      <c r="D288" s="15">
        <v>1959.89</v>
      </c>
      <c r="E288" s="54"/>
    </row>
    <row r="289" customHeight="1" spans="1:5">
      <c r="A289" s="14">
        <v>287</v>
      </c>
      <c r="B289" s="54" t="s">
        <v>551</v>
      </c>
      <c r="C289" s="15" t="s">
        <v>552</v>
      </c>
      <c r="D289" s="15">
        <v>1158.95</v>
      </c>
      <c r="E289" s="54"/>
    </row>
    <row r="290" customHeight="1" spans="1:5">
      <c r="A290" s="14">
        <v>288</v>
      </c>
      <c r="B290" s="54" t="s">
        <v>553</v>
      </c>
      <c r="C290" s="15" t="s">
        <v>554</v>
      </c>
      <c r="D290" s="15">
        <v>400</v>
      </c>
      <c r="E290" s="54"/>
    </row>
    <row r="291" customHeight="1" spans="1:5">
      <c r="A291" s="14">
        <v>289</v>
      </c>
      <c r="B291" s="14" t="s">
        <v>555</v>
      </c>
      <c r="C291" s="15" t="s">
        <v>552</v>
      </c>
      <c r="D291" s="15">
        <v>409</v>
      </c>
      <c r="E291" s="54"/>
    </row>
    <row r="292" customHeight="1" spans="1:5">
      <c r="A292" s="14">
        <v>290</v>
      </c>
      <c r="B292" s="14" t="s">
        <v>556</v>
      </c>
      <c r="C292" s="15" t="s">
        <v>557</v>
      </c>
      <c r="D292" s="15">
        <v>9900</v>
      </c>
      <c r="E292" s="54"/>
    </row>
    <row r="293" customHeight="1" spans="1:5">
      <c r="A293" s="14">
        <v>291</v>
      </c>
      <c r="B293" s="14" t="s">
        <v>558</v>
      </c>
      <c r="C293" s="14" t="s">
        <v>559</v>
      </c>
      <c r="D293" s="14">
        <v>1791.82</v>
      </c>
      <c r="E293" s="54"/>
    </row>
    <row r="294" customHeight="1" spans="1:5">
      <c r="A294" s="14">
        <v>292</v>
      </c>
      <c r="B294" s="14" t="s">
        <v>560</v>
      </c>
      <c r="C294" s="15" t="s">
        <v>561</v>
      </c>
      <c r="D294" s="15">
        <v>1074.3</v>
      </c>
      <c r="E294" s="54"/>
    </row>
    <row r="295" customHeight="1" spans="1:5">
      <c r="A295" s="14">
        <v>293</v>
      </c>
      <c r="B295" s="14" t="s">
        <v>562</v>
      </c>
      <c r="C295" s="15" t="s">
        <v>563</v>
      </c>
      <c r="D295" s="15">
        <v>4857</v>
      </c>
      <c r="E295" s="54"/>
    </row>
    <row r="296" customHeight="1" spans="1:5">
      <c r="A296" s="14">
        <v>294</v>
      </c>
      <c r="B296" s="14" t="s">
        <v>564</v>
      </c>
      <c r="C296" s="15" t="s">
        <v>565</v>
      </c>
      <c r="D296" s="15">
        <v>490.5</v>
      </c>
      <c r="E296" s="54"/>
    </row>
    <row r="297" customHeight="1" spans="1:5">
      <c r="A297" s="14">
        <v>295</v>
      </c>
      <c r="B297" s="63" t="s">
        <v>566</v>
      </c>
      <c r="C297" s="15" t="s">
        <v>567</v>
      </c>
      <c r="D297" s="15">
        <v>15448</v>
      </c>
      <c r="E297" s="54"/>
    </row>
    <row r="298" customHeight="1" spans="1:5">
      <c r="A298" s="14">
        <v>296</v>
      </c>
      <c r="B298" s="63" t="s">
        <v>568</v>
      </c>
      <c r="C298" s="15" t="s">
        <v>569</v>
      </c>
      <c r="D298" s="15">
        <v>570</v>
      </c>
      <c r="E298" s="54"/>
    </row>
    <row r="299" customHeight="1" spans="1:5">
      <c r="A299" s="14">
        <v>297</v>
      </c>
      <c r="B299" s="63" t="s">
        <v>570</v>
      </c>
      <c r="C299" s="15" t="s">
        <v>567</v>
      </c>
      <c r="D299" s="15">
        <v>1681</v>
      </c>
      <c r="E299" s="54"/>
    </row>
    <row r="300" customHeight="1" spans="1:5">
      <c r="A300" s="14">
        <v>298</v>
      </c>
      <c r="B300" s="63" t="s">
        <v>571</v>
      </c>
      <c r="C300" s="15" t="s">
        <v>569</v>
      </c>
      <c r="D300" s="15">
        <v>2840</v>
      </c>
      <c r="E300" s="54"/>
    </row>
    <row r="301" customHeight="1" spans="1:5">
      <c r="A301" s="14">
        <v>299</v>
      </c>
      <c r="B301" s="63" t="s">
        <v>572</v>
      </c>
      <c r="C301" s="15" t="s">
        <v>573</v>
      </c>
      <c r="D301" s="15">
        <v>1034</v>
      </c>
      <c r="E301" s="54"/>
    </row>
    <row r="302" customHeight="1" spans="1:5">
      <c r="A302" s="14">
        <v>300</v>
      </c>
      <c r="B302" s="63" t="s">
        <v>574</v>
      </c>
      <c r="C302" s="15" t="s">
        <v>575</v>
      </c>
      <c r="D302" s="15">
        <v>5978</v>
      </c>
      <c r="E302" s="54"/>
    </row>
    <row r="303" customHeight="1" spans="1:5">
      <c r="A303" s="14">
        <v>301</v>
      </c>
      <c r="B303" s="63" t="s">
        <v>576</v>
      </c>
      <c r="C303" s="15" t="s">
        <v>577</v>
      </c>
      <c r="D303" s="15">
        <v>2052</v>
      </c>
      <c r="E303" s="54"/>
    </row>
    <row r="304" customHeight="1" spans="1:5">
      <c r="A304" s="14">
        <v>302</v>
      </c>
      <c r="B304" s="63" t="s">
        <v>578</v>
      </c>
      <c r="C304" s="15" t="s">
        <v>579</v>
      </c>
      <c r="D304" s="15">
        <v>6834.56</v>
      </c>
      <c r="E304" s="54"/>
    </row>
    <row r="305" customHeight="1" spans="1:5">
      <c r="A305" s="14">
        <v>303</v>
      </c>
      <c r="B305" s="63" t="s">
        <v>580</v>
      </c>
      <c r="C305" s="15" t="s">
        <v>522</v>
      </c>
      <c r="D305" s="15">
        <v>148</v>
      </c>
      <c r="E305" s="54"/>
    </row>
    <row r="306" customHeight="1" spans="1:5">
      <c r="A306" s="14">
        <v>304</v>
      </c>
      <c r="B306" s="63" t="s">
        <v>581</v>
      </c>
      <c r="C306" s="15" t="s">
        <v>522</v>
      </c>
      <c r="D306" s="15">
        <v>1507.4</v>
      </c>
      <c r="E306" s="54"/>
    </row>
    <row r="307" customHeight="1" spans="1:5">
      <c r="A307" s="14">
        <v>305</v>
      </c>
      <c r="B307" s="63" t="s">
        <v>582</v>
      </c>
      <c r="C307" s="15" t="s">
        <v>583</v>
      </c>
      <c r="D307" s="15">
        <v>6826.5</v>
      </c>
      <c r="E307" s="54"/>
    </row>
    <row r="308" customHeight="1" spans="1:5">
      <c r="A308" s="14">
        <v>306</v>
      </c>
      <c r="B308" s="61" t="s">
        <v>584</v>
      </c>
      <c r="C308" s="61" t="s">
        <v>585</v>
      </c>
      <c r="D308" s="61">
        <v>5500</v>
      </c>
      <c r="E308" s="54"/>
    </row>
    <row r="309" customHeight="1" spans="1:5">
      <c r="A309" s="14">
        <v>307</v>
      </c>
      <c r="B309" s="54" t="s">
        <v>586</v>
      </c>
      <c r="C309" s="14" t="s">
        <v>587</v>
      </c>
      <c r="D309" s="14">
        <v>5400</v>
      </c>
      <c r="E309" s="54"/>
    </row>
    <row r="310" customHeight="1" spans="1:5">
      <c r="A310" s="14">
        <v>308</v>
      </c>
      <c r="B310" s="54" t="s">
        <v>588</v>
      </c>
      <c r="C310" s="14" t="s">
        <v>589</v>
      </c>
      <c r="D310" s="14">
        <v>680</v>
      </c>
      <c r="E310" s="54"/>
    </row>
    <row r="311" customHeight="1" spans="1:5">
      <c r="A311" s="14">
        <v>309</v>
      </c>
      <c r="B311" s="54" t="s">
        <v>590</v>
      </c>
      <c r="C311" s="14" t="s">
        <v>591</v>
      </c>
      <c r="D311" s="14">
        <v>10083</v>
      </c>
      <c r="E311" s="54"/>
    </row>
    <row r="312" customHeight="1" spans="1:5">
      <c r="A312" s="14">
        <v>310</v>
      </c>
      <c r="B312" s="54" t="s">
        <v>592</v>
      </c>
      <c r="C312" s="14" t="s">
        <v>593</v>
      </c>
      <c r="D312" s="14">
        <v>5680</v>
      </c>
      <c r="E312" s="54"/>
    </row>
    <row r="313" customHeight="1" spans="1:5">
      <c r="A313" s="14">
        <v>311</v>
      </c>
      <c r="B313" s="54" t="s">
        <v>594</v>
      </c>
      <c r="C313" s="14" t="s">
        <v>595</v>
      </c>
      <c r="D313" s="14">
        <v>1545.9</v>
      </c>
      <c r="E313" s="54"/>
    </row>
    <row r="314" customHeight="1" spans="1:5">
      <c r="A314" s="14">
        <v>312</v>
      </c>
      <c r="B314" s="54" t="s">
        <v>594</v>
      </c>
      <c r="C314" s="14" t="s">
        <v>596</v>
      </c>
      <c r="D314" s="14">
        <v>804.45</v>
      </c>
      <c r="E314" s="54"/>
    </row>
    <row r="315" customHeight="1" spans="1:5">
      <c r="A315" s="14">
        <v>313</v>
      </c>
      <c r="B315" s="54" t="s">
        <v>597</v>
      </c>
      <c r="C315" s="54" t="s">
        <v>598</v>
      </c>
      <c r="D315" s="54">
        <v>477.3</v>
      </c>
      <c r="E315" s="54"/>
    </row>
    <row r="316" customHeight="1" spans="1:5">
      <c r="A316" s="14">
        <v>314</v>
      </c>
      <c r="B316" s="54" t="s">
        <v>599</v>
      </c>
      <c r="C316" s="54" t="s">
        <v>600</v>
      </c>
      <c r="D316" s="54">
        <v>1582.4</v>
      </c>
      <c r="E316" s="54"/>
    </row>
    <row r="317" customHeight="1" spans="1:5">
      <c r="A317" s="14">
        <v>315</v>
      </c>
      <c r="B317" s="54" t="s">
        <v>601</v>
      </c>
      <c r="C317" s="54" t="s">
        <v>602</v>
      </c>
      <c r="D317" s="54">
        <v>1120.2</v>
      </c>
      <c r="E317" s="54"/>
    </row>
    <row r="318" customHeight="1" spans="1:5">
      <c r="A318" s="14">
        <v>316</v>
      </c>
      <c r="B318" s="54" t="s">
        <v>603</v>
      </c>
      <c r="C318" s="54" t="s">
        <v>604</v>
      </c>
      <c r="D318" s="54">
        <v>18663</v>
      </c>
      <c r="E318" s="54"/>
    </row>
    <row r="319" customHeight="1" spans="1:5">
      <c r="A319" s="14">
        <v>317</v>
      </c>
      <c r="B319" s="54" t="s">
        <v>605</v>
      </c>
      <c r="C319" s="54" t="s">
        <v>606</v>
      </c>
      <c r="D319" s="54">
        <v>81232</v>
      </c>
      <c r="E319" s="54"/>
    </row>
    <row r="320" customHeight="1" spans="1:5">
      <c r="A320" s="14">
        <v>318</v>
      </c>
      <c r="B320" s="61" t="s">
        <v>607</v>
      </c>
      <c r="C320" s="61" t="s">
        <v>608</v>
      </c>
      <c r="D320" s="61">
        <v>29091.9</v>
      </c>
      <c r="E320" s="54"/>
    </row>
    <row r="321" customHeight="1" spans="1:5">
      <c r="A321" s="14">
        <v>319</v>
      </c>
      <c r="B321" s="54" t="s">
        <v>609</v>
      </c>
      <c r="C321" s="14" t="s">
        <v>610</v>
      </c>
      <c r="D321" s="14">
        <v>2091.06</v>
      </c>
      <c r="E321" s="54"/>
    </row>
    <row r="322" customHeight="1" spans="1:5">
      <c r="A322" s="14">
        <v>320</v>
      </c>
      <c r="B322" s="63" t="s">
        <v>611</v>
      </c>
      <c r="C322" s="14" t="s">
        <v>612</v>
      </c>
      <c r="D322" s="14">
        <v>8156.38</v>
      </c>
      <c r="E322" s="54"/>
    </row>
    <row r="323" customHeight="1" spans="1:5">
      <c r="A323" s="14">
        <v>321</v>
      </c>
      <c r="B323" s="63" t="s">
        <v>613</v>
      </c>
      <c r="C323" s="54" t="s">
        <v>614</v>
      </c>
      <c r="D323" s="54">
        <v>16051.2</v>
      </c>
      <c r="E323" s="54"/>
    </row>
    <row r="324" customHeight="1" spans="1:5">
      <c r="A324" s="14">
        <v>322</v>
      </c>
      <c r="B324" s="63" t="s">
        <v>615</v>
      </c>
      <c r="C324" s="54" t="s">
        <v>616</v>
      </c>
      <c r="D324" s="54">
        <v>11400</v>
      </c>
      <c r="E324" s="54"/>
    </row>
    <row r="325" customHeight="1" spans="1:5">
      <c r="A325" s="14">
        <v>323</v>
      </c>
      <c r="B325" s="63" t="s">
        <v>617</v>
      </c>
      <c r="C325" s="54" t="s">
        <v>617</v>
      </c>
      <c r="D325" s="54">
        <v>4330.6</v>
      </c>
      <c r="E325" s="54"/>
    </row>
    <row r="326" customHeight="1" spans="1:5">
      <c r="A326" s="14">
        <v>324</v>
      </c>
      <c r="B326" s="54" t="s">
        <v>618</v>
      </c>
      <c r="C326" s="54" t="s">
        <v>619</v>
      </c>
      <c r="D326" s="54">
        <v>10367.92</v>
      </c>
      <c r="E326" s="54"/>
    </row>
    <row r="327" customHeight="1" spans="1:5">
      <c r="A327" s="14">
        <v>325</v>
      </c>
      <c r="B327" s="54" t="s">
        <v>620</v>
      </c>
      <c r="C327" s="54" t="s">
        <v>621</v>
      </c>
      <c r="D327" s="54">
        <v>28048.8</v>
      </c>
      <c r="E327" s="54"/>
    </row>
    <row r="328" customHeight="1" spans="1:5">
      <c r="A328" s="14">
        <v>326</v>
      </c>
      <c r="B328" s="54" t="s">
        <v>622</v>
      </c>
      <c r="C328" s="14" t="s">
        <v>623</v>
      </c>
      <c r="D328" s="14">
        <v>19454.54</v>
      </c>
      <c r="E328" s="54"/>
    </row>
    <row r="329" customHeight="1" spans="1:5">
      <c r="A329" s="14">
        <v>327</v>
      </c>
      <c r="B329" s="54" t="s">
        <v>624</v>
      </c>
      <c r="C329" s="14" t="s">
        <v>625</v>
      </c>
      <c r="D329" s="14">
        <v>4048.85</v>
      </c>
      <c r="E329" s="54"/>
    </row>
    <row r="330" customHeight="1" spans="1:7">
      <c r="A330" s="14"/>
      <c r="B330" s="14" t="s">
        <v>626</v>
      </c>
      <c r="C330" s="14"/>
      <c r="D330" s="25">
        <f>SUM(D3:D329)</f>
        <v>1802340.022996</v>
      </c>
      <c r="E330" s="54"/>
      <c r="G330" s="79"/>
    </row>
    <row r="1045199" s="64" customFormat="1" customHeight="1"/>
    <row r="1045200" s="64" customFormat="1" customHeight="1"/>
    <row r="1045201" s="64" customFormat="1" customHeight="1"/>
    <row r="1045202" s="64" customFormat="1" customHeight="1"/>
    <row r="1045203" s="64" customFormat="1" customHeight="1"/>
    <row r="1045204" s="64" customFormat="1" customHeight="1"/>
    <row r="1045205" s="64" customFormat="1" customHeight="1"/>
    <row r="1045206" s="64" customFormat="1" customHeight="1"/>
    <row r="1045207" s="64" customFormat="1" customHeight="1"/>
    <row r="1045208" s="64" customFormat="1" customHeight="1"/>
    <row r="1045209" s="64" customFormat="1" customHeight="1"/>
    <row r="1045210" s="64" customFormat="1" customHeight="1"/>
    <row r="1045211" s="64" customFormat="1" customHeight="1"/>
    <row r="1045212" s="64" customFormat="1" customHeight="1"/>
    <row r="1045213" s="64" customFormat="1" customHeight="1"/>
    <row r="1045214" s="64" customFormat="1" customHeight="1"/>
    <row r="1045215" s="64" customFormat="1" customHeight="1"/>
    <row r="1045216" s="64" customFormat="1" customHeight="1"/>
    <row r="1045217" s="64" customFormat="1" customHeight="1"/>
    <row r="1045218" s="64" customFormat="1" customHeight="1"/>
    <row r="1045219" s="64" customFormat="1" customHeight="1"/>
    <row r="1045220" s="64" customFormat="1" customHeight="1"/>
    <row r="1045221" s="64" customFormat="1" customHeight="1"/>
    <row r="1045222" s="64" customFormat="1" customHeight="1"/>
    <row r="1045223" s="64" customFormat="1" customHeight="1"/>
    <row r="1045224" s="64" customFormat="1" customHeight="1"/>
    <row r="1045225" s="64" customFormat="1" customHeight="1"/>
    <row r="1045226" s="64" customFormat="1" customHeight="1"/>
    <row r="1045227" s="64" customFormat="1" customHeight="1"/>
    <row r="1045228" s="64" customFormat="1" customHeight="1"/>
    <row r="1045229" s="64" customFormat="1" customHeight="1"/>
    <row r="1045230" s="64" customFormat="1" customHeight="1"/>
    <row r="1045231" s="64" customFormat="1" customHeight="1"/>
    <row r="1045232" s="64" customFormat="1" customHeight="1"/>
    <row r="1045233" s="64" customFormat="1" customHeight="1"/>
    <row r="1045234" s="64" customFormat="1" customHeight="1"/>
    <row r="1045235" s="64" customFormat="1" customHeight="1"/>
    <row r="1045236" s="64" customFormat="1" customHeight="1"/>
    <row r="1045237" s="64" customFormat="1" customHeight="1"/>
    <row r="1045238" s="64" customFormat="1" customHeight="1"/>
    <row r="1045239" s="64" customFormat="1" customHeight="1"/>
    <row r="1045240" s="64" customFormat="1" customHeight="1"/>
    <row r="1045241" s="64" customFormat="1" customHeight="1"/>
    <row r="1045242" s="64" customFormat="1" customHeight="1"/>
    <row r="1045243" s="64" customFormat="1" customHeight="1"/>
    <row r="1045244" s="64" customFormat="1" customHeight="1"/>
    <row r="1045245" s="64" customFormat="1" customHeight="1"/>
    <row r="1045246" s="64" customFormat="1" customHeight="1"/>
    <row r="1045247" s="64" customFormat="1" customHeight="1"/>
    <row r="1045248" s="64" customFormat="1" customHeight="1"/>
    <row r="1045249" s="64" customFormat="1" customHeight="1"/>
    <row r="1045250" s="64" customFormat="1" customHeight="1"/>
    <row r="1045251" s="64" customFormat="1" customHeight="1"/>
    <row r="1045252" s="64" customFormat="1" customHeight="1"/>
    <row r="1045253" s="64" customFormat="1" customHeight="1"/>
    <row r="1045254" s="64" customFormat="1" customHeight="1"/>
    <row r="1045255" s="64" customFormat="1" customHeight="1"/>
    <row r="1045256" s="64" customFormat="1" customHeight="1"/>
    <row r="1045257" s="64" customFormat="1" customHeight="1"/>
    <row r="1045258" s="64" customFormat="1" customHeight="1"/>
    <row r="1045259" s="64" customFormat="1" customHeight="1"/>
    <row r="1045260" s="64" customFormat="1" customHeight="1"/>
    <row r="1045261" s="64" customFormat="1" customHeight="1"/>
    <row r="1045262" s="64" customFormat="1" customHeight="1"/>
    <row r="1045263" s="64" customFormat="1" customHeight="1"/>
    <row r="1045264" s="64" customFormat="1" customHeight="1"/>
    <row r="1045265" s="64" customFormat="1" customHeight="1"/>
    <row r="1045266" s="64" customFormat="1" customHeight="1"/>
    <row r="1045267" s="64" customFormat="1" customHeight="1"/>
    <row r="1045268" s="64" customFormat="1" customHeight="1"/>
    <row r="1045269" s="64" customFormat="1" customHeight="1"/>
    <row r="1045270" s="64" customFormat="1" customHeight="1"/>
    <row r="1045271" s="64" customFormat="1" customHeight="1"/>
    <row r="1045272" s="64" customFormat="1" customHeight="1"/>
    <row r="1045273" s="64" customFormat="1" customHeight="1"/>
    <row r="1045274" s="64" customFormat="1" customHeight="1"/>
    <row r="1045275" s="64" customFormat="1" customHeight="1"/>
    <row r="1045276" s="64" customFormat="1" customHeight="1"/>
    <row r="1045277" s="64" customFormat="1" customHeight="1"/>
    <row r="1045278" s="64" customFormat="1" customHeight="1"/>
    <row r="1045279" s="64" customFormat="1" customHeight="1"/>
    <row r="1045280" s="64" customFormat="1" customHeight="1"/>
    <row r="1045281" s="64" customFormat="1" customHeight="1"/>
    <row r="1045282" s="64" customFormat="1" customHeight="1"/>
    <row r="1045283" s="64" customFormat="1" customHeight="1"/>
    <row r="1045284" s="64" customFormat="1" customHeight="1"/>
    <row r="1045285" s="64" customFormat="1" customHeight="1"/>
    <row r="1045286" s="64" customFormat="1" customHeight="1"/>
    <row r="1045287" s="64" customFormat="1" customHeight="1"/>
    <row r="1045288" s="64" customFormat="1" customHeight="1"/>
    <row r="1045289" s="64" customFormat="1" customHeight="1"/>
    <row r="1045290" s="64" customFormat="1" customHeight="1"/>
    <row r="1045291" s="64" customFormat="1" customHeight="1"/>
    <row r="1045292" s="64" customFormat="1" customHeight="1"/>
    <row r="1045293" s="64" customFormat="1" customHeight="1"/>
    <row r="1045294" s="64" customFormat="1" customHeight="1"/>
    <row r="1045295" s="64" customFormat="1" customHeight="1"/>
    <row r="1045296" s="64" customFormat="1" customHeight="1"/>
    <row r="1045297" s="64" customFormat="1" customHeight="1"/>
    <row r="1045298" s="64" customFormat="1" customHeight="1"/>
    <row r="1045299" s="64" customFormat="1" customHeight="1"/>
    <row r="1045300" s="64" customFormat="1" customHeight="1"/>
    <row r="1045301" s="64" customFormat="1" customHeight="1"/>
    <row r="1045302" s="64" customFormat="1" customHeight="1"/>
    <row r="1045303" s="64" customFormat="1" customHeight="1"/>
    <row r="1045304" s="64" customFormat="1" customHeight="1"/>
    <row r="1045305" s="64" customFormat="1" customHeight="1"/>
    <row r="1045306" s="64" customFormat="1" customHeight="1"/>
    <row r="1045307" s="64" customFormat="1" customHeight="1"/>
    <row r="1045308" s="64" customFormat="1" customHeight="1"/>
    <row r="1045309" s="64" customFormat="1" customHeight="1"/>
    <row r="1045310" s="64" customFormat="1" customHeight="1"/>
    <row r="1045311" s="64" customFormat="1" customHeight="1"/>
    <row r="1045312" s="64" customFormat="1" customHeight="1"/>
    <row r="1045313" s="64" customFormat="1" customHeight="1"/>
    <row r="1045314" s="64" customFormat="1" customHeight="1"/>
    <row r="1045315" s="64" customFormat="1" customHeight="1"/>
    <row r="1045316" s="64" customFormat="1" customHeight="1"/>
    <row r="1045317" s="64" customFormat="1" customHeight="1"/>
    <row r="1045318" s="64" customFormat="1" customHeight="1"/>
    <row r="1045319" s="64" customFormat="1" customHeight="1"/>
    <row r="1045320" s="64" customFormat="1" customHeight="1"/>
    <row r="1045321" s="64" customFormat="1" customHeight="1"/>
    <row r="1045322" s="64" customFormat="1" customHeight="1"/>
    <row r="1045323" s="64" customFormat="1" customHeight="1"/>
    <row r="1045324" s="64" customFormat="1" customHeight="1"/>
    <row r="1045325" s="64" customFormat="1" customHeight="1"/>
    <row r="1045326" s="64" customFormat="1" customHeight="1"/>
    <row r="1045327" s="64" customFormat="1" customHeight="1"/>
    <row r="1045328" s="64" customFormat="1" customHeight="1"/>
    <row r="1045329" s="64" customFormat="1" customHeight="1"/>
    <row r="1045330" s="64" customFormat="1" customHeight="1"/>
    <row r="1045331" s="64" customFormat="1" customHeight="1"/>
    <row r="1045332" s="64" customFormat="1" customHeight="1"/>
    <row r="1045333" s="64" customFormat="1" customHeight="1"/>
    <row r="1045334" s="64" customFormat="1" customHeight="1"/>
    <row r="1045335" s="64" customFormat="1" customHeight="1"/>
    <row r="1045336" s="64" customFormat="1" customHeight="1"/>
    <row r="1045337" s="64" customFormat="1" customHeight="1"/>
    <row r="1045338" s="64" customFormat="1" customHeight="1"/>
    <row r="1045339" s="64" customFormat="1" customHeight="1"/>
    <row r="1045340" s="64" customFormat="1" customHeight="1"/>
    <row r="1045341" s="64" customFormat="1" customHeight="1"/>
    <row r="1045342" s="64" customFormat="1" customHeight="1"/>
    <row r="1045343" s="64" customFormat="1" customHeight="1"/>
    <row r="1045344" s="64" customFormat="1" customHeight="1"/>
    <row r="1045345" s="64" customFormat="1" customHeight="1"/>
    <row r="1045346" s="64" customFormat="1" customHeight="1"/>
    <row r="1045347" s="64" customFormat="1" customHeight="1"/>
    <row r="1045348" s="64" customFormat="1" customHeight="1"/>
    <row r="1045349" s="64" customFormat="1" customHeight="1"/>
    <row r="1045350" s="64" customFormat="1" customHeight="1"/>
    <row r="1045351" s="64" customFormat="1" customHeight="1"/>
    <row r="1045352" s="64" customFormat="1" customHeight="1"/>
    <row r="1045353" s="64" customFormat="1" customHeight="1"/>
    <row r="1045354" s="64" customFormat="1" customHeight="1"/>
    <row r="1045355" s="64" customFormat="1" customHeight="1"/>
    <row r="1045356" s="64" customFormat="1" customHeight="1"/>
    <row r="1045357" s="64" customFormat="1" customHeight="1"/>
    <row r="1045358" s="64" customFormat="1" customHeight="1"/>
    <row r="1045359" s="64" customFormat="1" customHeight="1"/>
    <row r="1045360" s="64" customFormat="1" customHeight="1"/>
    <row r="1045361" s="64" customFormat="1" customHeight="1"/>
    <row r="1045362" s="64" customFormat="1" customHeight="1"/>
    <row r="1045363" s="64" customFormat="1" customHeight="1"/>
    <row r="1045364" s="64" customFormat="1" customHeight="1"/>
    <row r="1045365" s="64" customFormat="1" customHeight="1"/>
    <row r="1045366" s="64" customFormat="1" customHeight="1"/>
    <row r="1045367" s="64" customFormat="1" customHeight="1"/>
    <row r="1045368" s="64" customFormat="1" customHeight="1"/>
    <row r="1045369" s="64" customFormat="1" customHeight="1"/>
    <row r="1045370" s="64" customFormat="1" customHeight="1"/>
    <row r="1045371" s="64" customFormat="1" customHeight="1"/>
    <row r="1045372" s="64" customFormat="1" customHeight="1"/>
    <row r="1045373" s="64" customFormat="1" customHeight="1"/>
    <row r="1045374" s="64" customFormat="1" customHeight="1"/>
    <row r="1045375" s="64" customFormat="1" customHeight="1"/>
    <row r="1045376" s="64" customFormat="1" customHeight="1"/>
    <row r="1045377" s="64" customFormat="1" customHeight="1"/>
    <row r="1045378" s="64" customFormat="1" customHeight="1"/>
    <row r="1045379" s="64" customFormat="1" customHeight="1"/>
    <row r="1045380" s="64" customFormat="1" customHeight="1"/>
    <row r="1045381" s="64" customFormat="1" customHeight="1"/>
    <row r="1045382" s="64" customFormat="1" customHeight="1"/>
    <row r="1045383" s="64" customFormat="1" customHeight="1"/>
    <row r="1045384" s="64" customFormat="1" customHeight="1"/>
    <row r="1045385" s="64" customFormat="1" customHeight="1"/>
    <row r="1045386" s="64" customFormat="1" customHeight="1"/>
    <row r="1045387" s="64" customFormat="1" customHeight="1"/>
    <row r="1045388" s="64" customFormat="1" customHeight="1"/>
    <row r="1045389" s="64" customFormat="1" customHeight="1"/>
    <row r="1045390" s="64" customFormat="1" customHeight="1"/>
    <row r="1045391" s="64" customFormat="1" customHeight="1"/>
    <row r="1045392" s="64" customFormat="1" customHeight="1"/>
    <row r="1045393" s="64" customFormat="1" customHeight="1"/>
    <row r="1045394" s="64" customFormat="1" customHeight="1"/>
    <row r="1045395" s="64" customFormat="1" customHeight="1"/>
    <row r="1045396" s="64" customFormat="1" customHeight="1"/>
    <row r="1045397" s="64" customFormat="1" customHeight="1"/>
    <row r="1045398" s="64" customFormat="1" customHeight="1"/>
    <row r="1045399" s="64" customFormat="1" customHeight="1"/>
    <row r="1045400" s="64" customFormat="1" customHeight="1"/>
    <row r="1045401" s="64" customFormat="1" customHeight="1"/>
    <row r="1045402" s="64" customFormat="1" customHeight="1"/>
    <row r="1045403" s="64" customFormat="1" customHeight="1"/>
    <row r="1045404" s="64" customFormat="1" customHeight="1"/>
    <row r="1045405" s="64" customFormat="1" customHeight="1"/>
    <row r="1045406" s="64" customFormat="1" customHeight="1"/>
    <row r="1045407" s="64" customFormat="1" customHeight="1"/>
    <row r="1045408" s="64" customFormat="1" customHeight="1"/>
    <row r="1045409" s="64" customFormat="1" customHeight="1"/>
    <row r="1045410" s="64" customFormat="1" customHeight="1"/>
    <row r="1045411" s="64" customFormat="1" customHeight="1"/>
    <row r="1045412" s="64" customFormat="1" customHeight="1"/>
    <row r="1045413" s="64" customFormat="1" customHeight="1"/>
    <row r="1045414" s="64" customFormat="1" customHeight="1"/>
    <row r="1045415" s="64" customFormat="1" customHeight="1"/>
    <row r="1045416" s="64" customFormat="1" customHeight="1"/>
    <row r="1045417" s="64" customFormat="1" customHeight="1"/>
    <row r="1045418" s="64" customFormat="1" customHeight="1"/>
    <row r="1045419" s="64" customFormat="1" customHeight="1"/>
    <row r="1045420" s="64" customFormat="1" customHeight="1"/>
    <row r="1045421" s="64" customFormat="1" customHeight="1"/>
    <row r="1045422" s="64" customFormat="1" customHeight="1"/>
    <row r="1045423" s="64" customFormat="1" customHeight="1"/>
    <row r="1045424" s="64" customFormat="1" customHeight="1"/>
    <row r="1045425" s="64" customFormat="1" customHeight="1"/>
    <row r="1045426" s="64" customFormat="1" customHeight="1"/>
    <row r="1045427" s="64" customFormat="1" customHeight="1"/>
    <row r="1045428" s="64" customFormat="1" customHeight="1"/>
    <row r="1045429" s="64" customFormat="1" customHeight="1"/>
    <row r="1045430" s="64" customFormat="1" customHeight="1"/>
    <row r="1045431" s="64" customFormat="1" customHeight="1"/>
    <row r="1045432" s="64" customFormat="1" customHeight="1"/>
    <row r="1045433" s="64" customFormat="1" customHeight="1"/>
    <row r="1045434" s="64" customFormat="1" customHeight="1"/>
    <row r="1045435" s="64" customFormat="1" customHeight="1"/>
    <row r="1045436" s="64" customFormat="1" customHeight="1"/>
    <row r="1045437" s="64" customFormat="1" customHeight="1"/>
    <row r="1045438" s="64" customFormat="1" customHeight="1"/>
    <row r="1045439" s="64" customFormat="1" customHeight="1"/>
    <row r="1045440" s="64" customFormat="1" customHeight="1"/>
    <row r="1045441" s="64" customFormat="1" customHeight="1"/>
    <row r="1045442" s="64" customFormat="1" customHeight="1"/>
    <row r="1045443" s="64" customFormat="1" customHeight="1"/>
    <row r="1045444" s="64" customFormat="1" customHeight="1"/>
    <row r="1045445" s="64" customFormat="1" customHeight="1"/>
    <row r="1045446" s="64" customFormat="1" customHeight="1"/>
    <row r="1045447" s="64" customFormat="1" customHeight="1"/>
    <row r="1045448" s="64" customFormat="1" customHeight="1"/>
    <row r="1045449" s="64" customFormat="1" customHeight="1"/>
    <row r="1045450" s="64" customFormat="1" customHeight="1"/>
    <row r="1045451" s="64" customFormat="1" customHeight="1"/>
    <row r="1045452" s="64" customFormat="1" customHeight="1"/>
    <row r="1045453" s="64" customFormat="1" customHeight="1"/>
    <row r="1045454" s="64" customFormat="1" customHeight="1"/>
    <row r="1045455" s="64" customFormat="1" customHeight="1"/>
    <row r="1045456" s="64" customFormat="1" customHeight="1"/>
    <row r="1045457" s="64" customFormat="1" customHeight="1"/>
    <row r="1045458" s="64" customFormat="1" customHeight="1"/>
    <row r="1045459" s="64" customFormat="1" customHeight="1"/>
    <row r="1045460" s="64" customFormat="1" customHeight="1"/>
    <row r="1045461" s="64" customFormat="1" customHeight="1"/>
    <row r="1045462" s="64" customFormat="1" customHeight="1"/>
    <row r="1045463" s="64" customFormat="1" customHeight="1"/>
    <row r="1045464" s="64" customFormat="1" customHeight="1"/>
    <row r="1045465" s="64" customFormat="1" customHeight="1"/>
    <row r="1045466" s="64" customFormat="1" customHeight="1"/>
    <row r="1045467" s="64" customFormat="1" customHeight="1"/>
    <row r="1045468" s="64" customFormat="1" customHeight="1"/>
    <row r="1045469" s="64" customFormat="1" customHeight="1"/>
    <row r="1045470" s="64" customFormat="1" customHeight="1"/>
    <row r="1045471" s="64" customFormat="1" customHeight="1"/>
    <row r="1045472" s="64" customFormat="1" customHeight="1"/>
    <row r="1045473" s="64" customFormat="1" customHeight="1"/>
    <row r="1045474" s="64" customFormat="1" customHeight="1"/>
    <row r="1045475" s="64" customFormat="1" customHeight="1"/>
    <row r="1045476" s="64" customFormat="1" customHeight="1"/>
    <row r="1045477" s="64" customFormat="1" customHeight="1"/>
    <row r="1045478" s="64" customFormat="1" customHeight="1"/>
    <row r="1045479" s="64" customFormat="1" customHeight="1"/>
    <row r="1045480" s="64" customFormat="1" customHeight="1"/>
    <row r="1045481" s="64" customFormat="1" customHeight="1"/>
    <row r="1045482" s="64" customFormat="1" customHeight="1"/>
    <row r="1045483" s="64" customFormat="1" customHeight="1"/>
    <row r="1045484" s="64" customFormat="1" customHeight="1"/>
    <row r="1045485" s="64" customFormat="1" customHeight="1"/>
    <row r="1045486" s="64" customFormat="1" customHeight="1"/>
    <row r="1045487" s="64" customFormat="1" customHeight="1"/>
    <row r="1045488" s="64" customFormat="1" customHeight="1"/>
    <row r="1045489" s="64" customFormat="1" customHeight="1"/>
    <row r="1045490" s="64" customFormat="1" customHeight="1"/>
    <row r="1045491" s="64" customFormat="1" customHeight="1"/>
    <row r="1045492" s="64" customFormat="1" customHeight="1"/>
    <row r="1045493" s="64" customFormat="1" customHeight="1"/>
    <row r="1045494" s="64" customFormat="1" customHeight="1"/>
    <row r="1045495" s="64" customFormat="1" customHeight="1"/>
    <row r="1045496" s="64" customFormat="1" customHeight="1"/>
    <row r="1045497" s="64" customFormat="1" customHeight="1"/>
    <row r="1045498" s="64" customFormat="1" customHeight="1"/>
    <row r="1045499" s="64" customFormat="1" customHeight="1"/>
    <row r="1045500" s="64" customFormat="1" customHeight="1"/>
    <row r="1045501" s="64" customFormat="1" customHeight="1"/>
    <row r="1045502" s="64" customFormat="1" customHeight="1"/>
    <row r="1045503" s="64" customFormat="1" customHeight="1"/>
    <row r="1045504" s="64" customFormat="1" customHeight="1"/>
    <row r="1045505" s="64" customFormat="1" customHeight="1"/>
    <row r="1045506" s="64" customFormat="1" customHeight="1"/>
    <row r="1045507" s="64" customFormat="1" customHeight="1"/>
    <row r="1045508" s="64" customFormat="1" customHeight="1"/>
    <row r="1045509" s="64" customFormat="1" customHeight="1"/>
    <row r="1045510" s="64" customFormat="1" customHeight="1"/>
    <row r="1045511" s="64" customFormat="1" customHeight="1"/>
    <row r="1045512" s="64" customFormat="1" customHeight="1"/>
    <row r="1045513" s="64" customFormat="1" customHeight="1"/>
    <row r="1045514" s="64" customFormat="1" customHeight="1"/>
    <row r="1045515" s="64" customFormat="1" customHeight="1"/>
    <row r="1045516" s="64" customFormat="1" customHeight="1"/>
    <row r="1045517" s="64" customFormat="1" customHeight="1"/>
    <row r="1045518" s="64" customFormat="1" customHeight="1"/>
    <row r="1045519" s="64" customFormat="1" customHeight="1"/>
    <row r="1045520" s="64" customFormat="1" customHeight="1"/>
    <row r="1045521" s="64" customFormat="1" customHeight="1"/>
    <row r="1045522" s="64" customFormat="1" customHeight="1"/>
    <row r="1045523" s="64" customFormat="1" customHeight="1"/>
    <row r="1045524" s="64" customFormat="1" customHeight="1"/>
    <row r="1045525" s="64" customFormat="1" customHeight="1"/>
    <row r="1045526" s="64" customFormat="1" customHeight="1"/>
    <row r="1045527" s="64" customFormat="1" customHeight="1"/>
    <row r="1045528" s="64" customFormat="1" customHeight="1"/>
    <row r="1045529" s="64" customFormat="1" customHeight="1"/>
    <row r="1045530" s="64" customFormat="1" customHeight="1"/>
    <row r="1045531" s="64" customFormat="1" customHeight="1"/>
    <row r="1045532" s="64" customFormat="1" customHeight="1"/>
    <row r="1045533" s="64" customFormat="1" customHeight="1"/>
    <row r="1045534" s="64" customFormat="1" customHeight="1"/>
    <row r="1045535" s="64" customFormat="1" customHeight="1"/>
    <row r="1045536" s="64" customFormat="1" customHeight="1"/>
    <row r="1045537" s="64" customFormat="1" customHeight="1"/>
    <row r="1045538" s="64" customFormat="1" customHeight="1"/>
    <row r="1045539" s="64" customFormat="1" customHeight="1"/>
    <row r="1045540" s="64" customFormat="1" customHeight="1"/>
    <row r="1045541" s="64" customFormat="1" customHeight="1"/>
    <row r="1045542" s="64" customFormat="1" customHeight="1"/>
    <row r="1045543" s="64" customFormat="1" customHeight="1"/>
    <row r="1045544" s="64" customFormat="1" customHeight="1"/>
    <row r="1045545" s="64" customFormat="1" customHeight="1"/>
    <row r="1045546" s="64" customFormat="1" customHeight="1"/>
    <row r="1045547" s="64" customFormat="1" customHeight="1"/>
    <row r="1045548" s="64" customFormat="1" customHeight="1"/>
    <row r="1045549" s="64" customFormat="1" customHeight="1"/>
    <row r="1045550" s="64" customFormat="1" customHeight="1"/>
    <row r="1045551" s="64" customFormat="1" customHeight="1"/>
    <row r="1045552" s="64" customFormat="1" customHeight="1"/>
    <row r="1045553" s="64" customFormat="1" customHeight="1"/>
    <row r="1045554" s="64" customFormat="1" customHeight="1"/>
    <row r="1045555" s="64" customFormat="1" customHeight="1"/>
    <row r="1045556" s="64" customFormat="1" customHeight="1"/>
    <row r="1045557" s="64" customFormat="1" customHeight="1"/>
    <row r="1045558" s="64" customFormat="1" customHeight="1"/>
    <row r="1045559" s="64" customFormat="1" customHeight="1"/>
    <row r="1045560" s="64" customFormat="1" customHeight="1"/>
    <row r="1045561" s="64" customFormat="1" customHeight="1"/>
    <row r="1045562" s="64" customFormat="1" customHeight="1"/>
    <row r="1045563" s="64" customFormat="1" customHeight="1"/>
    <row r="1045564" s="64" customFormat="1" customHeight="1"/>
    <row r="1045565" s="64" customFormat="1" customHeight="1"/>
    <row r="1045566" s="64" customFormat="1" customHeight="1"/>
    <row r="1045567" s="64" customFormat="1" customHeight="1"/>
    <row r="1045568" s="64" customFormat="1" customHeight="1"/>
    <row r="1045569" s="64" customFormat="1" customHeight="1"/>
    <row r="1045570" s="64" customFormat="1" customHeight="1"/>
    <row r="1045571" s="64" customFormat="1" customHeight="1"/>
    <row r="1045572" s="64" customFormat="1" customHeight="1"/>
    <row r="1045573" s="64" customFormat="1" customHeight="1"/>
    <row r="1045574" s="64" customFormat="1" customHeight="1"/>
    <row r="1045575" s="64" customFormat="1" customHeight="1"/>
    <row r="1045576" s="64" customFormat="1" customHeight="1"/>
    <row r="1045577" s="64" customFormat="1" customHeight="1"/>
    <row r="1045578" s="64" customFormat="1" customHeight="1"/>
    <row r="1045579" s="64" customFormat="1" customHeight="1"/>
    <row r="1045580" s="64" customFormat="1" customHeight="1"/>
    <row r="1045581" s="64" customFormat="1" customHeight="1"/>
    <row r="1045582" s="64" customFormat="1" customHeight="1"/>
    <row r="1045583" s="64" customFormat="1" customHeight="1"/>
    <row r="1045584" s="64" customFormat="1" customHeight="1"/>
    <row r="1045585" s="64" customFormat="1" customHeight="1"/>
    <row r="1045586" s="64" customFormat="1" customHeight="1"/>
    <row r="1045587" s="64" customFormat="1" customHeight="1"/>
    <row r="1045588" s="64" customFormat="1" customHeight="1"/>
    <row r="1045589" s="64" customFormat="1" customHeight="1"/>
    <row r="1045590" s="64" customFormat="1" customHeight="1"/>
    <row r="1045591" s="64" customFormat="1" customHeight="1"/>
    <row r="1045592" s="64" customFormat="1" customHeight="1"/>
    <row r="1045593" s="64" customFormat="1" customHeight="1"/>
    <row r="1045594" s="64" customFormat="1" customHeight="1"/>
    <row r="1045595" s="64" customFormat="1" customHeight="1"/>
    <row r="1045596" s="64" customFormat="1" customHeight="1"/>
    <row r="1045597" s="64" customFormat="1" customHeight="1"/>
    <row r="1045598" s="64" customFormat="1" customHeight="1"/>
    <row r="1045599" s="64" customFormat="1" customHeight="1"/>
    <row r="1045600" s="64" customFormat="1" customHeight="1"/>
    <row r="1045601" s="64" customFormat="1" customHeight="1"/>
    <row r="1045602" s="64" customFormat="1" customHeight="1"/>
    <row r="1045603" s="64" customFormat="1" customHeight="1"/>
    <row r="1045604" s="64" customFormat="1" customHeight="1"/>
    <row r="1045605" s="64" customFormat="1" customHeight="1"/>
    <row r="1045606" s="64" customFormat="1" customHeight="1"/>
    <row r="1045607" s="64" customFormat="1" customHeight="1"/>
    <row r="1045608" s="64" customFormat="1" customHeight="1"/>
    <row r="1045609" s="64" customFormat="1" customHeight="1"/>
    <row r="1045610" s="64" customFormat="1" customHeight="1"/>
    <row r="1045611" s="64" customFormat="1" customHeight="1"/>
    <row r="1045612" s="64" customFormat="1" customHeight="1"/>
    <row r="1045613" s="64" customFormat="1" customHeight="1"/>
    <row r="1045614" s="64" customFormat="1" customHeight="1"/>
    <row r="1045615" s="64" customFormat="1" customHeight="1"/>
    <row r="1045616" s="64" customFormat="1" customHeight="1"/>
    <row r="1045617" s="64" customFormat="1" customHeight="1"/>
    <row r="1045618" s="64" customFormat="1" customHeight="1"/>
    <row r="1045619" s="64" customFormat="1" customHeight="1"/>
    <row r="1045620" s="64" customFormat="1" customHeight="1"/>
    <row r="1045621" s="64" customFormat="1" customHeight="1"/>
    <row r="1045622" s="64" customFormat="1" customHeight="1"/>
    <row r="1045623" s="64" customFormat="1" customHeight="1"/>
    <row r="1045624" s="64" customFormat="1" customHeight="1"/>
    <row r="1045625" s="64" customFormat="1" customHeight="1"/>
    <row r="1045626" s="64" customFormat="1" customHeight="1"/>
    <row r="1045627" s="64" customFormat="1" customHeight="1"/>
    <row r="1045628" s="64" customFormat="1" customHeight="1"/>
    <row r="1045629" s="64" customFormat="1" customHeight="1"/>
    <row r="1045630" s="64" customFormat="1" customHeight="1"/>
    <row r="1045631" s="64" customFormat="1" customHeight="1"/>
    <row r="1045632" s="64" customFormat="1" customHeight="1"/>
    <row r="1045633" s="64" customFormat="1" customHeight="1"/>
    <row r="1045634" s="64" customFormat="1" customHeight="1"/>
    <row r="1045635" s="64" customFormat="1" customHeight="1"/>
    <row r="1045636" s="64" customFormat="1" customHeight="1"/>
    <row r="1045637" s="64" customFormat="1" customHeight="1"/>
    <row r="1045638" s="64" customFormat="1" customHeight="1"/>
    <row r="1045639" s="64" customFormat="1" customHeight="1"/>
    <row r="1045640" s="64" customFormat="1" customHeight="1"/>
    <row r="1045641" s="64" customFormat="1" customHeight="1"/>
    <row r="1045642" s="64" customFormat="1" customHeight="1"/>
    <row r="1045643" s="64" customFormat="1" customHeight="1"/>
    <row r="1045644" s="64" customFormat="1" customHeight="1"/>
    <row r="1045645" s="64" customFormat="1" customHeight="1"/>
    <row r="1045646" s="64" customFormat="1" customHeight="1"/>
    <row r="1045647" s="64" customFormat="1" customHeight="1"/>
    <row r="1045648" s="64" customFormat="1" customHeight="1"/>
    <row r="1045649" s="64" customFormat="1" customHeight="1"/>
    <row r="1045650" s="64" customFormat="1" customHeight="1"/>
    <row r="1045651" s="64" customFormat="1" customHeight="1"/>
    <row r="1045652" s="64" customFormat="1" customHeight="1"/>
    <row r="1045653" s="64" customFormat="1" customHeight="1"/>
    <row r="1045654" s="64" customFormat="1" customHeight="1"/>
    <row r="1045655" s="64" customFormat="1" customHeight="1"/>
    <row r="1045656" s="64" customFormat="1" customHeight="1"/>
    <row r="1045657" s="64" customFormat="1" customHeight="1"/>
    <row r="1045658" s="64" customFormat="1" customHeight="1"/>
    <row r="1045659" s="64" customFormat="1" customHeight="1"/>
    <row r="1045660" s="64" customFormat="1" customHeight="1"/>
    <row r="1045661" s="64" customFormat="1" customHeight="1"/>
    <row r="1045662" s="64" customFormat="1" customHeight="1"/>
    <row r="1045663" s="64" customFormat="1" customHeight="1"/>
    <row r="1045664" s="64" customFormat="1" customHeight="1"/>
    <row r="1045665" s="64" customFormat="1" customHeight="1"/>
    <row r="1045666" s="64" customFormat="1" customHeight="1"/>
    <row r="1045667" s="64" customFormat="1" customHeight="1"/>
    <row r="1045668" s="64" customFormat="1" customHeight="1"/>
    <row r="1045669" s="64" customFormat="1" customHeight="1"/>
    <row r="1045670" s="64" customFormat="1" customHeight="1"/>
    <row r="1045671" s="64" customFormat="1" customHeight="1"/>
    <row r="1045672" s="64" customFormat="1" customHeight="1"/>
    <row r="1045673" s="64" customFormat="1" customHeight="1"/>
    <row r="1045674" s="64" customFormat="1" customHeight="1"/>
    <row r="1045675" s="64" customFormat="1" customHeight="1"/>
    <row r="1045676" s="64" customFormat="1" customHeight="1"/>
    <row r="1045677" s="64" customFormat="1" customHeight="1"/>
    <row r="1045678" s="64" customFormat="1" customHeight="1"/>
    <row r="1045679" s="64" customFormat="1" customHeight="1"/>
    <row r="1045680" s="64" customFormat="1" customHeight="1"/>
    <row r="1045681" s="64" customFormat="1" customHeight="1"/>
    <row r="1045682" s="64" customFormat="1" customHeight="1"/>
    <row r="1045683" s="64" customFormat="1" customHeight="1"/>
    <row r="1045684" s="64" customFormat="1" customHeight="1"/>
    <row r="1045685" s="64" customFormat="1" customHeight="1"/>
    <row r="1045686" s="64" customFormat="1" customHeight="1"/>
    <row r="1045687" s="64" customFormat="1" customHeight="1"/>
    <row r="1045688" s="64" customFormat="1" customHeight="1"/>
    <row r="1045689" s="64" customFormat="1" customHeight="1"/>
    <row r="1045690" s="64" customFormat="1" customHeight="1"/>
    <row r="1045691" s="64" customFormat="1" customHeight="1"/>
    <row r="1045692" s="64" customFormat="1" customHeight="1"/>
    <row r="1045693" s="64" customFormat="1" customHeight="1"/>
    <row r="1045694" s="64" customFormat="1" customHeight="1"/>
    <row r="1045695" s="64" customFormat="1" customHeight="1"/>
    <row r="1045696" s="64" customFormat="1" customHeight="1"/>
    <row r="1045697" s="64" customFormat="1" customHeight="1"/>
    <row r="1045698" s="64" customFormat="1" customHeight="1"/>
    <row r="1045699" s="64" customFormat="1" customHeight="1"/>
    <row r="1045700" s="64" customFormat="1" customHeight="1"/>
    <row r="1045701" s="64" customFormat="1" customHeight="1"/>
    <row r="1045702" s="64" customFormat="1" customHeight="1"/>
    <row r="1045703" s="64" customFormat="1" customHeight="1"/>
    <row r="1045704" s="64" customFormat="1" customHeight="1"/>
    <row r="1045705" s="64" customFormat="1" customHeight="1"/>
    <row r="1045706" s="64" customFormat="1" customHeight="1"/>
    <row r="1045707" s="64" customFormat="1" customHeight="1"/>
    <row r="1045708" s="64" customFormat="1" customHeight="1"/>
    <row r="1045709" s="64" customFormat="1" customHeight="1"/>
    <row r="1045710" s="64" customFormat="1" customHeight="1"/>
    <row r="1045711" s="64" customFormat="1" customHeight="1"/>
    <row r="1045712" s="64" customFormat="1" customHeight="1"/>
    <row r="1045713" s="64" customFormat="1" customHeight="1"/>
    <row r="1045714" s="64" customFormat="1" customHeight="1"/>
    <row r="1045715" s="64" customFormat="1" customHeight="1"/>
    <row r="1045716" s="64" customFormat="1" customHeight="1"/>
    <row r="1045717" s="64" customFormat="1" customHeight="1"/>
    <row r="1045718" s="64" customFormat="1" customHeight="1"/>
    <row r="1045719" s="64" customFormat="1" customHeight="1"/>
    <row r="1045720" s="64" customFormat="1" customHeight="1"/>
    <row r="1045721" s="64" customFormat="1" customHeight="1"/>
    <row r="1045722" s="64" customFormat="1" customHeight="1"/>
    <row r="1045723" s="64" customFormat="1" customHeight="1"/>
    <row r="1045724" s="64" customFormat="1" customHeight="1"/>
    <row r="1045725" s="64" customFormat="1" customHeight="1"/>
    <row r="1045726" s="64" customFormat="1" customHeight="1"/>
    <row r="1045727" s="64" customFormat="1" customHeight="1"/>
    <row r="1045728" s="64" customFormat="1" customHeight="1"/>
    <row r="1045729" s="64" customFormat="1" customHeight="1"/>
    <row r="1045730" s="64" customFormat="1" customHeight="1"/>
    <row r="1045731" s="64" customFormat="1" customHeight="1"/>
    <row r="1045732" s="64" customFormat="1" customHeight="1"/>
    <row r="1045733" s="64" customFormat="1" customHeight="1"/>
    <row r="1045734" s="64" customFormat="1" customHeight="1"/>
    <row r="1045735" s="64" customFormat="1" customHeight="1"/>
    <row r="1045736" s="64" customFormat="1" customHeight="1"/>
    <row r="1045737" s="64" customFormat="1" customHeight="1"/>
    <row r="1045738" s="64" customFormat="1" customHeight="1"/>
    <row r="1045739" s="64" customFormat="1" customHeight="1"/>
    <row r="1045740" s="64" customFormat="1" customHeight="1"/>
    <row r="1045741" s="64" customFormat="1" customHeight="1"/>
    <row r="1045742" s="64" customFormat="1" customHeight="1"/>
    <row r="1045743" s="64" customFormat="1" customHeight="1"/>
    <row r="1045744" s="64" customFormat="1" customHeight="1"/>
    <row r="1045745" s="64" customFormat="1" customHeight="1"/>
    <row r="1045746" s="64" customFormat="1" customHeight="1"/>
    <row r="1045747" s="64" customFormat="1" customHeight="1"/>
    <row r="1045748" s="64" customFormat="1" customHeight="1"/>
    <row r="1045749" s="64" customFormat="1" customHeight="1"/>
    <row r="1045750" s="64" customFormat="1" customHeight="1"/>
    <row r="1045751" s="64" customFormat="1" customHeight="1"/>
    <row r="1045752" s="64" customFormat="1" customHeight="1"/>
    <row r="1045753" s="64" customFormat="1" customHeight="1"/>
    <row r="1045754" s="64" customFormat="1" customHeight="1"/>
    <row r="1045755" s="64" customFormat="1" customHeight="1"/>
    <row r="1045756" s="64" customFormat="1" customHeight="1"/>
    <row r="1045757" s="64" customFormat="1" customHeight="1"/>
    <row r="1045758" s="64" customFormat="1" customHeight="1"/>
    <row r="1045759" s="64" customFormat="1" customHeight="1"/>
    <row r="1045760" s="64" customFormat="1" customHeight="1"/>
    <row r="1045761" s="64" customFormat="1" customHeight="1"/>
    <row r="1045762" s="64" customFormat="1" customHeight="1"/>
    <row r="1045763" s="64" customFormat="1" customHeight="1"/>
    <row r="1045764" s="64" customFormat="1" customHeight="1"/>
    <row r="1045765" s="64" customFormat="1" customHeight="1"/>
    <row r="1045766" s="64" customFormat="1" customHeight="1"/>
    <row r="1045767" s="64" customFormat="1" customHeight="1"/>
    <row r="1045768" s="64" customFormat="1" customHeight="1"/>
    <row r="1045769" s="64" customFormat="1" customHeight="1"/>
    <row r="1045770" s="64" customFormat="1" customHeight="1"/>
    <row r="1045771" s="64" customFormat="1" customHeight="1"/>
    <row r="1045772" s="64" customFormat="1" customHeight="1"/>
    <row r="1045773" s="64" customFormat="1" customHeight="1"/>
    <row r="1045774" s="64" customFormat="1" customHeight="1"/>
    <row r="1045775" s="64" customFormat="1" customHeight="1"/>
    <row r="1045776" s="64" customFormat="1" customHeight="1"/>
    <row r="1045777" s="64" customFormat="1" customHeight="1"/>
    <row r="1045778" s="64" customFormat="1" customHeight="1"/>
    <row r="1045779" s="64" customFormat="1" customHeight="1"/>
    <row r="1045780" s="64" customFormat="1" customHeight="1"/>
    <row r="1045781" s="64" customFormat="1" customHeight="1"/>
    <row r="1045782" s="64" customFormat="1" customHeight="1"/>
    <row r="1045783" s="64" customFormat="1" customHeight="1"/>
    <row r="1045784" s="64" customFormat="1" customHeight="1"/>
    <row r="1045785" s="64" customFormat="1" customHeight="1"/>
    <row r="1045786" s="64" customFormat="1" customHeight="1"/>
    <row r="1045787" s="64" customFormat="1" customHeight="1"/>
    <row r="1045788" s="64" customFormat="1" customHeight="1"/>
    <row r="1045789" s="64" customFormat="1" customHeight="1"/>
    <row r="1045790" s="64" customFormat="1" customHeight="1"/>
    <row r="1045791" s="64" customFormat="1" customHeight="1"/>
    <row r="1045792" s="64" customFormat="1" customHeight="1"/>
    <row r="1045793" s="64" customFormat="1" customHeight="1"/>
    <row r="1045794" s="64" customFormat="1" customHeight="1"/>
    <row r="1045795" s="64" customFormat="1" customHeight="1"/>
    <row r="1045796" s="64" customFormat="1" customHeight="1"/>
    <row r="1045797" s="64" customFormat="1" customHeight="1"/>
    <row r="1045798" s="64" customFormat="1" customHeight="1"/>
    <row r="1045799" s="64" customFormat="1" customHeight="1"/>
    <row r="1045800" s="64" customFormat="1" customHeight="1"/>
    <row r="1045801" s="64" customFormat="1" customHeight="1"/>
    <row r="1045802" s="64" customFormat="1" customHeight="1"/>
    <row r="1045803" s="64" customFormat="1" customHeight="1"/>
    <row r="1045804" s="64" customFormat="1" customHeight="1"/>
    <row r="1045805" s="64" customFormat="1" customHeight="1"/>
    <row r="1045806" s="64" customFormat="1" customHeight="1"/>
    <row r="1045807" s="64" customFormat="1" customHeight="1"/>
    <row r="1045808" s="64" customFormat="1" customHeight="1"/>
    <row r="1045809" s="64" customFormat="1" customHeight="1"/>
    <row r="1045810" s="64" customFormat="1" customHeight="1"/>
    <row r="1045811" s="64" customFormat="1" customHeight="1"/>
    <row r="1045812" s="64" customFormat="1" customHeight="1"/>
    <row r="1045813" s="64" customFormat="1" customHeight="1"/>
    <row r="1045814" s="64" customFormat="1" customHeight="1"/>
    <row r="1045815" s="64" customFormat="1" customHeight="1"/>
    <row r="1045816" s="64" customFormat="1" customHeight="1"/>
    <row r="1045817" s="64" customFormat="1" customHeight="1"/>
    <row r="1045818" s="64" customFormat="1" customHeight="1"/>
    <row r="1045819" s="64" customFormat="1" customHeight="1"/>
    <row r="1045820" s="64" customFormat="1" customHeight="1"/>
    <row r="1045821" s="64" customFormat="1" customHeight="1"/>
    <row r="1045822" s="64" customFormat="1" customHeight="1"/>
    <row r="1045823" s="64" customFormat="1" customHeight="1"/>
    <row r="1045824" s="64" customFormat="1" customHeight="1"/>
    <row r="1045825" s="64" customFormat="1" customHeight="1"/>
    <row r="1045826" s="64" customFormat="1" customHeight="1"/>
    <row r="1045827" s="64" customFormat="1" customHeight="1"/>
    <row r="1045828" s="64" customFormat="1" customHeight="1"/>
    <row r="1045829" s="64" customFormat="1" customHeight="1"/>
    <row r="1045830" s="64" customFormat="1" customHeight="1"/>
    <row r="1045831" s="64" customFormat="1" customHeight="1"/>
    <row r="1045832" s="64" customFormat="1" customHeight="1"/>
    <row r="1045833" s="64" customFormat="1" customHeight="1"/>
    <row r="1045834" s="64" customFormat="1" customHeight="1"/>
    <row r="1045835" s="64" customFormat="1" customHeight="1"/>
    <row r="1045836" s="64" customFormat="1" customHeight="1"/>
    <row r="1045837" s="64" customFormat="1" customHeight="1"/>
    <row r="1045838" s="64" customFormat="1" customHeight="1"/>
    <row r="1045839" s="64" customFormat="1" customHeight="1"/>
    <row r="1045840" s="64" customFormat="1" customHeight="1"/>
    <row r="1045841" s="64" customFormat="1" customHeight="1"/>
    <row r="1045842" s="64" customFormat="1" customHeight="1"/>
    <row r="1045843" s="64" customFormat="1" customHeight="1"/>
    <row r="1045844" s="64" customFormat="1" customHeight="1"/>
    <row r="1045845" s="64" customFormat="1" customHeight="1"/>
    <row r="1045846" s="64" customFormat="1" customHeight="1"/>
    <row r="1045847" s="64" customFormat="1" customHeight="1"/>
    <row r="1045848" s="64" customFormat="1" customHeight="1"/>
    <row r="1045849" s="64" customFormat="1" customHeight="1"/>
    <row r="1045850" s="64" customFormat="1" customHeight="1"/>
    <row r="1045851" s="64" customFormat="1" customHeight="1"/>
    <row r="1045852" s="64" customFormat="1" customHeight="1"/>
    <row r="1045853" s="64" customFormat="1" customHeight="1"/>
    <row r="1045854" s="64" customFormat="1" customHeight="1"/>
    <row r="1045855" s="64" customFormat="1" customHeight="1"/>
    <row r="1045856" s="64" customFormat="1" customHeight="1"/>
    <row r="1045857" s="64" customFormat="1" customHeight="1"/>
    <row r="1045858" s="64" customFormat="1" customHeight="1"/>
    <row r="1045859" s="64" customFormat="1" customHeight="1"/>
    <row r="1045860" s="64" customFormat="1" customHeight="1"/>
    <row r="1045861" s="64" customFormat="1" customHeight="1"/>
    <row r="1045862" s="64" customFormat="1" customHeight="1"/>
    <row r="1045863" s="64" customFormat="1" customHeight="1"/>
    <row r="1045864" s="64" customFormat="1" customHeight="1"/>
    <row r="1045865" s="64" customFormat="1" customHeight="1"/>
    <row r="1045866" s="64" customFormat="1" customHeight="1"/>
    <row r="1045867" s="64" customFormat="1" customHeight="1"/>
    <row r="1045868" s="64" customFormat="1" customHeight="1"/>
    <row r="1045869" s="64" customFormat="1" customHeight="1"/>
    <row r="1045870" s="64" customFormat="1" customHeight="1"/>
    <row r="1045871" s="64" customFormat="1" customHeight="1"/>
    <row r="1045872" s="64" customFormat="1" customHeight="1"/>
    <row r="1045873" s="64" customFormat="1" customHeight="1"/>
    <row r="1045874" s="64" customFormat="1" customHeight="1"/>
    <row r="1045875" s="64" customFormat="1" customHeight="1"/>
    <row r="1045876" s="64" customFormat="1" customHeight="1"/>
    <row r="1045877" s="64" customFormat="1" customHeight="1"/>
    <row r="1045878" s="64" customFormat="1" customHeight="1"/>
    <row r="1045879" s="64" customFormat="1" customHeight="1"/>
    <row r="1045880" s="64" customFormat="1" customHeight="1"/>
    <row r="1045881" s="64" customFormat="1" customHeight="1"/>
    <row r="1045882" s="64" customFormat="1" customHeight="1"/>
    <row r="1045883" s="64" customFormat="1" customHeight="1"/>
    <row r="1045884" s="64" customFormat="1" customHeight="1"/>
    <row r="1045885" s="64" customFormat="1" customHeight="1"/>
    <row r="1045886" s="64" customFormat="1" customHeight="1"/>
    <row r="1045887" s="64" customFormat="1" customHeight="1"/>
    <row r="1045888" s="64" customFormat="1" customHeight="1"/>
    <row r="1045889" s="64" customFormat="1" customHeight="1"/>
    <row r="1045890" s="64" customFormat="1" customHeight="1"/>
    <row r="1045891" s="64" customFormat="1" customHeight="1"/>
    <row r="1045892" s="64" customFormat="1" customHeight="1"/>
    <row r="1045893" s="64" customFormat="1" customHeight="1"/>
    <row r="1045894" s="64" customFormat="1" customHeight="1"/>
    <row r="1045895" s="64" customFormat="1" customHeight="1"/>
    <row r="1045896" s="64" customFormat="1" customHeight="1"/>
    <row r="1045897" s="64" customFormat="1" customHeight="1"/>
    <row r="1045898" s="64" customFormat="1" customHeight="1"/>
    <row r="1045899" s="64" customFormat="1" customHeight="1"/>
    <row r="1045900" s="64" customFormat="1" customHeight="1"/>
    <row r="1045901" s="64" customFormat="1" customHeight="1"/>
    <row r="1045902" s="64" customFormat="1" customHeight="1"/>
    <row r="1045903" s="64" customFormat="1" customHeight="1"/>
    <row r="1045904" s="64" customFormat="1" customHeight="1"/>
    <row r="1045905" s="64" customFormat="1" customHeight="1"/>
    <row r="1045906" s="64" customFormat="1" customHeight="1"/>
    <row r="1045907" s="64" customFormat="1" customHeight="1"/>
    <row r="1045908" s="64" customFormat="1" customHeight="1"/>
    <row r="1045909" s="64" customFormat="1" customHeight="1"/>
    <row r="1045910" s="64" customFormat="1" customHeight="1"/>
    <row r="1045911" s="64" customFormat="1" customHeight="1"/>
    <row r="1045912" s="64" customFormat="1" customHeight="1"/>
    <row r="1045913" s="64" customFormat="1" customHeight="1"/>
    <row r="1045914" s="64" customFormat="1" customHeight="1"/>
    <row r="1045915" s="64" customFormat="1" customHeight="1"/>
    <row r="1045916" s="64" customFormat="1" customHeight="1"/>
    <row r="1045917" s="64" customFormat="1" customHeight="1"/>
    <row r="1045918" s="64" customFormat="1" customHeight="1"/>
    <row r="1045919" s="64" customFormat="1" customHeight="1"/>
    <row r="1045920" s="64" customFormat="1" customHeight="1"/>
    <row r="1045921" s="64" customFormat="1" customHeight="1"/>
    <row r="1045922" s="64" customFormat="1" customHeight="1"/>
    <row r="1045923" s="64" customFormat="1" customHeight="1"/>
    <row r="1045924" s="64" customFormat="1" customHeight="1"/>
    <row r="1045925" s="64" customFormat="1" customHeight="1"/>
    <row r="1045926" s="64" customFormat="1" customHeight="1"/>
    <row r="1045927" s="64" customFormat="1" customHeight="1"/>
    <row r="1045928" s="64" customFormat="1" customHeight="1"/>
    <row r="1045929" s="64" customFormat="1" customHeight="1"/>
    <row r="1045930" s="64" customFormat="1" customHeight="1"/>
    <row r="1045931" s="64" customFormat="1" customHeight="1"/>
    <row r="1045932" s="64" customFormat="1" customHeight="1"/>
    <row r="1045933" s="64" customFormat="1" customHeight="1"/>
    <row r="1045934" s="64" customFormat="1" customHeight="1"/>
    <row r="1045935" s="64" customFormat="1" customHeight="1"/>
    <row r="1045936" s="64" customFormat="1" customHeight="1"/>
    <row r="1045937" s="64" customFormat="1" customHeight="1"/>
    <row r="1045938" s="64" customFormat="1" customHeight="1"/>
    <row r="1045939" s="64" customFormat="1" customHeight="1"/>
    <row r="1045940" s="64" customFormat="1" customHeight="1"/>
    <row r="1045941" s="64" customFormat="1" customHeight="1"/>
    <row r="1045942" s="64" customFormat="1" customHeight="1"/>
    <row r="1045943" s="64" customFormat="1" customHeight="1"/>
    <row r="1045944" s="64" customFormat="1" customHeight="1"/>
    <row r="1045945" s="64" customFormat="1" customHeight="1"/>
    <row r="1045946" s="64" customFormat="1" customHeight="1"/>
    <row r="1045947" s="64" customFormat="1" customHeight="1"/>
    <row r="1045948" s="64" customFormat="1" customHeight="1"/>
    <row r="1045949" s="64" customFormat="1" customHeight="1"/>
    <row r="1045950" s="64" customFormat="1" customHeight="1"/>
    <row r="1045951" s="64" customFormat="1" customHeight="1"/>
    <row r="1045952" s="64" customFormat="1" customHeight="1"/>
    <row r="1045953" s="64" customFormat="1" customHeight="1"/>
    <row r="1045954" s="64" customFormat="1" customHeight="1"/>
    <row r="1045955" s="64" customFormat="1" customHeight="1"/>
    <row r="1045956" s="64" customFormat="1" customHeight="1"/>
    <row r="1045957" s="64" customFormat="1" customHeight="1"/>
    <row r="1045958" s="64" customFormat="1" customHeight="1"/>
    <row r="1045959" s="64" customFormat="1" customHeight="1"/>
    <row r="1045960" s="64" customFormat="1" customHeight="1"/>
    <row r="1045961" s="64" customFormat="1" customHeight="1"/>
    <row r="1045962" s="64" customFormat="1" customHeight="1"/>
    <row r="1045963" s="64" customFormat="1" customHeight="1"/>
    <row r="1045964" s="64" customFormat="1" customHeight="1"/>
    <row r="1045965" s="64" customFormat="1" customHeight="1"/>
    <row r="1045966" s="64" customFormat="1" customHeight="1"/>
    <row r="1045967" s="64" customFormat="1" customHeight="1"/>
    <row r="1045968" s="64" customFormat="1" customHeight="1"/>
    <row r="1045969" s="64" customFormat="1" customHeight="1"/>
    <row r="1045970" s="64" customFormat="1" customHeight="1"/>
    <row r="1045971" s="64" customFormat="1" customHeight="1"/>
    <row r="1045972" s="64" customFormat="1" customHeight="1"/>
    <row r="1045973" s="64" customFormat="1" customHeight="1"/>
    <row r="1045974" s="64" customFormat="1" customHeight="1"/>
    <row r="1045975" s="64" customFormat="1" customHeight="1"/>
    <row r="1045976" s="64" customFormat="1" customHeight="1"/>
    <row r="1045977" s="64" customFormat="1" customHeight="1"/>
    <row r="1045978" s="64" customFormat="1" customHeight="1"/>
    <row r="1045979" s="64" customFormat="1" customHeight="1"/>
    <row r="1045980" s="64" customFormat="1" customHeight="1"/>
    <row r="1045981" s="64" customFormat="1" customHeight="1"/>
    <row r="1045982" s="64" customFormat="1" customHeight="1"/>
    <row r="1045983" s="64" customFormat="1" customHeight="1"/>
    <row r="1045984" s="64" customFormat="1" customHeight="1"/>
    <row r="1045985" s="64" customFormat="1" customHeight="1"/>
    <row r="1045986" s="64" customFormat="1" customHeight="1"/>
    <row r="1045987" s="64" customFormat="1" customHeight="1"/>
    <row r="1045988" s="64" customFormat="1" customHeight="1"/>
    <row r="1045989" s="64" customFormat="1" customHeight="1"/>
    <row r="1045990" s="64" customFormat="1" customHeight="1"/>
    <row r="1045991" s="64" customFormat="1" customHeight="1"/>
    <row r="1045992" s="64" customFormat="1" customHeight="1"/>
    <row r="1045993" s="64" customFormat="1" customHeight="1"/>
    <row r="1045994" s="64" customFormat="1" customHeight="1"/>
    <row r="1045995" s="64" customFormat="1" customHeight="1"/>
    <row r="1045996" s="64" customFormat="1" customHeight="1"/>
    <row r="1045997" s="64" customFormat="1" customHeight="1"/>
    <row r="1045998" s="64" customFormat="1" customHeight="1"/>
    <row r="1045999" s="64" customFormat="1" customHeight="1"/>
    <row r="1046000" s="64" customFormat="1" customHeight="1"/>
    <row r="1046001" s="64" customFormat="1" customHeight="1"/>
    <row r="1046002" s="64" customFormat="1" customHeight="1"/>
    <row r="1046003" s="64" customFormat="1" customHeight="1"/>
    <row r="1046004" s="64" customFormat="1" customHeight="1"/>
    <row r="1046005" s="64" customFormat="1" customHeight="1"/>
    <row r="1046006" s="64" customFormat="1" customHeight="1"/>
    <row r="1046007" s="64" customFormat="1" customHeight="1"/>
    <row r="1046008" s="64" customFormat="1" customHeight="1"/>
    <row r="1046009" s="64" customFormat="1" customHeight="1"/>
    <row r="1046010" s="64" customFormat="1" customHeight="1"/>
    <row r="1046011" s="64" customFormat="1" customHeight="1"/>
    <row r="1046012" s="64" customFormat="1" customHeight="1"/>
    <row r="1046013" s="64" customFormat="1" customHeight="1"/>
    <row r="1046014" s="64" customFormat="1" customHeight="1"/>
    <row r="1046015" s="64" customFormat="1" customHeight="1"/>
    <row r="1046016" s="64" customFormat="1" customHeight="1"/>
    <row r="1046017" s="64" customFormat="1" customHeight="1"/>
    <row r="1046018" s="64" customFormat="1" customHeight="1"/>
    <row r="1046019" s="64" customFormat="1" customHeight="1"/>
    <row r="1046020" s="64" customFormat="1" customHeight="1"/>
    <row r="1046021" s="64" customFormat="1" customHeight="1"/>
    <row r="1046022" s="64" customFormat="1" customHeight="1"/>
    <row r="1046023" s="64" customFormat="1" customHeight="1"/>
    <row r="1046024" s="64" customFormat="1" customHeight="1"/>
    <row r="1046025" s="64" customFormat="1" customHeight="1"/>
    <row r="1046026" s="64" customFormat="1" customHeight="1"/>
    <row r="1046027" s="64" customFormat="1" customHeight="1"/>
    <row r="1046028" s="64" customFormat="1" customHeight="1"/>
    <row r="1046029" s="64" customFormat="1" customHeight="1"/>
    <row r="1046030" s="64" customFormat="1" customHeight="1"/>
    <row r="1046031" s="64" customFormat="1" customHeight="1"/>
    <row r="1046032" s="64" customFormat="1" customHeight="1"/>
    <row r="1046033" s="64" customFormat="1" customHeight="1"/>
    <row r="1046034" s="64" customFormat="1" customHeight="1"/>
    <row r="1046035" s="64" customFormat="1" customHeight="1"/>
    <row r="1046036" s="64" customFormat="1" customHeight="1"/>
    <row r="1046037" s="64" customFormat="1" customHeight="1"/>
    <row r="1046038" s="64" customFormat="1" customHeight="1"/>
    <row r="1046039" s="64" customFormat="1" customHeight="1"/>
    <row r="1046040" s="64" customFormat="1" customHeight="1"/>
    <row r="1046041" s="64" customFormat="1" customHeight="1"/>
    <row r="1046042" s="64" customFormat="1" customHeight="1"/>
    <row r="1046043" s="64" customFormat="1" customHeight="1"/>
    <row r="1046044" s="64" customFormat="1" customHeight="1"/>
    <row r="1046045" s="64" customFormat="1" customHeight="1"/>
    <row r="1046046" s="64" customFormat="1" customHeight="1"/>
    <row r="1046047" s="64" customFormat="1" customHeight="1"/>
    <row r="1046048" s="64" customFormat="1" customHeight="1"/>
    <row r="1046049" s="64" customFormat="1" customHeight="1"/>
    <row r="1046050" s="64" customFormat="1" customHeight="1"/>
    <row r="1046051" s="64" customFormat="1" customHeight="1"/>
    <row r="1046052" s="64" customFormat="1" customHeight="1"/>
    <row r="1046053" s="64" customFormat="1" customHeight="1"/>
    <row r="1046054" s="64" customFormat="1" customHeight="1"/>
    <row r="1046055" s="64" customFormat="1" customHeight="1"/>
    <row r="1046056" s="64" customFormat="1" customHeight="1"/>
    <row r="1046057" s="64" customFormat="1" customHeight="1"/>
    <row r="1046058" s="64" customFormat="1" customHeight="1"/>
    <row r="1046059" s="64" customFormat="1" customHeight="1"/>
    <row r="1046060" s="64" customFormat="1" customHeight="1"/>
    <row r="1046061" s="64" customFormat="1" customHeight="1"/>
    <row r="1046062" s="64" customFormat="1" customHeight="1"/>
    <row r="1046063" s="64" customFormat="1" customHeight="1"/>
    <row r="1046064" s="64" customFormat="1" customHeight="1"/>
    <row r="1046065" s="64" customFormat="1" customHeight="1"/>
    <row r="1046066" s="64" customFormat="1" customHeight="1"/>
    <row r="1046067" s="64" customFormat="1" customHeight="1"/>
    <row r="1046068" s="64" customFormat="1" customHeight="1"/>
    <row r="1046069" s="64" customFormat="1" customHeight="1"/>
    <row r="1046070" s="64" customFormat="1" customHeight="1"/>
    <row r="1046071" s="64" customFormat="1" customHeight="1"/>
    <row r="1046072" s="64" customFormat="1" customHeight="1"/>
    <row r="1046073" s="64" customFormat="1" customHeight="1"/>
    <row r="1046074" s="64" customFormat="1" customHeight="1"/>
    <row r="1046075" s="64" customFormat="1" customHeight="1"/>
    <row r="1046076" s="64" customFormat="1" customHeight="1"/>
    <row r="1046077" s="64" customFormat="1" customHeight="1"/>
    <row r="1046078" s="64" customFormat="1" customHeight="1"/>
    <row r="1046079" s="64" customFormat="1" customHeight="1"/>
    <row r="1046080" s="64" customFormat="1" customHeight="1"/>
    <row r="1046081" s="64" customFormat="1" customHeight="1"/>
    <row r="1046082" s="64" customFormat="1" customHeight="1"/>
    <row r="1046083" s="64" customFormat="1" customHeight="1"/>
    <row r="1046084" s="64" customFormat="1" customHeight="1"/>
    <row r="1046085" s="64" customFormat="1" customHeight="1"/>
    <row r="1046086" s="64" customFormat="1" customHeight="1"/>
    <row r="1046087" s="64" customFormat="1" customHeight="1"/>
    <row r="1046088" s="64" customFormat="1" customHeight="1"/>
    <row r="1046089" s="64" customFormat="1" customHeight="1"/>
    <row r="1046090" s="64" customFormat="1" customHeight="1"/>
    <row r="1046091" s="64" customFormat="1" customHeight="1"/>
    <row r="1046092" s="64" customFormat="1" customHeight="1"/>
    <row r="1046093" s="64" customFormat="1" customHeight="1"/>
    <row r="1046094" s="64" customFormat="1" customHeight="1"/>
    <row r="1046095" s="64" customFormat="1" customHeight="1"/>
    <row r="1046096" s="64" customFormat="1" customHeight="1"/>
    <row r="1046097" s="64" customFormat="1" customHeight="1"/>
    <row r="1046098" s="64" customFormat="1" customHeight="1"/>
    <row r="1046099" s="64" customFormat="1" customHeight="1"/>
    <row r="1046100" s="64" customFormat="1" customHeight="1"/>
    <row r="1046101" s="64" customFormat="1" customHeight="1"/>
    <row r="1046102" s="64" customFormat="1" customHeight="1"/>
    <row r="1046103" s="64" customFormat="1" customHeight="1"/>
    <row r="1046104" s="64" customFormat="1" customHeight="1"/>
    <row r="1046105" s="64" customFormat="1" customHeight="1"/>
    <row r="1046106" s="64" customFormat="1" customHeight="1"/>
    <row r="1046107" s="64" customFormat="1" customHeight="1"/>
    <row r="1046108" s="64" customFormat="1" customHeight="1"/>
    <row r="1046109" s="64" customFormat="1" customHeight="1"/>
    <row r="1046110" s="64" customFormat="1" customHeight="1"/>
    <row r="1046111" s="64" customFormat="1" customHeight="1"/>
    <row r="1046112" s="64" customFormat="1" customHeight="1"/>
    <row r="1046113" s="64" customFormat="1" customHeight="1"/>
    <row r="1046114" s="64" customFormat="1" customHeight="1"/>
    <row r="1046115" s="64" customFormat="1" customHeight="1"/>
    <row r="1046116" s="64" customFormat="1" customHeight="1"/>
    <row r="1046117" s="64" customFormat="1" customHeight="1"/>
    <row r="1046118" s="64" customFormat="1" customHeight="1"/>
    <row r="1046119" s="64" customFormat="1" customHeight="1"/>
    <row r="1046120" s="64" customFormat="1" customHeight="1"/>
    <row r="1046121" s="64" customFormat="1" customHeight="1"/>
    <row r="1046122" s="64" customFormat="1" customHeight="1"/>
    <row r="1046123" s="64" customFormat="1" customHeight="1"/>
    <row r="1046124" s="64" customFormat="1" customHeight="1"/>
    <row r="1046125" s="64" customFormat="1" customHeight="1"/>
    <row r="1046126" s="64" customFormat="1" customHeight="1"/>
    <row r="1046127" s="64" customFormat="1" customHeight="1"/>
    <row r="1046128" s="64" customFormat="1" customHeight="1"/>
    <row r="1046129" s="64" customFormat="1" customHeight="1"/>
    <row r="1046130" s="64" customFormat="1" customHeight="1"/>
    <row r="1046131" s="64" customFormat="1" customHeight="1"/>
    <row r="1046132" s="64" customFormat="1" customHeight="1"/>
    <row r="1046133" s="64" customFormat="1" customHeight="1"/>
    <row r="1046134" s="64" customFormat="1" customHeight="1"/>
    <row r="1046135" s="64" customFormat="1" customHeight="1"/>
    <row r="1046136" s="64" customFormat="1" customHeight="1"/>
    <row r="1046137" s="64" customFormat="1" customHeight="1"/>
    <row r="1046138" s="64" customFormat="1" customHeight="1"/>
    <row r="1046139" s="64" customFormat="1" customHeight="1"/>
    <row r="1046140" s="64" customFormat="1" customHeight="1"/>
    <row r="1046141" s="64" customFormat="1" customHeight="1"/>
    <row r="1046142" s="64" customFormat="1" customHeight="1"/>
    <row r="1046143" s="64" customFormat="1" customHeight="1"/>
    <row r="1046144" s="64" customFormat="1" customHeight="1"/>
    <row r="1046145" s="64" customFormat="1" customHeight="1"/>
    <row r="1046146" s="64" customFormat="1" customHeight="1"/>
    <row r="1046147" s="64" customFormat="1" customHeight="1"/>
    <row r="1046148" s="64" customFormat="1" customHeight="1"/>
    <row r="1046149" s="64" customFormat="1" customHeight="1"/>
    <row r="1046150" s="64" customFormat="1" customHeight="1"/>
    <row r="1046151" s="64" customFormat="1" customHeight="1"/>
    <row r="1046152" s="64" customFormat="1" customHeight="1"/>
    <row r="1046153" s="64" customFormat="1" customHeight="1"/>
    <row r="1046154" s="64" customFormat="1" customHeight="1"/>
    <row r="1046155" s="64" customFormat="1" customHeight="1"/>
    <row r="1046156" s="64" customFormat="1" customHeight="1"/>
    <row r="1046157" s="64" customFormat="1" customHeight="1"/>
    <row r="1046158" s="64" customFormat="1" customHeight="1"/>
    <row r="1046159" s="64" customFormat="1" customHeight="1"/>
    <row r="1046160" s="64" customFormat="1" customHeight="1"/>
    <row r="1046161" s="64" customFormat="1" customHeight="1"/>
    <row r="1046162" s="64" customFormat="1" customHeight="1"/>
    <row r="1046163" s="64" customFormat="1" customHeight="1"/>
    <row r="1046164" s="64" customFormat="1" customHeight="1"/>
    <row r="1046165" s="64" customFormat="1" customHeight="1"/>
    <row r="1046166" s="64" customFormat="1" customHeight="1"/>
    <row r="1046167" s="64" customFormat="1" customHeight="1"/>
    <row r="1046168" s="64" customFormat="1" customHeight="1"/>
    <row r="1046169" s="64" customFormat="1" customHeight="1"/>
    <row r="1046170" s="64" customFormat="1" customHeight="1"/>
    <row r="1046171" s="64" customFormat="1" customHeight="1"/>
    <row r="1046172" s="64" customFormat="1" customHeight="1"/>
    <row r="1046173" s="64" customFormat="1" customHeight="1"/>
    <row r="1046174" s="64" customFormat="1" customHeight="1"/>
    <row r="1046175" s="64" customFormat="1" customHeight="1"/>
    <row r="1046176" s="64" customFormat="1" customHeight="1"/>
    <row r="1046177" s="64" customFormat="1" customHeight="1"/>
    <row r="1046178" s="64" customFormat="1" customHeight="1"/>
    <row r="1046179" s="64" customFormat="1" customHeight="1"/>
    <row r="1046180" s="64" customFormat="1" customHeight="1"/>
    <row r="1046181" s="64" customFormat="1" customHeight="1"/>
    <row r="1046182" s="64" customFormat="1" customHeight="1"/>
    <row r="1046183" s="64" customFormat="1" customHeight="1"/>
    <row r="1046184" s="64" customFormat="1" customHeight="1"/>
    <row r="1046185" s="64" customFormat="1" customHeight="1"/>
    <row r="1046186" s="64" customFormat="1" customHeight="1"/>
    <row r="1046187" s="64" customFormat="1" customHeight="1"/>
    <row r="1046188" s="64" customFormat="1" customHeight="1"/>
    <row r="1046189" s="64" customFormat="1" customHeight="1"/>
    <row r="1046190" s="64" customFormat="1" customHeight="1"/>
    <row r="1046191" s="64" customFormat="1" customHeight="1"/>
    <row r="1046192" s="64" customFormat="1" customHeight="1"/>
    <row r="1046193" s="64" customFormat="1" customHeight="1"/>
    <row r="1046194" s="64" customFormat="1" customHeight="1"/>
    <row r="1046195" s="64" customFormat="1" customHeight="1"/>
    <row r="1046196" s="64" customFormat="1" customHeight="1"/>
    <row r="1046197" s="64" customFormat="1" customHeight="1"/>
    <row r="1046198" s="64" customFormat="1" customHeight="1"/>
    <row r="1046199" s="64" customFormat="1" customHeight="1"/>
    <row r="1046200" s="64" customFormat="1" customHeight="1"/>
    <row r="1046201" s="64" customFormat="1" customHeight="1"/>
    <row r="1046202" s="64" customFormat="1" customHeight="1"/>
    <row r="1046203" s="64" customFormat="1" customHeight="1"/>
    <row r="1046204" s="64" customFormat="1" customHeight="1"/>
    <row r="1046205" s="64" customFormat="1" customHeight="1"/>
    <row r="1046206" s="64" customFormat="1" customHeight="1"/>
    <row r="1046207" s="64" customFormat="1" customHeight="1"/>
    <row r="1046208" s="64" customFormat="1" customHeight="1"/>
    <row r="1046209" s="64" customFormat="1" customHeight="1"/>
    <row r="1046210" s="64" customFormat="1" customHeight="1"/>
    <row r="1046211" s="64" customFormat="1" customHeight="1"/>
    <row r="1046212" s="64" customFormat="1" customHeight="1"/>
    <row r="1046213" s="64" customFormat="1" customHeight="1"/>
    <row r="1046214" s="64" customFormat="1" customHeight="1"/>
    <row r="1046215" s="64" customFormat="1" customHeight="1"/>
    <row r="1046216" s="64" customFormat="1" customHeight="1"/>
    <row r="1046217" s="64" customFormat="1" customHeight="1"/>
    <row r="1046218" s="64" customFormat="1" customHeight="1"/>
    <row r="1046219" s="64" customFormat="1" customHeight="1"/>
    <row r="1046220" s="64" customFormat="1" customHeight="1"/>
    <row r="1046221" s="64" customFormat="1" customHeight="1"/>
    <row r="1046222" s="64" customFormat="1" customHeight="1"/>
    <row r="1046223" s="64" customFormat="1" customHeight="1"/>
    <row r="1046224" s="64" customFormat="1" customHeight="1"/>
    <row r="1046225" s="64" customFormat="1" customHeight="1"/>
    <row r="1046226" s="64" customFormat="1" customHeight="1"/>
    <row r="1046227" s="64" customFormat="1" customHeight="1"/>
    <row r="1046228" s="64" customFormat="1" customHeight="1"/>
    <row r="1046229" s="64" customFormat="1" customHeight="1"/>
    <row r="1046230" s="64" customFormat="1" customHeight="1"/>
    <row r="1046231" s="64" customFormat="1" customHeight="1"/>
    <row r="1046232" s="64" customFormat="1" customHeight="1"/>
    <row r="1046233" s="64" customFormat="1" customHeight="1"/>
    <row r="1046234" s="64" customFormat="1" customHeight="1"/>
    <row r="1046235" s="64" customFormat="1" customHeight="1"/>
    <row r="1046236" s="64" customFormat="1" customHeight="1"/>
    <row r="1046237" s="64" customFormat="1" customHeight="1"/>
    <row r="1046238" s="64" customFormat="1" customHeight="1"/>
    <row r="1046239" s="64" customFormat="1" customHeight="1"/>
    <row r="1046240" s="64" customFormat="1" customHeight="1"/>
    <row r="1046241" s="64" customFormat="1" customHeight="1"/>
    <row r="1046242" s="64" customFormat="1" customHeight="1"/>
    <row r="1046243" s="64" customFormat="1" customHeight="1"/>
    <row r="1046244" s="64" customFormat="1" customHeight="1"/>
    <row r="1046245" s="64" customFormat="1" customHeight="1"/>
    <row r="1046246" s="64" customFormat="1" customHeight="1"/>
    <row r="1046247" s="64" customFormat="1" customHeight="1"/>
    <row r="1046248" s="64" customFormat="1" customHeight="1"/>
    <row r="1046249" s="64" customFormat="1" customHeight="1"/>
    <row r="1046250" s="64" customFormat="1" customHeight="1"/>
    <row r="1046251" s="64" customFormat="1" customHeight="1"/>
    <row r="1046252" s="64" customFormat="1" customHeight="1"/>
    <row r="1046253" s="64" customFormat="1" customHeight="1"/>
    <row r="1046254" s="64" customFormat="1" customHeight="1"/>
    <row r="1046255" s="64" customFormat="1" customHeight="1"/>
    <row r="1046256" s="64" customFormat="1" customHeight="1"/>
    <row r="1046257" s="64" customFormat="1" customHeight="1"/>
    <row r="1046258" s="64" customFormat="1" customHeight="1"/>
    <row r="1046259" s="64" customFormat="1" customHeight="1"/>
    <row r="1046260" s="64" customFormat="1" customHeight="1"/>
    <row r="1046261" s="64" customFormat="1" customHeight="1"/>
    <row r="1046262" s="64" customFormat="1" customHeight="1"/>
    <row r="1046263" s="64" customFormat="1" customHeight="1"/>
    <row r="1046264" s="64" customFormat="1" customHeight="1"/>
    <row r="1046265" s="64" customFormat="1" customHeight="1"/>
    <row r="1046266" s="64" customFormat="1" customHeight="1"/>
    <row r="1046267" s="64" customFormat="1" customHeight="1"/>
    <row r="1046268" s="64" customFormat="1" customHeight="1"/>
    <row r="1046269" s="64" customFormat="1" customHeight="1"/>
    <row r="1046270" s="64" customFormat="1" customHeight="1"/>
    <row r="1046271" s="64" customFormat="1" customHeight="1"/>
    <row r="1046272" s="64" customFormat="1" customHeight="1"/>
    <row r="1046273" s="64" customFormat="1" customHeight="1"/>
    <row r="1046274" s="64" customFormat="1" customHeight="1"/>
    <row r="1046275" s="64" customFormat="1" customHeight="1"/>
    <row r="1046276" s="64" customFormat="1" customHeight="1"/>
    <row r="1046277" s="64" customFormat="1" customHeight="1"/>
    <row r="1046278" s="64" customFormat="1" customHeight="1"/>
    <row r="1046279" s="64" customFormat="1" customHeight="1"/>
    <row r="1046280" s="64" customFormat="1" customHeight="1"/>
    <row r="1046281" s="64" customFormat="1" customHeight="1"/>
    <row r="1046282" s="64" customFormat="1" customHeight="1"/>
    <row r="1046283" s="64" customFormat="1" customHeight="1"/>
    <row r="1046284" s="64" customFormat="1" customHeight="1"/>
    <row r="1046285" s="64" customFormat="1" customHeight="1"/>
    <row r="1046286" s="64" customFormat="1" customHeight="1"/>
    <row r="1046287" s="64" customFormat="1" customHeight="1"/>
    <row r="1046288" s="64" customFormat="1" customHeight="1"/>
    <row r="1046289" s="64" customFormat="1" customHeight="1"/>
    <row r="1046290" s="64" customFormat="1" customHeight="1"/>
    <row r="1046291" s="64" customFormat="1" customHeight="1"/>
    <row r="1046292" s="64" customFormat="1" customHeight="1"/>
    <row r="1046293" s="64" customFormat="1" customHeight="1"/>
    <row r="1046294" s="64" customFormat="1" customHeight="1"/>
    <row r="1046295" s="64" customFormat="1" customHeight="1"/>
    <row r="1046296" s="64" customFormat="1" customHeight="1"/>
    <row r="1046297" s="64" customFormat="1" customHeight="1"/>
    <row r="1046298" s="64" customFormat="1" customHeight="1"/>
    <row r="1046299" s="64" customFormat="1" customHeight="1"/>
    <row r="1046300" s="64" customFormat="1" customHeight="1"/>
    <row r="1046301" s="64" customFormat="1" customHeight="1"/>
    <row r="1046302" s="64" customFormat="1" customHeight="1"/>
    <row r="1046303" s="64" customFormat="1" customHeight="1"/>
    <row r="1046304" s="64" customFormat="1" customHeight="1"/>
    <row r="1046305" s="64" customFormat="1" customHeight="1"/>
    <row r="1046306" s="64" customFormat="1" customHeight="1"/>
    <row r="1046307" s="64" customFormat="1" customHeight="1"/>
    <row r="1046308" s="64" customFormat="1" customHeight="1"/>
    <row r="1046309" s="64" customFormat="1" customHeight="1"/>
    <row r="1046310" s="64" customFormat="1" customHeight="1"/>
    <row r="1046311" s="64" customFormat="1" customHeight="1"/>
    <row r="1046312" s="64" customFormat="1" customHeight="1"/>
    <row r="1046313" s="64" customFormat="1" customHeight="1"/>
    <row r="1046314" s="64" customFormat="1" customHeight="1"/>
    <row r="1046315" s="64" customFormat="1" customHeight="1"/>
    <row r="1046316" s="64" customFormat="1" customHeight="1"/>
    <row r="1046317" s="64" customFormat="1" customHeight="1"/>
    <row r="1046318" s="64" customFormat="1" customHeight="1"/>
    <row r="1046319" s="64" customFormat="1" customHeight="1"/>
    <row r="1046320" s="64" customFormat="1" customHeight="1"/>
    <row r="1046321" s="64" customFormat="1" customHeight="1"/>
    <row r="1046322" s="64" customFormat="1" customHeight="1"/>
    <row r="1046323" s="64" customFormat="1" customHeight="1"/>
    <row r="1046324" s="64" customFormat="1" customHeight="1"/>
    <row r="1046325" s="64" customFormat="1" customHeight="1"/>
    <row r="1046326" s="64" customFormat="1" customHeight="1"/>
    <row r="1046327" s="64" customFormat="1" customHeight="1"/>
    <row r="1046328" s="64" customFormat="1" customHeight="1"/>
    <row r="1046329" s="64" customFormat="1" customHeight="1"/>
    <row r="1046330" s="64" customFormat="1" customHeight="1"/>
    <row r="1046331" s="64" customFormat="1" customHeight="1"/>
    <row r="1046332" s="64" customFormat="1" customHeight="1"/>
    <row r="1046333" s="64" customFormat="1" customHeight="1"/>
    <row r="1046334" s="64" customFormat="1" customHeight="1"/>
    <row r="1046335" s="64" customFormat="1" customHeight="1"/>
    <row r="1046336" s="64" customFormat="1" customHeight="1"/>
    <row r="1046337" s="64" customFormat="1" customHeight="1"/>
    <row r="1046338" s="64" customFormat="1" customHeight="1"/>
    <row r="1046339" s="64" customFormat="1" customHeight="1"/>
    <row r="1046340" s="64" customFormat="1" customHeight="1"/>
    <row r="1046341" s="64" customFormat="1" customHeight="1"/>
    <row r="1046342" s="64" customFormat="1" customHeight="1"/>
    <row r="1046343" s="64" customFormat="1" customHeight="1"/>
    <row r="1046344" s="64" customFormat="1" customHeight="1"/>
    <row r="1046345" s="64" customFormat="1" customHeight="1"/>
    <row r="1046346" s="64" customFormat="1" customHeight="1"/>
    <row r="1046347" s="64" customFormat="1" customHeight="1"/>
    <row r="1046348" s="64" customFormat="1" customHeight="1"/>
    <row r="1046349" s="64" customFormat="1" customHeight="1"/>
    <row r="1046350" s="64" customFormat="1" customHeight="1"/>
    <row r="1046351" s="64" customFormat="1" customHeight="1"/>
    <row r="1046352" s="64" customFormat="1" customHeight="1"/>
    <row r="1046353" s="64" customFormat="1" customHeight="1"/>
    <row r="1046354" s="64" customFormat="1" customHeight="1"/>
    <row r="1046355" s="64" customFormat="1" customHeight="1"/>
    <row r="1046356" s="64" customFormat="1" customHeight="1"/>
    <row r="1046357" s="64" customFormat="1" customHeight="1"/>
    <row r="1046358" s="64" customFormat="1" customHeight="1"/>
    <row r="1046359" s="64" customFormat="1" customHeight="1"/>
    <row r="1046360" s="64" customFormat="1" customHeight="1"/>
    <row r="1046361" s="64" customFormat="1" customHeight="1"/>
    <row r="1046362" s="64" customFormat="1" customHeight="1"/>
    <row r="1046363" s="64" customFormat="1" customHeight="1"/>
    <row r="1046364" s="64" customFormat="1" customHeight="1"/>
    <row r="1046365" s="64" customFormat="1" customHeight="1"/>
    <row r="1046366" s="64" customFormat="1" customHeight="1"/>
    <row r="1046367" s="64" customFormat="1" customHeight="1"/>
    <row r="1046368" s="64" customFormat="1" customHeight="1"/>
    <row r="1046369" s="64" customFormat="1" customHeight="1"/>
    <row r="1046370" s="64" customFormat="1" customHeight="1"/>
    <row r="1046371" s="64" customFormat="1" customHeight="1"/>
    <row r="1046372" s="64" customFormat="1" customHeight="1"/>
    <row r="1046373" s="64" customFormat="1" customHeight="1"/>
    <row r="1046374" s="64" customFormat="1" customHeight="1"/>
    <row r="1046375" s="64" customFormat="1" customHeight="1"/>
    <row r="1046376" s="64" customFormat="1" customHeight="1"/>
    <row r="1046377" s="64" customFormat="1" customHeight="1"/>
    <row r="1046378" s="64" customFormat="1" customHeight="1"/>
    <row r="1046379" s="64" customFormat="1" customHeight="1"/>
    <row r="1046380" s="64" customFormat="1" customHeight="1"/>
    <row r="1046381" s="64" customFormat="1" customHeight="1"/>
    <row r="1046382" s="64" customFormat="1" customHeight="1"/>
    <row r="1046383" s="64" customFormat="1" customHeight="1"/>
    <row r="1046384" s="64" customFormat="1" customHeight="1"/>
    <row r="1046385" s="64" customFormat="1" customHeight="1"/>
    <row r="1046386" s="64" customFormat="1" customHeight="1"/>
    <row r="1046387" s="64" customFormat="1" customHeight="1"/>
    <row r="1046388" s="64" customFormat="1" customHeight="1"/>
    <row r="1046389" s="64" customFormat="1" customHeight="1"/>
    <row r="1046390" s="64" customFormat="1" customHeight="1"/>
    <row r="1046391" s="64" customFormat="1" customHeight="1"/>
    <row r="1046392" s="64" customFormat="1" customHeight="1"/>
    <row r="1046393" s="64" customFormat="1" customHeight="1"/>
    <row r="1046394" s="64" customFormat="1" customHeight="1"/>
    <row r="1046395" s="64" customFormat="1" customHeight="1"/>
    <row r="1046396" s="64" customFormat="1" customHeight="1"/>
    <row r="1046397" s="64" customFormat="1" customHeight="1"/>
    <row r="1046398" s="64" customFormat="1" customHeight="1"/>
    <row r="1046399" s="64" customFormat="1" customHeight="1"/>
    <row r="1046400" s="64" customFormat="1" customHeight="1"/>
    <row r="1046401" s="64" customFormat="1" customHeight="1"/>
    <row r="1046402" s="64" customFormat="1" customHeight="1"/>
    <row r="1046403" s="64" customFormat="1" customHeight="1"/>
    <row r="1046404" s="64" customFormat="1" customHeight="1"/>
    <row r="1046405" s="64" customFormat="1" customHeight="1"/>
    <row r="1046406" s="64" customFormat="1" customHeight="1"/>
    <row r="1046407" s="64" customFormat="1" customHeight="1"/>
    <row r="1046408" s="64" customFormat="1" customHeight="1"/>
    <row r="1046409" s="64" customFormat="1" customHeight="1"/>
    <row r="1046410" s="64" customFormat="1" customHeight="1"/>
    <row r="1046411" s="64" customFormat="1" customHeight="1"/>
    <row r="1046412" s="64" customFormat="1" customHeight="1"/>
    <row r="1046413" s="64" customFormat="1" customHeight="1"/>
    <row r="1046414" s="64" customFormat="1" customHeight="1"/>
    <row r="1046415" s="64" customFormat="1" customHeight="1"/>
    <row r="1046416" s="64" customFormat="1" customHeight="1"/>
    <row r="1046417" s="64" customFormat="1" customHeight="1"/>
    <row r="1046418" s="64" customFormat="1" customHeight="1"/>
    <row r="1046419" s="64" customFormat="1" customHeight="1"/>
    <row r="1046420" s="64" customFormat="1" customHeight="1"/>
    <row r="1046421" s="64" customFormat="1" customHeight="1"/>
    <row r="1046422" s="64" customFormat="1" customHeight="1"/>
    <row r="1046423" s="64" customFormat="1" customHeight="1"/>
    <row r="1046424" s="64" customFormat="1" customHeight="1"/>
    <row r="1046425" s="64" customFormat="1" customHeight="1"/>
    <row r="1046426" s="64" customFormat="1" customHeight="1"/>
    <row r="1046427" s="64" customFormat="1" customHeight="1"/>
    <row r="1046428" s="64" customFormat="1" customHeight="1"/>
    <row r="1046429" s="64" customFormat="1" customHeight="1"/>
    <row r="1046430" s="64" customFormat="1" customHeight="1"/>
    <row r="1046431" s="64" customFormat="1" customHeight="1"/>
    <row r="1046432" s="64" customFormat="1" customHeight="1"/>
    <row r="1046433" s="64" customFormat="1" customHeight="1"/>
    <row r="1046434" s="64" customFormat="1" customHeight="1"/>
    <row r="1046435" s="64" customFormat="1" customHeight="1"/>
    <row r="1046436" s="64" customFormat="1" customHeight="1"/>
    <row r="1046437" s="64" customFormat="1" customHeight="1"/>
    <row r="1046438" s="64" customFormat="1" customHeight="1"/>
    <row r="1046439" s="64" customFormat="1" customHeight="1"/>
    <row r="1046440" s="64" customFormat="1" customHeight="1"/>
    <row r="1046441" s="64" customFormat="1" customHeight="1"/>
    <row r="1046442" s="64" customFormat="1" customHeight="1"/>
    <row r="1046443" s="64" customFormat="1" customHeight="1"/>
    <row r="1046444" s="64" customFormat="1" customHeight="1"/>
    <row r="1046445" s="64" customFormat="1" customHeight="1"/>
    <row r="1046446" s="64" customFormat="1" customHeight="1"/>
    <row r="1046447" s="64" customFormat="1" customHeight="1"/>
    <row r="1046448" s="64" customFormat="1" customHeight="1"/>
    <row r="1046449" s="64" customFormat="1" customHeight="1"/>
    <row r="1046450" s="64" customFormat="1" customHeight="1"/>
    <row r="1046451" s="64" customFormat="1" customHeight="1"/>
    <row r="1046452" s="64" customFormat="1" customHeight="1"/>
    <row r="1046453" s="64" customFormat="1" customHeight="1"/>
    <row r="1046454" s="64" customFormat="1" customHeight="1"/>
    <row r="1046455" s="64" customFormat="1" customHeight="1"/>
    <row r="1046456" s="64" customFormat="1" customHeight="1"/>
    <row r="1046457" s="64" customFormat="1" customHeight="1"/>
    <row r="1046458" s="64" customFormat="1" customHeight="1"/>
    <row r="1046459" s="64" customFormat="1" customHeight="1"/>
    <row r="1046460" s="64" customFormat="1" customHeight="1"/>
    <row r="1046461" s="64" customFormat="1" customHeight="1"/>
    <row r="1046462" s="64" customFormat="1" customHeight="1"/>
    <row r="1046463" s="64" customFormat="1" customHeight="1"/>
    <row r="1046464" s="64" customFormat="1" customHeight="1"/>
    <row r="1046465" s="64" customFormat="1" customHeight="1"/>
    <row r="1046466" s="64" customFormat="1" customHeight="1"/>
    <row r="1046467" s="64" customFormat="1" customHeight="1"/>
    <row r="1046468" s="64" customFormat="1" customHeight="1"/>
    <row r="1046469" s="64" customFormat="1" customHeight="1"/>
    <row r="1046470" s="64" customFormat="1" customHeight="1"/>
    <row r="1046471" s="64" customFormat="1" customHeight="1"/>
    <row r="1046472" s="64" customFormat="1" customHeight="1"/>
    <row r="1046473" s="64" customFormat="1" customHeight="1"/>
    <row r="1046474" s="64" customFormat="1" customHeight="1"/>
    <row r="1046475" s="64" customFormat="1" customHeight="1"/>
    <row r="1046476" s="64" customFormat="1" customHeight="1"/>
    <row r="1046477" s="64" customFormat="1" customHeight="1"/>
    <row r="1046478" s="64" customFormat="1" customHeight="1"/>
    <row r="1046479" s="64" customFormat="1" customHeight="1"/>
    <row r="1046480" s="64" customFormat="1" customHeight="1"/>
    <row r="1046481" s="64" customFormat="1" customHeight="1"/>
    <row r="1046482" s="64" customFormat="1" customHeight="1"/>
    <row r="1046483" s="64" customFormat="1" customHeight="1"/>
    <row r="1046484" s="64" customFormat="1" customHeight="1"/>
    <row r="1046485" s="64" customFormat="1" customHeight="1"/>
    <row r="1046486" s="64" customFormat="1" customHeight="1"/>
    <row r="1046487" s="64" customFormat="1" customHeight="1"/>
    <row r="1046488" s="64" customFormat="1" customHeight="1"/>
    <row r="1046489" s="64" customFormat="1" customHeight="1"/>
    <row r="1046490" s="64" customFormat="1" customHeight="1"/>
    <row r="1046491" s="64" customFormat="1" customHeight="1"/>
    <row r="1046492" s="64" customFormat="1" customHeight="1"/>
    <row r="1046493" s="64" customFormat="1" customHeight="1"/>
    <row r="1046494" s="64" customFormat="1" customHeight="1"/>
    <row r="1046495" s="64" customFormat="1" customHeight="1"/>
    <row r="1046496" s="64" customFormat="1" customHeight="1"/>
    <row r="1046497" s="64" customFormat="1" customHeight="1"/>
    <row r="1046498" s="64" customFormat="1" customHeight="1"/>
    <row r="1046499" s="64" customFormat="1" customHeight="1"/>
    <row r="1046500" s="64" customFormat="1" customHeight="1"/>
    <row r="1046501" s="64" customFormat="1" customHeight="1"/>
    <row r="1046502" s="64" customFormat="1" customHeight="1"/>
    <row r="1046503" s="64" customFormat="1" customHeight="1"/>
    <row r="1046504" s="64" customFormat="1" customHeight="1"/>
    <row r="1046505" s="64" customFormat="1" customHeight="1"/>
    <row r="1046506" s="64" customFormat="1" customHeight="1"/>
    <row r="1046507" s="64" customFormat="1" customHeight="1"/>
    <row r="1046508" s="64" customFormat="1" customHeight="1"/>
    <row r="1046509" s="64" customFormat="1" customHeight="1"/>
    <row r="1046510" s="64" customFormat="1" customHeight="1"/>
    <row r="1046511" s="64" customFormat="1" customHeight="1"/>
    <row r="1046512" s="64" customFormat="1" customHeight="1"/>
    <row r="1046513" s="64" customFormat="1" customHeight="1"/>
    <row r="1046514" s="64" customFormat="1" customHeight="1"/>
    <row r="1046515" s="64" customFormat="1" customHeight="1"/>
    <row r="1046516" s="64" customFormat="1" customHeight="1"/>
    <row r="1046517" s="64" customFormat="1" customHeight="1"/>
    <row r="1046518" s="64" customFormat="1" customHeight="1"/>
    <row r="1046519" s="64" customFormat="1" customHeight="1"/>
    <row r="1046520" s="64" customFormat="1" customHeight="1"/>
    <row r="1046521" s="64" customFormat="1" customHeight="1"/>
    <row r="1046522" s="64" customFormat="1" customHeight="1"/>
    <row r="1046523" s="64" customFormat="1" customHeight="1"/>
    <row r="1046524" s="64" customFormat="1" customHeight="1"/>
    <row r="1046525" s="64" customFormat="1" customHeight="1"/>
    <row r="1046526" s="64" customFormat="1" customHeight="1"/>
    <row r="1046527" s="64" customFormat="1" customHeight="1"/>
    <row r="1046528" s="64" customFormat="1" customHeight="1"/>
    <row r="1046529" s="64" customFormat="1" customHeight="1"/>
    <row r="1046530" s="64" customFormat="1" customHeight="1"/>
    <row r="1046531" s="64" customFormat="1" customHeight="1"/>
    <row r="1046532" s="64" customFormat="1" customHeight="1"/>
    <row r="1046533" s="64" customFormat="1" customHeight="1"/>
    <row r="1046534" s="64" customFormat="1" customHeight="1"/>
    <row r="1046535" s="64" customFormat="1" customHeight="1"/>
    <row r="1046536" s="64" customFormat="1" customHeight="1"/>
    <row r="1046537" s="64" customFormat="1" customHeight="1"/>
    <row r="1046538" s="64" customFormat="1" customHeight="1"/>
    <row r="1046539" s="64" customFormat="1" customHeight="1"/>
    <row r="1046540" s="64" customFormat="1" customHeight="1"/>
    <row r="1046541" s="64" customFormat="1" customHeight="1"/>
    <row r="1046542" s="64" customFormat="1" customHeight="1"/>
    <row r="1046543" s="64" customFormat="1" customHeight="1"/>
    <row r="1046544" s="64" customFormat="1" customHeight="1"/>
    <row r="1046545" s="64" customFormat="1" customHeight="1"/>
    <row r="1046546" s="64" customFormat="1" customHeight="1"/>
    <row r="1046547" s="64" customFormat="1" customHeight="1"/>
    <row r="1046548" s="64" customFormat="1" customHeight="1"/>
    <row r="1046549" s="64" customFormat="1" customHeight="1"/>
    <row r="1046550" s="64" customFormat="1" customHeight="1"/>
    <row r="1046551" s="64" customFormat="1" customHeight="1"/>
    <row r="1046552" s="64" customFormat="1" customHeight="1"/>
    <row r="1046553" s="64" customFormat="1" customHeight="1"/>
    <row r="1046554" s="64" customFormat="1" customHeight="1"/>
    <row r="1046555" s="64" customFormat="1" customHeight="1"/>
    <row r="1046556" s="64" customFormat="1" customHeight="1"/>
    <row r="1046557" s="64" customFormat="1" customHeight="1"/>
    <row r="1046558" s="64" customFormat="1" customHeight="1"/>
    <row r="1046559" s="64" customFormat="1" customHeight="1"/>
    <row r="1046560" s="64" customFormat="1" customHeight="1"/>
    <row r="1046561" s="64" customFormat="1" customHeight="1"/>
    <row r="1046562" s="64" customFormat="1" customHeight="1"/>
    <row r="1046563" s="64" customFormat="1" customHeight="1"/>
    <row r="1046564" s="64" customFormat="1" customHeight="1"/>
    <row r="1046565" s="64" customFormat="1" customHeight="1"/>
    <row r="1046566" s="64" customFormat="1" customHeight="1"/>
    <row r="1046567" s="64" customFormat="1" customHeight="1"/>
    <row r="1046568" s="64" customFormat="1" customHeight="1"/>
    <row r="1046569" s="64" customFormat="1" customHeight="1"/>
    <row r="1046570" s="64" customFormat="1" customHeight="1"/>
    <row r="1046571" s="64" customFormat="1" customHeight="1"/>
    <row r="1046572" s="64" customFormat="1" customHeight="1"/>
    <row r="1046573" s="64" customFormat="1" customHeight="1"/>
    <row r="1046574" s="64" customFormat="1" customHeight="1"/>
    <row r="1046575" s="64" customFormat="1" customHeight="1"/>
    <row r="1046576" s="64" customFormat="1" customHeight="1"/>
    <row r="1046577" s="64" customFormat="1" customHeight="1"/>
    <row r="1046578" s="64" customFormat="1" customHeight="1"/>
    <row r="1046579" s="64" customFormat="1" customHeight="1"/>
    <row r="1046580" s="64" customFormat="1" customHeight="1"/>
    <row r="1046581" s="64" customFormat="1" customHeight="1"/>
    <row r="1046582" s="64" customFormat="1" customHeight="1"/>
    <row r="1046583" s="64" customFormat="1" customHeight="1"/>
    <row r="1046584" s="64" customFormat="1" customHeight="1"/>
    <row r="1046585" s="64" customFormat="1" customHeight="1"/>
    <row r="1046586" s="64" customFormat="1" customHeight="1"/>
    <row r="1046587" s="64" customFormat="1" customHeight="1"/>
    <row r="1046588" s="64" customFormat="1" customHeight="1"/>
    <row r="1046589" s="64" customFormat="1" customHeight="1"/>
    <row r="1046590" s="64" customFormat="1" customHeight="1"/>
    <row r="1046591" s="64" customFormat="1" customHeight="1"/>
    <row r="1046592" s="64" customFormat="1" customHeight="1"/>
    <row r="1046593" s="64" customFormat="1" customHeight="1"/>
    <row r="1046594" s="64" customFormat="1" customHeight="1"/>
    <row r="1046595" s="64" customFormat="1" customHeight="1"/>
    <row r="1046596" s="64" customFormat="1" customHeight="1"/>
    <row r="1046597" s="64" customFormat="1" customHeight="1"/>
    <row r="1046598" s="64" customFormat="1" customHeight="1"/>
    <row r="1046599" s="64" customFormat="1" customHeight="1"/>
    <row r="1046600" s="64" customFormat="1" customHeight="1"/>
    <row r="1046601" s="64" customFormat="1" customHeight="1"/>
    <row r="1046602" s="64" customFormat="1" customHeight="1"/>
    <row r="1046603" s="64" customFormat="1" customHeight="1"/>
    <row r="1046604" s="64" customFormat="1" customHeight="1"/>
    <row r="1046605" s="64" customFormat="1" customHeight="1"/>
    <row r="1046606" s="64" customFormat="1" customHeight="1"/>
    <row r="1046607" s="64" customFormat="1" customHeight="1"/>
    <row r="1046608" s="64" customFormat="1" customHeight="1"/>
    <row r="1046609" s="64" customFormat="1" customHeight="1"/>
    <row r="1046610" s="64" customFormat="1" customHeight="1"/>
    <row r="1046611" s="64" customFormat="1" customHeight="1"/>
    <row r="1046612" s="64" customFormat="1" customHeight="1"/>
    <row r="1046613" s="64" customFormat="1" customHeight="1"/>
    <row r="1046614" s="64" customFormat="1" customHeight="1"/>
    <row r="1046615" s="64" customFormat="1" customHeight="1"/>
    <row r="1046616" s="64" customFormat="1" customHeight="1"/>
    <row r="1046617" s="64" customFormat="1" customHeight="1"/>
    <row r="1046618" s="64" customFormat="1" customHeight="1"/>
    <row r="1046619" s="64" customFormat="1" customHeight="1"/>
    <row r="1046620" s="64" customFormat="1" customHeight="1"/>
    <row r="1046621" s="64" customFormat="1" customHeight="1"/>
    <row r="1046622" s="64" customFormat="1" customHeight="1"/>
    <row r="1046623" s="64" customFormat="1" customHeight="1"/>
    <row r="1046624" s="64" customFormat="1" customHeight="1"/>
    <row r="1046625" s="64" customFormat="1" customHeight="1"/>
    <row r="1046626" s="64" customFormat="1" customHeight="1"/>
    <row r="1046627" s="64" customFormat="1" customHeight="1"/>
    <row r="1046628" s="64" customFormat="1" customHeight="1"/>
    <row r="1046629" s="64" customFormat="1" customHeight="1"/>
    <row r="1046630" s="64" customFormat="1" customHeight="1"/>
    <row r="1046631" s="64" customFormat="1" customHeight="1"/>
    <row r="1046632" s="64" customFormat="1" customHeight="1"/>
    <row r="1046633" s="64" customFormat="1" customHeight="1"/>
    <row r="1046634" s="64" customFormat="1" customHeight="1"/>
    <row r="1046635" s="64" customFormat="1" customHeight="1"/>
    <row r="1046636" s="64" customFormat="1" customHeight="1"/>
    <row r="1046637" s="64" customFormat="1" customHeight="1"/>
    <row r="1046638" s="64" customFormat="1" customHeight="1"/>
    <row r="1046639" s="64" customFormat="1" customHeight="1"/>
    <row r="1046640" s="64" customFormat="1" customHeight="1"/>
    <row r="1046641" s="64" customFormat="1" customHeight="1"/>
    <row r="1046642" s="64" customFormat="1" customHeight="1"/>
    <row r="1046643" s="64" customFormat="1" customHeight="1"/>
    <row r="1046644" s="64" customFormat="1" customHeight="1"/>
    <row r="1046645" s="64" customFormat="1" customHeight="1"/>
    <row r="1046646" s="64" customFormat="1" customHeight="1"/>
    <row r="1046647" s="64" customFormat="1" customHeight="1"/>
    <row r="1046648" s="64" customFormat="1" customHeight="1"/>
    <row r="1046649" s="64" customFormat="1" customHeight="1"/>
    <row r="1046650" s="64" customFormat="1" customHeight="1"/>
    <row r="1046651" s="64" customFormat="1" customHeight="1"/>
    <row r="1046652" s="64" customFormat="1" customHeight="1"/>
    <row r="1046653" s="64" customFormat="1" customHeight="1"/>
    <row r="1046654" s="64" customFormat="1" customHeight="1"/>
    <row r="1046655" s="64" customFormat="1" customHeight="1"/>
    <row r="1046656" s="64" customFormat="1" customHeight="1"/>
    <row r="1046657" s="64" customFormat="1" customHeight="1"/>
    <row r="1046658" s="64" customFormat="1" customHeight="1"/>
    <row r="1046659" s="64" customFormat="1" customHeight="1"/>
    <row r="1046660" s="64" customFormat="1" customHeight="1"/>
    <row r="1046661" s="64" customFormat="1" customHeight="1"/>
    <row r="1046662" s="64" customFormat="1" customHeight="1"/>
    <row r="1046663" s="64" customFormat="1" customHeight="1"/>
    <row r="1046664" s="64" customFormat="1" customHeight="1"/>
    <row r="1046665" s="64" customFormat="1" customHeight="1"/>
    <row r="1046666" s="64" customFormat="1" customHeight="1"/>
    <row r="1046667" s="64" customFormat="1" customHeight="1"/>
    <row r="1046668" s="64" customFormat="1" customHeight="1"/>
    <row r="1046669" s="64" customFormat="1" customHeight="1"/>
    <row r="1046670" s="64" customFormat="1" customHeight="1"/>
    <row r="1046671" s="64" customFormat="1" customHeight="1"/>
    <row r="1046672" s="64" customFormat="1" customHeight="1"/>
    <row r="1046673" s="64" customFormat="1" customHeight="1"/>
    <row r="1046674" s="64" customFormat="1" customHeight="1"/>
    <row r="1046675" s="64" customFormat="1" customHeight="1"/>
    <row r="1046676" s="64" customFormat="1" customHeight="1"/>
    <row r="1046677" s="64" customFormat="1" customHeight="1"/>
    <row r="1046678" s="64" customFormat="1" customHeight="1"/>
    <row r="1046679" s="64" customFormat="1" customHeight="1"/>
    <row r="1046680" s="64" customFormat="1" customHeight="1"/>
    <row r="1046681" s="64" customFormat="1" customHeight="1"/>
    <row r="1046682" s="64" customFormat="1" customHeight="1"/>
    <row r="1046683" s="64" customFormat="1" customHeight="1"/>
    <row r="1046684" s="64" customFormat="1" customHeight="1"/>
    <row r="1046685" s="64" customFormat="1" customHeight="1"/>
    <row r="1046686" s="64" customFormat="1" customHeight="1"/>
    <row r="1046687" s="64" customFormat="1" customHeight="1"/>
    <row r="1046688" s="64" customFormat="1" customHeight="1"/>
    <row r="1046689" s="64" customFormat="1" customHeight="1"/>
    <row r="1046690" s="64" customFormat="1" customHeight="1"/>
    <row r="1046691" s="64" customFormat="1" customHeight="1"/>
    <row r="1046692" s="64" customFormat="1" customHeight="1"/>
    <row r="1046693" s="64" customFormat="1" customHeight="1"/>
    <row r="1046694" s="64" customFormat="1" customHeight="1"/>
    <row r="1046695" s="64" customFormat="1" customHeight="1"/>
    <row r="1046696" s="64" customFormat="1" customHeight="1"/>
    <row r="1046697" s="64" customFormat="1" customHeight="1"/>
    <row r="1046698" s="64" customFormat="1" customHeight="1"/>
    <row r="1046699" s="64" customFormat="1" customHeight="1"/>
    <row r="1046700" s="64" customFormat="1" customHeight="1"/>
    <row r="1046701" s="64" customFormat="1" customHeight="1"/>
    <row r="1046702" s="64" customFormat="1" customHeight="1"/>
    <row r="1046703" s="64" customFormat="1" customHeight="1"/>
    <row r="1046704" s="64" customFormat="1" customHeight="1"/>
    <row r="1046705" s="64" customFormat="1" customHeight="1"/>
    <row r="1046706" s="64" customFormat="1" customHeight="1"/>
    <row r="1046707" s="64" customFormat="1" customHeight="1"/>
    <row r="1046708" s="64" customFormat="1" customHeight="1"/>
    <row r="1046709" s="64" customFormat="1" customHeight="1"/>
    <row r="1046710" s="64" customFormat="1" customHeight="1"/>
    <row r="1046711" s="64" customFormat="1" customHeight="1"/>
    <row r="1046712" s="64" customFormat="1" customHeight="1"/>
    <row r="1046713" s="64" customFormat="1" customHeight="1"/>
    <row r="1046714" s="64" customFormat="1" customHeight="1"/>
    <row r="1046715" s="64" customFormat="1" customHeight="1"/>
    <row r="1046716" s="64" customFormat="1" customHeight="1"/>
    <row r="1046717" s="64" customFormat="1" customHeight="1"/>
    <row r="1046718" s="64" customFormat="1" customHeight="1"/>
    <row r="1046719" s="64" customFormat="1" customHeight="1"/>
    <row r="1046720" s="64" customFormat="1" customHeight="1"/>
    <row r="1046721" s="64" customFormat="1" customHeight="1"/>
    <row r="1046722" s="64" customFormat="1" customHeight="1"/>
    <row r="1046723" s="64" customFormat="1" customHeight="1"/>
    <row r="1046724" s="64" customFormat="1" customHeight="1"/>
    <row r="1046725" s="64" customFormat="1" customHeight="1"/>
    <row r="1046726" s="64" customFormat="1" customHeight="1"/>
    <row r="1046727" s="64" customFormat="1" customHeight="1"/>
    <row r="1046728" s="64" customFormat="1" customHeight="1"/>
    <row r="1046729" s="64" customFormat="1" customHeight="1"/>
    <row r="1046730" s="64" customFormat="1" customHeight="1"/>
    <row r="1046731" s="64" customFormat="1" customHeight="1"/>
    <row r="1046732" s="64" customFormat="1" customHeight="1"/>
    <row r="1046733" s="64" customFormat="1" customHeight="1"/>
    <row r="1046734" s="64" customFormat="1" customHeight="1"/>
    <row r="1046735" s="64" customFormat="1" customHeight="1"/>
    <row r="1046736" s="64" customFormat="1" customHeight="1"/>
    <row r="1046737" s="64" customFormat="1" customHeight="1"/>
    <row r="1046738" s="64" customFormat="1" customHeight="1"/>
    <row r="1046739" s="64" customFormat="1" customHeight="1"/>
    <row r="1046740" s="64" customFormat="1" customHeight="1"/>
    <row r="1046741" s="64" customFormat="1" customHeight="1"/>
    <row r="1046742" s="64" customFormat="1" customHeight="1"/>
    <row r="1046743" s="64" customFormat="1" customHeight="1"/>
    <row r="1046744" s="64" customFormat="1" customHeight="1"/>
    <row r="1046745" s="64" customFormat="1" customHeight="1"/>
    <row r="1046746" s="64" customFormat="1" customHeight="1"/>
    <row r="1046747" s="64" customFormat="1" customHeight="1"/>
    <row r="1046748" s="64" customFormat="1" customHeight="1"/>
    <row r="1046749" s="64" customFormat="1" customHeight="1"/>
    <row r="1046750" s="64" customFormat="1" customHeight="1"/>
    <row r="1046751" s="64" customFormat="1" customHeight="1"/>
    <row r="1046752" s="64" customFormat="1" customHeight="1"/>
    <row r="1046753" s="64" customFormat="1" customHeight="1"/>
    <row r="1046754" s="64" customFormat="1" customHeight="1"/>
    <row r="1046755" s="64" customFormat="1" customHeight="1"/>
    <row r="1046756" s="64" customFormat="1" customHeight="1"/>
    <row r="1046757" s="64" customFormat="1" customHeight="1"/>
    <row r="1046758" s="64" customFormat="1" customHeight="1"/>
    <row r="1046759" s="64" customFormat="1" customHeight="1"/>
    <row r="1046760" s="64" customFormat="1" customHeight="1"/>
    <row r="1046761" s="64" customFormat="1" customHeight="1"/>
    <row r="1046762" s="64" customFormat="1" customHeight="1"/>
    <row r="1046763" s="64" customFormat="1" customHeight="1"/>
    <row r="1046764" s="64" customFormat="1" customHeight="1"/>
    <row r="1046765" s="64" customFormat="1" customHeight="1"/>
    <row r="1046766" s="64" customFormat="1" customHeight="1"/>
    <row r="1046767" s="64" customFormat="1" customHeight="1"/>
    <row r="1046768" s="64" customFormat="1" customHeight="1"/>
    <row r="1046769" s="64" customFormat="1" customHeight="1"/>
    <row r="1046770" s="64" customFormat="1" customHeight="1"/>
    <row r="1046771" s="64" customFormat="1" customHeight="1"/>
    <row r="1046772" s="64" customFormat="1" customHeight="1"/>
    <row r="1046773" s="64" customFormat="1" customHeight="1"/>
    <row r="1046774" s="64" customFormat="1" customHeight="1"/>
    <row r="1046775" s="64" customFormat="1" customHeight="1"/>
    <row r="1046776" s="64" customFormat="1" customHeight="1"/>
    <row r="1046777" s="64" customFormat="1" customHeight="1"/>
    <row r="1046778" s="64" customFormat="1" customHeight="1"/>
    <row r="1046779" s="64" customFormat="1" customHeight="1"/>
    <row r="1046780" s="64" customFormat="1" customHeight="1"/>
    <row r="1046781" s="64" customFormat="1" customHeight="1"/>
    <row r="1046782" s="64" customFormat="1" customHeight="1"/>
    <row r="1046783" s="64" customFormat="1" customHeight="1"/>
    <row r="1046784" s="64" customFormat="1" customHeight="1"/>
    <row r="1046785" s="64" customFormat="1" customHeight="1"/>
    <row r="1046786" s="64" customFormat="1" customHeight="1"/>
    <row r="1046787" s="64" customFormat="1" customHeight="1"/>
    <row r="1046788" s="64" customFormat="1" customHeight="1"/>
    <row r="1046789" s="64" customFormat="1" customHeight="1"/>
    <row r="1046790" s="64" customFormat="1" customHeight="1"/>
    <row r="1046791" s="64" customFormat="1" customHeight="1"/>
    <row r="1046792" s="64" customFormat="1" customHeight="1"/>
    <row r="1046793" s="64" customFormat="1" customHeight="1"/>
    <row r="1046794" s="64" customFormat="1" customHeight="1"/>
    <row r="1046795" s="64" customFormat="1" customHeight="1"/>
    <row r="1046796" s="64" customFormat="1" customHeight="1"/>
    <row r="1046797" s="64" customFormat="1" customHeight="1"/>
    <row r="1046798" s="64" customFormat="1" customHeight="1"/>
    <row r="1046799" s="64" customFormat="1" customHeight="1"/>
    <row r="1046800" s="64" customFormat="1" customHeight="1"/>
    <row r="1046801" s="64" customFormat="1" customHeight="1"/>
    <row r="1046802" s="64" customFormat="1" customHeight="1"/>
    <row r="1046803" s="64" customFormat="1" customHeight="1"/>
    <row r="1046804" s="64" customFormat="1" customHeight="1"/>
    <row r="1046805" s="64" customFormat="1" customHeight="1"/>
    <row r="1046806" s="64" customFormat="1" customHeight="1"/>
    <row r="1046807" s="64" customFormat="1" customHeight="1"/>
    <row r="1046808" s="64" customFormat="1" customHeight="1"/>
    <row r="1046809" s="64" customFormat="1" customHeight="1"/>
    <row r="1046810" s="64" customFormat="1" customHeight="1"/>
    <row r="1046811" s="64" customFormat="1" customHeight="1"/>
    <row r="1046812" s="64" customFormat="1" customHeight="1"/>
    <row r="1046813" s="64" customFormat="1" customHeight="1"/>
    <row r="1046814" s="64" customFormat="1" customHeight="1"/>
    <row r="1046815" s="64" customFormat="1" customHeight="1"/>
    <row r="1046816" s="64" customFormat="1" customHeight="1"/>
    <row r="1046817" s="64" customFormat="1" customHeight="1"/>
    <row r="1046818" s="64" customFormat="1" customHeight="1"/>
    <row r="1046819" s="64" customFormat="1" customHeight="1"/>
    <row r="1046820" s="64" customFormat="1" customHeight="1"/>
    <row r="1046821" s="64" customFormat="1" customHeight="1"/>
    <row r="1046822" s="64" customFormat="1" customHeight="1"/>
    <row r="1046823" s="64" customFormat="1" customHeight="1"/>
    <row r="1046824" s="64" customFormat="1" customHeight="1"/>
    <row r="1046825" s="64" customFormat="1" customHeight="1"/>
    <row r="1046826" s="64" customFormat="1" customHeight="1"/>
    <row r="1046827" s="64" customFormat="1" customHeight="1"/>
    <row r="1046828" s="64" customFormat="1" customHeight="1"/>
    <row r="1046829" s="64" customFormat="1" customHeight="1"/>
    <row r="1046830" s="64" customFormat="1" customHeight="1"/>
    <row r="1046831" s="64" customFormat="1" customHeight="1"/>
    <row r="1046832" s="64" customFormat="1" customHeight="1"/>
    <row r="1046833" s="64" customFormat="1" customHeight="1"/>
    <row r="1046834" s="64" customFormat="1" customHeight="1"/>
    <row r="1046835" s="64" customFormat="1" customHeight="1"/>
    <row r="1046836" s="64" customFormat="1" customHeight="1"/>
    <row r="1046837" s="64" customFormat="1" customHeight="1"/>
    <row r="1046838" s="64" customFormat="1" customHeight="1"/>
    <row r="1046839" s="64" customFormat="1" customHeight="1"/>
    <row r="1046840" s="64" customFormat="1" customHeight="1"/>
    <row r="1046841" s="64" customFormat="1" customHeight="1"/>
    <row r="1046842" s="64" customFormat="1" customHeight="1"/>
    <row r="1046843" s="64" customFormat="1" customHeight="1"/>
    <row r="1046844" s="64" customFormat="1" customHeight="1"/>
    <row r="1046845" s="64" customFormat="1" customHeight="1"/>
    <row r="1046846" s="64" customFormat="1" customHeight="1"/>
    <row r="1046847" s="64" customFormat="1" customHeight="1"/>
    <row r="1046848" s="64" customFormat="1" customHeight="1"/>
    <row r="1046849" s="64" customFormat="1" customHeight="1"/>
    <row r="1046850" s="64" customFormat="1" customHeight="1"/>
    <row r="1046851" s="64" customFormat="1" customHeight="1"/>
    <row r="1046852" s="64" customFormat="1" customHeight="1"/>
    <row r="1046853" s="64" customFormat="1" customHeight="1"/>
    <row r="1046854" s="64" customFormat="1" customHeight="1"/>
    <row r="1046855" s="64" customFormat="1" customHeight="1"/>
    <row r="1046856" s="64" customFormat="1" customHeight="1"/>
    <row r="1046857" s="64" customFormat="1" customHeight="1"/>
    <row r="1046858" s="64" customFormat="1" customHeight="1"/>
    <row r="1046859" s="64" customFormat="1" customHeight="1"/>
    <row r="1046860" s="64" customFormat="1" customHeight="1"/>
    <row r="1046861" s="64" customFormat="1" customHeight="1"/>
    <row r="1046862" s="64" customFormat="1" customHeight="1"/>
    <row r="1046863" s="64" customFormat="1" customHeight="1"/>
    <row r="1046864" s="64" customFormat="1" customHeight="1"/>
    <row r="1046865" s="64" customFormat="1" customHeight="1"/>
    <row r="1046866" s="64" customFormat="1" customHeight="1"/>
    <row r="1046867" s="64" customFormat="1" customHeight="1"/>
    <row r="1046868" s="64" customFormat="1" customHeight="1"/>
    <row r="1046869" s="64" customFormat="1" customHeight="1"/>
    <row r="1046870" s="64" customFormat="1" customHeight="1"/>
    <row r="1046871" s="64" customFormat="1" customHeight="1"/>
    <row r="1046872" s="64" customFormat="1" customHeight="1"/>
    <row r="1046873" s="64" customFormat="1" customHeight="1"/>
    <row r="1046874" s="64" customFormat="1" customHeight="1"/>
    <row r="1046875" s="64" customFormat="1" customHeight="1"/>
    <row r="1046876" s="64" customFormat="1" customHeight="1"/>
    <row r="1046877" s="64" customFormat="1" customHeight="1"/>
    <row r="1046878" s="64" customFormat="1" customHeight="1"/>
    <row r="1046879" s="64" customFormat="1" customHeight="1"/>
    <row r="1046880" s="64" customFormat="1" customHeight="1"/>
    <row r="1046881" s="64" customFormat="1" customHeight="1"/>
    <row r="1046882" s="64" customFormat="1" customHeight="1"/>
    <row r="1046883" s="64" customFormat="1" customHeight="1"/>
    <row r="1046884" s="64" customFormat="1" customHeight="1"/>
    <row r="1046885" s="64" customFormat="1" customHeight="1"/>
    <row r="1046886" s="64" customFormat="1" customHeight="1"/>
    <row r="1046887" s="64" customFormat="1" customHeight="1"/>
    <row r="1046888" s="64" customFormat="1" customHeight="1"/>
    <row r="1046889" s="64" customFormat="1" customHeight="1"/>
    <row r="1046890" s="64" customFormat="1" customHeight="1"/>
    <row r="1046891" s="64" customFormat="1" customHeight="1"/>
    <row r="1046892" s="64" customFormat="1" customHeight="1"/>
    <row r="1046893" s="64" customFormat="1" customHeight="1"/>
    <row r="1046894" s="64" customFormat="1" customHeight="1"/>
    <row r="1046895" s="64" customFormat="1" customHeight="1"/>
    <row r="1046896" s="64" customFormat="1" customHeight="1"/>
    <row r="1046897" s="64" customFormat="1" customHeight="1"/>
    <row r="1046898" s="64" customFormat="1" customHeight="1"/>
    <row r="1046899" s="64" customFormat="1" customHeight="1"/>
    <row r="1046900" s="64" customFormat="1" customHeight="1"/>
    <row r="1046901" s="64" customFormat="1" customHeight="1"/>
    <row r="1046902" s="64" customFormat="1" customHeight="1"/>
    <row r="1046903" s="64" customFormat="1" customHeight="1"/>
    <row r="1046904" s="64" customFormat="1" customHeight="1"/>
    <row r="1046905" s="64" customFormat="1" customHeight="1"/>
    <row r="1046906" s="64" customFormat="1" customHeight="1"/>
    <row r="1046907" s="64" customFormat="1" customHeight="1"/>
    <row r="1046908" s="64" customFormat="1" customHeight="1"/>
    <row r="1046909" s="64" customFormat="1" customHeight="1"/>
    <row r="1046910" s="64" customFormat="1" customHeight="1"/>
    <row r="1046911" s="64" customFormat="1" customHeight="1"/>
    <row r="1046912" s="64" customFormat="1" customHeight="1"/>
    <row r="1046913" s="64" customFormat="1" customHeight="1"/>
    <row r="1046914" s="64" customFormat="1" customHeight="1"/>
    <row r="1046915" s="64" customFormat="1" customHeight="1"/>
    <row r="1046916" s="64" customFormat="1" customHeight="1"/>
    <row r="1046917" s="64" customFormat="1" customHeight="1"/>
    <row r="1046918" s="64" customFormat="1" customHeight="1"/>
    <row r="1046919" s="64" customFormat="1" customHeight="1"/>
    <row r="1046920" s="64" customFormat="1" customHeight="1"/>
    <row r="1046921" s="64" customFormat="1" customHeight="1"/>
    <row r="1046922" s="64" customFormat="1" customHeight="1"/>
    <row r="1046923" s="64" customFormat="1" customHeight="1"/>
    <row r="1046924" s="64" customFormat="1" customHeight="1"/>
    <row r="1046925" s="64" customFormat="1" customHeight="1"/>
    <row r="1046926" s="64" customFormat="1" customHeight="1"/>
    <row r="1046927" s="64" customFormat="1" customHeight="1"/>
    <row r="1046928" s="64" customFormat="1" customHeight="1"/>
    <row r="1046929" s="64" customFormat="1" customHeight="1"/>
    <row r="1046930" s="64" customFormat="1" customHeight="1"/>
    <row r="1046931" s="64" customFormat="1" customHeight="1"/>
    <row r="1046932" s="64" customFormat="1" customHeight="1"/>
    <row r="1046933" s="64" customFormat="1" customHeight="1"/>
    <row r="1046934" s="64" customFormat="1" customHeight="1"/>
    <row r="1046935" s="64" customFormat="1" customHeight="1"/>
    <row r="1046936" s="64" customFormat="1" customHeight="1"/>
    <row r="1046937" s="64" customFormat="1" customHeight="1"/>
    <row r="1046938" s="64" customFormat="1" customHeight="1"/>
    <row r="1046939" s="64" customFormat="1" customHeight="1"/>
    <row r="1046940" s="64" customFormat="1" customHeight="1"/>
    <row r="1046941" s="64" customFormat="1" customHeight="1"/>
    <row r="1046942" s="64" customFormat="1" customHeight="1"/>
    <row r="1046943" s="64" customFormat="1" customHeight="1"/>
    <row r="1046944" s="64" customFormat="1" customHeight="1"/>
    <row r="1046945" s="64" customFormat="1" customHeight="1"/>
    <row r="1046946" s="64" customFormat="1" customHeight="1"/>
    <row r="1046947" s="64" customFormat="1" customHeight="1"/>
    <row r="1046948" s="64" customFormat="1" customHeight="1"/>
    <row r="1046949" s="64" customFormat="1" customHeight="1"/>
    <row r="1046950" s="64" customFormat="1" customHeight="1"/>
    <row r="1046951" s="64" customFormat="1" customHeight="1"/>
    <row r="1046952" s="64" customFormat="1" customHeight="1"/>
    <row r="1046953" s="64" customFormat="1" customHeight="1"/>
    <row r="1046954" s="64" customFormat="1" customHeight="1"/>
    <row r="1046955" s="64" customFormat="1" customHeight="1"/>
    <row r="1046956" s="64" customFormat="1" customHeight="1"/>
    <row r="1046957" s="64" customFormat="1" customHeight="1"/>
    <row r="1046958" s="64" customFormat="1" customHeight="1"/>
    <row r="1046959" s="64" customFormat="1" customHeight="1"/>
    <row r="1046960" s="64" customFormat="1" customHeight="1"/>
    <row r="1046961" s="64" customFormat="1" customHeight="1"/>
    <row r="1046962" s="64" customFormat="1" customHeight="1"/>
    <row r="1046963" s="64" customFormat="1" customHeight="1"/>
    <row r="1046964" s="64" customFormat="1" customHeight="1"/>
    <row r="1046965" s="64" customFormat="1" customHeight="1"/>
    <row r="1046966" s="64" customFormat="1" customHeight="1"/>
    <row r="1046967" s="64" customFormat="1" customHeight="1"/>
    <row r="1046968" s="64" customFormat="1" customHeight="1"/>
    <row r="1046969" s="64" customFormat="1" customHeight="1"/>
    <row r="1046970" s="64" customFormat="1" customHeight="1"/>
    <row r="1046971" s="64" customFormat="1" customHeight="1"/>
    <row r="1046972" s="64" customFormat="1" customHeight="1"/>
    <row r="1046973" s="64" customFormat="1" customHeight="1"/>
    <row r="1046974" s="64" customFormat="1" customHeight="1"/>
    <row r="1046975" s="64" customFormat="1" customHeight="1"/>
    <row r="1046976" s="64" customFormat="1" customHeight="1"/>
    <row r="1046977" s="64" customFormat="1" customHeight="1"/>
    <row r="1046978" s="64" customFormat="1" customHeight="1"/>
    <row r="1046979" s="64" customFormat="1" customHeight="1"/>
    <row r="1046980" s="64" customFormat="1" customHeight="1"/>
    <row r="1046981" s="64" customFormat="1" customHeight="1"/>
    <row r="1046982" s="64" customFormat="1" customHeight="1"/>
    <row r="1046983" s="64" customFormat="1" customHeight="1"/>
    <row r="1046984" s="64" customFormat="1" customHeight="1"/>
    <row r="1046985" s="64" customFormat="1" customHeight="1"/>
    <row r="1046986" s="64" customFormat="1" customHeight="1"/>
    <row r="1046987" s="64" customFormat="1" customHeight="1"/>
    <row r="1046988" s="64" customFormat="1" customHeight="1"/>
    <row r="1046989" s="64" customFormat="1" customHeight="1"/>
    <row r="1046990" s="64" customFormat="1" customHeight="1"/>
    <row r="1046991" s="64" customFormat="1" customHeight="1"/>
    <row r="1046992" s="64" customFormat="1" customHeight="1"/>
    <row r="1046993" s="64" customFormat="1" customHeight="1"/>
    <row r="1046994" s="64" customFormat="1" customHeight="1"/>
    <row r="1046995" s="64" customFormat="1" customHeight="1"/>
    <row r="1046996" s="64" customFormat="1" customHeight="1"/>
    <row r="1046997" s="64" customFormat="1" customHeight="1"/>
    <row r="1046998" s="64" customFormat="1" customHeight="1"/>
    <row r="1046999" s="64" customFormat="1" customHeight="1"/>
    <row r="1047000" s="64" customFormat="1" customHeight="1"/>
    <row r="1047001" s="64" customFormat="1" customHeight="1"/>
    <row r="1047002" s="64" customFormat="1" customHeight="1"/>
    <row r="1047003" s="64" customFormat="1" customHeight="1"/>
    <row r="1047004" s="64" customFormat="1" customHeight="1"/>
    <row r="1047005" s="64" customFormat="1" customHeight="1"/>
    <row r="1047006" s="64" customFormat="1" customHeight="1"/>
    <row r="1047007" s="64" customFormat="1" customHeight="1"/>
    <row r="1047008" s="64" customFormat="1" customHeight="1"/>
    <row r="1047009" s="64" customFormat="1" customHeight="1"/>
    <row r="1047010" s="64" customFormat="1" customHeight="1"/>
    <row r="1047011" s="64" customFormat="1" customHeight="1"/>
    <row r="1047012" s="64" customFormat="1" customHeight="1"/>
    <row r="1047013" s="64" customFormat="1" customHeight="1"/>
    <row r="1047014" s="64" customFormat="1" customHeight="1"/>
    <row r="1047015" s="64" customFormat="1" customHeight="1"/>
    <row r="1047016" s="64" customFormat="1" customHeight="1"/>
    <row r="1047017" s="64" customFormat="1" customHeight="1"/>
    <row r="1047018" s="64" customFormat="1" customHeight="1"/>
    <row r="1047019" s="64" customFormat="1" customHeight="1"/>
    <row r="1047020" s="64" customFormat="1" customHeight="1"/>
    <row r="1047021" s="64" customFormat="1" customHeight="1"/>
    <row r="1047022" s="64" customFormat="1" customHeight="1"/>
    <row r="1047023" s="64" customFormat="1" customHeight="1"/>
    <row r="1047024" s="64" customFormat="1" customHeight="1"/>
    <row r="1047025" s="64" customFormat="1" customHeight="1"/>
    <row r="1047026" s="64" customFormat="1" customHeight="1"/>
    <row r="1047027" s="64" customFormat="1" customHeight="1"/>
    <row r="1047028" s="64" customFormat="1" customHeight="1"/>
    <row r="1047029" s="64" customFormat="1" customHeight="1"/>
    <row r="1047030" s="64" customFormat="1" customHeight="1"/>
    <row r="1047031" s="64" customFormat="1" customHeight="1"/>
    <row r="1047032" s="64" customFormat="1" customHeight="1"/>
    <row r="1047033" s="64" customFormat="1" customHeight="1"/>
    <row r="1047034" s="64" customFormat="1" customHeight="1"/>
    <row r="1047035" s="64" customFormat="1" customHeight="1"/>
    <row r="1047036" s="64" customFormat="1" customHeight="1"/>
    <row r="1047037" s="64" customFormat="1" customHeight="1"/>
    <row r="1047038" s="64" customFormat="1" customHeight="1"/>
    <row r="1047039" s="64" customFormat="1" customHeight="1"/>
    <row r="1047040" s="64" customFormat="1" customHeight="1"/>
    <row r="1047041" s="64" customFormat="1" customHeight="1"/>
    <row r="1047042" s="64" customFormat="1" customHeight="1"/>
    <row r="1047043" s="64" customFormat="1" customHeight="1"/>
    <row r="1047044" s="64" customFormat="1" customHeight="1"/>
    <row r="1047045" s="64" customFormat="1" customHeight="1"/>
    <row r="1047046" s="64" customFormat="1" customHeight="1"/>
    <row r="1047047" s="64" customFormat="1" customHeight="1"/>
    <row r="1047048" s="64" customFormat="1" customHeight="1"/>
    <row r="1047049" s="64" customFormat="1" customHeight="1"/>
    <row r="1047050" s="64" customFormat="1" customHeight="1"/>
    <row r="1047051" s="64" customFormat="1" customHeight="1"/>
    <row r="1047052" s="64" customFormat="1" customHeight="1"/>
    <row r="1047053" s="64" customFormat="1" customHeight="1"/>
    <row r="1047054" s="64" customFormat="1" customHeight="1"/>
    <row r="1047055" s="64" customFormat="1" customHeight="1"/>
    <row r="1047056" s="64" customFormat="1" customHeight="1"/>
    <row r="1047057" s="64" customFormat="1" customHeight="1"/>
    <row r="1047058" s="64" customFormat="1" customHeight="1"/>
    <row r="1047059" s="64" customFormat="1" customHeight="1"/>
    <row r="1047060" s="64" customFormat="1" customHeight="1"/>
    <row r="1047061" s="64" customFormat="1" customHeight="1"/>
    <row r="1047062" s="64" customFormat="1" customHeight="1"/>
    <row r="1047063" s="64" customFormat="1" customHeight="1"/>
    <row r="1047064" s="64" customFormat="1" customHeight="1"/>
    <row r="1047065" s="64" customFormat="1" customHeight="1"/>
    <row r="1047066" s="64" customFormat="1" customHeight="1"/>
    <row r="1047067" s="64" customFormat="1" customHeight="1"/>
    <row r="1047068" s="64" customFormat="1" customHeight="1"/>
    <row r="1047069" s="64" customFormat="1" customHeight="1"/>
    <row r="1047070" s="64" customFormat="1" customHeight="1"/>
    <row r="1047071" s="64" customFormat="1" customHeight="1"/>
    <row r="1047072" s="64" customFormat="1" customHeight="1"/>
    <row r="1047073" s="64" customFormat="1" customHeight="1"/>
    <row r="1047074" s="64" customFormat="1" customHeight="1"/>
    <row r="1047075" s="64" customFormat="1" customHeight="1"/>
    <row r="1047076" s="64" customFormat="1" customHeight="1"/>
    <row r="1047077" s="64" customFormat="1" customHeight="1"/>
    <row r="1047078" s="64" customFormat="1" customHeight="1"/>
    <row r="1047079" s="64" customFormat="1" customHeight="1"/>
    <row r="1047080" s="64" customFormat="1" customHeight="1"/>
    <row r="1047081" s="64" customFormat="1" customHeight="1"/>
    <row r="1047082" s="64" customFormat="1" customHeight="1"/>
    <row r="1047083" s="64" customFormat="1" customHeight="1"/>
    <row r="1047084" s="64" customFormat="1" customHeight="1"/>
    <row r="1047085" s="64" customFormat="1" customHeight="1"/>
    <row r="1047086" s="64" customFormat="1" customHeight="1"/>
    <row r="1047087" s="64" customFormat="1" customHeight="1"/>
    <row r="1047088" s="64" customFormat="1" customHeight="1"/>
    <row r="1047089" s="64" customFormat="1" customHeight="1"/>
    <row r="1047090" s="64" customFormat="1" customHeight="1"/>
    <row r="1047091" s="64" customFormat="1" customHeight="1"/>
    <row r="1047092" s="64" customFormat="1" customHeight="1"/>
    <row r="1047093" s="64" customFormat="1" customHeight="1"/>
    <row r="1047094" s="64" customFormat="1" customHeight="1"/>
    <row r="1047095" s="64" customFormat="1" customHeight="1"/>
    <row r="1047096" s="64" customFormat="1" customHeight="1"/>
    <row r="1047097" s="64" customFormat="1" customHeight="1"/>
    <row r="1047098" s="64" customFormat="1" customHeight="1"/>
    <row r="1047099" s="64" customFormat="1" customHeight="1"/>
    <row r="1047100" s="64" customFormat="1" customHeight="1"/>
    <row r="1047101" s="64" customFormat="1" customHeight="1"/>
    <row r="1047102" s="64" customFormat="1" customHeight="1"/>
    <row r="1047103" s="64" customFormat="1" customHeight="1"/>
    <row r="1047104" s="64" customFormat="1" customHeight="1"/>
    <row r="1047105" s="64" customFormat="1" customHeight="1"/>
    <row r="1047106" s="64" customFormat="1" customHeight="1"/>
    <row r="1047107" s="64" customFormat="1" customHeight="1"/>
    <row r="1047108" s="64" customFormat="1" customHeight="1"/>
    <row r="1047109" s="64" customFormat="1" customHeight="1"/>
    <row r="1047110" s="64" customFormat="1" customHeight="1"/>
    <row r="1047111" s="64" customFormat="1" customHeight="1"/>
    <row r="1047112" s="64" customFormat="1" customHeight="1"/>
    <row r="1047113" s="64" customFormat="1" customHeight="1"/>
    <row r="1047114" s="64" customFormat="1" customHeight="1"/>
    <row r="1047115" s="64" customFormat="1" customHeight="1"/>
    <row r="1047116" s="64" customFormat="1" customHeight="1"/>
    <row r="1047117" s="64" customFormat="1" customHeight="1"/>
    <row r="1047118" s="64" customFormat="1" customHeight="1"/>
    <row r="1047119" s="64" customFormat="1" customHeight="1"/>
    <row r="1047120" s="64" customFormat="1" customHeight="1"/>
    <row r="1047121" s="64" customFormat="1" customHeight="1"/>
    <row r="1047122" s="64" customFormat="1" customHeight="1"/>
    <row r="1047123" s="64" customFormat="1" customHeight="1"/>
    <row r="1047124" s="64" customFormat="1" customHeight="1"/>
    <row r="1047125" s="64" customFormat="1" customHeight="1"/>
    <row r="1047126" s="64" customFormat="1" customHeight="1"/>
    <row r="1047127" s="64" customFormat="1" customHeight="1"/>
    <row r="1047128" s="64" customFormat="1" customHeight="1"/>
    <row r="1047129" s="64" customFormat="1" customHeight="1"/>
    <row r="1047130" s="64" customFormat="1" customHeight="1"/>
    <row r="1047131" s="64" customFormat="1" customHeight="1"/>
    <row r="1047132" s="64" customFormat="1" customHeight="1"/>
    <row r="1047133" s="64" customFormat="1" customHeight="1"/>
    <row r="1047134" s="64" customFormat="1" customHeight="1"/>
    <row r="1047135" s="64" customFormat="1" customHeight="1"/>
    <row r="1047136" s="64" customFormat="1" customHeight="1"/>
    <row r="1047137" s="64" customFormat="1" customHeight="1"/>
    <row r="1047138" s="64" customFormat="1" customHeight="1"/>
    <row r="1047139" s="64" customFormat="1" customHeight="1"/>
    <row r="1047140" s="64" customFormat="1" customHeight="1"/>
    <row r="1047141" s="64" customFormat="1" customHeight="1"/>
    <row r="1047142" s="64" customFormat="1" customHeight="1"/>
    <row r="1047143" s="64" customFormat="1" customHeight="1"/>
    <row r="1047144" s="64" customFormat="1" customHeight="1"/>
    <row r="1047145" s="64" customFormat="1" customHeight="1"/>
    <row r="1047146" s="64" customFormat="1" customHeight="1"/>
    <row r="1047147" s="64" customFormat="1" customHeight="1"/>
    <row r="1047148" s="64" customFormat="1" customHeight="1"/>
    <row r="1047149" s="64" customFormat="1" customHeight="1"/>
    <row r="1047150" s="64" customFormat="1" customHeight="1"/>
    <row r="1047151" s="64" customFormat="1" customHeight="1"/>
    <row r="1047152" s="64" customFormat="1" customHeight="1"/>
    <row r="1047153" s="64" customFormat="1" customHeight="1"/>
    <row r="1047154" s="64" customFormat="1" customHeight="1"/>
    <row r="1047155" s="64" customFormat="1" customHeight="1"/>
    <row r="1047156" s="64" customFormat="1" customHeight="1"/>
    <row r="1047157" s="64" customFormat="1" customHeight="1"/>
    <row r="1047158" s="64" customFormat="1" customHeight="1"/>
    <row r="1047159" s="64" customFormat="1" customHeight="1"/>
    <row r="1047160" s="64" customFormat="1" customHeight="1"/>
    <row r="1047161" s="64" customFormat="1" customHeight="1"/>
    <row r="1047162" s="64" customFormat="1" customHeight="1"/>
    <row r="1047163" s="64" customFormat="1" customHeight="1"/>
    <row r="1047164" s="64" customFormat="1" customHeight="1"/>
    <row r="1047165" s="64" customFormat="1" customHeight="1"/>
    <row r="1047166" s="64" customFormat="1" customHeight="1"/>
    <row r="1047167" s="64" customFormat="1" customHeight="1"/>
    <row r="1047168" s="64" customFormat="1" customHeight="1"/>
    <row r="1047169" s="64" customFormat="1" customHeight="1"/>
    <row r="1047170" s="64" customFormat="1" customHeight="1"/>
    <row r="1047171" s="64" customFormat="1" customHeight="1"/>
    <row r="1047172" s="64" customFormat="1" customHeight="1"/>
    <row r="1047173" s="64" customFormat="1" customHeight="1"/>
    <row r="1047174" s="64" customFormat="1" customHeight="1"/>
    <row r="1047175" s="64" customFormat="1" customHeight="1"/>
    <row r="1047176" s="64" customFormat="1" customHeight="1"/>
    <row r="1047177" s="64" customFormat="1" customHeight="1"/>
    <row r="1047178" s="64" customFormat="1" customHeight="1"/>
    <row r="1047179" s="64" customFormat="1" customHeight="1"/>
    <row r="1047180" s="64" customFormat="1" customHeight="1"/>
    <row r="1047181" s="64" customFormat="1" customHeight="1"/>
    <row r="1047182" s="64" customFormat="1" customHeight="1"/>
    <row r="1047183" s="64" customFormat="1" customHeight="1"/>
    <row r="1047184" s="64" customFormat="1" customHeight="1"/>
    <row r="1047185" s="64" customFormat="1" customHeight="1"/>
    <row r="1047186" s="64" customFormat="1" customHeight="1"/>
    <row r="1047187" s="64" customFormat="1" customHeight="1"/>
    <row r="1047188" s="64" customFormat="1" customHeight="1"/>
    <row r="1047189" s="64" customFormat="1" customHeight="1"/>
    <row r="1047190" s="64" customFormat="1" customHeight="1"/>
    <row r="1047191" s="64" customFormat="1" customHeight="1"/>
    <row r="1047192" s="64" customFormat="1" customHeight="1"/>
    <row r="1047193" s="64" customFormat="1" customHeight="1"/>
    <row r="1047194" s="64" customFormat="1" customHeight="1"/>
    <row r="1047195" s="64" customFormat="1" customHeight="1"/>
    <row r="1047196" s="64" customFormat="1" customHeight="1"/>
    <row r="1047197" s="64" customFormat="1" customHeight="1"/>
    <row r="1047198" s="64" customFormat="1" customHeight="1"/>
    <row r="1047199" s="64" customFormat="1" customHeight="1"/>
    <row r="1047200" s="64" customFormat="1" customHeight="1"/>
    <row r="1047201" s="64" customFormat="1" customHeight="1"/>
    <row r="1047202" s="64" customFormat="1" customHeight="1"/>
    <row r="1047203" s="64" customFormat="1" customHeight="1"/>
    <row r="1047204" s="64" customFormat="1" customHeight="1"/>
    <row r="1047205" s="64" customFormat="1" customHeight="1"/>
    <row r="1047206" s="64" customFormat="1" customHeight="1"/>
    <row r="1047207" s="64" customFormat="1" customHeight="1"/>
    <row r="1047208" s="64" customFormat="1" customHeight="1"/>
    <row r="1047209" s="64" customFormat="1" customHeight="1"/>
    <row r="1047210" s="64" customFormat="1" customHeight="1"/>
    <row r="1047211" s="64" customFormat="1" customHeight="1"/>
    <row r="1047212" s="64" customFormat="1" customHeight="1"/>
    <row r="1047213" s="64" customFormat="1" customHeight="1"/>
    <row r="1047214" s="64" customFormat="1" customHeight="1"/>
    <row r="1047215" s="64" customFormat="1" customHeight="1"/>
    <row r="1047216" s="64" customFormat="1" customHeight="1"/>
    <row r="1047217" s="64" customFormat="1" customHeight="1"/>
    <row r="1047218" s="64" customFormat="1" customHeight="1"/>
    <row r="1047219" s="64" customFormat="1" customHeight="1"/>
    <row r="1047220" s="64" customFormat="1" customHeight="1"/>
    <row r="1047221" s="64" customFormat="1" customHeight="1"/>
    <row r="1047222" s="64" customFormat="1" customHeight="1"/>
    <row r="1047223" s="64" customFormat="1" customHeight="1"/>
    <row r="1047224" s="64" customFormat="1" customHeight="1"/>
    <row r="1047225" s="64" customFormat="1" customHeight="1"/>
    <row r="1047226" s="64" customFormat="1" customHeight="1"/>
    <row r="1047227" s="64" customFormat="1" customHeight="1"/>
    <row r="1047228" s="64" customFormat="1" customHeight="1"/>
    <row r="1047229" s="64" customFormat="1" customHeight="1"/>
    <row r="1047230" s="64" customFormat="1" customHeight="1"/>
    <row r="1047231" s="64" customFormat="1" customHeight="1"/>
    <row r="1047232" s="64" customFormat="1" customHeight="1"/>
    <row r="1047233" s="64" customFormat="1" customHeight="1"/>
    <row r="1047234" s="64" customFormat="1" customHeight="1"/>
    <row r="1047235" s="64" customFormat="1" customHeight="1"/>
    <row r="1047236" s="64" customFormat="1" customHeight="1"/>
    <row r="1047237" s="64" customFormat="1" customHeight="1"/>
    <row r="1047238" s="64" customFormat="1" customHeight="1"/>
    <row r="1047239" s="64" customFormat="1" customHeight="1"/>
    <row r="1047240" s="64" customFormat="1" customHeight="1"/>
    <row r="1047241" s="64" customFormat="1" customHeight="1"/>
    <row r="1047242" s="64" customFormat="1" customHeight="1"/>
    <row r="1047243" s="64" customFormat="1" customHeight="1"/>
    <row r="1047244" s="64" customFormat="1" customHeight="1"/>
    <row r="1047245" s="64" customFormat="1" customHeight="1"/>
    <row r="1047246" s="64" customFormat="1" customHeight="1"/>
    <row r="1047247" s="64" customFormat="1" customHeight="1"/>
    <row r="1047248" s="64" customFormat="1" customHeight="1"/>
    <row r="1047249" s="64" customFormat="1" customHeight="1"/>
    <row r="1047250" s="64" customFormat="1" customHeight="1"/>
    <row r="1047251" s="64" customFormat="1" customHeight="1"/>
    <row r="1047252" s="64" customFormat="1" customHeight="1"/>
    <row r="1047253" s="64" customFormat="1" customHeight="1"/>
    <row r="1047254" s="64" customFormat="1" customHeight="1"/>
    <row r="1047255" s="64" customFormat="1" customHeight="1"/>
    <row r="1047256" s="64" customFormat="1" customHeight="1"/>
    <row r="1047257" s="64" customFormat="1" customHeight="1"/>
    <row r="1047258" s="64" customFormat="1" customHeight="1"/>
    <row r="1047259" s="64" customFormat="1" customHeight="1"/>
    <row r="1047260" s="64" customFormat="1" customHeight="1"/>
    <row r="1047261" s="64" customFormat="1" customHeight="1"/>
    <row r="1047262" s="64" customFormat="1" customHeight="1"/>
    <row r="1047263" s="64" customFormat="1" customHeight="1"/>
    <row r="1047264" s="64" customFormat="1" customHeight="1"/>
    <row r="1047265" s="64" customFormat="1" customHeight="1"/>
    <row r="1047266" s="64" customFormat="1" customHeight="1"/>
    <row r="1047267" s="64" customFormat="1" customHeight="1"/>
    <row r="1047268" s="64" customFormat="1" customHeight="1"/>
    <row r="1047269" s="64" customFormat="1" customHeight="1"/>
    <row r="1047270" s="64" customFormat="1" customHeight="1"/>
    <row r="1047271" s="64" customFormat="1" customHeight="1"/>
    <row r="1047272" s="64" customFormat="1" customHeight="1"/>
    <row r="1047273" s="64" customFormat="1" customHeight="1"/>
    <row r="1047274" s="64" customFormat="1" customHeight="1"/>
    <row r="1047275" s="64" customFormat="1" customHeight="1"/>
    <row r="1047276" s="64" customFormat="1" customHeight="1"/>
    <row r="1047277" s="64" customFormat="1" customHeight="1"/>
    <row r="1047278" s="64" customFormat="1" customHeight="1"/>
    <row r="1047279" s="64" customFormat="1" customHeight="1"/>
    <row r="1047280" s="64" customFormat="1" customHeight="1"/>
    <row r="1047281" s="64" customFormat="1" customHeight="1"/>
    <row r="1047282" s="64" customFormat="1" customHeight="1"/>
    <row r="1047283" s="64" customFormat="1" customHeight="1"/>
    <row r="1047284" s="64" customFormat="1" customHeight="1"/>
    <row r="1047285" s="64" customFormat="1" customHeight="1"/>
    <row r="1047286" s="64" customFormat="1" customHeight="1"/>
    <row r="1047287" s="64" customFormat="1" customHeight="1"/>
    <row r="1047288" s="64" customFormat="1" customHeight="1"/>
    <row r="1047289" s="64" customFormat="1" customHeight="1"/>
    <row r="1047290" s="64" customFormat="1" customHeight="1"/>
    <row r="1047291" s="64" customFormat="1" customHeight="1"/>
    <row r="1047292" s="64" customFormat="1" customHeight="1"/>
    <row r="1047293" s="64" customFormat="1" customHeight="1"/>
    <row r="1047294" s="64" customFormat="1" customHeight="1"/>
    <row r="1047295" s="64" customFormat="1" customHeight="1"/>
    <row r="1047296" s="64" customFormat="1" customHeight="1"/>
    <row r="1047297" s="64" customFormat="1" customHeight="1"/>
    <row r="1047298" s="64" customFormat="1" customHeight="1"/>
    <row r="1047299" s="64" customFormat="1" customHeight="1"/>
    <row r="1047300" s="64" customFormat="1" customHeight="1"/>
    <row r="1047301" s="64" customFormat="1" customHeight="1"/>
    <row r="1047302" s="64" customFormat="1" customHeight="1"/>
    <row r="1047303" s="64" customFormat="1" customHeight="1"/>
    <row r="1047304" s="64" customFormat="1" customHeight="1"/>
    <row r="1047305" s="64" customFormat="1" customHeight="1"/>
    <row r="1047306" s="64" customFormat="1" customHeight="1"/>
    <row r="1047307" s="64" customFormat="1" customHeight="1"/>
    <row r="1047308" s="64" customFormat="1" customHeight="1"/>
    <row r="1047309" s="64" customFormat="1" customHeight="1"/>
    <row r="1047310" s="64" customFormat="1" customHeight="1"/>
    <row r="1047311" s="64" customFormat="1" customHeight="1"/>
    <row r="1047312" s="64" customFormat="1" customHeight="1"/>
    <row r="1047313" s="64" customFormat="1" customHeight="1"/>
    <row r="1047314" s="64" customFormat="1" customHeight="1"/>
    <row r="1047315" s="64" customFormat="1" customHeight="1"/>
    <row r="1047316" s="64" customFormat="1" customHeight="1"/>
    <row r="1047317" s="64" customFormat="1" customHeight="1"/>
    <row r="1047318" s="64" customFormat="1" customHeight="1"/>
    <row r="1047319" s="64" customFormat="1" customHeight="1"/>
    <row r="1047320" s="64" customFormat="1" customHeight="1"/>
    <row r="1047321" s="64" customFormat="1" customHeight="1"/>
    <row r="1047322" s="64" customFormat="1" customHeight="1"/>
    <row r="1047323" s="64" customFormat="1" customHeight="1"/>
    <row r="1047324" s="64" customFormat="1" customHeight="1"/>
    <row r="1047325" s="64" customFormat="1" customHeight="1"/>
    <row r="1047326" s="64" customFormat="1" customHeight="1"/>
    <row r="1047327" s="64" customFormat="1" customHeight="1"/>
    <row r="1047328" s="64" customFormat="1" customHeight="1"/>
    <row r="1047329" s="64" customFormat="1" customHeight="1"/>
    <row r="1047330" s="64" customFormat="1" customHeight="1"/>
    <row r="1047331" s="64" customFormat="1" customHeight="1"/>
    <row r="1047332" s="64" customFormat="1" customHeight="1"/>
    <row r="1047333" s="64" customFormat="1" customHeight="1"/>
    <row r="1047334" s="64" customFormat="1" customHeight="1"/>
    <row r="1047335" s="64" customFormat="1" customHeight="1"/>
    <row r="1047336" s="64" customFormat="1" customHeight="1"/>
    <row r="1047337" s="64" customFormat="1" customHeight="1"/>
    <row r="1047338" s="64" customFormat="1" customHeight="1"/>
    <row r="1047339" s="64" customFormat="1" customHeight="1"/>
    <row r="1047340" s="64" customFormat="1" customHeight="1"/>
    <row r="1047341" s="64" customFormat="1" customHeight="1"/>
    <row r="1047342" s="64" customFormat="1" customHeight="1"/>
    <row r="1047343" s="64" customFormat="1" customHeight="1"/>
    <row r="1047344" s="64" customFormat="1" customHeight="1"/>
    <row r="1047345" s="64" customFormat="1" customHeight="1"/>
    <row r="1047346" s="64" customFormat="1" customHeight="1"/>
    <row r="1047347" s="64" customFormat="1" customHeight="1"/>
    <row r="1047348" s="64" customFormat="1" customHeight="1"/>
    <row r="1047349" s="64" customFormat="1" customHeight="1"/>
    <row r="1047350" s="64" customFormat="1" customHeight="1"/>
    <row r="1047351" s="64" customFormat="1" customHeight="1"/>
    <row r="1047352" s="64" customFormat="1" customHeight="1"/>
    <row r="1047353" s="64" customFormat="1" customHeight="1"/>
    <row r="1047354" s="64" customFormat="1" customHeight="1"/>
    <row r="1047355" s="64" customFormat="1" customHeight="1"/>
    <row r="1047356" s="64" customFormat="1" customHeight="1"/>
    <row r="1047357" s="64" customFormat="1" customHeight="1"/>
    <row r="1047358" s="64" customFormat="1" customHeight="1"/>
    <row r="1047359" s="64" customFormat="1" customHeight="1"/>
    <row r="1047360" s="64" customFormat="1" customHeight="1"/>
    <row r="1047361" s="64" customFormat="1" customHeight="1"/>
    <row r="1047362" s="64" customFormat="1" customHeight="1"/>
    <row r="1047363" s="64" customFormat="1" customHeight="1"/>
    <row r="1047364" s="64" customFormat="1" customHeight="1"/>
    <row r="1047365" s="64" customFormat="1" customHeight="1"/>
    <row r="1047366" s="64" customFormat="1" customHeight="1"/>
    <row r="1047367" s="64" customFormat="1" customHeight="1"/>
    <row r="1047368" s="64" customFormat="1" customHeight="1"/>
    <row r="1047369" s="64" customFormat="1" customHeight="1"/>
    <row r="1047370" s="64" customFormat="1" customHeight="1"/>
    <row r="1047371" s="64" customFormat="1" customHeight="1"/>
    <row r="1047372" s="64" customFormat="1" customHeight="1"/>
    <row r="1047373" s="64" customFormat="1" customHeight="1"/>
    <row r="1047374" s="64" customFormat="1" customHeight="1"/>
    <row r="1047375" s="64" customFormat="1" customHeight="1"/>
    <row r="1047376" s="64" customFormat="1" customHeight="1"/>
    <row r="1047377" s="64" customFormat="1" customHeight="1"/>
    <row r="1047378" s="64" customFormat="1" customHeight="1"/>
    <row r="1047379" s="64" customFormat="1" customHeight="1"/>
    <row r="1047380" s="64" customFormat="1" customHeight="1"/>
    <row r="1047381" s="64" customFormat="1" customHeight="1"/>
    <row r="1047382" s="64" customFormat="1" customHeight="1"/>
    <row r="1047383" s="64" customFormat="1" customHeight="1"/>
    <row r="1047384" s="64" customFormat="1" customHeight="1"/>
    <row r="1047385" s="64" customFormat="1" customHeight="1"/>
    <row r="1047386" s="64" customFormat="1" customHeight="1"/>
    <row r="1047387" s="64" customFormat="1" customHeight="1"/>
    <row r="1047388" s="64" customFormat="1" customHeight="1"/>
    <row r="1047389" s="64" customFormat="1" customHeight="1"/>
    <row r="1047390" s="64" customFormat="1" customHeight="1"/>
    <row r="1047391" s="64" customFormat="1" customHeight="1"/>
    <row r="1047392" s="64" customFormat="1" customHeight="1"/>
    <row r="1047393" s="64" customFormat="1" customHeight="1"/>
    <row r="1047394" s="64" customFormat="1" customHeight="1"/>
    <row r="1047395" s="64" customFormat="1" customHeight="1"/>
    <row r="1047396" s="64" customFormat="1" customHeight="1"/>
    <row r="1047397" s="64" customFormat="1" customHeight="1"/>
    <row r="1047398" s="64" customFormat="1" customHeight="1"/>
    <row r="1047399" s="64" customFormat="1" customHeight="1"/>
    <row r="1047400" s="64" customFormat="1" customHeight="1"/>
    <row r="1047401" s="64" customFormat="1" customHeight="1"/>
    <row r="1047402" s="64" customFormat="1" customHeight="1"/>
    <row r="1047403" s="64" customFormat="1" customHeight="1"/>
    <row r="1047404" s="64" customFormat="1" customHeight="1"/>
    <row r="1047405" s="64" customFormat="1" customHeight="1"/>
    <row r="1047406" s="64" customFormat="1" customHeight="1"/>
    <row r="1047407" s="64" customFormat="1" customHeight="1"/>
    <row r="1047408" s="64" customFormat="1" customHeight="1"/>
    <row r="1047409" s="64" customFormat="1" customHeight="1"/>
    <row r="1047410" s="64" customFormat="1" customHeight="1"/>
    <row r="1047411" s="64" customFormat="1" customHeight="1"/>
    <row r="1047412" s="64" customFormat="1" customHeight="1"/>
    <row r="1047413" s="64" customFormat="1" customHeight="1"/>
    <row r="1047414" s="64" customFormat="1" customHeight="1"/>
    <row r="1047415" s="64" customFormat="1" customHeight="1"/>
    <row r="1047416" s="64" customFormat="1" customHeight="1"/>
    <row r="1047417" s="64" customFormat="1" customHeight="1"/>
    <row r="1047418" s="64" customFormat="1" customHeight="1"/>
    <row r="1047419" s="64" customFormat="1" customHeight="1"/>
    <row r="1047420" s="64" customFormat="1" customHeight="1"/>
    <row r="1047421" s="64" customFormat="1" customHeight="1"/>
    <row r="1047422" s="64" customFormat="1" customHeight="1"/>
    <row r="1047423" s="64" customFormat="1" customHeight="1"/>
    <row r="1047424" s="64" customFormat="1" customHeight="1"/>
    <row r="1047425" s="64" customFormat="1" customHeight="1"/>
    <row r="1047426" s="64" customFormat="1" customHeight="1"/>
    <row r="1047427" s="64" customFormat="1" customHeight="1"/>
    <row r="1047428" s="64" customFormat="1" customHeight="1"/>
    <row r="1047429" s="64" customFormat="1" customHeight="1"/>
    <row r="1047430" s="64" customFormat="1" customHeight="1"/>
    <row r="1047431" s="64" customFormat="1" customHeight="1"/>
    <row r="1047432" s="64" customFormat="1" customHeight="1"/>
    <row r="1047433" s="64" customFormat="1" customHeight="1"/>
    <row r="1047434" s="64" customFormat="1" customHeight="1"/>
    <row r="1047435" s="64" customFormat="1" customHeight="1"/>
    <row r="1047436" s="64" customFormat="1" customHeight="1"/>
    <row r="1047437" s="64" customFormat="1" customHeight="1"/>
    <row r="1047438" s="64" customFormat="1" customHeight="1"/>
    <row r="1047439" s="64" customFormat="1" customHeight="1"/>
    <row r="1047440" s="64" customFormat="1" customHeight="1"/>
    <row r="1047441" s="64" customFormat="1" customHeight="1"/>
    <row r="1047442" s="64" customFormat="1" customHeight="1"/>
    <row r="1047443" s="64" customFormat="1" customHeight="1"/>
    <row r="1047444" s="64" customFormat="1" customHeight="1"/>
    <row r="1047445" s="64" customFormat="1" customHeight="1"/>
    <row r="1047446" s="64" customFormat="1" customHeight="1"/>
    <row r="1047447" s="64" customFormat="1" customHeight="1"/>
    <row r="1047448" s="64" customFormat="1" customHeight="1"/>
    <row r="1047449" s="64" customFormat="1" customHeight="1"/>
    <row r="1047450" s="64" customFormat="1" customHeight="1"/>
    <row r="1047451" s="64" customFormat="1" customHeight="1"/>
    <row r="1047452" s="64" customFormat="1" customHeight="1"/>
    <row r="1047453" s="64" customFormat="1" customHeight="1"/>
    <row r="1047454" s="64" customFormat="1" customHeight="1"/>
    <row r="1047455" s="64" customFormat="1" customHeight="1"/>
    <row r="1047456" s="64" customFormat="1" customHeight="1"/>
    <row r="1047457" s="64" customFormat="1" customHeight="1"/>
    <row r="1047458" s="64" customFormat="1" customHeight="1"/>
    <row r="1047459" s="64" customFormat="1" customHeight="1"/>
    <row r="1047460" s="64" customFormat="1" customHeight="1"/>
    <row r="1047461" s="64" customFormat="1" customHeight="1"/>
    <row r="1047462" s="64" customFormat="1" customHeight="1"/>
    <row r="1047463" s="64" customFormat="1" customHeight="1"/>
    <row r="1047464" s="64" customFormat="1" customHeight="1"/>
    <row r="1047465" s="64" customFormat="1" customHeight="1"/>
    <row r="1047466" s="64" customFormat="1" customHeight="1"/>
    <row r="1047467" s="64" customFormat="1" customHeight="1"/>
    <row r="1047468" s="64" customFormat="1" customHeight="1"/>
    <row r="1047469" s="64" customFormat="1" customHeight="1"/>
    <row r="1047470" s="64" customFormat="1" customHeight="1"/>
    <row r="1047471" s="64" customFormat="1" customHeight="1"/>
    <row r="1047472" s="64" customFormat="1" customHeight="1"/>
    <row r="1047473" s="64" customFormat="1" customHeight="1"/>
    <row r="1047474" s="64" customFormat="1" customHeight="1"/>
    <row r="1047475" s="64" customFormat="1" customHeight="1"/>
    <row r="1047476" s="64" customFormat="1" customHeight="1"/>
    <row r="1047477" s="64" customFormat="1" customHeight="1"/>
    <row r="1047478" s="64" customFormat="1" customHeight="1"/>
    <row r="1047479" s="64" customFormat="1" customHeight="1"/>
    <row r="1047480" s="64" customFormat="1" customHeight="1"/>
    <row r="1047481" s="64" customFormat="1" customHeight="1"/>
    <row r="1047482" s="64" customFormat="1" customHeight="1"/>
    <row r="1047483" s="64" customFormat="1" customHeight="1"/>
    <row r="1047484" s="64" customFormat="1" customHeight="1"/>
    <row r="1047485" s="64" customFormat="1" customHeight="1"/>
    <row r="1047486" s="64" customFormat="1" customHeight="1"/>
    <row r="1047487" s="64" customFormat="1" customHeight="1"/>
    <row r="1047488" s="64" customFormat="1" customHeight="1"/>
    <row r="1047489" s="64" customFormat="1" customHeight="1"/>
    <row r="1047490" s="64" customFormat="1" customHeight="1"/>
    <row r="1047491" s="64" customFormat="1" customHeight="1"/>
    <row r="1047492" s="64" customFormat="1" customHeight="1"/>
    <row r="1047493" s="64" customFormat="1" customHeight="1"/>
    <row r="1047494" s="64" customFormat="1" customHeight="1"/>
    <row r="1047495" s="64" customFormat="1" customHeight="1"/>
    <row r="1047496" s="64" customFormat="1" customHeight="1"/>
    <row r="1047497" s="64" customFormat="1" customHeight="1"/>
    <row r="1047498" s="64" customFormat="1" customHeight="1"/>
    <row r="1047499" s="64" customFormat="1" customHeight="1"/>
    <row r="1047500" s="64" customFormat="1" customHeight="1"/>
    <row r="1047501" s="64" customFormat="1" customHeight="1"/>
    <row r="1047502" s="64" customFormat="1" customHeight="1"/>
    <row r="1047503" s="64" customFormat="1" customHeight="1"/>
    <row r="1047504" s="64" customFormat="1" customHeight="1"/>
    <row r="1047505" s="64" customFormat="1" customHeight="1"/>
    <row r="1047506" s="64" customFormat="1" customHeight="1"/>
    <row r="1047507" s="64" customFormat="1" customHeight="1"/>
    <row r="1047508" s="64" customFormat="1" customHeight="1"/>
    <row r="1047509" s="64" customFormat="1" customHeight="1"/>
    <row r="1047510" s="64" customFormat="1" customHeight="1"/>
    <row r="1047511" s="64" customFormat="1" customHeight="1"/>
    <row r="1047512" s="64" customFormat="1" customHeight="1"/>
    <row r="1047513" s="64" customFormat="1" customHeight="1"/>
    <row r="1047514" s="64" customFormat="1" customHeight="1"/>
    <row r="1047515" s="64" customFormat="1" customHeight="1"/>
    <row r="1047516" s="64" customFormat="1" customHeight="1"/>
    <row r="1047517" s="64" customFormat="1" customHeight="1"/>
    <row r="1047518" s="64" customFormat="1" customHeight="1"/>
    <row r="1047519" s="64" customFormat="1" customHeight="1"/>
    <row r="1047520" s="64" customFormat="1" customHeight="1"/>
    <row r="1047521" s="64" customFormat="1" customHeight="1"/>
    <row r="1047522" s="64" customFormat="1" customHeight="1"/>
    <row r="1047523" s="64" customFormat="1" customHeight="1"/>
    <row r="1047524" s="64" customFormat="1" customHeight="1"/>
    <row r="1047525" s="64" customFormat="1" customHeight="1"/>
    <row r="1047526" s="64" customFormat="1" customHeight="1"/>
    <row r="1047527" s="64" customFormat="1" customHeight="1"/>
    <row r="1047528" s="64" customFormat="1" customHeight="1"/>
    <row r="1047529" s="64" customFormat="1" customHeight="1"/>
    <row r="1047530" s="64" customFormat="1" customHeight="1"/>
    <row r="1047531" s="64" customFormat="1" customHeight="1"/>
    <row r="1047532" s="64" customFormat="1" customHeight="1"/>
    <row r="1047533" s="64" customFormat="1" customHeight="1"/>
    <row r="1047534" s="64" customFormat="1" customHeight="1"/>
    <row r="1047535" s="64" customFormat="1" customHeight="1"/>
    <row r="1047536" s="64" customFormat="1" customHeight="1"/>
    <row r="1047537" s="64" customFormat="1" customHeight="1"/>
    <row r="1047538" s="64" customFormat="1" customHeight="1"/>
    <row r="1047539" s="64" customFormat="1" customHeight="1"/>
    <row r="1047540" s="64" customFormat="1" customHeight="1"/>
    <row r="1047541" s="64" customFormat="1" customHeight="1"/>
    <row r="1047542" s="64" customFormat="1" customHeight="1"/>
    <row r="1047543" s="64" customFormat="1" customHeight="1"/>
    <row r="1047544" s="64" customFormat="1" customHeight="1"/>
    <row r="1047545" s="64" customFormat="1" customHeight="1"/>
    <row r="1047546" s="64" customFormat="1" customHeight="1"/>
    <row r="1047547" s="64" customFormat="1" customHeight="1"/>
    <row r="1047548" s="64" customFormat="1" customHeight="1"/>
    <row r="1047549" s="64" customFormat="1" customHeight="1"/>
    <row r="1047550" s="64" customFormat="1" customHeight="1"/>
    <row r="1047551" s="64" customFormat="1" customHeight="1"/>
    <row r="1047552" s="64" customFormat="1" customHeight="1"/>
    <row r="1047553" s="64" customFormat="1" customHeight="1"/>
    <row r="1047554" s="64" customFormat="1" customHeight="1"/>
    <row r="1047555" s="64" customFormat="1" customHeight="1"/>
    <row r="1047556" s="64" customFormat="1" customHeight="1"/>
    <row r="1047557" s="64" customFormat="1" customHeight="1"/>
    <row r="1047558" s="64" customFormat="1" customHeight="1"/>
    <row r="1047559" s="64" customFormat="1" customHeight="1"/>
    <row r="1047560" s="64" customFormat="1" customHeight="1"/>
    <row r="1047561" s="64" customFormat="1" customHeight="1"/>
    <row r="1047562" s="64" customFormat="1" customHeight="1"/>
    <row r="1047563" s="64" customFormat="1" customHeight="1"/>
    <row r="1047564" s="64" customFormat="1" customHeight="1"/>
    <row r="1047565" s="64" customFormat="1" customHeight="1"/>
    <row r="1047566" s="64" customFormat="1" customHeight="1"/>
    <row r="1047567" s="64" customFormat="1" customHeight="1"/>
    <row r="1047568" s="64" customFormat="1" customHeight="1"/>
    <row r="1047569" s="64" customFormat="1" customHeight="1"/>
    <row r="1047570" s="64" customFormat="1" customHeight="1"/>
    <row r="1047571" s="64" customFormat="1" customHeight="1"/>
    <row r="1047572" s="64" customFormat="1" customHeight="1"/>
    <row r="1047573" s="64" customFormat="1" customHeight="1"/>
    <row r="1047574" s="64" customFormat="1" customHeight="1"/>
    <row r="1047575" s="64" customFormat="1" customHeight="1"/>
    <row r="1047576" s="64" customFormat="1" customHeight="1"/>
    <row r="1047577" s="64" customFormat="1" customHeight="1"/>
    <row r="1047578" s="64" customFormat="1" customHeight="1"/>
    <row r="1047579" s="64" customFormat="1" customHeight="1"/>
    <row r="1047580" s="64" customFormat="1" customHeight="1"/>
    <row r="1047581" s="64" customFormat="1" customHeight="1"/>
    <row r="1047582" s="64" customFormat="1" customHeight="1"/>
    <row r="1047583" s="64" customFormat="1" customHeight="1"/>
    <row r="1047584" s="64" customFormat="1" customHeight="1"/>
    <row r="1047585" s="64" customFormat="1" customHeight="1"/>
    <row r="1047586" s="64" customFormat="1" customHeight="1"/>
    <row r="1047587" s="64" customFormat="1" customHeight="1"/>
    <row r="1047588" s="64" customFormat="1" customHeight="1"/>
    <row r="1047589" s="64" customFormat="1" customHeight="1"/>
    <row r="1047590" s="64" customFormat="1" customHeight="1"/>
    <row r="1047591" s="64" customFormat="1" customHeight="1"/>
    <row r="1047592" s="64" customFormat="1" customHeight="1"/>
    <row r="1047593" s="64" customFormat="1" customHeight="1"/>
    <row r="1047594" s="64" customFormat="1" customHeight="1"/>
    <row r="1047595" s="64" customFormat="1" customHeight="1"/>
    <row r="1047596" s="64" customFormat="1" customHeight="1"/>
    <row r="1047597" s="64" customFormat="1" customHeight="1"/>
    <row r="1047598" s="64" customFormat="1" customHeight="1"/>
    <row r="1047599" s="64" customFormat="1" customHeight="1"/>
    <row r="1047600" s="64" customFormat="1" customHeight="1"/>
    <row r="1047601" s="64" customFormat="1" customHeight="1"/>
    <row r="1047602" s="64" customFormat="1" customHeight="1"/>
    <row r="1047603" s="64" customFormat="1" customHeight="1"/>
    <row r="1047604" s="64" customFormat="1" customHeight="1"/>
    <row r="1047605" s="64" customFormat="1" customHeight="1"/>
    <row r="1047606" s="64" customFormat="1" customHeight="1"/>
    <row r="1047607" s="64" customFormat="1" customHeight="1"/>
    <row r="1047608" s="64" customFormat="1" customHeight="1"/>
    <row r="1047609" s="64" customFormat="1" customHeight="1"/>
    <row r="1047610" s="64" customFormat="1" customHeight="1"/>
    <row r="1047611" s="64" customFormat="1" customHeight="1"/>
    <row r="1047612" s="64" customFormat="1" customHeight="1"/>
    <row r="1047613" s="64" customFormat="1" customHeight="1"/>
    <row r="1047614" s="64" customFormat="1" customHeight="1"/>
    <row r="1047615" s="64" customFormat="1" customHeight="1"/>
    <row r="1047616" s="64" customFormat="1" customHeight="1"/>
    <row r="1047617" s="64" customFormat="1" customHeight="1"/>
    <row r="1047618" s="64" customFormat="1" customHeight="1"/>
    <row r="1047619" s="64" customFormat="1" customHeight="1"/>
    <row r="1047620" s="64" customFormat="1" customHeight="1"/>
    <row r="1047621" s="64" customFormat="1" customHeight="1"/>
    <row r="1047622" s="64" customFormat="1" customHeight="1"/>
    <row r="1047623" s="64" customFormat="1" customHeight="1"/>
    <row r="1047624" s="64" customFormat="1" customHeight="1"/>
    <row r="1047625" s="64" customFormat="1" customHeight="1"/>
    <row r="1047626" s="64" customFormat="1" customHeight="1"/>
    <row r="1047627" s="64" customFormat="1" customHeight="1"/>
    <row r="1047628" s="64" customFormat="1" customHeight="1"/>
    <row r="1047629" s="64" customFormat="1" customHeight="1"/>
    <row r="1047630" s="64" customFormat="1" customHeight="1"/>
    <row r="1047631" s="64" customFormat="1" customHeight="1"/>
    <row r="1047632" s="64" customFormat="1" customHeight="1"/>
    <row r="1047633" s="64" customFormat="1" customHeight="1"/>
    <row r="1047634" s="64" customFormat="1" customHeight="1"/>
    <row r="1047635" s="64" customFormat="1" customHeight="1"/>
    <row r="1047636" s="64" customFormat="1" customHeight="1"/>
    <row r="1047637" s="64" customFormat="1" customHeight="1"/>
    <row r="1047638" s="64" customFormat="1" customHeight="1"/>
    <row r="1047639" s="64" customFormat="1" customHeight="1"/>
    <row r="1047640" s="64" customFormat="1" customHeight="1"/>
    <row r="1047641" s="64" customFormat="1" customHeight="1"/>
    <row r="1047642" s="64" customFormat="1" customHeight="1"/>
    <row r="1047643" s="64" customFormat="1" customHeight="1"/>
    <row r="1047644" s="64" customFormat="1" customHeight="1"/>
    <row r="1047645" s="64" customFormat="1" customHeight="1"/>
    <row r="1047646" s="64" customFormat="1" customHeight="1"/>
    <row r="1047647" s="64" customFormat="1" customHeight="1"/>
    <row r="1047648" s="64" customFormat="1" customHeight="1"/>
    <row r="1047649" s="64" customFormat="1" customHeight="1"/>
    <row r="1047650" s="64" customFormat="1" customHeight="1"/>
    <row r="1047651" s="64" customFormat="1" customHeight="1"/>
    <row r="1047652" s="64" customFormat="1" customHeight="1"/>
    <row r="1047653" s="64" customFormat="1" customHeight="1"/>
    <row r="1047654" s="64" customFormat="1" customHeight="1"/>
    <row r="1047655" s="64" customFormat="1" customHeight="1"/>
    <row r="1047656" s="64" customFormat="1" customHeight="1"/>
    <row r="1047657" s="64" customFormat="1" customHeight="1"/>
    <row r="1047658" s="64" customFormat="1" customHeight="1"/>
    <row r="1047659" s="64" customFormat="1" customHeight="1"/>
    <row r="1047660" s="64" customFormat="1" customHeight="1"/>
    <row r="1047661" s="64" customFormat="1" customHeight="1"/>
    <row r="1047662" s="64" customFormat="1" customHeight="1"/>
    <row r="1047663" s="64" customFormat="1" customHeight="1"/>
    <row r="1047664" s="64" customFormat="1" customHeight="1"/>
    <row r="1047665" s="64" customFormat="1" customHeight="1"/>
    <row r="1047666" s="64" customFormat="1" customHeight="1"/>
    <row r="1047667" s="64" customFormat="1" customHeight="1"/>
    <row r="1047668" s="64" customFormat="1" customHeight="1"/>
    <row r="1047669" s="64" customFormat="1" customHeight="1"/>
    <row r="1047670" s="64" customFormat="1" customHeight="1"/>
    <row r="1047671" s="64" customFormat="1" customHeight="1"/>
    <row r="1047672" s="64" customFormat="1" customHeight="1"/>
    <row r="1047673" s="64" customFormat="1" customHeight="1"/>
    <row r="1047674" s="64" customFormat="1" customHeight="1"/>
    <row r="1047675" s="64" customFormat="1" customHeight="1"/>
    <row r="1047676" s="64" customFormat="1" customHeight="1"/>
    <row r="1047677" s="64" customFormat="1" customHeight="1"/>
    <row r="1047678" s="64" customFormat="1" customHeight="1"/>
    <row r="1047679" s="64" customFormat="1" customHeight="1"/>
    <row r="1047680" s="64" customFormat="1" customHeight="1"/>
    <row r="1047681" s="64" customFormat="1" customHeight="1"/>
    <row r="1047682" s="64" customFormat="1" customHeight="1"/>
    <row r="1047683" s="64" customFormat="1" customHeight="1"/>
    <row r="1047684" s="64" customFormat="1" customHeight="1"/>
    <row r="1047685" s="64" customFormat="1" customHeight="1"/>
    <row r="1047686" s="64" customFormat="1" customHeight="1"/>
    <row r="1047687" s="64" customFormat="1" customHeight="1"/>
    <row r="1047688" s="64" customFormat="1" customHeight="1"/>
    <row r="1047689" s="64" customFormat="1" customHeight="1"/>
    <row r="1047690" s="64" customFormat="1" customHeight="1"/>
    <row r="1047691" s="64" customFormat="1" customHeight="1"/>
    <row r="1047692" s="64" customFormat="1" customHeight="1"/>
    <row r="1047693" s="64" customFormat="1" customHeight="1"/>
    <row r="1047694" s="64" customFormat="1" customHeight="1"/>
    <row r="1047695" s="64" customFormat="1" customHeight="1"/>
    <row r="1047696" s="64" customFormat="1" customHeight="1"/>
    <row r="1047697" s="64" customFormat="1" customHeight="1"/>
    <row r="1047698" s="64" customFormat="1" customHeight="1"/>
    <row r="1047699" s="64" customFormat="1" customHeight="1"/>
    <row r="1047700" s="64" customFormat="1" customHeight="1"/>
    <row r="1047701" s="64" customFormat="1" customHeight="1"/>
    <row r="1047702" s="64" customFormat="1" customHeight="1"/>
    <row r="1047703" s="64" customFormat="1" customHeight="1"/>
    <row r="1047704" s="64" customFormat="1" customHeight="1"/>
    <row r="1047705" s="64" customFormat="1" customHeight="1"/>
    <row r="1047706" s="64" customFormat="1" customHeight="1"/>
    <row r="1047707" s="64" customFormat="1" customHeight="1"/>
    <row r="1047708" s="64" customFormat="1" customHeight="1"/>
    <row r="1047709" s="64" customFormat="1" customHeight="1"/>
    <row r="1047710" s="64" customFormat="1" customHeight="1"/>
    <row r="1047711" s="64" customFormat="1" customHeight="1"/>
    <row r="1047712" s="64" customFormat="1" customHeight="1"/>
    <row r="1047713" s="64" customFormat="1" customHeight="1"/>
    <row r="1047714" s="64" customFormat="1" customHeight="1"/>
    <row r="1047715" s="64" customFormat="1" customHeight="1"/>
    <row r="1047716" s="64" customFormat="1" customHeight="1"/>
    <row r="1047717" s="64" customFormat="1" customHeight="1"/>
    <row r="1047718" s="64" customFormat="1" customHeight="1"/>
    <row r="1047719" s="64" customFormat="1" customHeight="1"/>
    <row r="1047720" s="64" customFormat="1" customHeight="1"/>
    <row r="1047721" s="64" customFormat="1" customHeight="1"/>
    <row r="1047722" s="64" customFormat="1" customHeight="1"/>
    <row r="1047723" s="64" customFormat="1" customHeight="1"/>
    <row r="1047724" s="64" customFormat="1" customHeight="1"/>
    <row r="1047725" s="64" customFormat="1" customHeight="1"/>
    <row r="1047726" s="64" customFormat="1" customHeight="1"/>
    <row r="1047727" s="64" customFormat="1" customHeight="1"/>
    <row r="1047728" s="64" customFormat="1" customHeight="1"/>
    <row r="1047729" s="64" customFormat="1" customHeight="1"/>
    <row r="1047730" s="64" customFormat="1" customHeight="1"/>
    <row r="1047731" s="64" customFormat="1" customHeight="1"/>
    <row r="1047732" s="64" customFormat="1" customHeight="1"/>
    <row r="1047733" s="64" customFormat="1" customHeight="1"/>
    <row r="1047734" s="64" customFormat="1" customHeight="1"/>
    <row r="1047735" s="64" customFormat="1" customHeight="1"/>
    <row r="1047736" s="64" customFormat="1" customHeight="1"/>
    <row r="1047737" s="64" customFormat="1" customHeight="1"/>
    <row r="1047738" s="64" customFormat="1" customHeight="1"/>
    <row r="1047739" s="64" customFormat="1" customHeight="1"/>
    <row r="1047740" s="64" customFormat="1" customHeight="1"/>
    <row r="1047741" s="64" customFormat="1" customHeight="1"/>
    <row r="1047742" s="64" customFormat="1" customHeight="1"/>
    <row r="1047743" s="64" customFormat="1" customHeight="1"/>
    <row r="1047744" s="64" customFormat="1" customHeight="1"/>
    <row r="1047745" s="64" customFormat="1" customHeight="1"/>
    <row r="1047746" s="64" customFormat="1" customHeight="1"/>
    <row r="1047747" s="64" customFormat="1" customHeight="1"/>
    <row r="1047748" s="64" customFormat="1" customHeight="1"/>
    <row r="1047749" s="64" customFormat="1" customHeight="1"/>
    <row r="1047750" s="64" customFormat="1" customHeight="1"/>
    <row r="1047751" s="64" customFormat="1" customHeight="1"/>
    <row r="1047752" s="64" customFormat="1" customHeight="1"/>
    <row r="1047753" s="64" customFormat="1" customHeight="1"/>
    <row r="1047754" s="64" customFormat="1" customHeight="1"/>
    <row r="1047755" s="64" customFormat="1" customHeight="1"/>
    <row r="1047756" s="64" customFormat="1" customHeight="1"/>
    <row r="1047757" s="64" customFormat="1" customHeight="1"/>
    <row r="1047758" s="64" customFormat="1" customHeight="1"/>
    <row r="1047759" s="64" customFormat="1" customHeight="1"/>
    <row r="1047760" s="64" customFormat="1" customHeight="1"/>
    <row r="1047761" s="64" customFormat="1" customHeight="1"/>
    <row r="1047762" s="64" customFormat="1" customHeight="1"/>
    <row r="1047763" s="64" customFormat="1" customHeight="1"/>
    <row r="1047764" s="64" customFormat="1" customHeight="1"/>
    <row r="1047765" s="64" customFormat="1" customHeight="1"/>
    <row r="1047766" s="64" customFormat="1" customHeight="1"/>
    <row r="1047767" s="64" customFormat="1" customHeight="1"/>
    <row r="1047768" s="64" customFormat="1" customHeight="1"/>
    <row r="1047769" s="64" customFormat="1" customHeight="1"/>
    <row r="1047770" s="64" customFormat="1" customHeight="1"/>
    <row r="1047771" s="64" customFormat="1" customHeight="1"/>
    <row r="1047772" s="64" customFormat="1" customHeight="1"/>
    <row r="1047773" s="64" customFormat="1" customHeight="1"/>
    <row r="1047774" s="64" customFormat="1" customHeight="1"/>
    <row r="1047775" s="64" customFormat="1" customHeight="1"/>
    <row r="1047776" s="64" customFormat="1" customHeight="1"/>
    <row r="1047777" s="64" customFormat="1" customHeight="1"/>
    <row r="1047778" s="64" customFormat="1" customHeight="1"/>
    <row r="1047779" s="64" customFormat="1" customHeight="1"/>
    <row r="1047780" s="64" customFormat="1" customHeight="1"/>
    <row r="1047781" s="64" customFormat="1" customHeight="1"/>
    <row r="1047782" s="64" customFormat="1" customHeight="1"/>
    <row r="1047783" s="64" customFormat="1" customHeight="1"/>
    <row r="1047784" s="64" customFormat="1" customHeight="1"/>
    <row r="1047785" s="64" customFormat="1" customHeight="1"/>
    <row r="1047786" s="64" customFormat="1" customHeight="1"/>
    <row r="1047787" s="64" customFormat="1" customHeight="1"/>
    <row r="1047788" s="64" customFormat="1" customHeight="1"/>
    <row r="1047789" s="64" customFormat="1" customHeight="1"/>
    <row r="1047790" s="64" customFormat="1" customHeight="1"/>
    <row r="1047791" s="64" customFormat="1" customHeight="1"/>
    <row r="1047792" s="64" customFormat="1" customHeight="1"/>
    <row r="1047793" s="64" customFormat="1" customHeight="1"/>
    <row r="1047794" s="64" customFormat="1" customHeight="1"/>
    <row r="1047795" s="64" customFormat="1" customHeight="1"/>
    <row r="1047796" s="64" customFormat="1" customHeight="1"/>
    <row r="1047797" s="64" customFormat="1" customHeight="1"/>
    <row r="1047798" s="64" customFormat="1" customHeight="1"/>
    <row r="1047799" s="64" customFormat="1" customHeight="1"/>
    <row r="1047800" s="64" customFormat="1" customHeight="1"/>
    <row r="1047801" s="64" customFormat="1" customHeight="1"/>
    <row r="1047802" s="64" customFormat="1" customHeight="1"/>
    <row r="1047803" s="64" customFormat="1" customHeight="1"/>
    <row r="1047804" s="64" customFormat="1" customHeight="1"/>
    <row r="1047805" s="64" customFormat="1" customHeight="1"/>
    <row r="1047806" s="64" customFormat="1" customHeight="1"/>
    <row r="1047807" s="64" customFormat="1" customHeight="1"/>
    <row r="1047808" s="64" customFormat="1" customHeight="1"/>
    <row r="1047809" s="64" customFormat="1" customHeight="1"/>
    <row r="1047810" s="64" customFormat="1" customHeight="1"/>
    <row r="1047811" s="64" customFormat="1" customHeight="1"/>
    <row r="1047812" s="64" customFormat="1" customHeight="1"/>
    <row r="1047813" s="64" customFormat="1" customHeight="1"/>
    <row r="1047814" s="64" customFormat="1" customHeight="1"/>
    <row r="1047815" s="64" customFormat="1" customHeight="1"/>
    <row r="1047816" s="64" customFormat="1" customHeight="1"/>
    <row r="1047817" s="64" customFormat="1" customHeight="1"/>
    <row r="1047818" s="64" customFormat="1" customHeight="1"/>
    <row r="1047819" s="64" customFormat="1" customHeight="1"/>
    <row r="1047820" s="64" customFormat="1" customHeight="1"/>
    <row r="1047821" s="64" customFormat="1" customHeight="1"/>
    <row r="1047822" s="64" customFormat="1" customHeight="1"/>
    <row r="1047823" s="64" customFormat="1" customHeight="1"/>
    <row r="1047824" s="64" customFormat="1" customHeight="1"/>
    <row r="1047825" s="64" customFormat="1" customHeight="1"/>
    <row r="1047826" s="64" customFormat="1" customHeight="1"/>
    <row r="1047827" s="64" customFormat="1" customHeight="1"/>
    <row r="1047828" s="64" customFormat="1" customHeight="1"/>
    <row r="1047829" s="64" customFormat="1" customHeight="1"/>
    <row r="1047830" s="64" customFormat="1" customHeight="1"/>
    <row r="1047831" s="64" customFormat="1" customHeight="1"/>
    <row r="1047832" s="64" customFormat="1" customHeight="1"/>
    <row r="1047833" s="64" customFormat="1" customHeight="1"/>
    <row r="1047834" s="64" customFormat="1" customHeight="1"/>
    <row r="1047835" s="64" customFormat="1" customHeight="1"/>
    <row r="1047836" s="64" customFormat="1" customHeight="1"/>
    <row r="1047837" s="64" customFormat="1" customHeight="1"/>
    <row r="1047838" s="64" customFormat="1" customHeight="1"/>
    <row r="1047839" s="64" customFormat="1" customHeight="1"/>
    <row r="1047840" s="64" customFormat="1" customHeight="1"/>
    <row r="1047841" s="64" customFormat="1" customHeight="1"/>
    <row r="1047842" s="64" customFormat="1" customHeight="1"/>
    <row r="1047843" s="64" customFormat="1" customHeight="1"/>
    <row r="1047844" s="64" customFormat="1" customHeight="1"/>
    <row r="1047845" s="64" customFormat="1" customHeight="1"/>
    <row r="1047846" s="64" customFormat="1" customHeight="1"/>
    <row r="1047847" s="64" customFormat="1" customHeight="1"/>
    <row r="1047848" s="64" customFormat="1" customHeight="1"/>
    <row r="1047849" s="64" customFormat="1" customHeight="1"/>
    <row r="1047850" s="64" customFormat="1" customHeight="1"/>
    <row r="1047851" s="64" customFormat="1" customHeight="1"/>
    <row r="1047852" s="64" customFormat="1" customHeight="1"/>
    <row r="1047853" s="64" customFormat="1" customHeight="1"/>
    <row r="1047854" s="64" customFormat="1" customHeight="1"/>
    <row r="1047855" s="64" customFormat="1" customHeight="1"/>
    <row r="1047856" s="64" customFormat="1" customHeight="1"/>
    <row r="1047857" s="64" customFormat="1" customHeight="1"/>
    <row r="1047858" s="64" customFormat="1" customHeight="1"/>
    <row r="1047859" s="64" customFormat="1" customHeight="1"/>
    <row r="1047860" s="64" customFormat="1" customHeight="1"/>
    <row r="1047861" s="64" customFormat="1" customHeight="1"/>
    <row r="1047862" s="64" customFormat="1" customHeight="1"/>
    <row r="1047863" s="64" customFormat="1" customHeight="1"/>
    <row r="1047864" s="64" customFormat="1" customHeight="1"/>
    <row r="1047865" s="64" customFormat="1" customHeight="1"/>
    <row r="1047866" s="64" customFormat="1" customHeight="1"/>
    <row r="1047867" s="64" customFormat="1" customHeight="1"/>
    <row r="1047868" s="64" customFormat="1" customHeight="1"/>
    <row r="1047869" s="64" customFormat="1" customHeight="1"/>
    <row r="1047870" s="64" customFormat="1" customHeight="1"/>
    <row r="1047871" s="64" customFormat="1" customHeight="1"/>
    <row r="1047872" s="64" customFormat="1" customHeight="1"/>
    <row r="1047873" s="64" customFormat="1" customHeight="1"/>
    <row r="1047874" s="64" customFormat="1" customHeight="1"/>
    <row r="1047875" s="64" customFormat="1" customHeight="1"/>
    <row r="1047876" s="64" customFormat="1" customHeight="1"/>
    <row r="1047877" s="64" customFormat="1" customHeight="1"/>
    <row r="1047878" s="64" customFormat="1" customHeight="1"/>
    <row r="1047879" s="64" customFormat="1" customHeight="1"/>
    <row r="1047880" s="64" customFormat="1" customHeight="1"/>
    <row r="1047881" s="64" customFormat="1" customHeight="1"/>
    <row r="1047882" s="64" customFormat="1" customHeight="1"/>
    <row r="1047883" s="64" customFormat="1" customHeight="1"/>
    <row r="1047884" s="64" customFormat="1" customHeight="1"/>
    <row r="1047885" s="64" customFormat="1" customHeight="1"/>
    <row r="1047886" s="64" customFormat="1" customHeight="1"/>
    <row r="1047887" s="64" customFormat="1" customHeight="1"/>
    <row r="1047888" s="64" customFormat="1" customHeight="1"/>
    <row r="1047889" s="64" customFormat="1" customHeight="1"/>
    <row r="1047890" s="64" customFormat="1" customHeight="1"/>
    <row r="1047891" s="64" customFormat="1" customHeight="1"/>
    <row r="1047892" s="64" customFormat="1" customHeight="1"/>
    <row r="1047893" s="64" customFormat="1" customHeight="1"/>
    <row r="1047894" s="64" customFormat="1" customHeight="1"/>
    <row r="1047895" s="64" customFormat="1" customHeight="1"/>
    <row r="1047896" s="64" customFormat="1" customHeight="1"/>
    <row r="1047897" s="64" customFormat="1" customHeight="1"/>
    <row r="1047898" s="64" customFormat="1" customHeight="1"/>
    <row r="1047899" s="64" customFormat="1" customHeight="1"/>
    <row r="1047900" s="64" customFormat="1" customHeight="1"/>
    <row r="1047901" s="64" customFormat="1" customHeight="1"/>
    <row r="1047902" s="64" customFormat="1" customHeight="1"/>
    <row r="1047903" s="64" customFormat="1" customHeight="1"/>
    <row r="1047904" s="64" customFormat="1" customHeight="1"/>
    <row r="1047905" s="64" customFormat="1" customHeight="1"/>
    <row r="1047906" s="64" customFormat="1" customHeight="1"/>
    <row r="1047907" s="64" customFormat="1" customHeight="1"/>
    <row r="1047908" s="64" customFormat="1" customHeight="1"/>
    <row r="1047909" s="64" customFormat="1" customHeight="1"/>
    <row r="1047910" s="64" customFormat="1" customHeight="1"/>
    <row r="1047911" s="64" customFormat="1" customHeight="1"/>
    <row r="1047912" s="64" customFormat="1" customHeight="1"/>
    <row r="1047913" s="64" customFormat="1" customHeight="1"/>
    <row r="1047914" s="64" customFormat="1" customHeight="1"/>
    <row r="1047915" s="64" customFormat="1" customHeight="1"/>
    <row r="1047916" s="64" customFormat="1" customHeight="1"/>
    <row r="1047917" s="64" customFormat="1" customHeight="1"/>
    <row r="1047918" s="64" customFormat="1" customHeight="1"/>
    <row r="1047919" s="64" customFormat="1" customHeight="1"/>
    <row r="1047920" s="64" customFormat="1" customHeight="1"/>
    <row r="1047921" s="64" customFormat="1" customHeight="1"/>
    <row r="1047922" s="64" customFormat="1" customHeight="1"/>
    <row r="1047923" s="64" customFormat="1" customHeight="1"/>
    <row r="1047924" s="64" customFormat="1" customHeight="1"/>
    <row r="1047925" s="64" customFormat="1" customHeight="1"/>
    <row r="1047926" s="64" customFormat="1" customHeight="1"/>
    <row r="1047927" s="64" customFormat="1" customHeight="1"/>
    <row r="1047928" s="64" customFormat="1" customHeight="1"/>
    <row r="1047929" s="64" customFormat="1" customHeight="1"/>
    <row r="1047930" s="64" customFormat="1" customHeight="1"/>
    <row r="1047931" s="64" customFormat="1" customHeight="1"/>
    <row r="1047932" s="64" customFormat="1" customHeight="1"/>
    <row r="1047933" s="64" customFormat="1" customHeight="1"/>
    <row r="1047934" s="64" customFormat="1" customHeight="1"/>
    <row r="1047935" s="64" customFormat="1" customHeight="1"/>
    <row r="1047936" s="64" customFormat="1" customHeight="1"/>
    <row r="1047937" s="64" customFormat="1" customHeight="1"/>
    <row r="1047938" s="64" customFormat="1" customHeight="1"/>
    <row r="1047939" s="64" customFormat="1" customHeight="1"/>
    <row r="1047940" s="64" customFormat="1" customHeight="1"/>
    <row r="1047941" s="64" customFormat="1" customHeight="1"/>
    <row r="1047942" s="64" customFormat="1" customHeight="1"/>
    <row r="1047943" s="64" customFormat="1" customHeight="1"/>
    <row r="1047944" s="64" customFormat="1" customHeight="1"/>
    <row r="1047945" s="64" customFormat="1" customHeight="1"/>
    <row r="1047946" s="64" customFormat="1" customHeight="1"/>
    <row r="1047947" s="64" customFormat="1" customHeight="1"/>
    <row r="1047948" s="64" customFormat="1" customHeight="1"/>
    <row r="1047949" s="64" customFormat="1" customHeight="1"/>
    <row r="1047950" s="64" customFormat="1" customHeight="1"/>
    <row r="1047951" s="64" customFormat="1" customHeight="1"/>
    <row r="1047952" s="64" customFormat="1" customHeight="1"/>
    <row r="1047953" s="64" customFormat="1" customHeight="1"/>
    <row r="1047954" s="64" customFormat="1" customHeight="1"/>
    <row r="1047955" s="64" customFormat="1" customHeight="1"/>
    <row r="1047956" s="64" customFormat="1" customHeight="1"/>
    <row r="1047957" s="64" customFormat="1" customHeight="1"/>
    <row r="1047958" s="64" customFormat="1" customHeight="1"/>
    <row r="1047959" s="64" customFormat="1" customHeight="1"/>
    <row r="1047960" s="64" customFormat="1" customHeight="1"/>
    <row r="1047961" s="64" customFormat="1" customHeight="1"/>
    <row r="1047962" s="64" customFormat="1" customHeight="1"/>
    <row r="1047963" s="64" customFormat="1" customHeight="1"/>
    <row r="1047964" s="64" customFormat="1" customHeight="1"/>
    <row r="1047965" s="64" customFormat="1" customHeight="1"/>
    <row r="1047966" s="64" customFormat="1" customHeight="1"/>
    <row r="1047967" s="64" customFormat="1" customHeight="1"/>
    <row r="1047968" s="64" customFormat="1" customHeight="1"/>
    <row r="1047969" s="64" customFormat="1" customHeight="1"/>
    <row r="1047970" s="64" customFormat="1" customHeight="1"/>
    <row r="1047971" s="64" customFormat="1" customHeight="1"/>
    <row r="1047972" s="64" customFormat="1" customHeight="1"/>
    <row r="1047973" s="64" customFormat="1" customHeight="1"/>
    <row r="1047974" s="64" customFormat="1" customHeight="1"/>
    <row r="1047975" s="64" customFormat="1" customHeight="1"/>
    <row r="1047976" s="64" customFormat="1" customHeight="1"/>
    <row r="1047977" s="64" customFormat="1" customHeight="1"/>
    <row r="1047978" s="64" customFormat="1" customHeight="1"/>
    <row r="1047979" s="64" customFormat="1" customHeight="1"/>
    <row r="1047980" s="64" customFormat="1" customHeight="1"/>
    <row r="1047981" s="64" customFormat="1" customHeight="1"/>
    <row r="1047982" s="64" customFormat="1" customHeight="1"/>
    <row r="1047983" s="64" customFormat="1" customHeight="1"/>
    <row r="1047984" s="64" customFormat="1" customHeight="1"/>
    <row r="1047985" s="64" customFormat="1" customHeight="1"/>
    <row r="1047986" s="64" customFormat="1" customHeight="1"/>
    <row r="1047987" s="64" customFormat="1" customHeight="1"/>
    <row r="1047988" s="64" customFormat="1" customHeight="1"/>
    <row r="1047989" s="64" customFormat="1" customHeight="1"/>
    <row r="1047990" s="64" customFormat="1" customHeight="1"/>
    <row r="1047991" s="64" customFormat="1" customHeight="1"/>
    <row r="1047992" s="64" customFormat="1" customHeight="1"/>
    <row r="1047993" s="64" customFormat="1" customHeight="1"/>
    <row r="1047994" s="64" customFormat="1" customHeight="1"/>
    <row r="1047995" s="64" customFormat="1" customHeight="1"/>
    <row r="1047996" s="64" customFormat="1" customHeight="1"/>
    <row r="1047997" s="64" customFormat="1" customHeight="1"/>
    <row r="1047998" s="64" customFormat="1" customHeight="1"/>
    <row r="1047999" s="64" customFormat="1" customHeight="1"/>
    <row r="1048000" s="64" customFormat="1" customHeight="1"/>
    <row r="1048001" s="64" customFormat="1" customHeight="1"/>
    <row r="1048002" s="64" customFormat="1" customHeight="1"/>
    <row r="1048003" s="64" customFormat="1" customHeight="1"/>
    <row r="1048004" s="64" customFormat="1" customHeight="1"/>
    <row r="1048005" s="64" customFormat="1" customHeight="1"/>
    <row r="1048006" s="64" customFormat="1" customHeight="1"/>
    <row r="1048007" s="64" customFormat="1" customHeight="1"/>
    <row r="1048008" s="64" customFormat="1" customHeight="1"/>
    <row r="1048009" s="64" customFormat="1" customHeight="1"/>
    <row r="1048010" s="64" customFormat="1" customHeight="1"/>
    <row r="1048011" s="64" customFormat="1" customHeight="1"/>
    <row r="1048012" s="64" customFormat="1" customHeight="1"/>
    <row r="1048013" s="64" customFormat="1" customHeight="1"/>
    <row r="1048014" s="64" customFormat="1" customHeight="1"/>
    <row r="1048015" s="64" customFormat="1" customHeight="1"/>
    <row r="1048016" s="64" customFormat="1" customHeight="1"/>
    <row r="1048017" s="64" customFormat="1" customHeight="1"/>
    <row r="1048018" s="64" customFormat="1" customHeight="1"/>
    <row r="1048019" s="64" customFormat="1" customHeight="1"/>
    <row r="1048020" s="64" customFormat="1" customHeight="1"/>
    <row r="1048021" s="64" customFormat="1" customHeight="1"/>
    <row r="1048022" s="64" customFormat="1" customHeight="1"/>
    <row r="1048023" s="64" customFormat="1" customHeight="1"/>
    <row r="1048024" s="64" customFormat="1" customHeight="1"/>
    <row r="1048025" s="64" customFormat="1" customHeight="1"/>
    <row r="1048026" s="64" customFormat="1" customHeight="1"/>
    <row r="1048027" s="64" customFormat="1" customHeight="1"/>
    <row r="1048028" s="64" customFormat="1" customHeight="1"/>
    <row r="1048029" s="64" customFormat="1" customHeight="1"/>
    <row r="1048030" s="64" customFormat="1" customHeight="1"/>
    <row r="1048031" s="64" customFormat="1" customHeight="1"/>
    <row r="1048032" s="64" customFormat="1" customHeight="1"/>
    <row r="1048033" s="64" customFormat="1" customHeight="1"/>
    <row r="1048034" s="64" customFormat="1" customHeight="1"/>
    <row r="1048035" s="64" customFormat="1" customHeight="1"/>
    <row r="1048036" s="64" customFormat="1" customHeight="1"/>
    <row r="1048037" s="64" customFormat="1" customHeight="1"/>
    <row r="1048038" s="64" customFormat="1" customHeight="1"/>
    <row r="1048039" s="64" customFormat="1" customHeight="1"/>
    <row r="1048040" s="64" customFormat="1" customHeight="1"/>
    <row r="1048041" s="64" customFormat="1" customHeight="1"/>
    <row r="1048042" s="64" customFormat="1" customHeight="1"/>
    <row r="1048043" s="64" customFormat="1" customHeight="1"/>
    <row r="1048044" s="64" customFormat="1" customHeight="1"/>
    <row r="1048045" s="64" customFormat="1" customHeight="1"/>
    <row r="1048046" s="64" customFormat="1" customHeight="1"/>
    <row r="1048047" s="64" customFormat="1" customHeight="1"/>
    <row r="1048048" s="64" customFormat="1" customHeight="1"/>
    <row r="1048049" s="64" customFormat="1" customHeight="1"/>
    <row r="1048050" s="64" customFormat="1" customHeight="1"/>
    <row r="1048051" s="64" customFormat="1" customHeight="1"/>
    <row r="1048052" s="64" customFormat="1" customHeight="1"/>
    <row r="1048053" s="64" customFormat="1" customHeight="1"/>
    <row r="1048054" s="64" customFormat="1" customHeight="1"/>
    <row r="1048055" s="64" customFormat="1" customHeight="1"/>
    <row r="1048056" s="64" customFormat="1" customHeight="1"/>
    <row r="1048057" s="64" customFormat="1" customHeight="1"/>
    <row r="1048058" s="64" customFormat="1" customHeight="1"/>
    <row r="1048059" s="64" customFormat="1" customHeight="1"/>
    <row r="1048060" s="64" customFormat="1" customHeight="1"/>
    <row r="1048061" s="64" customFormat="1" customHeight="1"/>
    <row r="1048062" s="64" customFormat="1" customHeight="1"/>
    <row r="1048063" s="64" customFormat="1" customHeight="1"/>
    <row r="1048064" s="64" customFormat="1" customHeight="1"/>
    <row r="1048065" s="64" customFormat="1" customHeight="1"/>
    <row r="1048066" s="64" customFormat="1" customHeight="1"/>
    <row r="1048067" s="64" customFormat="1" customHeight="1"/>
    <row r="1048068" s="64" customFormat="1" customHeight="1"/>
    <row r="1048069" s="64" customFormat="1" customHeight="1"/>
    <row r="1048070" s="64" customFormat="1" customHeight="1"/>
    <row r="1048071" s="64" customFormat="1" customHeight="1"/>
    <row r="1048072" s="64" customFormat="1" customHeight="1"/>
    <row r="1048073" s="64" customFormat="1" customHeight="1"/>
    <row r="1048074" s="64" customFormat="1" customHeight="1"/>
    <row r="1048075" s="64" customFormat="1" customHeight="1"/>
    <row r="1048076" s="64" customFormat="1" customHeight="1"/>
    <row r="1048077" s="64" customFormat="1" customHeight="1"/>
    <row r="1048078" s="64" customFormat="1" customHeight="1"/>
    <row r="1048079" s="64" customFormat="1" customHeight="1"/>
    <row r="1048080" s="64" customFormat="1" customHeight="1"/>
    <row r="1048081" s="64" customFormat="1" customHeight="1"/>
    <row r="1048082" s="64" customFormat="1" customHeight="1"/>
    <row r="1048083" s="64" customFormat="1" customHeight="1"/>
    <row r="1048084" s="64" customFormat="1" customHeight="1"/>
    <row r="1048085" s="64" customFormat="1" customHeight="1"/>
    <row r="1048086" s="64" customFormat="1" customHeight="1"/>
    <row r="1048087" s="64" customFormat="1" customHeight="1"/>
    <row r="1048088" s="64" customFormat="1" customHeight="1"/>
    <row r="1048089" s="64" customFormat="1" customHeight="1"/>
    <row r="1048090" s="64" customFormat="1" customHeight="1"/>
    <row r="1048091" s="64" customFormat="1" customHeight="1"/>
    <row r="1048092" s="64" customFormat="1" customHeight="1"/>
    <row r="1048093" s="64" customFormat="1" customHeight="1"/>
    <row r="1048094" s="64" customFormat="1" customHeight="1"/>
    <row r="1048095" s="64" customFormat="1" customHeight="1"/>
    <row r="1048096" s="64" customFormat="1" customHeight="1"/>
    <row r="1048097" s="64" customFormat="1" customHeight="1"/>
    <row r="1048098" s="64" customFormat="1" customHeight="1"/>
    <row r="1048099" s="64" customFormat="1" customHeight="1"/>
    <row r="1048100" s="64" customFormat="1" customHeight="1"/>
    <row r="1048101" s="64" customFormat="1" customHeight="1"/>
    <row r="1048102" s="64" customFormat="1" customHeight="1"/>
    <row r="1048103" s="64" customFormat="1" customHeight="1"/>
    <row r="1048104" s="64" customFormat="1" customHeight="1"/>
    <row r="1048105" s="64" customFormat="1" customHeight="1"/>
    <row r="1048106" s="64" customFormat="1" customHeight="1"/>
    <row r="1048107" s="64" customFormat="1" customHeight="1"/>
    <row r="1048108" s="64" customFormat="1" customHeight="1"/>
    <row r="1048109" s="64" customFormat="1" customHeight="1"/>
    <row r="1048110" s="64" customFormat="1" customHeight="1"/>
    <row r="1048111" s="64" customFormat="1" customHeight="1"/>
    <row r="1048112" s="64" customFormat="1" customHeight="1"/>
    <row r="1048113" s="64" customFormat="1" customHeight="1"/>
    <row r="1048114" s="64" customFormat="1" customHeight="1"/>
    <row r="1048115" s="64" customFormat="1" customHeight="1"/>
    <row r="1048116" s="64" customFormat="1" customHeight="1"/>
    <row r="1048117" s="64" customFormat="1" customHeight="1"/>
    <row r="1048118" s="64" customFormat="1" customHeight="1"/>
    <row r="1048119" s="64" customFormat="1" customHeight="1"/>
    <row r="1048120" s="64" customFormat="1" customHeight="1"/>
    <row r="1048121" s="64" customFormat="1" customHeight="1"/>
    <row r="1048122" s="64" customFormat="1" customHeight="1"/>
    <row r="1048123" s="64" customFormat="1" customHeight="1"/>
    <row r="1048124" s="64" customFormat="1" customHeight="1"/>
    <row r="1048125" s="64" customFormat="1" customHeight="1"/>
    <row r="1048126" s="64" customFormat="1" customHeight="1"/>
    <row r="1048127" s="64" customFormat="1" customHeight="1"/>
    <row r="1048128" s="64" customFormat="1" customHeight="1"/>
    <row r="1048129" s="64" customFormat="1" customHeight="1"/>
    <row r="1048130" s="64" customFormat="1" customHeight="1"/>
    <row r="1048131" s="64" customFormat="1" customHeight="1"/>
    <row r="1048132" s="64" customFormat="1" customHeight="1"/>
    <row r="1048133" s="64" customFormat="1" customHeight="1"/>
    <row r="1048134" s="64" customFormat="1" customHeight="1"/>
    <row r="1048135" s="64" customFormat="1" customHeight="1"/>
    <row r="1048136" s="64" customFormat="1" customHeight="1"/>
    <row r="1048137" s="64" customFormat="1" customHeight="1"/>
    <row r="1048138" s="64" customFormat="1" customHeight="1"/>
    <row r="1048139" s="64" customFormat="1" customHeight="1"/>
    <row r="1048140" s="64" customFormat="1" customHeight="1"/>
    <row r="1048141" s="64" customFormat="1" customHeight="1"/>
    <row r="1048142" s="64" customFormat="1" customHeight="1"/>
    <row r="1048143" s="64" customFormat="1" customHeight="1"/>
    <row r="1048144" s="64" customFormat="1" customHeight="1"/>
    <row r="1048145" s="64" customFormat="1" customHeight="1"/>
    <row r="1048146" s="64" customFormat="1" customHeight="1"/>
    <row r="1048147" s="64" customFormat="1" customHeight="1"/>
    <row r="1048148" s="64" customFormat="1" customHeight="1"/>
    <row r="1048149" s="64" customFormat="1" customHeight="1"/>
    <row r="1048150" s="64" customFormat="1" customHeight="1"/>
    <row r="1048151" s="64" customFormat="1" customHeight="1"/>
    <row r="1048152" s="64" customFormat="1" customHeight="1"/>
    <row r="1048153" s="64" customFormat="1" customHeight="1"/>
    <row r="1048154" s="64" customFormat="1" customHeight="1"/>
    <row r="1048155" s="64" customFormat="1" customHeight="1"/>
    <row r="1048156" s="64" customFormat="1" customHeight="1"/>
    <row r="1048157" s="64" customFormat="1" customHeight="1"/>
    <row r="1048158" s="64" customFormat="1" customHeight="1"/>
    <row r="1048159" s="64" customFormat="1" customHeight="1"/>
    <row r="1048160" s="64" customFormat="1" customHeight="1"/>
    <row r="1048161" s="64" customFormat="1" customHeight="1"/>
    <row r="1048162" s="64" customFormat="1" customHeight="1"/>
    <row r="1048163" s="64" customFormat="1" customHeight="1"/>
    <row r="1048164" s="64" customFormat="1" customHeight="1"/>
    <row r="1048165" s="64" customFormat="1" customHeight="1"/>
    <row r="1048166" s="64" customFormat="1" customHeight="1"/>
    <row r="1048167" s="64" customFormat="1" customHeight="1"/>
    <row r="1048168" s="64" customFormat="1" customHeight="1"/>
    <row r="1048169" s="64" customFormat="1" customHeight="1"/>
    <row r="1048170" s="64" customFormat="1" customHeight="1"/>
    <row r="1048171" s="64" customFormat="1" customHeight="1"/>
    <row r="1048172" s="64" customFormat="1" customHeight="1"/>
    <row r="1048173" s="64" customFormat="1" customHeight="1"/>
    <row r="1048174" s="64" customFormat="1" customHeight="1"/>
    <row r="1048175" s="64" customFormat="1" customHeight="1"/>
    <row r="1048176" s="64" customFormat="1" customHeight="1"/>
    <row r="1048177" s="64" customFormat="1" customHeight="1"/>
    <row r="1048178" s="64" customFormat="1" customHeight="1"/>
    <row r="1048179" s="64" customFormat="1" customHeight="1"/>
    <row r="1048180" s="64" customFormat="1" customHeight="1"/>
    <row r="1048181" s="64" customFormat="1" customHeight="1"/>
    <row r="1048182" s="64" customFormat="1" customHeight="1"/>
    <row r="1048183" s="64" customFormat="1" customHeight="1"/>
    <row r="1048184" s="64" customFormat="1" customHeight="1"/>
    <row r="1048185" s="64" customFormat="1" customHeight="1"/>
    <row r="1048186" s="64" customFormat="1" customHeight="1"/>
    <row r="1048187" s="64" customFormat="1" customHeight="1"/>
    <row r="1048188" s="64" customFormat="1" customHeight="1"/>
    <row r="1048189" s="64" customFormat="1" customHeight="1"/>
    <row r="1048190" s="64" customFormat="1" customHeight="1"/>
    <row r="1048191" s="64" customFormat="1" customHeight="1"/>
    <row r="1048192" s="64" customFormat="1" customHeight="1"/>
    <row r="1048193" s="64" customFormat="1" customHeight="1"/>
    <row r="1048194" s="64" customFormat="1" customHeight="1"/>
    <row r="1048195" s="64" customFormat="1" customHeight="1"/>
    <row r="1048196" s="64" customFormat="1" customHeight="1"/>
    <row r="1048197" s="64" customFormat="1" customHeight="1"/>
    <row r="1048198" s="64" customFormat="1" customHeight="1"/>
    <row r="1048199" s="64" customFormat="1" customHeight="1"/>
    <row r="1048200" s="64" customFormat="1" customHeight="1"/>
    <row r="1048201" s="64" customFormat="1" customHeight="1"/>
    <row r="1048202" s="64" customFormat="1" customHeight="1"/>
    <row r="1048203" s="64" customFormat="1" customHeight="1"/>
    <row r="1048204" s="64" customFormat="1" customHeight="1"/>
    <row r="1048205" s="64" customFormat="1" customHeight="1"/>
    <row r="1048206" s="64" customFormat="1" customHeight="1"/>
    <row r="1048207" s="64" customFormat="1" customHeight="1"/>
    <row r="1048208" s="64" customFormat="1" customHeight="1"/>
    <row r="1048209" s="64" customFormat="1" customHeight="1"/>
    <row r="1048210" s="64" customFormat="1" customHeight="1"/>
    <row r="1048211" s="64" customFormat="1" customHeight="1"/>
    <row r="1048212" s="64" customFormat="1" customHeight="1"/>
    <row r="1048213" s="64" customFormat="1" customHeight="1"/>
    <row r="1048214" s="64" customFormat="1" customHeight="1"/>
    <row r="1048215" s="64" customFormat="1" customHeight="1"/>
    <row r="1048216" s="64" customFormat="1" customHeight="1"/>
    <row r="1048217" s="64" customFormat="1" customHeight="1"/>
    <row r="1048218" s="64" customFormat="1" customHeight="1"/>
    <row r="1048219" s="64" customFormat="1" customHeight="1"/>
    <row r="1048220" s="64" customFormat="1" customHeight="1"/>
    <row r="1048221" s="64" customFormat="1" customHeight="1"/>
    <row r="1048222" s="64" customFormat="1" customHeight="1"/>
    <row r="1048223" s="64" customFormat="1" customHeight="1"/>
    <row r="1048224" s="64" customFormat="1" customHeight="1"/>
    <row r="1048225" s="64" customFormat="1" customHeight="1"/>
    <row r="1048226" s="64" customFormat="1" customHeight="1"/>
    <row r="1048227" s="64" customFormat="1" customHeight="1"/>
    <row r="1048228" s="64" customFormat="1" customHeight="1"/>
    <row r="1048229" s="64" customFormat="1" customHeight="1"/>
    <row r="1048230" s="64" customFormat="1" customHeight="1"/>
    <row r="1048231" s="64" customFormat="1" customHeight="1"/>
    <row r="1048232" s="64" customFormat="1" customHeight="1"/>
    <row r="1048233" s="64" customFormat="1" customHeight="1"/>
    <row r="1048234" s="64" customFormat="1" customHeight="1"/>
    <row r="1048235" s="64" customFormat="1" customHeight="1"/>
    <row r="1048236" s="64" customFormat="1" customHeight="1"/>
    <row r="1048237" s="64" customFormat="1" customHeight="1"/>
    <row r="1048238" s="64" customFormat="1" customHeight="1"/>
    <row r="1048239" s="64" customFormat="1" customHeight="1"/>
    <row r="1048240" s="64" customFormat="1" customHeight="1"/>
    <row r="1048241" s="64" customFormat="1" customHeight="1"/>
    <row r="1048242" s="64" customFormat="1" customHeight="1"/>
    <row r="1048243" s="64" customFormat="1" customHeight="1"/>
    <row r="1048244" s="64" customFormat="1" customHeight="1"/>
    <row r="1048245" s="64" customFormat="1" customHeight="1"/>
    <row r="1048246" s="64" customFormat="1" customHeight="1"/>
    <row r="1048247" s="64" customFormat="1" customHeight="1"/>
    <row r="1048248" s="64" customFormat="1" customHeight="1"/>
    <row r="1048249" s="64" customFormat="1" customHeight="1"/>
    <row r="1048250" s="64" customFormat="1" customHeight="1"/>
    <row r="1048251" s="64" customFormat="1" customHeight="1"/>
    <row r="1048252" s="64" customFormat="1" customHeight="1"/>
    <row r="1048253" s="64" customFormat="1" customHeight="1"/>
    <row r="1048254" s="64" customFormat="1" customHeight="1"/>
    <row r="1048255" s="64" customFormat="1" customHeight="1"/>
    <row r="1048256" s="64" customFormat="1" customHeight="1"/>
    <row r="1048257" s="64" customFormat="1" customHeight="1"/>
    <row r="1048258" s="64" customFormat="1" customHeight="1"/>
    <row r="1048259" s="64" customFormat="1" customHeight="1"/>
    <row r="1048260" s="64" customFormat="1" customHeight="1"/>
    <row r="1048261" s="64" customFormat="1" customHeight="1"/>
    <row r="1048262" s="64" customFormat="1" customHeight="1"/>
    <row r="1048263" s="64" customFormat="1" customHeight="1"/>
    <row r="1048264" s="64" customFormat="1" customHeight="1"/>
    <row r="1048265" s="64" customFormat="1" customHeight="1"/>
    <row r="1048266" s="64" customFormat="1" customHeight="1"/>
    <row r="1048267" s="64" customFormat="1" customHeight="1"/>
    <row r="1048268" s="64" customFormat="1" customHeight="1"/>
    <row r="1048269" s="64" customFormat="1" customHeight="1"/>
    <row r="1048270" s="64" customFormat="1" customHeight="1"/>
    <row r="1048271" s="64" customFormat="1" customHeight="1"/>
    <row r="1048272" s="64" customFormat="1" customHeight="1"/>
    <row r="1048273" s="64" customFormat="1" customHeight="1"/>
    <row r="1048274" s="64" customFormat="1" customHeight="1"/>
    <row r="1048275" s="64" customFormat="1" customHeight="1"/>
    <row r="1048276" s="64" customFormat="1" customHeight="1"/>
    <row r="1048277" s="64" customFormat="1" customHeight="1"/>
    <row r="1048278" s="64" customFormat="1" customHeight="1"/>
    <row r="1048279" s="64" customFormat="1" customHeight="1"/>
    <row r="1048280" s="64" customFormat="1" customHeight="1"/>
    <row r="1048281" s="64" customFormat="1" customHeight="1"/>
    <row r="1048282" s="64" customFormat="1" customHeight="1"/>
    <row r="1048283" s="64" customFormat="1" customHeight="1"/>
    <row r="1048284" s="64" customFormat="1" customHeight="1"/>
    <row r="1048285" s="64" customFormat="1" customHeight="1"/>
    <row r="1048286" s="64" customFormat="1" customHeight="1"/>
    <row r="1048287" s="64" customFormat="1" customHeight="1"/>
    <row r="1048288" s="64" customFormat="1" customHeight="1"/>
    <row r="1048289" s="64" customFormat="1" customHeight="1"/>
    <row r="1048290" s="64" customFormat="1" customHeight="1"/>
    <row r="1048291" s="64" customFormat="1" customHeight="1"/>
    <row r="1048292" s="64" customFormat="1" customHeight="1"/>
    <row r="1048293" s="64" customFormat="1" customHeight="1"/>
    <row r="1048294" s="64" customFormat="1" customHeight="1"/>
    <row r="1048295" s="64" customFormat="1" customHeight="1"/>
    <row r="1048296" s="64" customFormat="1" customHeight="1"/>
    <row r="1048297" s="64" customFormat="1" customHeight="1"/>
    <row r="1048298" s="64" customFormat="1" customHeight="1"/>
    <row r="1048299" s="64" customFormat="1" customHeight="1"/>
    <row r="1048300" s="64" customFormat="1" customHeight="1"/>
    <row r="1048301" s="64" customFormat="1" customHeight="1"/>
    <row r="1048302" s="64" customFormat="1" customHeight="1"/>
    <row r="1048303" s="64" customFormat="1" customHeight="1"/>
    <row r="1048304" s="64" customFormat="1" customHeight="1"/>
    <row r="1048305" s="64" customFormat="1" customHeight="1"/>
    <row r="1048306" s="64" customFormat="1" customHeight="1"/>
    <row r="1048307" s="64" customFormat="1" customHeight="1"/>
    <row r="1048308" s="64" customFormat="1" customHeight="1"/>
    <row r="1048309" s="64" customFormat="1" customHeight="1"/>
    <row r="1048310" s="64" customFormat="1" customHeight="1"/>
    <row r="1048311" s="64" customFormat="1" customHeight="1"/>
    <row r="1048312" s="64" customFormat="1" customHeight="1"/>
    <row r="1048313" s="64" customFormat="1" customHeight="1"/>
    <row r="1048314" s="64" customFormat="1" customHeight="1"/>
    <row r="1048315" s="64" customFormat="1" customHeight="1"/>
    <row r="1048316" s="64" customFormat="1" customHeight="1"/>
    <row r="1048317" s="64" customFormat="1" customHeight="1"/>
    <row r="1048318" s="64" customFormat="1" customHeight="1"/>
    <row r="1048319" s="64" customFormat="1" customHeight="1"/>
    <row r="1048320" s="64" customFormat="1" customHeight="1"/>
    <row r="1048321" s="64" customFormat="1" customHeight="1"/>
    <row r="1048322" s="64" customFormat="1" customHeight="1"/>
    <row r="1048323" s="64" customFormat="1" customHeight="1"/>
    <row r="1048324" s="64" customFormat="1" customHeight="1"/>
    <row r="1048325" s="64" customFormat="1" customHeight="1"/>
    <row r="1048326" s="64" customFormat="1" customHeight="1"/>
    <row r="1048327" s="64" customFormat="1" customHeight="1"/>
    <row r="1048328" s="64" customFormat="1" customHeight="1"/>
    <row r="1048329" s="64" customFormat="1" customHeight="1"/>
    <row r="1048330" s="64" customFormat="1" customHeight="1"/>
    <row r="1048331" s="64" customFormat="1" customHeight="1"/>
    <row r="1048332" s="64" customFormat="1" customHeight="1"/>
    <row r="1048333" s="64" customFormat="1" customHeight="1"/>
    <row r="1048334" s="64" customFormat="1" customHeight="1"/>
    <row r="1048335" s="64" customFormat="1" customHeight="1"/>
    <row r="1048336" s="64" customFormat="1" customHeight="1"/>
    <row r="1048337" s="64" customFormat="1" customHeight="1"/>
    <row r="1048338" s="64" customFormat="1" customHeight="1"/>
    <row r="1048339" s="64" customFormat="1" customHeight="1"/>
    <row r="1048340" s="64" customFormat="1" customHeight="1"/>
    <row r="1048341" s="64" customFormat="1" customHeight="1"/>
    <row r="1048342" s="64" customFormat="1" customHeight="1"/>
    <row r="1048343" s="64" customFormat="1" customHeight="1"/>
    <row r="1048344" s="64" customFormat="1" customHeight="1"/>
    <row r="1048345" s="64" customFormat="1" customHeight="1"/>
    <row r="1048346" s="64" customFormat="1" customHeight="1"/>
    <row r="1048347" s="64" customFormat="1" customHeight="1"/>
    <row r="1048348" s="64" customFormat="1" customHeight="1"/>
    <row r="1048349" s="64" customFormat="1" customHeight="1"/>
    <row r="1048350" s="64" customFormat="1" customHeight="1"/>
    <row r="1048351" s="64" customFormat="1" customHeight="1"/>
    <row r="1048352" s="64" customFormat="1" customHeight="1"/>
    <row r="1048353" s="64" customFormat="1" customHeight="1"/>
    <row r="1048354" s="64" customFormat="1" customHeight="1"/>
    <row r="1048355" s="64" customFormat="1" customHeight="1"/>
    <row r="1048356" s="64" customFormat="1" customHeight="1"/>
    <row r="1048357" s="64" customFormat="1" customHeight="1"/>
    <row r="1048358" s="64" customFormat="1" customHeight="1"/>
    <row r="1048359" s="64" customFormat="1" customHeight="1"/>
    <row r="1048360" s="64" customFormat="1" customHeight="1"/>
  </sheetData>
  <mergeCells count="1">
    <mergeCell ref="A1:E1"/>
  </mergeCells>
  <conditionalFormatting sqref="B229">
    <cfRule type="duplicateValues" dxfId="0" priority="4"/>
  </conditionalFormatting>
  <conditionalFormatting sqref="B230:B235">
    <cfRule type="duplicateValues" dxfId="0" priority="3"/>
  </conditionalFormatting>
  <printOptions horizontalCentered="1"/>
  <pageMargins left="0.700694444444445" right="0.700694444444445" top="0.590277777777778" bottom="0.590277777777778" header="0.298611111111111" footer="0.298611111111111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48405"/>
  <sheetViews>
    <sheetView view="pageBreakPreview" zoomScaleNormal="100" workbookViewId="0">
      <pane ySplit="2" topLeftCell="A3" activePane="bottomLeft" state="frozen"/>
      <selection/>
      <selection pane="bottomLeft" activeCell="A1" sqref="A1:E1"/>
    </sheetView>
  </sheetViews>
  <sheetFormatPr defaultColWidth="9" defaultRowHeight="14" outlineLevelCol="4"/>
  <cols>
    <col min="1" max="1" width="5.22727272727273" style="43" customWidth="1"/>
    <col min="2" max="2" width="30.7545454545455" style="3" customWidth="1"/>
    <col min="3" max="3" width="47.3818181818182" style="3" customWidth="1"/>
    <col min="4" max="4" width="18.3727272727273" style="24" customWidth="1"/>
    <col min="5" max="5" width="15.6363636363636" style="44" customWidth="1"/>
    <col min="6" max="6" width="12.7545454545455" style="41" customWidth="1"/>
    <col min="7" max="7" width="9" style="41" customWidth="1"/>
    <col min="8" max="16384" width="9" style="41"/>
  </cols>
  <sheetData>
    <row r="1" s="41" customFormat="1" ht="20" customHeight="1" spans="1:5">
      <c r="A1" s="45" t="s">
        <v>627</v>
      </c>
      <c r="B1" s="45"/>
      <c r="C1" s="45"/>
      <c r="D1" s="45"/>
      <c r="E1" s="45"/>
    </row>
    <row r="2" s="42" customFormat="1" spans="1:5">
      <c r="A2" s="46" t="s">
        <v>1</v>
      </c>
      <c r="B2" s="11" t="s">
        <v>628</v>
      </c>
      <c r="C2" s="11" t="s">
        <v>629</v>
      </c>
      <c r="D2" s="11" t="s">
        <v>4</v>
      </c>
      <c r="E2" s="47" t="s">
        <v>5</v>
      </c>
    </row>
    <row r="3" s="41" customFormat="1" ht="15" customHeight="1" spans="1:5">
      <c r="A3" s="48">
        <v>1</v>
      </c>
      <c r="B3" s="14" t="s">
        <v>630</v>
      </c>
      <c r="C3" s="14" t="s">
        <v>631</v>
      </c>
      <c r="D3" s="49">
        <v>3850</v>
      </c>
      <c r="E3" s="49"/>
    </row>
    <row r="4" s="41" customFormat="1" ht="15" customHeight="1" spans="1:5">
      <c r="A4" s="48">
        <v>2</v>
      </c>
      <c r="B4" s="14" t="s">
        <v>632</v>
      </c>
      <c r="C4" s="14" t="s">
        <v>633</v>
      </c>
      <c r="D4" s="49">
        <v>8207</v>
      </c>
      <c r="E4" s="49"/>
    </row>
    <row r="5" s="41" customFormat="1" ht="15" customHeight="1" spans="1:5">
      <c r="A5" s="48">
        <v>3</v>
      </c>
      <c r="B5" s="14" t="s">
        <v>634</v>
      </c>
      <c r="C5" s="14" t="s">
        <v>635</v>
      </c>
      <c r="D5" s="49">
        <v>9985.65</v>
      </c>
      <c r="E5" s="49"/>
    </row>
    <row r="6" s="41" customFormat="1" ht="15" customHeight="1" spans="1:5">
      <c r="A6" s="48">
        <v>4</v>
      </c>
      <c r="B6" s="14" t="s">
        <v>636</v>
      </c>
      <c r="C6" s="14" t="s">
        <v>637</v>
      </c>
      <c r="D6" s="49">
        <v>16637.7</v>
      </c>
      <c r="E6" s="49"/>
    </row>
    <row r="7" s="41" customFormat="1" ht="15" customHeight="1" spans="1:5">
      <c r="A7" s="48">
        <v>5</v>
      </c>
      <c r="B7" s="14" t="s">
        <v>638</v>
      </c>
      <c r="C7" s="14" t="s">
        <v>639</v>
      </c>
      <c r="D7" s="49">
        <v>4206.05</v>
      </c>
      <c r="E7" s="49"/>
    </row>
    <row r="8" s="41" customFormat="1" ht="15" customHeight="1" spans="1:5">
      <c r="A8" s="48">
        <v>6</v>
      </c>
      <c r="B8" s="14" t="s">
        <v>640</v>
      </c>
      <c r="C8" s="14" t="s">
        <v>641</v>
      </c>
      <c r="D8" s="49">
        <v>1115.22</v>
      </c>
      <c r="E8" s="49"/>
    </row>
    <row r="9" s="41" customFormat="1" ht="15" customHeight="1" spans="1:5">
      <c r="A9" s="48">
        <v>7</v>
      </c>
      <c r="B9" s="14" t="s">
        <v>642</v>
      </c>
      <c r="C9" s="14" t="s">
        <v>643</v>
      </c>
      <c r="D9" s="49">
        <v>10186.66</v>
      </c>
      <c r="E9" s="49"/>
    </row>
    <row r="10" s="41" customFormat="1" ht="15" customHeight="1" spans="1:5">
      <c r="A10" s="48">
        <v>8</v>
      </c>
      <c r="B10" s="14" t="s">
        <v>644</v>
      </c>
      <c r="C10" s="14" t="s">
        <v>645</v>
      </c>
      <c r="D10" s="49">
        <v>1170</v>
      </c>
      <c r="E10" s="49"/>
    </row>
    <row r="11" s="41" customFormat="1" ht="15" customHeight="1" spans="1:5">
      <c r="A11" s="48">
        <v>9</v>
      </c>
      <c r="B11" s="14" t="s">
        <v>646</v>
      </c>
      <c r="C11" s="14" t="s">
        <v>647</v>
      </c>
      <c r="D11" s="49">
        <v>990.96</v>
      </c>
      <c r="E11" s="49"/>
    </row>
    <row r="12" s="41" customFormat="1" ht="15" customHeight="1" spans="1:5">
      <c r="A12" s="48">
        <v>10</v>
      </c>
      <c r="B12" s="14" t="s">
        <v>648</v>
      </c>
      <c r="C12" s="14" t="s">
        <v>649</v>
      </c>
      <c r="D12" s="49">
        <v>5028.95</v>
      </c>
      <c r="E12" s="49"/>
    </row>
    <row r="13" s="41" customFormat="1" ht="15" customHeight="1" spans="1:5">
      <c r="A13" s="48">
        <v>11</v>
      </c>
      <c r="B13" s="14" t="s">
        <v>650</v>
      </c>
      <c r="C13" s="14" t="s">
        <v>651</v>
      </c>
      <c r="D13" s="49">
        <v>7553</v>
      </c>
      <c r="E13" s="49"/>
    </row>
    <row r="14" s="41" customFormat="1" ht="15" customHeight="1" spans="1:5">
      <c r="A14" s="48">
        <v>12</v>
      </c>
      <c r="B14" s="50" t="s">
        <v>652</v>
      </c>
      <c r="C14" s="50" t="s">
        <v>653</v>
      </c>
      <c r="D14" s="49">
        <v>797</v>
      </c>
      <c r="E14" s="49"/>
    </row>
    <row r="15" s="41" customFormat="1" ht="15" customHeight="1" spans="1:5">
      <c r="A15" s="48">
        <v>13</v>
      </c>
      <c r="B15" s="50" t="s">
        <v>654</v>
      </c>
      <c r="C15" s="50" t="s">
        <v>655</v>
      </c>
      <c r="D15" s="49">
        <v>636</v>
      </c>
      <c r="E15" s="49"/>
    </row>
    <row r="16" s="41" customFormat="1" ht="15" customHeight="1" spans="1:5">
      <c r="A16" s="48">
        <v>14</v>
      </c>
      <c r="B16" s="50" t="s">
        <v>656</v>
      </c>
      <c r="C16" s="50" t="s">
        <v>657</v>
      </c>
      <c r="D16" s="49">
        <v>36243.04</v>
      </c>
      <c r="E16" s="49"/>
    </row>
    <row r="17" s="41" customFormat="1" ht="15" customHeight="1" spans="1:5">
      <c r="A17" s="48">
        <v>15</v>
      </c>
      <c r="B17" s="50" t="s">
        <v>658</v>
      </c>
      <c r="C17" s="50" t="s">
        <v>659</v>
      </c>
      <c r="D17" s="49">
        <v>2006.2</v>
      </c>
      <c r="E17" s="49"/>
    </row>
    <row r="18" s="41" customFormat="1" ht="15" customHeight="1" spans="1:5">
      <c r="A18" s="48">
        <v>16</v>
      </c>
      <c r="B18" s="50" t="s">
        <v>660</v>
      </c>
      <c r="C18" s="50" t="s">
        <v>661</v>
      </c>
      <c r="D18" s="49">
        <v>7385.9</v>
      </c>
      <c r="E18" s="49"/>
    </row>
    <row r="19" s="41" customFormat="1" ht="15" customHeight="1" spans="1:5">
      <c r="A19" s="48">
        <v>17</v>
      </c>
      <c r="B19" s="50" t="s">
        <v>662</v>
      </c>
      <c r="C19" s="50" t="s">
        <v>663</v>
      </c>
      <c r="D19" s="49">
        <v>2037.79</v>
      </c>
      <c r="E19" s="49"/>
    </row>
    <row r="20" s="41" customFormat="1" ht="15" customHeight="1" spans="1:5">
      <c r="A20" s="48">
        <v>18</v>
      </c>
      <c r="B20" s="50" t="s">
        <v>664</v>
      </c>
      <c r="C20" s="50" t="s">
        <v>665</v>
      </c>
      <c r="D20" s="49">
        <v>2671.6</v>
      </c>
      <c r="E20" s="49"/>
    </row>
    <row r="21" s="41" customFormat="1" ht="15" customHeight="1" spans="1:5">
      <c r="A21" s="48">
        <v>19</v>
      </c>
      <c r="B21" s="50" t="s">
        <v>666</v>
      </c>
      <c r="C21" s="50" t="s">
        <v>667</v>
      </c>
      <c r="D21" s="49">
        <v>4113</v>
      </c>
      <c r="E21" s="49"/>
    </row>
    <row r="22" s="41" customFormat="1" ht="15" customHeight="1" spans="1:5">
      <c r="A22" s="48">
        <v>20</v>
      </c>
      <c r="B22" s="14" t="s">
        <v>668</v>
      </c>
      <c r="C22" s="14" t="s">
        <v>669</v>
      </c>
      <c r="D22" s="49">
        <v>548.35</v>
      </c>
      <c r="E22" s="49"/>
    </row>
    <row r="23" s="41" customFormat="1" ht="15" customHeight="1" spans="1:5">
      <c r="A23" s="48">
        <v>21</v>
      </c>
      <c r="B23" s="50" t="s">
        <v>670</v>
      </c>
      <c r="C23" s="50" t="s">
        <v>671</v>
      </c>
      <c r="D23" s="49">
        <v>6419</v>
      </c>
      <c r="E23" s="49"/>
    </row>
    <row r="24" s="41" customFormat="1" ht="15" customHeight="1" spans="1:5">
      <c r="A24" s="48">
        <v>22</v>
      </c>
      <c r="B24" s="50" t="s">
        <v>672</v>
      </c>
      <c r="C24" s="50" t="s">
        <v>673</v>
      </c>
      <c r="D24" s="49">
        <v>4230</v>
      </c>
      <c r="E24" s="49"/>
    </row>
    <row r="25" s="41" customFormat="1" ht="15" customHeight="1" spans="1:5">
      <c r="A25" s="48">
        <v>23</v>
      </c>
      <c r="B25" s="14" t="s">
        <v>674</v>
      </c>
      <c r="C25" s="14" t="s">
        <v>675</v>
      </c>
      <c r="D25" s="49">
        <v>1292</v>
      </c>
      <c r="E25" s="49"/>
    </row>
    <row r="26" s="41" customFormat="1" ht="15" customHeight="1" spans="1:5">
      <c r="A26" s="48">
        <v>24</v>
      </c>
      <c r="B26" s="50" t="s">
        <v>676</v>
      </c>
      <c r="C26" s="50" t="s">
        <v>677</v>
      </c>
      <c r="D26" s="49">
        <v>3035</v>
      </c>
      <c r="E26" s="49"/>
    </row>
    <row r="27" s="41" customFormat="1" ht="15" customHeight="1" spans="1:5">
      <c r="A27" s="48">
        <v>25</v>
      </c>
      <c r="B27" s="14" t="s">
        <v>678</v>
      </c>
      <c r="C27" s="14" t="s">
        <v>679</v>
      </c>
      <c r="D27" s="49">
        <v>5949.4</v>
      </c>
      <c r="E27" s="49"/>
    </row>
    <row r="28" s="41" customFormat="1" ht="15" customHeight="1" spans="1:5">
      <c r="A28" s="48">
        <v>26</v>
      </c>
      <c r="B28" s="50" t="s">
        <v>680</v>
      </c>
      <c r="C28" s="50" t="s">
        <v>681</v>
      </c>
      <c r="D28" s="49">
        <v>1461.89</v>
      </c>
      <c r="E28" s="49"/>
    </row>
    <row r="29" s="41" customFormat="1" ht="15" customHeight="1" spans="1:5">
      <c r="A29" s="48">
        <v>27</v>
      </c>
      <c r="B29" s="50" t="s">
        <v>682</v>
      </c>
      <c r="C29" s="50" t="s">
        <v>683</v>
      </c>
      <c r="D29" s="49">
        <v>5139.27</v>
      </c>
      <c r="E29" s="49"/>
    </row>
    <row r="30" s="41" customFormat="1" ht="15" customHeight="1" spans="1:5">
      <c r="A30" s="48">
        <v>28</v>
      </c>
      <c r="B30" s="50" t="s">
        <v>684</v>
      </c>
      <c r="C30" s="50" t="s">
        <v>685</v>
      </c>
      <c r="D30" s="49">
        <v>504</v>
      </c>
      <c r="E30" s="49"/>
    </row>
    <row r="31" s="41" customFormat="1" ht="15" customHeight="1" spans="1:5">
      <c r="A31" s="48">
        <v>29</v>
      </c>
      <c r="B31" s="50" t="s">
        <v>686</v>
      </c>
      <c r="C31" s="50" t="s">
        <v>687</v>
      </c>
      <c r="D31" s="49">
        <v>476.1</v>
      </c>
      <c r="E31" s="49"/>
    </row>
    <row r="32" s="41" customFormat="1" ht="15" customHeight="1" spans="1:5">
      <c r="A32" s="48">
        <v>30</v>
      </c>
      <c r="B32" s="50" t="s">
        <v>688</v>
      </c>
      <c r="C32" s="50" t="s">
        <v>689</v>
      </c>
      <c r="D32" s="49">
        <v>4722.9</v>
      </c>
      <c r="E32" s="49"/>
    </row>
    <row r="33" s="41" customFormat="1" ht="15" customHeight="1" spans="1:5">
      <c r="A33" s="48">
        <v>31</v>
      </c>
      <c r="B33" s="50" t="s">
        <v>690</v>
      </c>
      <c r="C33" s="50" t="s">
        <v>691</v>
      </c>
      <c r="D33" s="49">
        <v>2203.6</v>
      </c>
      <c r="E33" s="49"/>
    </row>
    <row r="34" s="41" customFormat="1" ht="15" customHeight="1" spans="1:5">
      <c r="A34" s="48">
        <v>32</v>
      </c>
      <c r="B34" s="50" t="s">
        <v>692</v>
      </c>
      <c r="C34" s="50" t="s">
        <v>693</v>
      </c>
      <c r="D34" s="49">
        <v>906.6</v>
      </c>
      <c r="E34" s="49"/>
    </row>
    <row r="35" s="41" customFormat="1" ht="15" customHeight="1" spans="1:5">
      <c r="A35" s="48">
        <v>33</v>
      </c>
      <c r="B35" s="50" t="s">
        <v>694</v>
      </c>
      <c r="C35" s="14" t="s">
        <v>695</v>
      </c>
      <c r="D35" s="49">
        <v>2100.22</v>
      </c>
      <c r="E35" s="49"/>
    </row>
    <row r="36" s="41" customFormat="1" ht="15" customHeight="1" spans="1:5">
      <c r="A36" s="48">
        <v>34</v>
      </c>
      <c r="B36" s="14" t="s">
        <v>696</v>
      </c>
      <c r="C36" s="50" t="s">
        <v>697</v>
      </c>
      <c r="D36" s="49">
        <v>9620</v>
      </c>
      <c r="E36" s="49"/>
    </row>
    <row r="37" s="41" customFormat="1" ht="15" customHeight="1" spans="1:5">
      <c r="A37" s="48">
        <v>35</v>
      </c>
      <c r="B37" s="50" t="s">
        <v>698</v>
      </c>
      <c r="C37" s="50" t="s">
        <v>699</v>
      </c>
      <c r="D37" s="49">
        <v>2037</v>
      </c>
      <c r="E37" s="49"/>
    </row>
    <row r="38" s="41" customFormat="1" ht="15" customHeight="1" spans="1:5">
      <c r="A38" s="48">
        <v>36</v>
      </c>
      <c r="B38" s="50" t="s">
        <v>700</v>
      </c>
      <c r="C38" s="50" t="s">
        <v>701</v>
      </c>
      <c r="D38" s="49">
        <v>471</v>
      </c>
      <c r="E38" s="49"/>
    </row>
    <row r="39" s="41" customFormat="1" ht="15" customHeight="1" spans="1:5">
      <c r="A39" s="48">
        <v>37</v>
      </c>
      <c r="B39" s="14" t="s">
        <v>702</v>
      </c>
      <c r="C39" s="14" t="s">
        <v>703</v>
      </c>
      <c r="D39" s="49">
        <v>2478.74</v>
      </c>
      <c r="E39" s="49"/>
    </row>
    <row r="40" s="41" customFormat="1" ht="15" customHeight="1" spans="1:5">
      <c r="A40" s="48">
        <v>38</v>
      </c>
      <c r="B40" s="14" t="s">
        <v>704</v>
      </c>
      <c r="C40" s="14" t="s">
        <v>705</v>
      </c>
      <c r="D40" s="49">
        <v>124.13</v>
      </c>
      <c r="E40" s="49"/>
    </row>
    <row r="41" s="41" customFormat="1" ht="15" customHeight="1" spans="1:5">
      <c r="A41" s="48">
        <v>39</v>
      </c>
      <c r="B41" s="14" t="s">
        <v>706</v>
      </c>
      <c r="C41" s="14" t="s">
        <v>707</v>
      </c>
      <c r="D41" s="49">
        <v>1500</v>
      </c>
      <c r="E41" s="49"/>
    </row>
    <row r="42" s="41" customFormat="1" ht="15" customHeight="1" spans="1:5">
      <c r="A42" s="48">
        <v>40</v>
      </c>
      <c r="B42" s="14" t="s">
        <v>708</v>
      </c>
      <c r="C42" s="14" t="s">
        <v>709</v>
      </c>
      <c r="D42" s="49">
        <v>428.85</v>
      </c>
      <c r="E42" s="49"/>
    </row>
    <row r="43" ht="15" customHeight="1" spans="1:5">
      <c r="A43" s="48">
        <v>41</v>
      </c>
      <c r="B43" s="51" t="s">
        <v>710</v>
      </c>
      <c r="C43" s="52" t="s">
        <v>711</v>
      </c>
      <c r="D43" s="53">
        <v>5714.3</v>
      </c>
      <c r="E43" s="49"/>
    </row>
    <row r="44" ht="15" customHeight="1" spans="1:5">
      <c r="A44" s="48">
        <v>42</v>
      </c>
      <c r="B44" s="51" t="s">
        <v>712</v>
      </c>
      <c r="C44" s="52" t="s">
        <v>713</v>
      </c>
      <c r="D44" s="53">
        <v>4974.63</v>
      </c>
      <c r="E44" s="49"/>
    </row>
    <row r="45" ht="15" customHeight="1" spans="1:5">
      <c r="A45" s="48">
        <v>43</v>
      </c>
      <c r="B45" s="51" t="s">
        <v>714</v>
      </c>
      <c r="C45" s="52" t="s">
        <v>715</v>
      </c>
      <c r="D45" s="53">
        <v>4232.45</v>
      </c>
      <c r="E45" s="49"/>
    </row>
    <row r="46" ht="15" customHeight="1" spans="1:5">
      <c r="A46" s="48">
        <v>44</v>
      </c>
      <c r="B46" s="51" t="s">
        <v>716</v>
      </c>
      <c r="C46" s="52" t="s">
        <v>717</v>
      </c>
      <c r="D46" s="53">
        <v>3742</v>
      </c>
      <c r="E46" s="49"/>
    </row>
    <row r="47" ht="15" customHeight="1" spans="1:5">
      <c r="A47" s="48">
        <v>45</v>
      </c>
      <c r="B47" s="51" t="s">
        <v>718</v>
      </c>
      <c r="C47" s="52" t="s">
        <v>719</v>
      </c>
      <c r="D47" s="53">
        <v>2623.04</v>
      </c>
      <c r="E47" s="49"/>
    </row>
    <row r="48" ht="15" customHeight="1" spans="1:5">
      <c r="A48" s="48">
        <v>46</v>
      </c>
      <c r="B48" s="51" t="s">
        <v>720</v>
      </c>
      <c r="C48" s="52" t="s">
        <v>721</v>
      </c>
      <c r="D48" s="54">
        <v>2412.58</v>
      </c>
      <c r="E48" s="49"/>
    </row>
    <row r="49" ht="15" customHeight="1" spans="1:5">
      <c r="A49" s="48">
        <v>47</v>
      </c>
      <c r="B49" s="51" t="s">
        <v>722</v>
      </c>
      <c r="C49" s="52" t="s">
        <v>723</v>
      </c>
      <c r="D49" s="53">
        <v>2576</v>
      </c>
      <c r="E49" s="49"/>
    </row>
    <row r="50" ht="15" customHeight="1" spans="1:5">
      <c r="A50" s="48">
        <v>48</v>
      </c>
      <c r="B50" s="51" t="s">
        <v>724</v>
      </c>
      <c r="C50" s="52" t="s">
        <v>725</v>
      </c>
      <c r="D50" s="54">
        <v>1747.8</v>
      </c>
      <c r="E50" s="49"/>
    </row>
    <row r="51" ht="15" customHeight="1" spans="1:5">
      <c r="A51" s="48">
        <v>49</v>
      </c>
      <c r="B51" s="51" t="s">
        <v>726</v>
      </c>
      <c r="C51" s="52" t="s">
        <v>727</v>
      </c>
      <c r="D51" s="53">
        <v>1092</v>
      </c>
      <c r="E51" s="49"/>
    </row>
    <row r="52" ht="15" customHeight="1" spans="1:5">
      <c r="A52" s="48">
        <v>50</v>
      </c>
      <c r="B52" s="51" t="s">
        <v>728</v>
      </c>
      <c r="C52" s="52" t="s">
        <v>729</v>
      </c>
      <c r="D52" s="53">
        <v>2501</v>
      </c>
      <c r="E52" s="49"/>
    </row>
    <row r="53" ht="15" customHeight="1" spans="1:5">
      <c r="A53" s="48">
        <v>51</v>
      </c>
      <c r="B53" s="51" t="s">
        <v>730</v>
      </c>
      <c r="C53" s="52" t="s">
        <v>731</v>
      </c>
      <c r="D53" s="54">
        <v>1971</v>
      </c>
      <c r="E53" s="49"/>
    </row>
    <row r="54" ht="15" customHeight="1" spans="1:5">
      <c r="A54" s="48">
        <v>52</v>
      </c>
      <c r="B54" s="51" t="s">
        <v>732</v>
      </c>
      <c r="C54" s="52" t="s">
        <v>733</v>
      </c>
      <c r="D54" s="53">
        <v>2524.05</v>
      </c>
      <c r="E54" s="49"/>
    </row>
    <row r="55" ht="15" customHeight="1" spans="1:5">
      <c r="A55" s="48">
        <v>53</v>
      </c>
      <c r="B55" s="51" t="s">
        <v>734</v>
      </c>
      <c r="C55" s="52" t="s">
        <v>735</v>
      </c>
      <c r="D55" s="55">
        <v>2340.78</v>
      </c>
      <c r="E55" s="49"/>
    </row>
    <row r="56" ht="15" customHeight="1" spans="1:5">
      <c r="A56" s="48">
        <v>54</v>
      </c>
      <c r="B56" s="51" t="s">
        <v>736</v>
      </c>
      <c r="C56" s="52" t="s">
        <v>737</v>
      </c>
      <c r="D56" s="53">
        <v>2845.69</v>
      </c>
      <c r="E56" s="49"/>
    </row>
    <row r="57" ht="15" customHeight="1" spans="1:5">
      <c r="A57" s="48">
        <v>55</v>
      </c>
      <c r="B57" s="51" t="s">
        <v>738</v>
      </c>
      <c r="C57" s="52" t="s">
        <v>739</v>
      </c>
      <c r="D57" s="56">
        <v>3468.96</v>
      </c>
      <c r="E57" s="49"/>
    </row>
    <row r="58" ht="15" customHeight="1" spans="1:5">
      <c r="A58" s="48">
        <v>56</v>
      </c>
      <c r="B58" s="54" t="s">
        <v>740</v>
      </c>
      <c r="C58" s="14" t="s">
        <v>741</v>
      </c>
      <c r="D58" s="57">
        <v>4140.8</v>
      </c>
      <c r="E58" s="49"/>
    </row>
    <row r="59" ht="15" customHeight="1" spans="1:5">
      <c r="A59" s="48">
        <v>57</v>
      </c>
      <c r="B59" s="51" t="s">
        <v>742</v>
      </c>
      <c r="C59" s="52" t="s">
        <v>743</v>
      </c>
      <c r="D59" s="53">
        <v>5676.59</v>
      </c>
      <c r="E59" s="49"/>
    </row>
    <row r="60" ht="15" customHeight="1" spans="1:5">
      <c r="A60" s="48">
        <v>58</v>
      </c>
      <c r="B60" s="51" t="s">
        <v>744</v>
      </c>
      <c r="C60" s="52" t="s">
        <v>745</v>
      </c>
      <c r="D60" s="53">
        <v>4018.62</v>
      </c>
      <c r="E60" s="49"/>
    </row>
    <row r="61" ht="15" customHeight="1" spans="1:5">
      <c r="A61" s="48">
        <v>59</v>
      </c>
      <c r="B61" s="51" t="s">
        <v>746</v>
      </c>
      <c r="C61" s="52" t="s">
        <v>747</v>
      </c>
      <c r="D61" s="53">
        <v>3743.25</v>
      </c>
      <c r="E61" s="49"/>
    </row>
    <row r="62" ht="15" customHeight="1" spans="1:5">
      <c r="A62" s="48">
        <v>60</v>
      </c>
      <c r="B62" s="51" t="s">
        <v>748</v>
      </c>
      <c r="C62" s="52" t="s">
        <v>748</v>
      </c>
      <c r="D62" s="58">
        <v>560.3</v>
      </c>
      <c r="E62" s="49"/>
    </row>
    <row r="63" ht="15" customHeight="1" spans="1:5">
      <c r="A63" s="48">
        <v>61</v>
      </c>
      <c r="B63" s="51" t="s">
        <v>749</v>
      </c>
      <c r="C63" s="52" t="s">
        <v>750</v>
      </c>
      <c r="D63" s="53">
        <v>1127.91</v>
      </c>
      <c r="E63" s="49"/>
    </row>
    <row r="64" ht="15" customHeight="1" spans="1:5">
      <c r="A64" s="48">
        <v>62</v>
      </c>
      <c r="B64" s="51" t="s">
        <v>751</v>
      </c>
      <c r="C64" s="52" t="s">
        <v>752</v>
      </c>
      <c r="D64" s="53">
        <v>705.62</v>
      </c>
      <c r="E64" s="49"/>
    </row>
    <row r="65" ht="15" customHeight="1" spans="1:5">
      <c r="A65" s="48">
        <v>63</v>
      </c>
      <c r="B65" s="51" t="s">
        <v>753</v>
      </c>
      <c r="C65" s="52" t="s">
        <v>754</v>
      </c>
      <c r="D65" s="53">
        <v>5951.8</v>
      </c>
      <c r="E65" s="49"/>
    </row>
    <row r="66" ht="15" customHeight="1" spans="1:5">
      <c r="A66" s="48">
        <v>64</v>
      </c>
      <c r="B66" s="51" t="s">
        <v>755</v>
      </c>
      <c r="C66" s="52" t="s">
        <v>756</v>
      </c>
      <c r="D66" s="53">
        <v>904.08</v>
      </c>
      <c r="E66" s="49"/>
    </row>
    <row r="67" ht="15" customHeight="1" spans="1:5">
      <c r="A67" s="48">
        <v>65</v>
      </c>
      <c r="B67" s="51" t="s">
        <v>757</v>
      </c>
      <c r="C67" s="52" t="s">
        <v>758</v>
      </c>
      <c r="D67" s="53">
        <v>1377</v>
      </c>
      <c r="E67" s="49"/>
    </row>
    <row r="68" ht="15" customHeight="1" spans="1:5">
      <c r="A68" s="48">
        <v>66</v>
      </c>
      <c r="B68" s="51" t="s">
        <v>759</v>
      </c>
      <c r="C68" s="52" t="s">
        <v>760</v>
      </c>
      <c r="D68" s="59">
        <f>9110+2132.76</f>
        <v>11242.76</v>
      </c>
      <c r="E68" s="49"/>
    </row>
    <row r="69" ht="15" customHeight="1" spans="1:5">
      <c r="A69" s="48">
        <v>67</v>
      </c>
      <c r="B69" s="51" t="s">
        <v>761</v>
      </c>
      <c r="C69" s="52" t="s">
        <v>762</v>
      </c>
      <c r="D69" s="53">
        <v>11918</v>
      </c>
      <c r="E69" s="49"/>
    </row>
    <row r="70" ht="15" customHeight="1" spans="1:5">
      <c r="A70" s="48">
        <v>68</v>
      </c>
      <c r="B70" s="51" t="s">
        <v>763</v>
      </c>
      <c r="C70" s="52" t="s">
        <v>764</v>
      </c>
      <c r="D70" s="53">
        <f>1169+881+926</f>
        <v>2976</v>
      </c>
      <c r="E70" s="49"/>
    </row>
    <row r="71" ht="15" customHeight="1" spans="1:5">
      <c r="A71" s="48">
        <v>69</v>
      </c>
      <c r="B71" s="51" t="s">
        <v>765</v>
      </c>
      <c r="C71" s="52" t="s">
        <v>766</v>
      </c>
      <c r="D71" s="53">
        <v>2995.58</v>
      </c>
      <c r="E71" s="49"/>
    </row>
    <row r="72" ht="15" customHeight="1" spans="1:5">
      <c r="A72" s="48">
        <v>70</v>
      </c>
      <c r="B72" s="51" t="s">
        <v>767</v>
      </c>
      <c r="C72" s="52" t="s">
        <v>768</v>
      </c>
      <c r="D72" s="53">
        <v>704.87</v>
      </c>
      <c r="E72" s="49"/>
    </row>
    <row r="73" ht="15" customHeight="1" spans="1:5">
      <c r="A73" s="48">
        <v>71</v>
      </c>
      <c r="B73" s="51" t="s">
        <v>769</v>
      </c>
      <c r="C73" s="52" t="s">
        <v>770</v>
      </c>
      <c r="D73" s="53">
        <v>5948.57</v>
      </c>
      <c r="E73" s="49"/>
    </row>
    <row r="74" ht="15" customHeight="1" spans="1:5">
      <c r="A74" s="48">
        <v>72</v>
      </c>
      <c r="B74" s="60" t="s">
        <v>771</v>
      </c>
      <c r="C74" s="52" t="s">
        <v>772</v>
      </c>
      <c r="D74" s="61">
        <v>4235</v>
      </c>
      <c r="E74" s="49"/>
    </row>
    <row r="75" ht="15" customHeight="1" spans="1:5">
      <c r="A75" s="48">
        <v>73</v>
      </c>
      <c r="B75" s="60" t="s">
        <v>773</v>
      </c>
      <c r="C75" s="52" t="s">
        <v>774</v>
      </c>
      <c r="D75" s="25">
        <v>4067.85</v>
      </c>
      <c r="E75" s="49"/>
    </row>
    <row r="76" ht="15" customHeight="1" spans="1:5">
      <c r="A76" s="48">
        <v>74</v>
      </c>
      <c r="B76" s="62" t="s">
        <v>775</v>
      </c>
      <c r="C76" s="52"/>
      <c r="D76" s="62">
        <v>8588</v>
      </c>
      <c r="E76" s="49"/>
    </row>
    <row r="77" ht="15" customHeight="1" spans="1:5">
      <c r="A77" s="48">
        <v>75</v>
      </c>
      <c r="B77" s="54" t="s">
        <v>776</v>
      </c>
      <c r="C77" s="14" t="s">
        <v>777</v>
      </c>
      <c r="D77" s="14">
        <v>4783</v>
      </c>
      <c r="E77" s="49"/>
    </row>
    <row r="78" ht="15" customHeight="1" spans="1:5">
      <c r="A78" s="48">
        <v>76</v>
      </c>
      <c r="B78" s="61" t="s">
        <v>778</v>
      </c>
      <c r="C78" s="61" t="s">
        <v>779</v>
      </c>
      <c r="D78" s="61">
        <v>11556.64</v>
      </c>
      <c r="E78" s="49"/>
    </row>
    <row r="79" ht="15" customHeight="1" spans="1:5">
      <c r="A79" s="48">
        <v>77</v>
      </c>
      <c r="B79" s="14" t="s">
        <v>780</v>
      </c>
      <c r="C79" s="14" t="s">
        <v>781</v>
      </c>
      <c r="D79" s="14">
        <v>3809</v>
      </c>
      <c r="E79" s="49"/>
    </row>
    <row r="80" ht="15" customHeight="1" spans="1:5">
      <c r="A80" s="48">
        <v>78</v>
      </c>
      <c r="B80" s="14" t="s">
        <v>782</v>
      </c>
      <c r="C80" s="14" t="s">
        <v>783</v>
      </c>
      <c r="D80" s="14">
        <v>2475</v>
      </c>
      <c r="E80" s="49"/>
    </row>
    <row r="81" ht="15" customHeight="1" spans="1:5">
      <c r="A81" s="48">
        <v>79</v>
      </c>
      <c r="B81" s="14" t="s">
        <v>784</v>
      </c>
      <c r="C81" s="14" t="s">
        <v>785</v>
      </c>
      <c r="D81" s="14">
        <v>62318.47</v>
      </c>
      <c r="E81" s="49"/>
    </row>
    <row r="82" ht="15" customHeight="1" spans="1:5">
      <c r="A82" s="48">
        <v>80</v>
      </c>
      <c r="B82" s="14" t="s">
        <v>786</v>
      </c>
      <c r="C82" s="14" t="s">
        <v>787</v>
      </c>
      <c r="D82" s="14">
        <v>11082</v>
      </c>
      <c r="E82" s="49"/>
    </row>
    <row r="83" ht="15" customHeight="1" spans="1:5">
      <c r="A83" s="48">
        <v>81</v>
      </c>
      <c r="B83" s="14" t="s">
        <v>788</v>
      </c>
      <c r="C83" s="14" t="s">
        <v>789</v>
      </c>
      <c r="D83" s="14">
        <v>44279.83</v>
      </c>
      <c r="E83" s="49"/>
    </row>
    <row r="84" ht="15" customHeight="1" spans="1:5">
      <c r="A84" s="48">
        <v>82</v>
      </c>
      <c r="B84" s="61" t="s">
        <v>790</v>
      </c>
      <c r="C84" s="14" t="s">
        <v>791</v>
      </c>
      <c r="D84" s="14">
        <v>26030.44</v>
      </c>
      <c r="E84" s="49"/>
    </row>
    <row r="85" ht="15" customHeight="1" spans="1:5">
      <c r="A85" s="48">
        <v>83</v>
      </c>
      <c r="B85" s="61" t="s">
        <v>792</v>
      </c>
      <c r="C85" s="14" t="s">
        <v>793</v>
      </c>
      <c r="D85" s="14">
        <v>46907</v>
      </c>
      <c r="E85" s="49"/>
    </row>
    <row r="86" ht="15" customHeight="1" spans="1:5">
      <c r="A86" s="48">
        <v>84</v>
      </c>
      <c r="B86" s="61" t="s">
        <v>794</v>
      </c>
      <c r="C86" s="14" t="s">
        <v>795</v>
      </c>
      <c r="D86" s="14">
        <v>852</v>
      </c>
      <c r="E86" s="49"/>
    </row>
    <row r="87" ht="15" customHeight="1" spans="1:5">
      <c r="A87" s="48">
        <v>85</v>
      </c>
      <c r="B87" s="61" t="s">
        <v>796</v>
      </c>
      <c r="C87" s="14" t="s">
        <v>797</v>
      </c>
      <c r="D87" s="14">
        <v>6712.42</v>
      </c>
      <c r="E87" s="49"/>
    </row>
    <row r="88" ht="15" customHeight="1" spans="1:5">
      <c r="A88" s="48">
        <v>86</v>
      </c>
      <c r="B88" s="61" t="s">
        <v>798</v>
      </c>
      <c r="C88" s="14" t="s">
        <v>799</v>
      </c>
      <c r="D88" s="14">
        <v>6920.5</v>
      </c>
      <c r="E88" s="49"/>
    </row>
    <row r="89" ht="15" customHeight="1" spans="1:5">
      <c r="A89" s="48">
        <v>87</v>
      </c>
      <c r="B89" s="54" t="s">
        <v>800</v>
      </c>
      <c r="C89" s="14" t="s">
        <v>801</v>
      </c>
      <c r="D89" s="14">
        <v>5512</v>
      </c>
      <c r="E89" s="49"/>
    </row>
    <row r="90" ht="15" customHeight="1" spans="1:5">
      <c r="A90" s="48">
        <v>88</v>
      </c>
      <c r="B90" s="54" t="s">
        <v>802</v>
      </c>
      <c r="C90" s="14" t="s">
        <v>803</v>
      </c>
      <c r="D90" s="14">
        <v>6300</v>
      </c>
      <c r="E90" s="49"/>
    </row>
    <row r="91" ht="15" customHeight="1" spans="1:5">
      <c r="A91" s="48">
        <v>89</v>
      </c>
      <c r="B91" s="61" t="s">
        <v>804</v>
      </c>
      <c r="C91" s="61" t="s">
        <v>805</v>
      </c>
      <c r="D91" s="61">
        <v>7000</v>
      </c>
      <c r="E91" s="49"/>
    </row>
    <row r="92" ht="15" customHeight="1" spans="1:5">
      <c r="A92" s="48">
        <v>90</v>
      </c>
      <c r="B92" s="54" t="s">
        <v>806</v>
      </c>
      <c r="C92" s="14" t="s">
        <v>807</v>
      </c>
      <c r="D92" s="14">
        <v>6597</v>
      </c>
      <c r="E92" s="49"/>
    </row>
    <row r="93" ht="15" customHeight="1" spans="1:5">
      <c r="A93" s="48">
        <v>91</v>
      </c>
      <c r="B93" s="61" t="s">
        <v>808</v>
      </c>
      <c r="C93" s="61" t="s">
        <v>809</v>
      </c>
      <c r="D93" s="61">
        <v>3537</v>
      </c>
      <c r="E93" s="49"/>
    </row>
    <row r="94" ht="15" customHeight="1" spans="1:5">
      <c r="A94" s="48">
        <v>92</v>
      </c>
      <c r="B94" s="61" t="s">
        <v>810</v>
      </c>
      <c r="C94" s="14" t="s">
        <v>811</v>
      </c>
      <c r="D94" s="14">
        <v>2200</v>
      </c>
      <c r="E94" s="49"/>
    </row>
    <row r="95" ht="15" customHeight="1" spans="1:5">
      <c r="A95" s="48">
        <v>93</v>
      </c>
      <c r="B95" s="61" t="s">
        <v>812</v>
      </c>
      <c r="C95" s="14" t="s">
        <v>501</v>
      </c>
      <c r="D95" s="14">
        <v>5957.03</v>
      </c>
      <c r="E95" s="49"/>
    </row>
    <row r="96" ht="15" customHeight="1" spans="1:5">
      <c r="A96" s="48">
        <v>94</v>
      </c>
      <c r="B96" s="61" t="s">
        <v>813</v>
      </c>
      <c r="C96" s="14" t="s">
        <v>814</v>
      </c>
      <c r="D96" s="14">
        <v>10166</v>
      </c>
      <c r="E96" s="49"/>
    </row>
    <row r="97" ht="15" customHeight="1" spans="1:5">
      <c r="A97" s="48">
        <v>95</v>
      </c>
      <c r="B97" s="61" t="s">
        <v>815</v>
      </c>
      <c r="C97" s="14" t="s">
        <v>816</v>
      </c>
      <c r="D97" s="14">
        <v>17195</v>
      </c>
      <c r="E97" s="49"/>
    </row>
    <row r="98" ht="15" customHeight="1" spans="1:5">
      <c r="A98" s="48">
        <v>96</v>
      </c>
      <c r="B98" s="61" t="s">
        <v>817</v>
      </c>
      <c r="C98" s="14" t="s">
        <v>818</v>
      </c>
      <c r="D98" s="14">
        <v>19494.9</v>
      </c>
      <c r="E98" s="49"/>
    </row>
    <row r="99" ht="15" customHeight="1" spans="1:5">
      <c r="A99" s="48">
        <v>97</v>
      </c>
      <c r="B99" s="61" t="s">
        <v>819</v>
      </c>
      <c r="C99" s="61" t="s">
        <v>820</v>
      </c>
      <c r="D99" s="61">
        <v>21067.86</v>
      </c>
      <c r="E99" s="49"/>
    </row>
    <row r="100" ht="15" customHeight="1" spans="1:5">
      <c r="A100" s="48">
        <v>98</v>
      </c>
      <c r="B100" s="61" t="s">
        <v>821</v>
      </c>
      <c r="C100" s="61" t="s">
        <v>822</v>
      </c>
      <c r="D100" s="61">
        <v>1845</v>
      </c>
      <c r="E100" s="49"/>
    </row>
    <row r="101" ht="15" customHeight="1" spans="1:5">
      <c r="A101" s="48">
        <v>99</v>
      </c>
      <c r="B101" s="61" t="s">
        <v>823</v>
      </c>
      <c r="C101" s="61" t="s">
        <v>824</v>
      </c>
      <c r="D101" s="61">
        <v>5780</v>
      </c>
      <c r="E101" s="49"/>
    </row>
    <row r="102" ht="15" customHeight="1" spans="1:5">
      <c r="A102" s="48">
        <v>100</v>
      </c>
      <c r="B102" s="63" t="s">
        <v>825</v>
      </c>
      <c r="C102" s="61" t="s">
        <v>826</v>
      </c>
      <c r="D102" s="61">
        <v>8551.53</v>
      </c>
      <c r="E102" s="49"/>
    </row>
    <row r="103" ht="15" customHeight="1" spans="1:5">
      <c r="A103" s="48">
        <v>101</v>
      </c>
      <c r="B103" s="61" t="s">
        <v>827</v>
      </c>
      <c r="C103" s="61" t="s">
        <v>828</v>
      </c>
      <c r="D103" s="61">
        <v>3140</v>
      </c>
      <c r="E103" s="49"/>
    </row>
    <row r="104" ht="15" customHeight="1" spans="1:5">
      <c r="A104" s="48">
        <v>102</v>
      </c>
      <c r="B104" s="61" t="s">
        <v>829</v>
      </c>
      <c r="C104" s="61" t="s">
        <v>830</v>
      </c>
      <c r="D104" s="61">
        <v>3342</v>
      </c>
      <c r="E104" s="49"/>
    </row>
    <row r="105" ht="15" customHeight="1" spans="1:5">
      <c r="A105" s="48">
        <v>103</v>
      </c>
      <c r="B105" s="61" t="s">
        <v>831</v>
      </c>
      <c r="C105" s="61" t="s">
        <v>832</v>
      </c>
      <c r="D105" s="61">
        <v>8270.8</v>
      </c>
      <c r="E105" s="49"/>
    </row>
    <row r="106" ht="15" customHeight="1" spans="1:5">
      <c r="A106" s="48">
        <v>104</v>
      </c>
      <c r="B106" s="61" t="s">
        <v>833</v>
      </c>
      <c r="C106" s="61" t="s">
        <v>834</v>
      </c>
      <c r="D106" s="61">
        <v>1875.36</v>
      </c>
      <c r="E106" s="49"/>
    </row>
    <row r="107" ht="15" customHeight="1" spans="1:5">
      <c r="A107" s="48">
        <v>105</v>
      </c>
      <c r="B107" s="61" t="s">
        <v>835</v>
      </c>
      <c r="C107" s="61" t="s">
        <v>836</v>
      </c>
      <c r="D107" s="61">
        <v>3562.3</v>
      </c>
      <c r="E107" s="49"/>
    </row>
    <row r="108" ht="15" customHeight="1" spans="1:5">
      <c r="A108" s="48">
        <v>106</v>
      </c>
      <c r="B108" s="61" t="s">
        <v>837</v>
      </c>
      <c r="C108" s="61" t="s">
        <v>838</v>
      </c>
      <c r="D108" s="61">
        <v>426.6</v>
      </c>
      <c r="E108" s="49"/>
    </row>
    <row r="109" ht="15" customHeight="1" spans="1:5">
      <c r="A109" s="48">
        <v>107</v>
      </c>
      <c r="B109" s="61" t="s">
        <v>839</v>
      </c>
      <c r="C109" s="61" t="s">
        <v>840</v>
      </c>
      <c r="D109" s="61">
        <v>1558.78</v>
      </c>
      <c r="E109" s="49"/>
    </row>
    <row r="110" ht="15" customHeight="1" spans="1:5">
      <c r="A110" s="48">
        <v>108</v>
      </c>
      <c r="B110" s="61" t="s">
        <v>841</v>
      </c>
      <c r="C110" s="61" t="s">
        <v>842</v>
      </c>
      <c r="D110" s="61">
        <v>5654</v>
      </c>
      <c r="E110" s="49"/>
    </row>
    <row r="111" ht="15" customHeight="1" spans="1:5">
      <c r="A111" s="48">
        <v>109</v>
      </c>
      <c r="B111" s="61" t="s">
        <v>843</v>
      </c>
      <c r="C111" s="61" t="s">
        <v>844</v>
      </c>
      <c r="D111" s="61">
        <v>3463</v>
      </c>
      <c r="E111" s="49"/>
    </row>
    <row r="112" ht="15" customHeight="1" spans="1:5">
      <c r="A112" s="48">
        <v>110</v>
      </c>
      <c r="B112" s="61" t="s">
        <v>845</v>
      </c>
      <c r="C112" s="61" t="s">
        <v>846</v>
      </c>
      <c r="D112" s="61">
        <v>1845</v>
      </c>
      <c r="E112" s="49"/>
    </row>
    <row r="113" ht="15" customHeight="1" spans="1:5">
      <c r="A113" s="48">
        <v>111</v>
      </c>
      <c r="B113" s="61" t="s">
        <v>847</v>
      </c>
      <c r="C113" s="61" t="s">
        <v>848</v>
      </c>
      <c r="D113" s="61">
        <v>4608</v>
      </c>
      <c r="E113" s="49"/>
    </row>
    <row r="114" ht="15" customHeight="1" spans="1:5">
      <c r="A114" s="48">
        <v>112</v>
      </c>
      <c r="B114" s="61" t="s">
        <v>849</v>
      </c>
      <c r="C114" s="61" t="s">
        <v>850</v>
      </c>
      <c r="D114" s="61">
        <v>7806</v>
      </c>
      <c r="E114" s="49"/>
    </row>
    <row r="115" ht="15" customHeight="1" spans="1:5">
      <c r="A115" s="48">
        <v>113</v>
      </c>
      <c r="B115" s="61" t="s">
        <v>851</v>
      </c>
      <c r="C115" s="61" t="s">
        <v>852</v>
      </c>
      <c r="D115" s="61">
        <v>4889</v>
      </c>
      <c r="E115" s="49"/>
    </row>
    <row r="116" ht="15" customHeight="1" spans="1:5">
      <c r="A116" s="48">
        <v>114</v>
      </c>
      <c r="B116" s="61" t="s">
        <v>853</v>
      </c>
      <c r="C116" s="61" t="s">
        <v>854</v>
      </c>
      <c r="D116" s="61">
        <v>4457</v>
      </c>
      <c r="E116" s="49"/>
    </row>
    <row r="117" ht="15" customHeight="1" spans="1:5">
      <c r="A117" s="48">
        <v>115</v>
      </c>
      <c r="B117" s="61" t="s">
        <v>855</v>
      </c>
      <c r="C117" s="61" t="s">
        <v>856</v>
      </c>
      <c r="D117" s="61">
        <v>16765.45</v>
      </c>
      <c r="E117" s="49"/>
    </row>
    <row r="118" ht="15" customHeight="1" spans="1:5">
      <c r="A118" s="48">
        <v>116</v>
      </c>
      <c r="B118" s="61" t="s">
        <v>857</v>
      </c>
      <c r="C118" s="61" t="s">
        <v>858</v>
      </c>
      <c r="D118" s="61">
        <v>8301.85</v>
      </c>
      <c r="E118" s="49"/>
    </row>
    <row r="119" ht="15" customHeight="1" spans="1:5">
      <c r="A119" s="48">
        <v>117</v>
      </c>
      <c r="B119" s="61" t="s">
        <v>859</v>
      </c>
      <c r="C119" s="61" t="s">
        <v>860</v>
      </c>
      <c r="D119" s="61">
        <v>2215.72</v>
      </c>
      <c r="E119" s="49"/>
    </row>
    <row r="120" spans="1:5">
      <c r="A120" s="48"/>
      <c r="B120" s="14" t="s">
        <v>861</v>
      </c>
      <c r="C120" s="14"/>
      <c r="D120" s="14">
        <f>SUM(D3:D119)</f>
        <v>737229.13</v>
      </c>
      <c r="E120" s="49"/>
    </row>
    <row r="1045137" s="41" customFormat="1"/>
    <row r="1045138" s="41" customFormat="1"/>
    <row r="1045139" s="41" customFormat="1"/>
    <row r="1045140" s="41" customFormat="1"/>
    <row r="1045141" s="41" customFormat="1"/>
    <row r="1045142" s="41" customFormat="1"/>
    <row r="1045143" s="41" customFormat="1"/>
    <row r="1045144" s="41" customFormat="1"/>
    <row r="1045145" s="41" customFormat="1"/>
    <row r="1045146" s="41" customFormat="1"/>
    <row r="1045147" s="41" customFormat="1"/>
    <row r="1045148" s="41" customFormat="1"/>
    <row r="1045149" s="41" customFormat="1"/>
    <row r="1045150" s="41" customFormat="1"/>
    <row r="1045151" s="41" customFormat="1"/>
    <row r="1045152" s="41" customFormat="1"/>
    <row r="1045153" s="41" customFormat="1"/>
    <row r="1045154" s="41" customFormat="1"/>
    <row r="1045155" s="41" customFormat="1"/>
    <row r="1045156" s="41" customFormat="1"/>
    <row r="1045157" s="41" customFormat="1"/>
    <row r="1045158" s="41" customFormat="1"/>
    <row r="1045159" s="41" customFormat="1"/>
    <row r="1045160" s="41" customFormat="1"/>
    <row r="1045161" s="41" customFormat="1"/>
    <row r="1045162" s="41" customFormat="1"/>
    <row r="1045163" s="41" customFormat="1"/>
    <row r="1045164" s="41" customFormat="1"/>
    <row r="1045165" s="41" customFormat="1"/>
    <row r="1045166" s="41" customFormat="1"/>
    <row r="1045167" s="41" customFormat="1"/>
    <row r="1045168" s="41" customFormat="1"/>
    <row r="1045169" s="41" customFormat="1"/>
    <row r="1045170" s="41" customFormat="1"/>
    <row r="1045171" s="41" customFormat="1"/>
    <row r="1045172" s="41" customFormat="1"/>
    <row r="1045173" s="41" customFormat="1"/>
    <row r="1045174" s="41" customFormat="1"/>
    <row r="1045175" s="41" customFormat="1"/>
    <row r="1045176" s="41" customFormat="1"/>
    <row r="1045177" s="41" customFormat="1"/>
    <row r="1045178" s="41" customFormat="1"/>
    <row r="1045179" s="41" customFormat="1"/>
    <row r="1045180" s="41" customFormat="1"/>
    <row r="1045181" s="41" customFormat="1"/>
    <row r="1045182" s="41" customFormat="1"/>
    <row r="1045183" s="41" customFormat="1"/>
    <row r="1045184" s="41" customFormat="1"/>
    <row r="1045185" s="41" customFormat="1"/>
    <row r="1045186" s="41" customFormat="1"/>
    <row r="1045187" s="41" customFormat="1"/>
    <row r="1045188" s="41" customFormat="1"/>
    <row r="1045189" s="41" customFormat="1"/>
    <row r="1045190" s="41" customFormat="1"/>
    <row r="1045191" s="41" customFormat="1"/>
    <row r="1045192" s="41" customFormat="1"/>
    <row r="1045193" s="41" customFormat="1"/>
    <row r="1045194" s="41" customFormat="1"/>
    <row r="1045195" s="41" customFormat="1"/>
    <row r="1045196" s="41" customFormat="1"/>
    <row r="1045197" s="41" customFormat="1"/>
    <row r="1045198" s="41" customFormat="1"/>
    <row r="1045199" s="41" customFormat="1"/>
    <row r="1045200" s="41" customFormat="1"/>
    <row r="1045201" s="41" customFormat="1"/>
    <row r="1045202" s="41" customFormat="1"/>
    <row r="1045203" s="41" customFormat="1"/>
    <row r="1045204" s="41" customFormat="1"/>
    <row r="1045205" s="41" customFormat="1"/>
    <row r="1045206" s="41" customFormat="1"/>
    <row r="1045207" s="41" customFormat="1"/>
    <row r="1045208" s="41" customFormat="1"/>
    <row r="1045209" s="41" customFormat="1"/>
    <row r="1045210" s="41" customFormat="1"/>
    <row r="1045211" s="41" customFormat="1"/>
    <row r="1045212" s="41" customFormat="1"/>
    <row r="1045213" s="41" customFormat="1"/>
    <row r="1045214" s="41" customFormat="1"/>
    <row r="1045215" s="41" customFormat="1"/>
    <row r="1045216" s="41" customFormat="1"/>
    <row r="1045217" s="41" customFormat="1"/>
    <row r="1045218" s="41" customFormat="1"/>
    <row r="1045219" s="41" customFormat="1"/>
    <row r="1045220" s="41" customFormat="1"/>
    <row r="1045221" s="41" customFormat="1"/>
    <row r="1045222" s="41" customFormat="1"/>
    <row r="1045223" s="41" customFormat="1"/>
    <row r="1045224" s="41" customFormat="1"/>
    <row r="1045225" s="41" customFormat="1"/>
    <row r="1045226" s="41" customFormat="1"/>
    <row r="1045227" s="41" customFormat="1"/>
    <row r="1045228" s="41" customFormat="1"/>
    <row r="1045229" s="41" customFormat="1"/>
    <row r="1045230" s="41" customFormat="1"/>
    <row r="1045231" s="41" customFormat="1"/>
    <row r="1045232" s="41" customFormat="1"/>
    <row r="1045233" s="41" customFormat="1"/>
    <row r="1045234" s="41" customFormat="1"/>
    <row r="1045235" s="41" customFormat="1"/>
    <row r="1045236" s="41" customFormat="1"/>
    <row r="1045237" s="41" customFormat="1"/>
    <row r="1045238" s="41" customFormat="1"/>
    <row r="1045239" s="41" customFormat="1"/>
    <row r="1045240" s="41" customFormat="1"/>
    <row r="1045241" s="41" customFormat="1"/>
    <row r="1045242" s="41" customFormat="1"/>
    <row r="1045243" s="41" customFormat="1"/>
    <row r="1045244" s="41" customFormat="1"/>
    <row r="1045245" s="41" customFormat="1"/>
    <row r="1045246" s="41" customFormat="1"/>
    <row r="1045247" s="41" customFormat="1"/>
    <row r="1045248" s="41" customFormat="1"/>
    <row r="1045249" s="41" customFormat="1"/>
    <row r="1045250" s="41" customFormat="1"/>
    <row r="1045251" s="41" customFormat="1"/>
    <row r="1045252" s="41" customFormat="1"/>
    <row r="1045253" s="41" customFormat="1"/>
    <row r="1045254" s="41" customFormat="1"/>
    <row r="1045255" s="41" customFormat="1"/>
    <row r="1045256" s="41" customFormat="1"/>
    <row r="1045257" s="41" customFormat="1"/>
    <row r="1045258" s="41" customFormat="1"/>
    <row r="1045259" s="41" customFormat="1"/>
    <row r="1045260" s="41" customFormat="1"/>
    <row r="1045261" s="41" customFormat="1"/>
    <row r="1045262" s="41" customFormat="1"/>
    <row r="1045263" s="41" customFormat="1"/>
    <row r="1045264" s="41" customFormat="1"/>
    <row r="1045265" s="41" customFormat="1"/>
    <row r="1045266" s="41" customFormat="1"/>
    <row r="1045267" s="41" customFormat="1"/>
    <row r="1045268" s="41" customFormat="1"/>
    <row r="1045269" s="41" customFormat="1"/>
    <row r="1045270" s="41" customFormat="1"/>
    <row r="1045271" s="41" customFormat="1"/>
    <row r="1045272" s="41" customFormat="1"/>
    <row r="1045273" s="41" customFormat="1"/>
    <row r="1045274" s="41" customFormat="1"/>
    <row r="1045275" s="41" customFormat="1"/>
    <row r="1045276" s="41" customFormat="1"/>
    <row r="1045277" s="41" customFormat="1"/>
    <row r="1045278" s="41" customFormat="1"/>
    <row r="1045279" s="41" customFormat="1"/>
    <row r="1045280" s="41" customFormat="1"/>
    <row r="1045281" s="41" customFormat="1"/>
    <row r="1045282" s="41" customFormat="1"/>
    <row r="1045283" s="41" customFormat="1"/>
    <row r="1045284" s="41" customFormat="1"/>
    <row r="1045285" s="41" customFormat="1"/>
    <row r="1045286" s="41" customFormat="1"/>
    <row r="1045287" s="41" customFormat="1"/>
    <row r="1045288" s="41" customFormat="1"/>
    <row r="1045289" s="41" customFormat="1"/>
    <row r="1045290" s="41" customFormat="1"/>
    <row r="1045291" s="41" customFormat="1"/>
    <row r="1045292" s="41" customFormat="1"/>
    <row r="1045293" s="41" customFormat="1"/>
    <row r="1045294" s="41" customFormat="1"/>
    <row r="1045295" s="41" customFormat="1"/>
    <row r="1045296" s="41" customFormat="1"/>
    <row r="1045297" s="41" customFormat="1"/>
    <row r="1045298" s="41" customFormat="1"/>
    <row r="1045299" s="41" customFormat="1"/>
    <row r="1045300" s="41" customFormat="1"/>
    <row r="1045301" s="41" customFormat="1"/>
    <row r="1045302" s="41" customFormat="1"/>
    <row r="1045303" s="41" customFormat="1"/>
    <row r="1045304" s="41" customFormat="1"/>
    <row r="1045305" s="41" customFormat="1"/>
    <row r="1045306" s="41" customFormat="1"/>
    <row r="1045307" s="41" customFormat="1"/>
    <row r="1045308" s="41" customFormat="1"/>
    <row r="1045309" s="41" customFormat="1"/>
    <row r="1045310" s="41" customFormat="1"/>
    <row r="1045311" s="41" customFormat="1"/>
    <row r="1045312" s="41" customFormat="1"/>
    <row r="1045313" s="41" customFormat="1"/>
    <row r="1045314" s="41" customFormat="1"/>
    <row r="1045315" s="41" customFormat="1"/>
    <row r="1045316" s="41" customFormat="1"/>
    <row r="1045317" s="41" customFormat="1"/>
    <row r="1045318" s="41" customFormat="1"/>
    <row r="1045319" s="41" customFormat="1"/>
    <row r="1045320" s="41" customFormat="1"/>
    <row r="1045321" s="41" customFormat="1"/>
    <row r="1045322" s="41" customFormat="1"/>
    <row r="1045323" s="41" customFormat="1"/>
    <row r="1045324" s="41" customFormat="1"/>
    <row r="1045325" s="41" customFormat="1"/>
    <row r="1045326" s="41" customFormat="1"/>
    <row r="1045327" s="41" customFormat="1"/>
    <row r="1045328" s="41" customFormat="1"/>
    <row r="1045329" s="41" customFormat="1"/>
    <row r="1045330" s="41" customFormat="1"/>
    <row r="1045331" s="41" customFormat="1"/>
    <row r="1045332" s="41" customFormat="1"/>
    <row r="1045333" s="41" customFormat="1"/>
    <row r="1045334" s="41" customFormat="1"/>
    <row r="1045335" s="41" customFormat="1"/>
    <row r="1045336" s="41" customFormat="1"/>
    <row r="1045337" s="41" customFormat="1"/>
    <row r="1045338" s="41" customFormat="1"/>
    <row r="1045339" s="41" customFormat="1"/>
    <row r="1045340" s="41" customFormat="1"/>
    <row r="1045341" s="41" customFormat="1"/>
    <row r="1045342" s="41" customFormat="1"/>
    <row r="1045343" s="41" customFormat="1"/>
    <row r="1045344" s="41" customFormat="1"/>
    <row r="1045345" s="41" customFormat="1"/>
    <row r="1045346" s="41" customFormat="1"/>
    <row r="1045347" s="41" customFormat="1"/>
    <row r="1045348" s="41" customFormat="1"/>
    <row r="1045349" s="41" customFormat="1"/>
    <row r="1045350" s="41" customFormat="1"/>
    <row r="1045351" s="41" customFormat="1"/>
    <row r="1045352" s="41" customFormat="1"/>
    <row r="1045353" s="41" customFormat="1"/>
    <row r="1045354" s="41" customFormat="1"/>
    <row r="1045355" s="41" customFormat="1"/>
    <row r="1045356" s="41" customFormat="1"/>
    <row r="1045357" s="41" customFormat="1"/>
    <row r="1045358" s="41" customFormat="1"/>
    <row r="1045359" s="41" customFormat="1"/>
    <row r="1045360" s="41" customFormat="1"/>
    <row r="1045361" s="41" customFormat="1"/>
    <row r="1045362" s="41" customFormat="1"/>
    <row r="1045363" s="41" customFormat="1"/>
    <row r="1045364" s="41" customFormat="1"/>
    <row r="1045365" s="41" customFormat="1"/>
    <row r="1045366" s="41" customFormat="1"/>
    <row r="1045367" s="41" customFormat="1"/>
    <row r="1045368" s="41" customFormat="1"/>
    <row r="1045369" s="41" customFormat="1"/>
    <row r="1045370" s="41" customFormat="1"/>
    <row r="1045371" s="41" customFormat="1"/>
    <row r="1045372" s="41" customFormat="1"/>
    <row r="1045373" s="41" customFormat="1"/>
    <row r="1045374" s="41" customFormat="1"/>
    <row r="1045375" s="41" customFormat="1"/>
    <row r="1045376" s="41" customFormat="1"/>
    <row r="1045377" s="41" customFormat="1"/>
    <row r="1045378" s="41" customFormat="1"/>
    <row r="1045379" s="41" customFormat="1"/>
    <row r="1045380" s="41" customFormat="1"/>
    <row r="1045381" s="41" customFormat="1"/>
    <row r="1045382" s="41" customFormat="1"/>
    <row r="1045383" s="41" customFormat="1"/>
    <row r="1045384" s="41" customFormat="1"/>
    <row r="1045385" s="41" customFormat="1"/>
    <row r="1045386" s="41" customFormat="1"/>
    <row r="1045387" s="41" customFormat="1"/>
    <row r="1045388" s="41" customFormat="1"/>
    <row r="1045389" s="41" customFormat="1"/>
    <row r="1045390" s="41" customFormat="1"/>
    <row r="1045391" s="41" customFormat="1"/>
    <row r="1045392" s="41" customFormat="1"/>
    <row r="1045393" s="41" customFormat="1"/>
    <row r="1045394" s="41" customFormat="1"/>
    <row r="1045395" s="41" customFormat="1"/>
    <row r="1045396" s="41" customFormat="1"/>
    <row r="1045397" s="41" customFormat="1"/>
    <row r="1045398" s="41" customFormat="1"/>
    <row r="1045399" s="41" customFormat="1"/>
    <row r="1045400" s="41" customFormat="1"/>
    <row r="1045401" s="41" customFormat="1"/>
    <row r="1045402" s="41" customFormat="1"/>
    <row r="1045403" s="41" customFormat="1"/>
    <row r="1045404" s="41" customFormat="1"/>
    <row r="1045405" s="41" customFormat="1"/>
    <row r="1045406" s="41" customFormat="1"/>
    <row r="1045407" s="41" customFormat="1"/>
    <row r="1045408" s="41" customFormat="1"/>
    <row r="1045409" s="41" customFormat="1"/>
    <row r="1045410" s="41" customFormat="1"/>
    <row r="1045411" s="41" customFormat="1"/>
    <row r="1045412" s="41" customFormat="1"/>
    <row r="1045413" s="41" customFormat="1"/>
    <row r="1045414" s="41" customFormat="1"/>
    <row r="1045415" s="41" customFormat="1"/>
    <row r="1045416" s="41" customFormat="1"/>
    <row r="1045417" s="41" customFormat="1"/>
    <row r="1045418" s="41" customFormat="1"/>
    <row r="1045419" s="41" customFormat="1"/>
    <row r="1045420" s="41" customFormat="1"/>
    <row r="1045421" s="41" customFormat="1"/>
    <row r="1045422" s="41" customFormat="1"/>
    <row r="1045423" s="41" customFormat="1"/>
    <row r="1045424" s="41" customFormat="1"/>
    <row r="1045425" s="41" customFormat="1"/>
    <row r="1045426" s="41" customFormat="1"/>
    <row r="1045427" s="41" customFormat="1"/>
    <row r="1045428" s="41" customFormat="1"/>
    <row r="1045429" s="41" customFormat="1"/>
    <row r="1045430" s="41" customFormat="1"/>
    <row r="1045431" s="41" customFormat="1"/>
    <row r="1045432" s="41" customFormat="1"/>
    <row r="1045433" s="41" customFormat="1"/>
    <row r="1045434" s="41" customFormat="1"/>
    <row r="1045435" s="41" customFormat="1"/>
    <row r="1045436" s="41" customFormat="1"/>
    <row r="1045437" s="41" customFormat="1"/>
    <row r="1045438" s="41" customFormat="1"/>
    <row r="1045439" s="41" customFormat="1"/>
    <row r="1045440" s="41" customFormat="1"/>
    <row r="1045441" s="41" customFormat="1"/>
    <row r="1045442" s="41" customFormat="1"/>
    <row r="1045443" s="41" customFormat="1"/>
    <row r="1045444" s="41" customFormat="1"/>
    <row r="1045445" s="41" customFormat="1"/>
    <row r="1045446" s="41" customFormat="1"/>
    <row r="1045447" s="41" customFormat="1"/>
    <row r="1045448" s="41" customFormat="1"/>
    <row r="1045449" s="41" customFormat="1"/>
    <row r="1045450" s="41" customFormat="1"/>
    <row r="1045451" s="41" customFormat="1"/>
    <row r="1045452" s="41" customFormat="1"/>
    <row r="1045453" s="41" customFormat="1"/>
    <row r="1045454" s="41" customFormat="1"/>
    <row r="1045455" s="41" customFormat="1"/>
    <row r="1045456" s="41" customFormat="1"/>
    <row r="1045457" s="41" customFormat="1"/>
    <row r="1045458" s="41" customFormat="1"/>
    <row r="1045459" s="41" customFormat="1"/>
    <row r="1045460" s="41" customFormat="1"/>
    <row r="1045461" s="41" customFormat="1"/>
    <row r="1045462" s="41" customFormat="1"/>
    <row r="1045463" s="41" customFormat="1"/>
    <row r="1045464" s="41" customFormat="1"/>
    <row r="1045465" s="41" customFormat="1"/>
    <row r="1045466" s="41" customFormat="1"/>
    <row r="1045467" s="41" customFormat="1"/>
    <row r="1045468" s="41" customFormat="1"/>
    <row r="1045469" s="41" customFormat="1"/>
    <row r="1045470" s="41" customFormat="1"/>
    <row r="1045471" s="41" customFormat="1"/>
    <row r="1045472" s="41" customFormat="1"/>
    <row r="1045473" s="41" customFormat="1"/>
    <row r="1045474" s="41" customFormat="1"/>
    <row r="1045475" s="41" customFormat="1"/>
    <row r="1045476" s="41" customFormat="1"/>
    <row r="1045477" s="41" customFormat="1"/>
    <row r="1045478" s="41" customFormat="1"/>
    <row r="1045479" s="41" customFormat="1"/>
    <row r="1045480" s="41" customFormat="1"/>
    <row r="1045481" s="41" customFormat="1"/>
    <row r="1045482" s="41" customFormat="1"/>
    <row r="1045483" s="41" customFormat="1"/>
    <row r="1045484" s="41" customFormat="1"/>
    <row r="1045485" s="41" customFormat="1"/>
    <row r="1045486" s="41" customFormat="1"/>
    <row r="1045487" s="41" customFormat="1"/>
    <row r="1045488" s="41" customFormat="1"/>
    <row r="1045489" s="41" customFormat="1"/>
    <row r="1045490" s="41" customFormat="1"/>
    <row r="1045491" s="41" customFormat="1"/>
    <row r="1045492" s="41" customFormat="1"/>
    <row r="1045493" s="41" customFormat="1"/>
    <row r="1045494" s="41" customFormat="1"/>
    <row r="1045495" s="41" customFormat="1"/>
    <row r="1045496" s="41" customFormat="1"/>
    <row r="1045497" s="41" customFormat="1"/>
    <row r="1045498" s="41" customFormat="1"/>
    <row r="1045499" s="41" customFormat="1"/>
    <row r="1045500" s="41" customFormat="1"/>
    <row r="1045501" s="41" customFormat="1"/>
    <row r="1045502" s="41" customFormat="1"/>
    <row r="1045503" s="41" customFormat="1"/>
    <row r="1045504" s="41" customFormat="1"/>
    <row r="1045505" s="41" customFormat="1"/>
    <row r="1045506" s="41" customFormat="1"/>
    <row r="1045507" s="41" customFormat="1"/>
    <row r="1045508" s="41" customFormat="1"/>
    <row r="1045509" s="41" customFormat="1"/>
    <row r="1045510" s="41" customFormat="1"/>
    <row r="1045511" s="41" customFormat="1"/>
    <row r="1045512" s="41" customFormat="1"/>
    <row r="1045513" s="41" customFormat="1"/>
    <row r="1045514" s="41" customFormat="1"/>
    <row r="1045515" s="41" customFormat="1"/>
    <row r="1045516" s="41" customFormat="1"/>
    <row r="1045517" s="41" customFormat="1"/>
    <row r="1045518" s="41" customFormat="1"/>
    <row r="1045519" s="41" customFormat="1"/>
    <row r="1045520" s="41" customFormat="1"/>
    <row r="1045521" s="41" customFormat="1"/>
    <row r="1045522" s="41" customFormat="1"/>
    <row r="1045523" s="41" customFormat="1"/>
    <row r="1045524" s="41" customFormat="1"/>
    <row r="1045525" s="41" customFormat="1"/>
    <row r="1045526" s="41" customFormat="1"/>
    <row r="1045527" s="41" customFormat="1"/>
    <row r="1045528" s="41" customFormat="1"/>
    <row r="1045529" s="41" customFormat="1"/>
    <row r="1045530" s="41" customFormat="1"/>
    <row r="1045531" s="41" customFormat="1"/>
    <row r="1045532" s="41" customFormat="1"/>
    <row r="1045533" s="41" customFormat="1"/>
    <row r="1045534" s="41" customFormat="1"/>
    <row r="1045535" s="41" customFormat="1"/>
    <row r="1045536" s="41" customFormat="1"/>
    <row r="1045537" s="41" customFormat="1"/>
    <row r="1045538" s="41" customFormat="1"/>
    <row r="1045539" s="41" customFormat="1"/>
    <row r="1045540" s="41" customFormat="1"/>
    <row r="1045541" s="41" customFormat="1"/>
    <row r="1045542" s="41" customFormat="1"/>
    <row r="1045543" s="41" customFormat="1"/>
    <row r="1045544" s="41" customFormat="1"/>
    <row r="1045545" s="41" customFormat="1"/>
    <row r="1045546" s="41" customFormat="1"/>
    <row r="1045547" s="41" customFormat="1"/>
    <row r="1045548" s="41" customFormat="1"/>
    <row r="1045549" s="41" customFormat="1"/>
    <row r="1045550" s="41" customFormat="1"/>
    <row r="1045551" s="41" customFormat="1"/>
    <row r="1045552" s="41" customFormat="1"/>
    <row r="1045553" s="41" customFormat="1"/>
    <row r="1045554" s="41" customFormat="1"/>
    <row r="1045555" s="41" customFormat="1"/>
    <row r="1045556" s="41" customFormat="1"/>
    <row r="1045557" s="41" customFormat="1"/>
    <row r="1045558" s="41" customFormat="1"/>
    <row r="1045559" s="41" customFormat="1"/>
    <row r="1045560" s="41" customFormat="1"/>
    <row r="1045561" s="41" customFormat="1"/>
    <row r="1045562" s="41" customFormat="1"/>
    <row r="1045563" s="41" customFormat="1"/>
    <row r="1045564" s="41" customFormat="1"/>
    <row r="1045565" s="41" customFormat="1"/>
    <row r="1045566" s="41" customFormat="1"/>
    <row r="1045567" s="41" customFormat="1"/>
    <row r="1045568" s="41" customFormat="1"/>
    <row r="1045569" s="41" customFormat="1"/>
    <row r="1045570" s="41" customFormat="1"/>
    <row r="1045571" s="41" customFormat="1"/>
    <row r="1045572" s="41" customFormat="1"/>
    <row r="1045573" s="41" customFormat="1"/>
    <row r="1045574" s="41" customFormat="1"/>
    <row r="1045575" s="41" customFormat="1"/>
    <row r="1045576" s="41" customFormat="1"/>
    <row r="1045577" s="41" customFormat="1"/>
    <row r="1045578" s="41" customFormat="1"/>
    <row r="1045579" s="41" customFormat="1"/>
    <row r="1045580" s="41" customFormat="1"/>
    <row r="1045581" s="41" customFormat="1"/>
    <row r="1045582" s="41" customFormat="1"/>
    <row r="1045583" s="41" customFormat="1"/>
    <row r="1045584" s="41" customFormat="1"/>
    <row r="1045585" s="41" customFormat="1"/>
    <row r="1045586" s="41" customFormat="1"/>
    <row r="1045587" s="41" customFormat="1"/>
    <row r="1045588" s="41" customFormat="1"/>
    <row r="1045589" s="41" customFormat="1"/>
    <row r="1045590" s="41" customFormat="1"/>
    <row r="1045591" s="41" customFormat="1"/>
    <row r="1045592" s="41" customFormat="1"/>
    <row r="1045593" s="41" customFormat="1"/>
    <row r="1045594" s="41" customFormat="1"/>
    <row r="1045595" s="41" customFormat="1"/>
    <row r="1045596" s="41" customFormat="1"/>
    <row r="1045597" s="41" customFormat="1"/>
    <row r="1045598" s="41" customFormat="1"/>
    <row r="1045599" s="41" customFormat="1"/>
    <row r="1045600" s="41" customFormat="1"/>
    <row r="1045601" s="41" customFormat="1"/>
    <row r="1045602" s="41" customFormat="1"/>
    <row r="1045603" s="41" customFormat="1"/>
    <row r="1045604" s="41" customFormat="1"/>
    <row r="1045605" s="41" customFormat="1"/>
    <row r="1045606" s="41" customFormat="1"/>
    <row r="1045607" s="41" customFormat="1"/>
    <row r="1045608" s="41" customFormat="1"/>
    <row r="1045609" s="41" customFormat="1"/>
    <row r="1045610" s="41" customFormat="1"/>
    <row r="1045611" s="41" customFormat="1"/>
    <row r="1045612" s="41" customFormat="1"/>
    <row r="1045613" s="41" customFormat="1"/>
    <row r="1045614" s="41" customFormat="1"/>
    <row r="1045615" s="41" customFormat="1"/>
    <row r="1045616" s="41" customFormat="1"/>
    <row r="1045617" s="41" customFormat="1"/>
    <row r="1045618" s="41" customFormat="1"/>
    <row r="1045619" s="41" customFormat="1"/>
    <row r="1045620" s="41" customFormat="1"/>
    <row r="1045621" s="41" customFormat="1"/>
    <row r="1045622" s="41" customFormat="1"/>
    <row r="1045623" s="41" customFormat="1"/>
    <row r="1045624" s="41" customFormat="1"/>
    <row r="1045625" s="41" customFormat="1"/>
    <row r="1045626" s="41" customFormat="1"/>
    <row r="1045627" s="41" customFormat="1"/>
    <row r="1045628" s="41" customFormat="1"/>
    <row r="1045629" s="41" customFormat="1"/>
    <row r="1045630" s="41" customFormat="1"/>
    <row r="1045631" s="41" customFormat="1"/>
    <row r="1045632" s="41" customFormat="1"/>
    <row r="1045633" s="41" customFormat="1"/>
    <row r="1045634" s="41" customFormat="1"/>
    <row r="1045635" s="41" customFormat="1"/>
    <row r="1045636" s="41" customFormat="1"/>
    <row r="1045637" s="41" customFormat="1"/>
    <row r="1045638" s="41" customFormat="1"/>
    <row r="1045639" s="41" customFormat="1"/>
    <row r="1045640" s="41" customFormat="1"/>
    <row r="1045641" s="41" customFormat="1"/>
    <row r="1045642" s="41" customFormat="1"/>
    <row r="1045643" s="41" customFormat="1"/>
    <row r="1045644" s="41" customFormat="1"/>
    <row r="1045645" s="41" customFormat="1"/>
    <row r="1045646" s="41" customFormat="1"/>
    <row r="1045647" s="41" customFormat="1"/>
    <row r="1045648" s="41" customFormat="1"/>
    <row r="1045649" s="41" customFormat="1"/>
    <row r="1045650" s="41" customFormat="1"/>
    <row r="1045651" s="41" customFormat="1"/>
    <row r="1045652" s="41" customFormat="1"/>
    <row r="1045653" s="41" customFormat="1"/>
    <row r="1045654" s="41" customFormat="1"/>
    <row r="1045655" s="41" customFormat="1"/>
    <row r="1045656" s="41" customFormat="1"/>
    <row r="1045657" s="41" customFormat="1"/>
    <row r="1045658" s="41" customFormat="1"/>
    <row r="1045659" s="41" customFormat="1"/>
    <row r="1045660" s="41" customFormat="1"/>
    <row r="1045661" s="41" customFormat="1"/>
    <row r="1045662" s="41" customFormat="1"/>
    <row r="1045663" s="41" customFormat="1"/>
    <row r="1045664" s="41" customFormat="1"/>
    <row r="1045665" s="41" customFormat="1"/>
    <row r="1045666" s="41" customFormat="1"/>
    <row r="1045667" s="41" customFormat="1"/>
    <row r="1045668" s="41" customFormat="1"/>
    <row r="1045669" s="41" customFormat="1"/>
    <row r="1045670" s="41" customFormat="1"/>
    <row r="1045671" s="41" customFormat="1"/>
    <row r="1045672" s="41" customFormat="1"/>
    <row r="1045673" s="41" customFormat="1"/>
    <row r="1045674" s="41" customFormat="1"/>
    <row r="1045675" s="41" customFormat="1"/>
    <row r="1045676" s="41" customFormat="1"/>
    <row r="1045677" s="41" customFormat="1"/>
    <row r="1045678" s="41" customFormat="1"/>
    <row r="1045679" s="41" customFormat="1"/>
    <row r="1045680" s="41" customFormat="1"/>
    <row r="1045681" s="41" customFormat="1"/>
    <row r="1045682" s="41" customFormat="1"/>
    <row r="1045683" s="41" customFormat="1"/>
    <row r="1045684" s="41" customFormat="1"/>
    <row r="1045685" s="41" customFormat="1"/>
    <row r="1045686" s="41" customFormat="1"/>
    <row r="1045687" s="41" customFormat="1"/>
    <row r="1045688" s="41" customFormat="1"/>
    <row r="1045689" s="41" customFormat="1"/>
    <row r="1045690" s="41" customFormat="1"/>
    <row r="1045691" s="41" customFormat="1"/>
    <row r="1045692" s="41" customFormat="1"/>
    <row r="1045693" s="41" customFormat="1"/>
    <row r="1045694" s="41" customFormat="1"/>
    <row r="1045695" s="41" customFormat="1"/>
    <row r="1045696" s="41" customFormat="1"/>
    <row r="1045697" s="41" customFormat="1"/>
    <row r="1045698" s="41" customFormat="1"/>
    <row r="1045699" s="41" customFormat="1"/>
    <row r="1045700" s="41" customFormat="1"/>
    <row r="1045701" s="41" customFormat="1"/>
    <row r="1045702" s="41" customFormat="1"/>
    <row r="1045703" s="41" customFormat="1"/>
    <row r="1045704" s="41" customFormat="1"/>
    <row r="1045705" s="41" customFormat="1"/>
    <row r="1045706" s="41" customFormat="1"/>
    <row r="1045707" s="41" customFormat="1"/>
    <row r="1045708" s="41" customFormat="1"/>
    <row r="1045709" s="41" customFormat="1"/>
    <row r="1045710" s="41" customFormat="1"/>
    <row r="1045711" s="41" customFormat="1"/>
    <row r="1045712" s="41" customFormat="1"/>
    <row r="1045713" s="41" customFormat="1"/>
    <row r="1045714" s="41" customFormat="1"/>
    <row r="1045715" s="41" customFormat="1"/>
    <row r="1045716" s="41" customFormat="1"/>
    <row r="1045717" s="41" customFormat="1"/>
    <row r="1045718" s="41" customFormat="1"/>
    <row r="1045719" s="41" customFormat="1"/>
    <row r="1045720" s="41" customFormat="1"/>
    <row r="1045721" s="41" customFormat="1"/>
    <row r="1045722" s="41" customFormat="1"/>
    <row r="1045723" s="41" customFormat="1"/>
    <row r="1045724" s="41" customFormat="1"/>
    <row r="1045725" s="41" customFormat="1"/>
    <row r="1045726" s="41" customFormat="1"/>
    <row r="1045727" s="41" customFormat="1"/>
    <row r="1045728" s="41" customFormat="1"/>
    <row r="1045729" s="41" customFormat="1"/>
    <row r="1045730" s="41" customFormat="1"/>
    <row r="1045731" s="41" customFormat="1"/>
    <row r="1045732" s="41" customFormat="1"/>
    <row r="1045733" s="41" customFormat="1"/>
    <row r="1045734" s="41" customFormat="1"/>
    <row r="1045735" s="41" customFormat="1"/>
    <row r="1045736" s="41" customFormat="1"/>
    <row r="1045737" s="41" customFormat="1"/>
    <row r="1045738" s="41" customFormat="1"/>
    <row r="1045739" s="41" customFormat="1"/>
    <row r="1045740" s="41" customFormat="1"/>
    <row r="1045741" s="41" customFormat="1"/>
    <row r="1045742" s="41" customFormat="1"/>
    <row r="1045743" s="41" customFormat="1"/>
    <row r="1045744" s="41" customFormat="1"/>
    <row r="1045745" s="41" customFormat="1"/>
    <row r="1045746" s="41" customFormat="1"/>
    <row r="1045747" s="41" customFormat="1"/>
    <row r="1045748" s="41" customFormat="1"/>
    <row r="1045749" s="41" customFormat="1"/>
    <row r="1045750" s="41" customFormat="1"/>
    <row r="1045751" s="41" customFormat="1"/>
    <row r="1045752" s="41" customFormat="1"/>
    <row r="1045753" s="41" customFormat="1"/>
    <row r="1045754" s="41" customFormat="1"/>
    <row r="1045755" s="41" customFormat="1"/>
    <row r="1045756" s="41" customFormat="1"/>
    <row r="1045757" s="41" customFormat="1"/>
    <row r="1045758" s="41" customFormat="1"/>
    <row r="1045759" s="41" customFormat="1"/>
    <row r="1045760" s="41" customFormat="1"/>
    <row r="1045761" s="41" customFormat="1"/>
    <row r="1045762" s="41" customFormat="1"/>
    <row r="1045763" s="41" customFormat="1"/>
    <row r="1045764" s="41" customFormat="1"/>
    <row r="1045765" s="41" customFormat="1"/>
    <row r="1045766" s="41" customFormat="1"/>
    <row r="1045767" s="41" customFormat="1"/>
    <row r="1045768" s="41" customFormat="1"/>
    <row r="1045769" s="41" customFormat="1"/>
    <row r="1045770" s="41" customFormat="1"/>
    <row r="1045771" s="41" customFormat="1"/>
    <row r="1045772" s="41" customFormat="1"/>
    <row r="1045773" s="41" customFormat="1"/>
    <row r="1045774" s="41" customFormat="1"/>
    <row r="1045775" s="41" customFormat="1"/>
    <row r="1045776" s="41" customFormat="1"/>
    <row r="1045777" s="41" customFormat="1"/>
    <row r="1045778" s="41" customFormat="1"/>
    <row r="1045779" s="41" customFormat="1"/>
    <row r="1045780" s="41" customFormat="1"/>
    <row r="1045781" s="41" customFormat="1"/>
    <row r="1045782" s="41" customFormat="1"/>
    <row r="1045783" s="41" customFormat="1"/>
    <row r="1045784" s="41" customFormat="1"/>
    <row r="1045785" s="41" customFormat="1"/>
    <row r="1045786" s="41" customFormat="1"/>
    <row r="1045787" s="41" customFormat="1"/>
    <row r="1045788" s="41" customFormat="1"/>
    <row r="1045789" s="41" customFormat="1"/>
    <row r="1045790" s="41" customFormat="1"/>
    <row r="1045791" s="41" customFormat="1"/>
    <row r="1045792" s="41" customFormat="1"/>
    <row r="1045793" s="41" customFormat="1"/>
    <row r="1045794" s="41" customFormat="1"/>
    <row r="1045795" s="41" customFormat="1"/>
    <row r="1045796" s="41" customFormat="1"/>
    <row r="1045797" s="41" customFormat="1"/>
    <row r="1045798" s="41" customFormat="1"/>
    <row r="1045799" s="41" customFormat="1"/>
    <row r="1045800" s="41" customFormat="1"/>
    <row r="1045801" s="41" customFormat="1"/>
    <row r="1045802" s="41" customFormat="1"/>
    <row r="1045803" s="41" customFormat="1"/>
    <row r="1045804" s="41" customFormat="1"/>
    <row r="1045805" s="41" customFormat="1"/>
    <row r="1045806" s="41" customFormat="1"/>
    <row r="1045807" s="41" customFormat="1"/>
    <row r="1045808" s="41" customFormat="1"/>
    <row r="1045809" s="41" customFormat="1"/>
    <row r="1045810" s="41" customFormat="1"/>
    <row r="1045811" s="41" customFormat="1"/>
    <row r="1045812" s="41" customFormat="1"/>
    <row r="1045813" s="41" customFormat="1"/>
    <row r="1045814" s="41" customFormat="1"/>
    <row r="1045815" s="41" customFormat="1"/>
    <row r="1045816" s="41" customFormat="1"/>
    <row r="1045817" s="41" customFormat="1"/>
    <row r="1045818" s="41" customFormat="1"/>
    <row r="1045819" s="41" customFormat="1"/>
    <row r="1045820" s="41" customFormat="1"/>
    <row r="1045821" s="41" customFormat="1"/>
    <row r="1045822" s="41" customFormat="1"/>
    <row r="1045823" s="41" customFormat="1"/>
    <row r="1045824" s="41" customFormat="1"/>
    <row r="1045825" s="41" customFormat="1"/>
    <row r="1045826" s="41" customFormat="1"/>
    <row r="1045827" s="41" customFormat="1"/>
    <row r="1045828" s="41" customFormat="1"/>
    <row r="1045829" s="41" customFormat="1"/>
    <row r="1045830" s="41" customFormat="1"/>
    <row r="1045831" s="41" customFormat="1"/>
    <row r="1045832" s="41" customFormat="1"/>
    <row r="1045833" s="41" customFormat="1"/>
    <row r="1045834" s="41" customFormat="1"/>
    <row r="1045835" s="41" customFormat="1"/>
    <row r="1045836" s="41" customFormat="1"/>
    <row r="1045837" s="41" customFormat="1"/>
    <row r="1045838" s="41" customFormat="1"/>
    <row r="1045839" s="41" customFormat="1"/>
    <row r="1045840" s="41" customFormat="1"/>
    <row r="1045841" s="41" customFormat="1"/>
    <row r="1045842" s="41" customFormat="1"/>
    <row r="1045843" s="41" customFormat="1"/>
    <row r="1045844" s="41" customFormat="1"/>
    <row r="1045845" s="41" customFormat="1"/>
    <row r="1045846" s="41" customFormat="1"/>
    <row r="1045847" s="41" customFormat="1"/>
    <row r="1045848" s="41" customFormat="1"/>
    <row r="1045849" s="41" customFormat="1"/>
    <row r="1045850" s="41" customFormat="1"/>
    <row r="1045851" s="41" customFormat="1"/>
    <row r="1045852" s="41" customFormat="1"/>
    <row r="1045853" s="41" customFormat="1"/>
    <row r="1045854" s="41" customFormat="1"/>
    <row r="1045855" s="41" customFormat="1"/>
    <row r="1045856" s="41" customFormat="1"/>
    <row r="1045857" s="41" customFormat="1"/>
    <row r="1045858" s="41" customFormat="1"/>
    <row r="1045859" s="41" customFormat="1"/>
    <row r="1045860" s="41" customFormat="1"/>
    <row r="1045861" s="41" customFormat="1"/>
    <row r="1045862" s="41" customFormat="1"/>
    <row r="1045863" s="41" customFormat="1"/>
    <row r="1045864" s="41" customFormat="1"/>
    <row r="1045865" s="41" customFormat="1"/>
    <row r="1045866" s="41" customFormat="1"/>
    <row r="1045867" s="41" customFormat="1"/>
    <row r="1045868" s="41" customFormat="1"/>
    <row r="1045869" s="41" customFormat="1"/>
    <row r="1045870" s="41" customFormat="1"/>
    <row r="1045871" s="41" customFormat="1"/>
    <row r="1045872" s="41" customFormat="1"/>
    <row r="1045873" s="41" customFormat="1"/>
    <row r="1045874" s="41" customFormat="1"/>
    <row r="1045875" s="41" customFormat="1"/>
    <row r="1045876" s="41" customFormat="1"/>
    <row r="1045877" s="41" customFormat="1"/>
    <row r="1045878" s="41" customFormat="1"/>
    <row r="1045879" s="41" customFormat="1"/>
    <row r="1045880" s="41" customFormat="1"/>
    <row r="1045881" s="41" customFormat="1"/>
    <row r="1045882" s="41" customFormat="1"/>
    <row r="1045883" s="41" customFormat="1"/>
    <row r="1045884" s="41" customFormat="1"/>
    <row r="1045885" s="41" customFormat="1"/>
    <row r="1045886" s="41" customFormat="1"/>
    <row r="1045887" s="41" customFormat="1"/>
    <row r="1045888" s="41" customFormat="1"/>
    <row r="1045889" s="41" customFormat="1"/>
    <row r="1045890" s="41" customFormat="1"/>
    <row r="1045891" s="41" customFormat="1"/>
    <row r="1045892" s="41" customFormat="1"/>
    <row r="1045893" s="41" customFormat="1"/>
    <row r="1045894" s="41" customFormat="1"/>
    <row r="1045895" s="41" customFormat="1"/>
    <row r="1045896" s="41" customFormat="1"/>
    <row r="1045897" s="41" customFormat="1"/>
    <row r="1045898" s="41" customFormat="1"/>
    <row r="1045899" s="41" customFormat="1"/>
    <row r="1045900" s="41" customFormat="1"/>
    <row r="1045901" s="41" customFormat="1"/>
    <row r="1045902" s="41" customFormat="1"/>
    <row r="1045903" s="41" customFormat="1"/>
    <row r="1045904" s="41" customFormat="1"/>
    <row r="1045905" s="41" customFormat="1"/>
    <row r="1045906" s="41" customFormat="1"/>
    <row r="1045907" s="41" customFormat="1"/>
    <row r="1045908" s="41" customFormat="1"/>
    <row r="1045909" s="41" customFormat="1"/>
    <row r="1045910" s="41" customFormat="1"/>
    <row r="1045911" s="41" customFormat="1"/>
    <row r="1045912" s="41" customFormat="1"/>
    <row r="1045913" s="41" customFormat="1"/>
    <row r="1045914" s="41" customFormat="1"/>
    <row r="1045915" s="41" customFormat="1"/>
    <row r="1045916" s="41" customFormat="1"/>
    <row r="1045917" s="41" customFormat="1"/>
    <row r="1045918" s="41" customFormat="1"/>
    <row r="1045919" s="41" customFormat="1"/>
    <row r="1045920" s="41" customFormat="1"/>
    <row r="1045921" s="41" customFormat="1"/>
    <row r="1045922" s="41" customFormat="1"/>
    <row r="1045923" s="41" customFormat="1"/>
    <row r="1045924" s="41" customFormat="1"/>
    <row r="1045925" s="41" customFormat="1"/>
    <row r="1045926" s="41" customFormat="1"/>
    <row r="1045927" s="41" customFormat="1"/>
    <row r="1045928" s="41" customFormat="1"/>
    <row r="1045929" s="41" customFormat="1"/>
    <row r="1045930" s="41" customFormat="1"/>
    <row r="1045931" s="41" customFormat="1"/>
    <row r="1045932" s="41" customFormat="1"/>
    <row r="1045933" s="41" customFormat="1"/>
    <row r="1045934" s="41" customFormat="1"/>
    <row r="1045935" s="41" customFormat="1"/>
    <row r="1045936" s="41" customFormat="1"/>
    <row r="1045937" s="41" customFormat="1"/>
    <row r="1045938" s="41" customFormat="1"/>
    <row r="1045939" s="41" customFormat="1"/>
    <row r="1045940" s="41" customFormat="1"/>
    <row r="1045941" s="41" customFormat="1"/>
    <row r="1045942" s="41" customFormat="1"/>
    <row r="1045943" s="41" customFormat="1"/>
    <row r="1045944" s="41" customFormat="1"/>
    <row r="1045945" s="41" customFormat="1"/>
    <row r="1045946" s="41" customFormat="1"/>
    <row r="1045947" s="41" customFormat="1"/>
    <row r="1045948" s="41" customFormat="1"/>
    <row r="1045949" s="41" customFormat="1"/>
    <row r="1045950" s="41" customFormat="1"/>
    <row r="1045951" s="41" customFormat="1"/>
    <row r="1045952" s="41" customFormat="1"/>
    <row r="1045953" s="41" customFormat="1"/>
    <row r="1045954" s="41" customFormat="1"/>
    <row r="1045955" s="41" customFormat="1"/>
    <row r="1045956" s="41" customFormat="1"/>
    <row r="1045957" s="41" customFormat="1"/>
    <row r="1045958" s="41" customFormat="1"/>
    <row r="1045959" s="41" customFormat="1"/>
    <row r="1045960" s="41" customFormat="1"/>
    <row r="1045961" s="41" customFormat="1"/>
    <row r="1045962" s="41" customFormat="1"/>
    <row r="1045963" s="41" customFormat="1"/>
    <row r="1045964" s="41" customFormat="1"/>
    <row r="1045965" s="41" customFormat="1"/>
    <row r="1045966" s="41" customFormat="1"/>
    <row r="1045967" s="41" customFormat="1"/>
    <row r="1045968" s="41" customFormat="1"/>
    <row r="1045969" s="41" customFormat="1"/>
    <row r="1045970" s="41" customFormat="1"/>
    <row r="1045971" s="41" customFormat="1"/>
    <row r="1045972" s="41" customFormat="1"/>
    <row r="1045973" s="41" customFormat="1"/>
    <row r="1045974" s="41" customFormat="1"/>
    <row r="1045975" s="41" customFormat="1"/>
    <row r="1045976" s="41" customFormat="1"/>
    <row r="1045977" s="41" customFormat="1"/>
    <row r="1045978" s="41" customFormat="1"/>
    <row r="1045979" s="41" customFormat="1"/>
    <row r="1045980" s="41" customFormat="1"/>
    <row r="1045981" s="41" customFormat="1"/>
    <row r="1045982" s="41" customFormat="1"/>
    <row r="1045983" s="41" customFormat="1"/>
    <row r="1045984" s="41" customFormat="1"/>
    <row r="1045985" s="41" customFormat="1"/>
    <row r="1045986" s="41" customFormat="1"/>
    <row r="1045987" s="41" customFormat="1"/>
    <row r="1045988" s="41" customFormat="1"/>
    <row r="1045989" s="41" customFormat="1"/>
    <row r="1045990" s="41" customFormat="1"/>
    <row r="1045991" s="41" customFormat="1"/>
    <row r="1045992" s="41" customFormat="1"/>
    <row r="1045993" s="41" customFormat="1"/>
    <row r="1045994" s="41" customFormat="1"/>
    <row r="1045995" s="41" customFormat="1"/>
    <row r="1045996" s="41" customFormat="1"/>
    <row r="1045997" s="41" customFormat="1"/>
    <row r="1045998" s="41" customFormat="1"/>
    <row r="1045999" s="41" customFormat="1"/>
    <row r="1046000" s="41" customFormat="1"/>
    <row r="1046001" s="41" customFormat="1"/>
    <row r="1046002" s="41" customFormat="1"/>
    <row r="1046003" s="41" customFormat="1"/>
    <row r="1046004" s="41" customFormat="1"/>
    <row r="1046005" s="41" customFormat="1"/>
    <row r="1046006" s="41" customFormat="1"/>
    <row r="1046007" s="41" customFormat="1"/>
    <row r="1046008" s="41" customFormat="1"/>
    <row r="1046009" s="41" customFormat="1"/>
    <row r="1046010" s="41" customFormat="1"/>
    <row r="1046011" s="41" customFormat="1"/>
    <row r="1046012" s="41" customFormat="1"/>
    <row r="1046013" s="41" customFormat="1"/>
    <row r="1046014" s="41" customFormat="1"/>
    <row r="1046015" s="41" customFormat="1"/>
    <row r="1046016" s="41" customFormat="1"/>
    <row r="1046017" s="41" customFormat="1"/>
    <row r="1046018" s="41" customFormat="1"/>
    <row r="1046019" s="41" customFormat="1"/>
    <row r="1046020" s="41" customFormat="1"/>
    <row r="1046021" s="41" customFormat="1"/>
    <row r="1046022" s="41" customFormat="1"/>
    <row r="1046023" s="41" customFormat="1"/>
    <row r="1046024" s="41" customFormat="1"/>
    <row r="1046025" s="41" customFormat="1"/>
    <row r="1046026" s="41" customFormat="1"/>
    <row r="1046027" s="41" customFormat="1"/>
    <row r="1046028" s="41" customFormat="1"/>
    <row r="1046029" s="41" customFormat="1"/>
    <row r="1046030" s="41" customFormat="1"/>
    <row r="1046031" s="41" customFormat="1"/>
    <row r="1046032" s="41" customFormat="1"/>
    <row r="1046033" s="41" customFormat="1"/>
    <row r="1046034" s="41" customFormat="1"/>
    <row r="1046035" s="41" customFormat="1"/>
    <row r="1046036" s="41" customFormat="1"/>
    <row r="1046037" s="41" customFormat="1"/>
    <row r="1046038" s="41" customFormat="1"/>
    <row r="1046039" s="41" customFormat="1"/>
    <row r="1046040" s="41" customFormat="1"/>
    <row r="1046041" s="41" customFormat="1"/>
    <row r="1046042" s="41" customFormat="1"/>
    <row r="1046043" s="41" customFormat="1"/>
    <row r="1046044" s="41" customFormat="1"/>
    <row r="1046045" s="41" customFormat="1"/>
    <row r="1046046" s="41" customFormat="1"/>
    <row r="1046047" s="41" customFormat="1"/>
    <row r="1046048" s="41" customFormat="1"/>
    <row r="1046049" s="41" customFormat="1"/>
    <row r="1046050" s="41" customFormat="1"/>
    <row r="1046051" s="41" customFormat="1"/>
    <row r="1046052" s="41" customFormat="1"/>
    <row r="1046053" s="41" customFormat="1"/>
    <row r="1046054" s="41" customFormat="1"/>
    <row r="1046055" s="41" customFormat="1"/>
    <row r="1046056" s="41" customFormat="1"/>
    <row r="1046057" s="41" customFormat="1"/>
    <row r="1046058" s="41" customFormat="1"/>
    <row r="1046059" s="41" customFormat="1"/>
    <row r="1046060" s="41" customFormat="1"/>
    <row r="1046061" s="41" customFormat="1"/>
    <row r="1046062" s="41" customFormat="1"/>
    <row r="1046063" s="41" customFormat="1"/>
    <row r="1046064" s="41" customFormat="1"/>
    <row r="1046065" s="41" customFormat="1"/>
    <row r="1046066" s="41" customFormat="1"/>
    <row r="1046067" s="41" customFormat="1"/>
    <row r="1046068" s="41" customFormat="1"/>
    <row r="1046069" s="41" customFormat="1"/>
    <row r="1046070" s="41" customFormat="1"/>
    <row r="1046071" s="41" customFormat="1"/>
    <row r="1046072" s="41" customFormat="1"/>
    <row r="1046073" s="41" customFormat="1"/>
    <row r="1046074" s="41" customFormat="1"/>
    <row r="1046075" s="41" customFormat="1"/>
    <row r="1046076" s="41" customFormat="1"/>
    <row r="1046077" s="41" customFormat="1"/>
    <row r="1046078" s="41" customFormat="1"/>
    <row r="1046079" s="41" customFormat="1"/>
    <row r="1046080" s="41" customFormat="1"/>
    <row r="1046081" s="41" customFormat="1"/>
    <row r="1046082" s="41" customFormat="1"/>
    <row r="1046083" s="41" customFormat="1"/>
    <row r="1046084" s="41" customFormat="1"/>
    <row r="1046085" s="41" customFormat="1"/>
    <row r="1046086" s="41" customFormat="1"/>
    <row r="1046087" s="41" customFormat="1"/>
    <row r="1046088" s="41" customFormat="1"/>
    <row r="1046089" s="41" customFormat="1"/>
    <row r="1046090" s="41" customFormat="1"/>
    <row r="1046091" s="41" customFormat="1"/>
    <row r="1046092" s="41" customFormat="1"/>
    <row r="1046093" s="41" customFormat="1"/>
    <row r="1046094" s="41" customFormat="1"/>
    <row r="1046095" s="41" customFormat="1"/>
    <row r="1046096" s="41" customFormat="1"/>
    <row r="1046097" s="41" customFormat="1"/>
    <row r="1046098" s="41" customFormat="1"/>
    <row r="1046099" s="41" customFormat="1"/>
    <row r="1046100" s="41" customFormat="1"/>
    <row r="1046101" s="41" customFormat="1"/>
    <row r="1046102" s="41" customFormat="1"/>
    <row r="1046103" s="41" customFormat="1"/>
    <row r="1046104" s="41" customFormat="1"/>
    <row r="1046105" s="41" customFormat="1"/>
    <row r="1046106" s="41" customFormat="1"/>
    <row r="1046107" s="41" customFormat="1"/>
    <row r="1046108" s="41" customFormat="1"/>
    <row r="1046109" s="41" customFormat="1"/>
    <row r="1046110" s="41" customFormat="1"/>
    <row r="1046111" s="41" customFormat="1"/>
    <row r="1046112" s="41" customFormat="1"/>
    <row r="1046113" s="41" customFormat="1"/>
    <row r="1046114" s="41" customFormat="1"/>
    <row r="1046115" s="41" customFormat="1"/>
    <row r="1046116" s="41" customFormat="1"/>
    <row r="1046117" s="41" customFormat="1"/>
    <row r="1046118" s="41" customFormat="1"/>
    <row r="1046119" s="41" customFormat="1"/>
    <row r="1046120" s="41" customFormat="1"/>
    <row r="1046121" s="41" customFormat="1"/>
    <row r="1046122" s="41" customFormat="1"/>
    <row r="1046123" s="41" customFormat="1"/>
    <row r="1046124" s="41" customFormat="1"/>
    <row r="1046125" s="41" customFormat="1"/>
    <row r="1046126" s="41" customFormat="1"/>
    <row r="1046127" s="41" customFormat="1"/>
    <row r="1046128" s="41" customFormat="1"/>
    <row r="1046129" s="41" customFormat="1"/>
    <row r="1046130" s="41" customFormat="1"/>
    <row r="1046131" s="41" customFormat="1"/>
    <row r="1046132" s="41" customFormat="1"/>
    <row r="1046133" s="41" customFormat="1"/>
    <row r="1046134" s="41" customFormat="1"/>
    <row r="1046135" s="41" customFormat="1"/>
    <row r="1046136" s="41" customFormat="1"/>
    <row r="1046137" s="41" customFormat="1"/>
    <row r="1046138" s="41" customFormat="1"/>
    <row r="1046139" s="41" customFormat="1"/>
    <row r="1046140" s="41" customFormat="1"/>
    <row r="1046141" s="41" customFormat="1"/>
    <row r="1046142" s="41" customFormat="1"/>
    <row r="1046143" s="41" customFormat="1"/>
    <row r="1046144" s="41" customFormat="1"/>
    <row r="1046145" s="41" customFormat="1"/>
    <row r="1046146" s="41" customFormat="1"/>
    <row r="1046147" s="41" customFormat="1"/>
    <row r="1046148" s="41" customFormat="1"/>
    <row r="1046149" s="41" customFormat="1"/>
    <row r="1046150" s="41" customFormat="1"/>
    <row r="1046151" s="41" customFormat="1"/>
    <row r="1046152" s="41" customFormat="1"/>
    <row r="1046153" s="41" customFormat="1"/>
    <row r="1046154" s="41" customFormat="1"/>
    <row r="1046155" s="41" customFormat="1"/>
    <row r="1046156" s="41" customFormat="1"/>
    <row r="1046157" s="41" customFormat="1"/>
    <row r="1046158" s="41" customFormat="1"/>
    <row r="1046159" s="41" customFormat="1"/>
    <row r="1046160" s="41" customFormat="1"/>
    <row r="1046161" s="41" customFormat="1"/>
    <row r="1046162" s="41" customFormat="1"/>
    <row r="1046163" s="41" customFormat="1"/>
    <row r="1046164" s="41" customFormat="1"/>
    <row r="1046165" s="41" customFormat="1"/>
    <row r="1046166" s="41" customFormat="1"/>
    <row r="1046167" s="41" customFormat="1"/>
    <row r="1046168" s="41" customFormat="1"/>
    <row r="1046169" s="41" customFormat="1"/>
    <row r="1046170" s="41" customFormat="1"/>
    <row r="1046171" s="41" customFormat="1"/>
    <row r="1046172" s="41" customFormat="1"/>
    <row r="1046173" s="41" customFormat="1"/>
    <row r="1046174" s="41" customFormat="1"/>
    <row r="1046175" s="41" customFormat="1"/>
    <row r="1046176" s="41" customFormat="1"/>
    <row r="1046177" s="41" customFormat="1"/>
    <row r="1046178" s="41" customFormat="1"/>
    <row r="1046179" s="41" customFormat="1"/>
    <row r="1046180" s="41" customFormat="1"/>
    <row r="1046181" s="41" customFormat="1"/>
    <row r="1046182" s="41" customFormat="1"/>
    <row r="1046183" s="41" customFormat="1"/>
    <row r="1046184" s="41" customFormat="1"/>
    <row r="1046185" s="41" customFormat="1"/>
    <row r="1046186" s="41" customFormat="1"/>
    <row r="1046187" s="41" customFormat="1"/>
    <row r="1046188" s="41" customFormat="1"/>
    <row r="1046189" s="41" customFormat="1"/>
    <row r="1046190" s="41" customFormat="1"/>
    <row r="1046191" s="41" customFormat="1"/>
    <row r="1046192" s="41" customFormat="1"/>
    <row r="1046193" s="41" customFormat="1"/>
    <row r="1046194" s="41" customFormat="1"/>
    <row r="1046195" s="41" customFormat="1"/>
    <row r="1046196" s="41" customFormat="1"/>
    <row r="1046197" s="41" customFormat="1"/>
    <row r="1046198" s="41" customFormat="1"/>
    <row r="1046199" s="41" customFormat="1"/>
    <row r="1046200" s="41" customFormat="1"/>
    <row r="1046201" s="41" customFormat="1"/>
    <row r="1046202" s="41" customFormat="1"/>
    <row r="1046203" s="41" customFormat="1"/>
    <row r="1046204" s="41" customFormat="1"/>
    <row r="1046205" s="41" customFormat="1"/>
    <row r="1046206" s="41" customFormat="1"/>
    <row r="1046207" s="41" customFormat="1"/>
    <row r="1046208" s="41" customFormat="1"/>
    <row r="1046209" s="41" customFormat="1"/>
    <row r="1046210" s="41" customFormat="1"/>
    <row r="1046211" s="41" customFormat="1"/>
    <row r="1046212" s="41" customFormat="1"/>
    <row r="1046213" s="41" customFormat="1"/>
    <row r="1046214" s="41" customFormat="1"/>
    <row r="1046215" s="41" customFormat="1"/>
    <row r="1046216" s="41" customFormat="1"/>
    <row r="1046217" s="41" customFormat="1"/>
    <row r="1046218" s="41" customFormat="1"/>
    <row r="1046219" s="41" customFormat="1"/>
    <row r="1046220" s="41" customFormat="1"/>
    <row r="1046221" s="41" customFormat="1"/>
    <row r="1046222" s="41" customFormat="1"/>
    <row r="1046223" s="41" customFormat="1"/>
    <row r="1046224" s="41" customFormat="1"/>
    <row r="1046225" s="41" customFormat="1"/>
    <row r="1046226" s="41" customFormat="1"/>
    <row r="1046227" s="41" customFormat="1"/>
    <row r="1046228" s="41" customFormat="1"/>
    <row r="1046229" s="41" customFormat="1"/>
    <row r="1046230" s="41" customFormat="1"/>
    <row r="1046231" s="41" customFormat="1"/>
    <row r="1046232" s="41" customFormat="1"/>
    <row r="1046233" s="41" customFormat="1"/>
    <row r="1046234" s="41" customFormat="1"/>
    <row r="1046235" s="41" customFormat="1"/>
    <row r="1046236" s="41" customFormat="1"/>
    <row r="1046237" s="41" customFormat="1"/>
    <row r="1046238" s="41" customFormat="1"/>
    <row r="1046239" s="41" customFormat="1"/>
    <row r="1046240" s="41" customFormat="1"/>
    <row r="1046241" s="41" customFormat="1"/>
    <row r="1046242" s="41" customFormat="1"/>
    <row r="1046243" s="41" customFormat="1"/>
    <row r="1046244" s="41" customFormat="1"/>
    <row r="1046245" s="41" customFormat="1"/>
    <row r="1046246" s="41" customFormat="1"/>
    <row r="1046247" s="41" customFormat="1"/>
    <row r="1046248" s="41" customFormat="1"/>
    <row r="1046249" s="41" customFormat="1"/>
    <row r="1046250" s="41" customFormat="1"/>
    <row r="1046251" s="41" customFormat="1"/>
    <row r="1046252" s="41" customFormat="1"/>
    <row r="1046253" s="41" customFormat="1"/>
    <row r="1046254" s="41" customFormat="1"/>
    <row r="1046255" s="41" customFormat="1"/>
    <row r="1046256" s="41" customFormat="1"/>
    <row r="1046257" s="41" customFormat="1"/>
    <row r="1046258" s="41" customFormat="1"/>
    <row r="1046259" s="41" customFormat="1"/>
    <row r="1046260" s="41" customFormat="1"/>
    <row r="1046261" s="41" customFormat="1"/>
    <row r="1046262" s="41" customFormat="1"/>
    <row r="1046263" s="41" customFormat="1"/>
    <row r="1046264" s="41" customFormat="1"/>
    <row r="1046265" s="41" customFormat="1"/>
    <row r="1046266" s="41" customFormat="1"/>
    <row r="1046267" s="41" customFormat="1"/>
    <row r="1046268" s="41" customFormat="1"/>
    <row r="1046269" s="41" customFormat="1"/>
    <row r="1046270" s="41" customFormat="1"/>
    <row r="1046271" s="41" customFormat="1"/>
    <row r="1046272" s="41" customFormat="1"/>
    <row r="1046273" s="41" customFormat="1"/>
    <row r="1046274" s="41" customFormat="1"/>
    <row r="1046275" s="41" customFormat="1"/>
    <row r="1046276" s="41" customFormat="1"/>
    <row r="1046277" s="41" customFormat="1"/>
    <row r="1046278" s="41" customFormat="1"/>
    <row r="1046279" s="41" customFormat="1"/>
    <row r="1046280" s="41" customFormat="1"/>
    <row r="1046281" s="41" customFormat="1"/>
    <row r="1046282" s="41" customFormat="1"/>
    <row r="1046283" s="41" customFormat="1"/>
    <row r="1046284" s="41" customFormat="1"/>
    <row r="1046285" s="41" customFormat="1"/>
    <row r="1046286" s="41" customFormat="1"/>
    <row r="1046287" s="41" customFormat="1"/>
    <row r="1046288" s="41" customFormat="1"/>
    <row r="1046289" s="41" customFormat="1"/>
    <row r="1046290" s="41" customFormat="1"/>
    <row r="1046291" s="41" customFormat="1"/>
    <row r="1046292" s="41" customFormat="1"/>
    <row r="1046293" s="41" customFormat="1"/>
    <row r="1046294" s="41" customFormat="1"/>
    <row r="1046295" s="41" customFormat="1"/>
    <row r="1046296" s="41" customFormat="1"/>
    <row r="1046297" s="41" customFormat="1"/>
    <row r="1046298" s="41" customFormat="1"/>
    <row r="1046299" s="41" customFormat="1"/>
    <row r="1046300" s="41" customFormat="1"/>
    <row r="1046301" s="41" customFormat="1"/>
    <row r="1046302" s="41" customFormat="1"/>
    <row r="1046303" s="41" customFormat="1"/>
    <row r="1046304" s="41" customFormat="1"/>
    <row r="1046305" s="41" customFormat="1"/>
    <row r="1046306" s="41" customFormat="1"/>
    <row r="1046307" s="41" customFormat="1"/>
    <row r="1046308" s="41" customFormat="1"/>
    <row r="1046309" s="41" customFormat="1"/>
    <row r="1046310" s="41" customFormat="1"/>
    <row r="1046311" s="41" customFormat="1"/>
    <row r="1046312" s="41" customFormat="1"/>
    <row r="1046313" s="41" customFormat="1"/>
    <row r="1046314" s="41" customFormat="1"/>
    <row r="1046315" s="41" customFormat="1"/>
    <row r="1046316" s="41" customFormat="1"/>
    <row r="1046317" s="41" customFormat="1"/>
    <row r="1046318" s="41" customFormat="1"/>
    <row r="1046319" s="41" customFormat="1"/>
    <row r="1046320" s="41" customFormat="1"/>
    <row r="1046321" s="41" customFormat="1"/>
    <row r="1046322" s="41" customFormat="1"/>
    <row r="1046323" s="41" customFormat="1"/>
    <row r="1046324" s="41" customFormat="1"/>
    <row r="1046325" s="41" customFormat="1"/>
    <row r="1046326" s="41" customFormat="1"/>
    <row r="1046327" s="41" customFormat="1"/>
    <row r="1046328" s="41" customFormat="1"/>
    <row r="1046329" s="41" customFormat="1"/>
    <row r="1046330" s="41" customFormat="1"/>
    <row r="1046331" s="41" customFormat="1"/>
    <row r="1046332" s="41" customFormat="1"/>
    <row r="1046333" s="41" customFormat="1"/>
    <row r="1046334" s="41" customFormat="1"/>
    <row r="1046335" s="41" customFormat="1"/>
    <row r="1046336" s="41" customFormat="1"/>
    <row r="1046337" s="41" customFormat="1"/>
    <row r="1046338" s="41" customFormat="1"/>
    <row r="1046339" s="41" customFormat="1"/>
    <row r="1046340" s="41" customFormat="1"/>
    <row r="1046341" s="41" customFormat="1"/>
    <row r="1046342" s="41" customFormat="1"/>
    <row r="1046343" s="41" customFormat="1"/>
    <row r="1046344" s="41" customFormat="1"/>
    <row r="1046345" s="41" customFormat="1"/>
    <row r="1046346" s="41" customFormat="1"/>
    <row r="1046347" s="41" customFormat="1"/>
    <row r="1046348" s="41" customFormat="1"/>
    <row r="1046349" s="41" customFormat="1"/>
    <row r="1046350" s="41" customFormat="1"/>
    <row r="1046351" s="41" customFormat="1"/>
    <row r="1046352" s="41" customFormat="1"/>
    <row r="1046353" s="41" customFormat="1"/>
    <row r="1046354" s="41" customFormat="1"/>
    <row r="1046355" s="41" customFormat="1"/>
    <row r="1046356" s="41" customFormat="1"/>
    <row r="1046357" s="41" customFormat="1"/>
    <row r="1046358" s="41" customFormat="1"/>
    <row r="1046359" s="41" customFormat="1"/>
    <row r="1046360" s="41" customFormat="1"/>
    <row r="1046361" s="41" customFormat="1"/>
    <row r="1046362" s="41" customFormat="1"/>
    <row r="1046363" s="41" customFormat="1"/>
    <row r="1046364" s="41" customFormat="1"/>
    <row r="1046365" s="41" customFormat="1"/>
    <row r="1046366" s="41" customFormat="1"/>
    <row r="1046367" s="41" customFormat="1"/>
    <row r="1046368" s="41" customFormat="1"/>
    <row r="1046369" s="41" customFormat="1"/>
    <row r="1046370" s="41" customFormat="1"/>
    <row r="1046371" s="41" customFormat="1"/>
    <row r="1046372" s="41" customFormat="1"/>
    <row r="1046373" s="41" customFormat="1"/>
    <row r="1046374" s="41" customFormat="1"/>
    <row r="1046375" s="41" customFormat="1"/>
    <row r="1046376" s="41" customFormat="1"/>
    <row r="1046377" s="41" customFormat="1"/>
    <row r="1046378" s="41" customFormat="1"/>
    <row r="1046379" s="41" customFormat="1"/>
    <row r="1046380" s="41" customFormat="1"/>
    <row r="1046381" s="41" customFormat="1"/>
    <row r="1046382" s="41" customFormat="1"/>
    <row r="1046383" s="41" customFormat="1"/>
    <row r="1046384" s="41" customFormat="1"/>
    <row r="1046385" s="41" customFormat="1"/>
    <row r="1046386" s="41" customFormat="1"/>
    <row r="1046387" s="41" customFormat="1"/>
    <row r="1046388" s="41" customFormat="1"/>
    <row r="1046389" s="41" customFormat="1"/>
    <row r="1046390" s="41" customFormat="1"/>
    <row r="1046391" s="41" customFormat="1"/>
    <row r="1046392" s="41" customFormat="1"/>
    <row r="1046393" s="41" customFormat="1"/>
    <row r="1046394" s="41" customFormat="1"/>
    <row r="1046395" s="41" customFormat="1"/>
    <row r="1046396" s="41" customFormat="1"/>
    <row r="1046397" s="41" customFormat="1"/>
    <row r="1046398" s="41" customFormat="1"/>
    <row r="1046399" s="41" customFormat="1"/>
    <row r="1046400" s="41" customFormat="1"/>
    <row r="1046401" s="41" customFormat="1"/>
    <row r="1046402" s="41" customFormat="1"/>
    <row r="1046403" s="41" customFormat="1"/>
    <row r="1046404" s="41" customFormat="1"/>
    <row r="1046405" s="41" customFormat="1"/>
    <row r="1046406" s="41" customFormat="1"/>
    <row r="1046407" s="41" customFormat="1"/>
    <row r="1046408" s="41" customFormat="1"/>
    <row r="1046409" s="41" customFormat="1"/>
    <row r="1046410" s="41" customFormat="1"/>
    <row r="1046411" s="41" customFormat="1"/>
    <row r="1046412" s="41" customFormat="1"/>
    <row r="1046413" s="41" customFormat="1"/>
    <row r="1046414" s="41" customFormat="1"/>
    <row r="1046415" s="41" customFormat="1"/>
    <row r="1046416" s="41" customFormat="1"/>
    <row r="1046417" s="41" customFormat="1"/>
    <row r="1046418" s="41" customFormat="1"/>
    <row r="1046419" s="41" customFormat="1"/>
    <row r="1046420" s="41" customFormat="1"/>
    <row r="1046421" s="41" customFormat="1"/>
    <row r="1046422" s="41" customFormat="1"/>
    <row r="1046423" s="41" customFormat="1"/>
    <row r="1046424" s="41" customFormat="1"/>
    <row r="1046425" s="41" customFormat="1"/>
    <row r="1046426" s="41" customFormat="1"/>
    <row r="1046427" s="41" customFormat="1"/>
    <row r="1046428" s="41" customFormat="1"/>
    <row r="1046429" s="41" customFormat="1"/>
    <row r="1046430" s="41" customFormat="1"/>
    <row r="1046431" s="41" customFormat="1"/>
    <row r="1046432" s="41" customFormat="1"/>
    <row r="1046433" s="41" customFormat="1"/>
    <row r="1046434" s="41" customFormat="1"/>
    <row r="1046435" s="41" customFormat="1"/>
    <row r="1046436" s="41" customFormat="1"/>
    <row r="1046437" s="41" customFormat="1"/>
    <row r="1046438" s="41" customFormat="1"/>
    <row r="1046439" s="41" customFormat="1"/>
    <row r="1046440" s="41" customFormat="1"/>
    <row r="1046441" s="41" customFormat="1"/>
    <row r="1046442" s="41" customFormat="1"/>
    <row r="1046443" s="41" customFormat="1"/>
    <row r="1046444" s="41" customFormat="1"/>
    <row r="1046445" s="41" customFormat="1"/>
    <row r="1046446" s="41" customFormat="1"/>
    <row r="1046447" s="41" customFormat="1"/>
    <row r="1046448" s="41" customFormat="1"/>
    <row r="1046449" s="41" customFormat="1"/>
    <row r="1046450" s="41" customFormat="1"/>
    <row r="1046451" s="41" customFormat="1"/>
    <row r="1046452" s="41" customFormat="1"/>
    <row r="1046453" s="41" customFormat="1"/>
    <row r="1046454" s="41" customFormat="1"/>
    <row r="1046455" s="41" customFormat="1"/>
    <row r="1046456" s="41" customFormat="1"/>
    <row r="1046457" s="41" customFormat="1"/>
    <row r="1046458" s="41" customFormat="1"/>
    <row r="1046459" s="41" customFormat="1"/>
    <row r="1046460" s="41" customFormat="1"/>
    <row r="1046461" s="41" customFormat="1"/>
    <row r="1046462" s="41" customFormat="1"/>
    <row r="1046463" s="41" customFormat="1"/>
    <row r="1046464" s="41" customFormat="1"/>
    <row r="1046465" s="41" customFormat="1"/>
    <row r="1046466" s="41" customFormat="1"/>
    <row r="1046467" s="41" customFormat="1"/>
    <row r="1046468" s="41" customFormat="1"/>
    <row r="1046469" s="41" customFormat="1"/>
    <row r="1046470" s="41" customFormat="1"/>
    <row r="1046471" s="41" customFormat="1"/>
    <row r="1046472" s="41" customFormat="1"/>
    <row r="1046473" s="41" customFormat="1"/>
    <row r="1046474" s="41" customFormat="1"/>
    <row r="1046475" s="41" customFormat="1"/>
    <row r="1046476" s="41" customFormat="1"/>
    <row r="1046477" s="41" customFormat="1"/>
    <row r="1046478" s="41" customFormat="1"/>
    <row r="1046479" s="41" customFormat="1"/>
    <row r="1046480" s="41" customFormat="1"/>
    <row r="1046481" s="41" customFormat="1"/>
    <row r="1046482" s="41" customFormat="1"/>
    <row r="1046483" s="41" customFormat="1"/>
    <row r="1046484" s="41" customFormat="1"/>
    <row r="1046485" s="41" customFormat="1"/>
    <row r="1046486" s="41" customFormat="1"/>
    <row r="1046487" s="41" customFormat="1"/>
    <row r="1046488" s="41" customFormat="1"/>
    <row r="1046489" s="41" customFormat="1"/>
    <row r="1046490" s="41" customFormat="1"/>
    <row r="1046491" s="41" customFormat="1"/>
    <row r="1046492" s="41" customFormat="1"/>
    <row r="1046493" s="41" customFormat="1"/>
    <row r="1046494" s="41" customFormat="1"/>
    <row r="1046495" s="41" customFormat="1"/>
    <row r="1046496" s="41" customFormat="1"/>
    <row r="1046497" s="41" customFormat="1"/>
    <row r="1046498" s="41" customFormat="1"/>
    <row r="1046499" s="41" customFormat="1"/>
    <row r="1046500" s="41" customFormat="1"/>
    <row r="1046501" s="41" customFormat="1"/>
    <row r="1046502" s="41" customFormat="1"/>
    <row r="1046503" s="41" customFormat="1"/>
    <row r="1046504" s="41" customFormat="1"/>
    <row r="1046505" s="41" customFormat="1"/>
    <row r="1046506" s="41" customFormat="1"/>
    <row r="1046507" s="41" customFormat="1"/>
    <row r="1046508" s="41" customFormat="1"/>
    <row r="1046509" s="41" customFormat="1"/>
    <row r="1046510" s="41" customFormat="1"/>
    <row r="1046511" s="41" customFormat="1"/>
    <row r="1046512" s="41" customFormat="1"/>
    <row r="1046513" s="41" customFormat="1"/>
    <row r="1046514" s="41" customFormat="1"/>
    <row r="1046515" s="41" customFormat="1"/>
    <row r="1046516" s="41" customFormat="1"/>
    <row r="1046517" s="41" customFormat="1"/>
    <row r="1046518" s="41" customFormat="1"/>
    <row r="1046519" s="41" customFormat="1"/>
    <row r="1046520" s="41" customFormat="1"/>
    <row r="1046521" s="41" customFormat="1"/>
    <row r="1046522" s="41" customFormat="1"/>
    <row r="1046523" s="41" customFormat="1"/>
    <row r="1046524" s="41" customFormat="1"/>
    <row r="1046525" s="41" customFormat="1"/>
    <row r="1046526" s="41" customFormat="1"/>
    <row r="1046527" s="41" customFormat="1"/>
    <row r="1046528" s="41" customFormat="1"/>
    <row r="1046529" s="41" customFormat="1"/>
    <row r="1046530" s="41" customFormat="1"/>
    <row r="1046531" s="41" customFormat="1"/>
    <row r="1046532" s="41" customFormat="1"/>
    <row r="1046533" s="41" customFormat="1"/>
    <row r="1046534" s="41" customFormat="1"/>
    <row r="1046535" s="41" customFormat="1"/>
    <row r="1046536" s="41" customFormat="1"/>
    <row r="1046537" s="41" customFormat="1"/>
    <row r="1046538" s="41" customFormat="1"/>
    <row r="1046539" s="41" customFormat="1"/>
    <row r="1046540" s="41" customFormat="1"/>
    <row r="1046541" s="41" customFormat="1"/>
    <row r="1046542" s="41" customFormat="1"/>
    <row r="1046543" s="41" customFormat="1"/>
    <row r="1046544" s="41" customFormat="1"/>
    <row r="1046545" s="41" customFormat="1"/>
    <row r="1046546" s="41" customFormat="1"/>
    <row r="1046547" s="41" customFormat="1"/>
    <row r="1046548" s="41" customFormat="1"/>
    <row r="1046549" s="41" customFormat="1"/>
    <row r="1046550" s="41" customFormat="1"/>
    <row r="1046551" s="41" customFormat="1"/>
    <row r="1046552" s="41" customFormat="1"/>
    <row r="1046553" s="41" customFormat="1"/>
    <row r="1046554" s="41" customFormat="1"/>
    <row r="1046555" s="41" customFormat="1"/>
    <row r="1046556" s="41" customFormat="1"/>
    <row r="1046557" s="41" customFormat="1"/>
    <row r="1046558" s="41" customFormat="1"/>
    <row r="1046559" s="41" customFormat="1"/>
    <row r="1046560" s="41" customFormat="1"/>
    <row r="1046561" s="41" customFormat="1"/>
    <row r="1046562" s="41" customFormat="1"/>
    <row r="1046563" s="41" customFormat="1"/>
    <row r="1046564" s="41" customFormat="1"/>
    <row r="1046565" s="41" customFormat="1"/>
    <row r="1046566" s="41" customFormat="1"/>
    <row r="1046567" s="41" customFormat="1"/>
    <row r="1046568" s="41" customFormat="1"/>
    <row r="1046569" s="41" customFormat="1"/>
    <row r="1046570" s="41" customFormat="1"/>
    <row r="1046571" s="41" customFormat="1"/>
    <row r="1046572" s="41" customFormat="1"/>
    <row r="1046573" s="41" customFormat="1"/>
    <row r="1046574" s="41" customFormat="1"/>
    <row r="1046575" s="41" customFormat="1"/>
    <row r="1046576" s="41" customFormat="1"/>
    <row r="1046577" s="41" customFormat="1"/>
    <row r="1046578" s="41" customFormat="1"/>
    <row r="1046579" s="41" customFormat="1"/>
    <row r="1046580" s="41" customFormat="1"/>
    <row r="1046581" s="41" customFormat="1"/>
    <row r="1046582" s="41" customFormat="1"/>
    <row r="1046583" s="41" customFormat="1"/>
    <row r="1046584" s="41" customFormat="1"/>
    <row r="1046585" s="41" customFormat="1"/>
    <row r="1046586" s="41" customFormat="1"/>
    <row r="1046587" s="41" customFormat="1"/>
    <row r="1046588" s="41" customFormat="1"/>
    <row r="1046589" s="41" customFormat="1"/>
    <row r="1046590" s="41" customFormat="1"/>
    <row r="1046591" s="41" customFormat="1"/>
    <row r="1046592" s="41" customFormat="1"/>
    <row r="1046593" s="41" customFormat="1"/>
    <row r="1046594" s="41" customFormat="1"/>
    <row r="1046595" s="41" customFormat="1"/>
    <row r="1046596" s="41" customFormat="1"/>
    <row r="1046597" s="41" customFormat="1"/>
    <row r="1046598" s="41" customFormat="1"/>
    <row r="1046599" s="41" customFormat="1"/>
    <row r="1046600" s="41" customFormat="1"/>
    <row r="1046601" s="41" customFormat="1"/>
    <row r="1046602" s="41" customFormat="1"/>
    <row r="1046603" s="41" customFormat="1"/>
    <row r="1046604" s="41" customFormat="1"/>
    <row r="1046605" s="41" customFormat="1"/>
    <row r="1046606" s="41" customFormat="1"/>
    <row r="1046607" s="41" customFormat="1"/>
    <row r="1046608" s="41" customFormat="1"/>
    <row r="1046609" s="41" customFormat="1"/>
    <row r="1046610" s="41" customFormat="1"/>
    <row r="1046611" s="41" customFormat="1"/>
    <row r="1046612" s="41" customFormat="1"/>
    <row r="1046613" s="41" customFormat="1"/>
    <row r="1046614" s="41" customFormat="1"/>
    <row r="1046615" s="41" customFormat="1"/>
    <row r="1046616" s="41" customFormat="1"/>
    <row r="1046617" s="41" customFormat="1"/>
    <row r="1046618" s="41" customFormat="1"/>
    <row r="1046619" s="41" customFormat="1"/>
    <row r="1046620" s="41" customFormat="1"/>
    <row r="1046621" s="41" customFormat="1"/>
    <row r="1046622" s="41" customFormat="1"/>
    <row r="1046623" s="41" customFormat="1"/>
    <row r="1046624" s="41" customFormat="1"/>
    <row r="1046625" s="41" customFormat="1"/>
    <row r="1046626" s="41" customFormat="1"/>
    <row r="1046627" s="41" customFormat="1"/>
    <row r="1046628" s="41" customFormat="1"/>
    <row r="1046629" s="41" customFormat="1"/>
    <row r="1046630" s="41" customFormat="1"/>
    <row r="1046631" s="41" customFormat="1"/>
    <row r="1046632" s="41" customFormat="1"/>
    <row r="1046633" s="41" customFormat="1"/>
    <row r="1046634" s="41" customFormat="1"/>
    <row r="1046635" s="41" customFormat="1"/>
    <row r="1046636" s="41" customFormat="1"/>
    <row r="1046637" s="41" customFormat="1"/>
    <row r="1046638" s="41" customFormat="1"/>
    <row r="1046639" s="41" customFormat="1"/>
    <row r="1046640" s="41" customFormat="1"/>
    <row r="1046641" s="41" customFormat="1"/>
    <row r="1046642" s="41" customFormat="1"/>
    <row r="1046643" s="41" customFormat="1"/>
    <row r="1046644" s="41" customFormat="1"/>
    <row r="1046645" s="41" customFormat="1"/>
    <row r="1046646" s="41" customFormat="1"/>
    <row r="1046647" s="41" customFormat="1"/>
    <row r="1046648" s="41" customFormat="1"/>
    <row r="1046649" s="41" customFormat="1"/>
    <row r="1046650" s="41" customFormat="1"/>
    <row r="1046651" s="41" customFormat="1"/>
    <row r="1046652" s="41" customFormat="1"/>
    <row r="1046653" s="41" customFormat="1"/>
    <row r="1046654" s="41" customFormat="1"/>
    <row r="1046655" s="41" customFormat="1"/>
    <row r="1046656" s="41" customFormat="1"/>
    <row r="1046657" s="41" customFormat="1"/>
    <row r="1046658" s="41" customFormat="1"/>
    <row r="1046659" s="41" customFormat="1"/>
    <row r="1046660" s="41" customFormat="1"/>
    <row r="1046661" s="41" customFormat="1"/>
    <row r="1046662" s="41" customFormat="1"/>
    <row r="1046663" s="41" customFormat="1"/>
    <row r="1046664" s="41" customFormat="1"/>
    <row r="1046665" s="41" customFormat="1"/>
    <row r="1046666" s="41" customFormat="1"/>
    <row r="1046667" s="41" customFormat="1"/>
    <row r="1046668" s="41" customFormat="1"/>
    <row r="1046669" s="41" customFormat="1"/>
    <row r="1046670" s="41" customFormat="1"/>
    <row r="1046671" s="41" customFormat="1"/>
    <row r="1046672" s="41" customFormat="1"/>
    <row r="1046673" s="41" customFormat="1"/>
    <row r="1046674" s="41" customFormat="1"/>
    <row r="1046675" s="41" customFormat="1"/>
    <row r="1046676" s="41" customFormat="1"/>
    <row r="1046677" s="41" customFormat="1"/>
    <row r="1046678" s="41" customFormat="1"/>
    <row r="1046679" s="41" customFormat="1"/>
    <row r="1046680" s="41" customFormat="1"/>
    <row r="1046681" s="41" customFormat="1"/>
    <row r="1046682" s="41" customFormat="1"/>
    <row r="1046683" s="41" customFormat="1"/>
    <row r="1046684" s="41" customFormat="1"/>
    <row r="1046685" s="41" customFormat="1"/>
    <row r="1046686" s="41" customFormat="1"/>
    <row r="1046687" s="41" customFormat="1"/>
    <row r="1046688" s="41" customFormat="1"/>
    <row r="1046689" s="41" customFormat="1"/>
    <row r="1046690" s="41" customFormat="1"/>
    <row r="1046691" s="41" customFormat="1"/>
    <row r="1046692" s="41" customFormat="1"/>
    <row r="1046693" s="41" customFormat="1"/>
    <row r="1046694" s="41" customFormat="1"/>
    <row r="1046695" s="41" customFormat="1"/>
    <row r="1046696" s="41" customFormat="1"/>
    <row r="1046697" s="41" customFormat="1"/>
    <row r="1046698" s="41" customFormat="1"/>
    <row r="1046699" s="41" customFormat="1"/>
    <row r="1046700" s="41" customFormat="1"/>
    <row r="1046701" s="41" customFormat="1"/>
    <row r="1046702" s="41" customFormat="1"/>
    <row r="1046703" s="41" customFormat="1"/>
    <row r="1046704" s="41" customFormat="1"/>
    <row r="1046705" s="41" customFormat="1"/>
    <row r="1046706" s="41" customFormat="1"/>
    <row r="1046707" s="41" customFormat="1"/>
    <row r="1046708" s="41" customFormat="1"/>
    <row r="1046709" s="41" customFormat="1"/>
    <row r="1046710" s="41" customFormat="1"/>
    <row r="1046711" s="41" customFormat="1"/>
    <row r="1046712" s="41" customFormat="1"/>
    <row r="1046713" s="41" customFormat="1"/>
    <row r="1046714" s="41" customFormat="1"/>
    <row r="1046715" s="41" customFormat="1"/>
    <row r="1046716" s="41" customFormat="1"/>
    <row r="1046717" s="41" customFormat="1"/>
    <row r="1046718" s="41" customFormat="1"/>
    <row r="1046719" s="41" customFormat="1"/>
    <row r="1046720" s="41" customFormat="1"/>
    <row r="1046721" s="41" customFormat="1"/>
    <row r="1046722" s="41" customFormat="1"/>
    <row r="1046723" s="41" customFormat="1"/>
    <row r="1046724" s="41" customFormat="1"/>
    <row r="1046725" s="41" customFormat="1"/>
    <row r="1046726" s="41" customFormat="1"/>
    <row r="1046727" s="41" customFormat="1"/>
    <row r="1046728" s="41" customFormat="1"/>
    <row r="1046729" s="41" customFormat="1"/>
    <row r="1046730" s="41" customFormat="1"/>
    <row r="1046731" s="41" customFormat="1"/>
    <row r="1046732" s="41" customFormat="1"/>
    <row r="1046733" s="41" customFormat="1"/>
    <row r="1046734" s="41" customFormat="1"/>
    <row r="1046735" s="41" customFormat="1"/>
    <row r="1046736" s="41" customFormat="1"/>
    <row r="1046737" s="41" customFormat="1"/>
    <row r="1046738" s="41" customFormat="1"/>
    <row r="1046739" s="41" customFormat="1"/>
    <row r="1046740" s="41" customFormat="1"/>
    <row r="1046741" s="41" customFormat="1"/>
    <row r="1046742" s="41" customFormat="1"/>
    <row r="1046743" s="41" customFormat="1"/>
    <row r="1046744" s="41" customFormat="1"/>
    <row r="1046745" s="41" customFormat="1"/>
    <row r="1046746" s="41" customFormat="1"/>
    <row r="1046747" s="41" customFormat="1"/>
    <row r="1046748" s="41" customFormat="1"/>
    <row r="1046749" s="41" customFormat="1"/>
    <row r="1046750" s="41" customFormat="1"/>
    <row r="1046751" s="41" customFormat="1"/>
    <row r="1046752" s="41" customFormat="1"/>
    <row r="1046753" s="41" customFormat="1"/>
    <row r="1046754" s="41" customFormat="1"/>
    <row r="1046755" s="41" customFormat="1"/>
    <row r="1046756" s="41" customFormat="1"/>
    <row r="1046757" s="41" customFormat="1"/>
    <row r="1046758" s="41" customFormat="1"/>
    <row r="1046759" s="41" customFormat="1"/>
    <row r="1046760" s="41" customFormat="1"/>
    <row r="1046761" s="41" customFormat="1"/>
    <row r="1046762" s="41" customFormat="1"/>
    <row r="1046763" s="41" customFormat="1"/>
    <row r="1046764" s="41" customFormat="1"/>
    <row r="1046765" s="41" customFormat="1"/>
    <row r="1046766" s="41" customFormat="1"/>
    <row r="1046767" s="41" customFormat="1"/>
    <row r="1046768" s="41" customFormat="1"/>
    <row r="1046769" s="41" customFormat="1"/>
    <row r="1046770" s="41" customFormat="1"/>
    <row r="1046771" s="41" customFormat="1"/>
    <row r="1046772" s="41" customFormat="1"/>
    <row r="1046773" s="41" customFormat="1"/>
    <row r="1046774" s="41" customFormat="1"/>
    <row r="1046775" s="41" customFormat="1"/>
    <row r="1046776" s="41" customFormat="1"/>
    <row r="1046777" s="41" customFormat="1"/>
    <row r="1046778" s="41" customFormat="1"/>
    <row r="1046779" s="41" customFormat="1"/>
    <row r="1046780" s="41" customFormat="1"/>
    <row r="1046781" s="41" customFormat="1"/>
    <row r="1046782" s="41" customFormat="1"/>
    <row r="1046783" s="41" customFormat="1"/>
    <row r="1046784" s="41" customFormat="1"/>
    <row r="1046785" s="41" customFormat="1"/>
    <row r="1046786" s="41" customFormat="1"/>
    <row r="1046787" s="41" customFormat="1"/>
    <row r="1046788" s="41" customFormat="1"/>
    <row r="1046789" s="41" customFormat="1"/>
    <row r="1046790" s="41" customFormat="1"/>
    <row r="1046791" s="41" customFormat="1"/>
    <row r="1046792" s="41" customFormat="1"/>
    <row r="1046793" s="41" customFormat="1"/>
    <row r="1046794" s="41" customFormat="1"/>
    <row r="1046795" s="41" customFormat="1"/>
    <row r="1046796" s="41" customFormat="1"/>
    <row r="1046797" s="41" customFormat="1"/>
    <row r="1046798" s="41" customFormat="1"/>
    <row r="1046799" s="41" customFormat="1"/>
    <row r="1046800" s="41" customFormat="1"/>
    <row r="1046801" s="41" customFormat="1"/>
    <row r="1046802" s="41" customFormat="1"/>
    <row r="1046803" s="41" customFormat="1"/>
    <row r="1046804" s="41" customFormat="1"/>
    <row r="1046805" s="41" customFormat="1"/>
    <row r="1046806" s="41" customFormat="1"/>
    <row r="1046807" s="41" customFormat="1"/>
    <row r="1046808" s="41" customFormat="1"/>
    <row r="1046809" s="41" customFormat="1"/>
    <row r="1046810" s="41" customFormat="1"/>
    <row r="1046811" s="41" customFormat="1"/>
    <row r="1046812" s="41" customFormat="1"/>
    <row r="1046813" s="41" customFormat="1"/>
    <row r="1046814" s="41" customFormat="1"/>
    <row r="1046815" s="41" customFormat="1"/>
    <row r="1046816" s="41" customFormat="1"/>
    <row r="1046817" s="41" customFormat="1"/>
    <row r="1046818" s="41" customFormat="1"/>
    <row r="1046819" s="41" customFormat="1"/>
    <row r="1046820" s="41" customFormat="1"/>
    <row r="1046821" s="41" customFormat="1"/>
    <row r="1046822" s="41" customFormat="1"/>
    <row r="1046823" s="41" customFormat="1"/>
    <row r="1046824" s="41" customFormat="1"/>
    <row r="1046825" s="41" customFormat="1"/>
    <row r="1046826" s="41" customFormat="1"/>
    <row r="1046827" s="41" customFormat="1"/>
    <row r="1046828" s="41" customFormat="1"/>
    <row r="1046829" s="41" customFormat="1"/>
    <row r="1046830" s="41" customFormat="1"/>
    <row r="1046831" s="41" customFormat="1"/>
    <row r="1046832" s="41" customFormat="1"/>
    <row r="1046833" s="41" customFormat="1"/>
    <row r="1046834" s="41" customFormat="1"/>
    <row r="1046835" s="41" customFormat="1"/>
    <row r="1046836" s="41" customFormat="1"/>
    <row r="1046837" s="41" customFormat="1"/>
    <row r="1046838" s="41" customFormat="1"/>
    <row r="1046839" s="41" customFormat="1"/>
    <row r="1046840" s="41" customFormat="1"/>
    <row r="1046841" s="41" customFormat="1"/>
    <row r="1046842" s="41" customFormat="1"/>
    <row r="1046843" s="41" customFormat="1"/>
    <row r="1046844" s="41" customFormat="1"/>
    <row r="1046845" s="41" customFormat="1"/>
    <row r="1046846" s="41" customFormat="1"/>
    <row r="1046847" s="41" customFormat="1"/>
    <row r="1046848" s="41" customFormat="1"/>
    <row r="1046849" s="41" customFormat="1"/>
    <row r="1046850" s="41" customFormat="1"/>
    <row r="1046851" s="41" customFormat="1"/>
    <row r="1046852" s="41" customFormat="1"/>
    <row r="1046853" s="41" customFormat="1"/>
    <row r="1046854" s="41" customFormat="1"/>
    <row r="1046855" s="41" customFormat="1"/>
    <row r="1046856" s="41" customFormat="1"/>
    <row r="1046857" s="41" customFormat="1"/>
    <row r="1046858" s="41" customFormat="1"/>
    <row r="1046859" s="41" customFormat="1"/>
    <row r="1046860" s="41" customFormat="1"/>
    <row r="1046861" s="41" customFormat="1"/>
    <row r="1046862" s="41" customFormat="1"/>
    <row r="1046863" s="41" customFormat="1"/>
    <row r="1046864" s="41" customFormat="1"/>
    <row r="1046865" s="41" customFormat="1"/>
    <row r="1046866" s="41" customFormat="1"/>
    <row r="1046867" s="41" customFormat="1"/>
    <row r="1046868" s="41" customFormat="1"/>
    <row r="1046869" s="41" customFormat="1"/>
    <row r="1046870" s="41" customFormat="1"/>
    <row r="1046871" s="41" customFormat="1"/>
    <row r="1046872" s="41" customFormat="1"/>
    <row r="1046873" s="41" customFormat="1"/>
    <row r="1046874" s="41" customFormat="1"/>
    <row r="1046875" s="41" customFormat="1"/>
    <row r="1046876" s="41" customFormat="1"/>
    <row r="1046877" s="41" customFormat="1"/>
    <row r="1046878" s="41" customFormat="1"/>
    <row r="1046879" s="41" customFormat="1"/>
    <row r="1046880" s="41" customFormat="1"/>
    <row r="1046881" s="41" customFormat="1"/>
    <row r="1046882" s="41" customFormat="1"/>
    <row r="1046883" s="41" customFormat="1"/>
    <row r="1046884" s="41" customFormat="1"/>
    <row r="1046885" s="41" customFormat="1"/>
    <row r="1046886" s="41" customFormat="1"/>
    <row r="1046887" s="41" customFormat="1"/>
    <row r="1046888" s="41" customFormat="1"/>
    <row r="1046889" s="41" customFormat="1"/>
    <row r="1046890" s="41" customFormat="1"/>
    <row r="1046891" s="41" customFormat="1"/>
    <row r="1046892" s="41" customFormat="1"/>
    <row r="1046893" s="41" customFormat="1"/>
    <row r="1046894" s="41" customFormat="1"/>
    <row r="1046895" s="41" customFormat="1"/>
    <row r="1046896" s="41" customFormat="1"/>
    <row r="1046897" s="41" customFormat="1"/>
    <row r="1046898" s="41" customFormat="1"/>
    <row r="1046899" s="41" customFormat="1"/>
    <row r="1046900" s="41" customFormat="1"/>
    <row r="1046901" s="41" customFormat="1"/>
    <row r="1046902" s="41" customFormat="1"/>
    <row r="1046903" s="41" customFormat="1"/>
    <row r="1046904" s="41" customFormat="1"/>
    <row r="1046905" s="41" customFormat="1"/>
    <row r="1046906" s="41" customFormat="1"/>
    <row r="1046907" s="41" customFormat="1"/>
    <row r="1046908" s="41" customFormat="1"/>
    <row r="1046909" s="41" customFormat="1"/>
    <row r="1046910" s="41" customFormat="1"/>
    <row r="1046911" s="41" customFormat="1"/>
    <row r="1046912" s="41" customFormat="1"/>
    <row r="1046913" s="41" customFormat="1"/>
    <row r="1046914" s="41" customFormat="1"/>
    <row r="1046915" s="41" customFormat="1"/>
    <row r="1046916" s="41" customFormat="1"/>
    <row r="1046917" s="41" customFormat="1"/>
    <row r="1046918" s="41" customFormat="1"/>
    <row r="1046919" s="41" customFormat="1"/>
    <row r="1046920" s="41" customFormat="1"/>
    <row r="1046921" s="41" customFormat="1"/>
    <row r="1046922" s="41" customFormat="1"/>
    <row r="1046923" s="41" customFormat="1"/>
    <row r="1046924" s="41" customFormat="1"/>
    <row r="1046925" s="41" customFormat="1"/>
    <row r="1046926" s="41" customFormat="1"/>
    <row r="1046927" s="41" customFormat="1"/>
    <row r="1046928" s="41" customFormat="1"/>
    <row r="1046929" s="41" customFormat="1"/>
    <row r="1046930" s="41" customFormat="1"/>
    <row r="1046931" s="41" customFormat="1"/>
    <row r="1046932" s="41" customFormat="1"/>
    <row r="1046933" s="41" customFormat="1"/>
    <row r="1046934" s="41" customFormat="1"/>
    <row r="1046935" s="41" customFormat="1"/>
    <row r="1046936" s="41" customFormat="1"/>
    <row r="1046937" s="41" customFormat="1"/>
    <row r="1046938" s="41" customFormat="1"/>
    <row r="1046939" s="41" customFormat="1"/>
    <row r="1046940" s="41" customFormat="1"/>
    <row r="1046941" s="41" customFormat="1"/>
    <row r="1046942" s="41" customFormat="1"/>
    <row r="1046943" s="41" customFormat="1"/>
    <row r="1046944" s="41" customFormat="1"/>
    <row r="1046945" s="41" customFormat="1"/>
    <row r="1046946" s="41" customFormat="1"/>
    <row r="1046947" s="41" customFormat="1"/>
    <row r="1046948" s="41" customFormat="1"/>
    <row r="1046949" s="41" customFormat="1"/>
    <row r="1046950" s="41" customFormat="1"/>
    <row r="1046951" s="41" customFormat="1"/>
    <row r="1046952" s="41" customFormat="1"/>
    <row r="1046953" s="41" customFormat="1"/>
    <row r="1046954" s="41" customFormat="1"/>
    <row r="1046955" s="41" customFormat="1"/>
    <row r="1046956" s="41" customFormat="1"/>
    <row r="1046957" s="41" customFormat="1"/>
    <row r="1046958" s="41" customFormat="1"/>
    <row r="1046959" s="41" customFormat="1"/>
    <row r="1046960" s="41" customFormat="1"/>
    <row r="1046961" s="41" customFormat="1"/>
    <row r="1046962" s="41" customFormat="1"/>
    <row r="1046963" s="41" customFormat="1"/>
    <row r="1046964" s="41" customFormat="1"/>
    <row r="1046965" s="41" customFormat="1"/>
    <row r="1046966" s="41" customFormat="1"/>
    <row r="1046967" s="41" customFormat="1"/>
    <row r="1046968" s="41" customFormat="1"/>
    <row r="1046969" s="41" customFormat="1"/>
    <row r="1046970" s="41" customFormat="1"/>
    <row r="1046971" s="41" customFormat="1"/>
    <row r="1046972" s="41" customFormat="1"/>
    <row r="1046973" s="41" customFormat="1"/>
    <row r="1046974" s="41" customFormat="1"/>
    <row r="1046975" s="41" customFormat="1"/>
    <row r="1046976" s="41" customFormat="1"/>
    <row r="1046977" s="41" customFormat="1"/>
    <row r="1046978" s="41" customFormat="1"/>
    <row r="1046979" s="41" customFormat="1"/>
    <row r="1046980" s="41" customFormat="1"/>
    <row r="1046981" s="41" customFormat="1"/>
    <row r="1046982" s="41" customFormat="1"/>
    <row r="1046983" s="41" customFormat="1"/>
    <row r="1046984" s="41" customFormat="1"/>
    <row r="1046985" s="41" customFormat="1"/>
    <row r="1046986" s="41" customFormat="1"/>
    <row r="1046987" s="41" customFormat="1"/>
    <row r="1046988" s="41" customFormat="1"/>
    <row r="1046989" s="41" customFormat="1"/>
    <row r="1046990" s="41" customFormat="1"/>
    <row r="1046991" s="41" customFormat="1"/>
    <row r="1046992" s="41" customFormat="1"/>
    <row r="1046993" s="41" customFormat="1"/>
    <row r="1046994" s="41" customFormat="1"/>
    <row r="1046995" s="41" customFormat="1"/>
    <row r="1046996" s="41" customFormat="1"/>
    <row r="1046997" s="41" customFormat="1"/>
    <row r="1046998" s="41" customFormat="1"/>
    <row r="1046999" s="41" customFormat="1"/>
    <row r="1047000" s="41" customFormat="1"/>
    <row r="1047001" s="41" customFormat="1"/>
    <row r="1047002" s="41" customFormat="1"/>
    <row r="1047003" s="41" customFormat="1"/>
    <row r="1047004" s="41" customFormat="1"/>
    <row r="1047005" s="41" customFormat="1"/>
    <row r="1047006" s="41" customFormat="1"/>
    <row r="1047007" s="41" customFormat="1"/>
    <row r="1047008" s="41" customFormat="1"/>
    <row r="1047009" s="41" customFormat="1"/>
    <row r="1047010" s="41" customFormat="1"/>
    <row r="1047011" s="41" customFormat="1"/>
    <row r="1047012" s="41" customFormat="1"/>
    <row r="1047013" s="41" customFormat="1"/>
    <row r="1047014" s="41" customFormat="1"/>
    <row r="1047015" s="41" customFormat="1"/>
    <row r="1047016" s="41" customFormat="1"/>
    <row r="1047017" s="41" customFormat="1"/>
    <row r="1047018" s="41" customFormat="1"/>
    <row r="1047019" s="41" customFormat="1"/>
    <row r="1047020" s="41" customFormat="1"/>
    <row r="1047021" s="41" customFormat="1"/>
    <row r="1047022" s="41" customFormat="1"/>
    <row r="1047023" s="41" customFormat="1"/>
    <row r="1047024" s="41" customFormat="1"/>
    <row r="1047025" s="41" customFormat="1"/>
    <row r="1047026" s="41" customFormat="1"/>
    <row r="1047027" s="41" customFormat="1"/>
    <row r="1047028" s="41" customFormat="1"/>
    <row r="1047029" s="41" customFormat="1"/>
    <row r="1047030" s="41" customFormat="1"/>
    <row r="1047031" s="41" customFormat="1"/>
    <row r="1047032" s="41" customFormat="1"/>
    <row r="1047033" s="41" customFormat="1"/>
    <row r="1047034" s="41" customFormat="1"/>
    <row r="1047035" s="41" customFormat="1"/>
    <row r="1047036" s="41" customFormat="1"/>
    <row r="1047037" s="41" customFormat="1"/>
    <row r="1047038" s="41" customFormat="1"/>
    <row r="1047039" s="41" customFormat="1"/>
    <row r="1047040" s="41" customFormat="1"/>
    <row r="1047041" s="41" customFormat="1"/>
    <row r="1047042" s="41" customFormat="1"/>
    <row r="1047043" s="41" customFormat="1"/>
    <row r="1047044" s="41" customFormat="1"/>
    <row r="1047045" s="41" customFormat="1"/>
    <row r="1047046" s="41" customFormat="1"/>
    <row r="1047047" s="41" customFormat="1"/>
    <row r="1047048" s="41" customFormat="1"/>
    <row r="1047049" s="41" customFormat="1"/>
    <row r="1047050" s="41" customFormat="1"/>
    <row r="1047051" s="41" customFormat="1"/>
    <row r="1047052" s="41" customFormat="1"/>
    <row r="1047053" s="41" customFormat="1"/>
    <row r="1047054" s="41" customFormat="1"/>
    <row r="1047055" s="41" customFormat="1"/>
    <row r="1047056" s="41" customFormat="1"/>
    <row r="1047057" s="41" customFormat="1"/>
    <row r="1047058" s="41" customFormat="1"/>
    <row r="1047059" s="41" customFormat="1"/>
    <row r="1047060" s="41" customFormat="1"/>
    <row r="1047061" s="41" customFormat="1"/>
    <row r="1047062" s="41" customFormat="1"/>
    <row r="1047063" s="41" customFormat="1"/>
    <row r="1047064" s="41" customFormat="1"/>
    <row r="1047065" s="41" customFormat="1"/>
    <row r="1047066" s="41" customFormat="1"/>
    <row r="1047067" s="41" customFormat="1"/>
    <row r="1047068" s="41" customFormat="1"/>
    <row r="1047069" s="41" customFormat="1"/>
    <row r="1047070" s="41" customFormat="1"/>
    <row r="1047071" s="41" customFormat="1"/>
    <row r="1047072" s="41" customFormat="1"/>
    <row r="1047073" s="41" customFormat="1"/>
    <row r="1047074" s="41" customFormat="1"/>
    <row r="1047075" s="41" customFormat="1"/>
    <row r="1047076" s="41" customFormat="1"/>
    <row r="1047077" s="41" customFormat="1"/>
    <row r="1047078" s="41" customFormat="1"/>
    <row r="1047079" s="41" customFormat="1"/>
    <row r="1047080" s="41" customFormat="1"/>
    <row r="1047081" s="41" customFormat="1"/>
    <row r="1047082" s="41" customFormat="1"/>
    <row r="1047083" s="41" customFormat="1"/>
    <row r="1047084" s="41" customFormat="1"/>
    <row r="1047085" s="41" customFormat="1"/>
    <row r="1047086" s="41" customFormat="1"/>
    <row r="1047087" s="41" customFormat="1"/>
    <row r="1047088" s="41" customFormat="1"/>
    <row r="1047089" s="41" customFormat="1"/>
    <row r="1047090" s="41" customFormat="1"/>
    <row r="1047091" s="41" customFormat="1"/>
    <row r="1047092" s="41" customFormat="1"/>
    <row r="1047093" s="41" customFormat="1"/>
    <row r="1047094" s="41" customFormat="1"/>
    <row r="1047095" s="41" customFormat="1"/>
    <row r="1047096" s="41" customFormat="1"/>
    <row r="1047097" s="41" customFormat="1"/>
    <row r="1047098" s="41" customFormat="1"/>
    <row r="1047099" s="41" customFormat="1"/>
    <row r="1047100" s="41" customFormat="1"/>
    <row r="1047101" s="41" customFormat="1"/>
    <row r="1047102" s="41" customFormat="1"/>
    <row r="1047103" s="41" customFormat="1"/>
    <row r="1047104" s="41" customFormat="1"/>
    <row r="1047105" s="41" customFormat="1"/>
    <row r="1047106" s="41" customFormat="1"/>
    <row r="1047107" s="41" customFormat="1"/>
    <row r="1047108" s="41" customFormat="1"/>
    <row r="1047109" s="41" customFormat="1"/>
    <row r="1047110" s="41" customFormat="1"/>
    <row r="1047111" s="41" customFormat="1"/>
    <row r="1047112" s="41" customFormat="1"/>
    <row r="1047113" s="41" customFormat="1"/>
    <row r="1047114" s="41" customFormat="1"/>
    <row r="1047115" s="41" customFormat="1"/>
    <row r="1047116" s="41" customFormat="1"/>
    <row r="1047117" s="41" customFormat="1"/>
    <row r="1047118" s="41" customFormat="1"/>
    <row r="1047119" s="41" customFormat="1"/>
    <row r="1047120" s="41" customFormat="1"/>
    <row r="1047121" s="41" customFormat="1"/>
    <row r="1047122" s="41" customFormat="1"/>
    <row r="1047123" s="41" customFormat="1"/>
    <row r="1047124" s="41" customFormat="1"/>
    <row r="1047125" s="41" customFormat="1"/>
    <row r="1047126" s="41" customFormat="1"/>
    <row r="1047127" s="41" customFormat="1"/>
    <row r="1047128" s="41" customFormat="1"/>
    <row r="1047129" s="41" customFormat="1"/>
    <row r="1047130" s="41" customFormat="1"/>
    <row r="1047131" s="41" customFormat="1"/>
    <row r="1047132" s="41" customFormat="1"/>
    <row r="1047133" s="41" customFormat="1"/>
    <row r="1047134" s="41" customFormat="1"/>
    <row r="1047135" s="41" customFormat="1"/>
    <row r="1047136" s="41" customFormat="1"/>
    <row r="1047137" s="41" customFormat="1"/>
    <row r="1047138" s="41" customFormat="1"/>
    <row r="1047139" s="41" customFormat="1"/>
    <row r="1047140" s="41" customFormat="1"/>
    <row r="1047141" s="41" customFormat="1"/>
    <row r="1047142" s="41" customFormat="1"/>
    <row r="1047143" s="41" customFormat="1"/>
    <row r="1047144" s="41" customFormat="1"/>
    <row r="1047145" s="41" customFormat="1"/>
    <row r="1047146" s="41" customFormat="1"/>
    <row r="1047147" s="41" customFormat="1"/>
    <row r="1047148" s="41" customFormat="1"/>
    <row r="1047149" s="41" customFormat="1"/>
    <row r="1047150" s="41" customFormat="1"/>
    <row r="1047151" s="41" customFormat="1"/>
    <row r="1047152" s="41" customFormat="1"/>
    <row r="1047153" s="41" customFormat="1"/>
    <row r="1047154" s="41" customFormat="1"/>
    <row r="1047155" s="41" customFormat="1"/>
    <row r="1047156" s="41" customFormat="1"/>
    <row r="1047157" s="41" customFormat="1"/>
    <row r="1047158" s="41" customFormat="1"/>
    <row r="1047159" s="41" customFormat="1"/>
    <row r="1047160" s="41" customFormat="1"/>
    <row r="1047161" s="41" customFormat="1"/>
    <row r="1047162" s="41" customFormat="1"/>
    <row r="1047163" s="41" customFormat="1"/>
    <row r="1047164" s="41" customFormat="1"/>
    <row r="1047165" s="41" customFormat="1"/>
    <row r="1047166" s="41" customFormat="1"/>
    <row r="1047167" s="41" customFormat="1"/>
    <row r="1047168" s="41" customFormat="1"/>
    <row r="1047169" s="41" customFormat="1"/>
    <row r="1047170" s="41" customFormat="1"/>
    <row r="1047171" s="41" customFormat="1"/>
    <row r="1047172" s="41" customFormat="1"/>
    <row r="1047173" s="41" customFormat="1"/>
    <row r="1047174" s="41" customFormat="1"/>
    <row r="1047175" s="41" customFormat="1"/>
    <row r="1047176" s="41" customFormat="1"/>
    <row r="1047177" s="41" customFormat="1"/>
    <row r="1047178" s="41" customFormat="1"/>
    <row r="1047179" s="41" customFormat="1"/>
    <row r="1047180" s="41" customFormat="1"/>
    <row r="1047181" s="41" customFormat="1"/>
    <row r="1047182" s="41" customFormat="1"/>
    <row r="1047183" s="41" customFormat="1"/>
    <row r="1047184" s="41" customFormat="1"/>
    <row r="1047185" s="41" customFormat="1"/>
    <row r="1047186" s="41" customFormat="1"/>
    <row r="1047187" s="41" customFormat="1"/>
    <row r="1047188" s="41" customFormat="1"/>
    <row r="1047189" s="41" customFormat="1"/>
    <row r="1047190" s="41" customFormat="1"/>
    <row r="1047191" s="41" customFormat="1"/>
    <row r="1047192" s="41" customFormat="1"/>
    <row r="1047193" s="41" customFormat="1"/>
    <row r="1047194" s="41" customFormat="1"/>
    <row r="1047195" s="41" customFormat="1"/>
    <row r="1047196" s="41" customFormat="1"/>
    <row r="1047197" s="41" customFormat="1"/>
    <row r="1047198" s="41" customFormat="1"/>
    <row r="1047199" s="41" customFormat="1"/>
    <row r="1047200" s="41" customFormat="1"/>
    <row r="1047201" s="41" customFormat="1"/>
    <row r="1047202" s="41" customFormat="1"/>
    <row r="1047203" s="41" customFormat="1"/>
    <row r="1047204" s="41" customFormat="1"/>
    <row r="1047205" s="41" customFormat="1"/>
    <row r="1047206" s="41" customFormat="1"/>
    <row r="1047207" s="41" customFormat="1"/>
    <row r="1047208" s="41" customFormat="1"/>
    <row r="1047209" s="41" customFormat="1"/>
    <row r="1047210" s="41" customFormat="1"/>
    <row r="1047211" s="41" customFormat="1"/>
    <row r="1047212" s="41" customFormat="1"/>
    <row r="1047213" s="41" customFormat="1"/>
    <row r="1047214" s="41" customFormat="1"/>
    <row r="1047215" s="41" customFormat="1"/>
    <row r="1047216" s="41" customFormat="1"/>
    <row r="1047217" s="41" customFormat="1"/>
    <row r="1047218" s="41" customFormat="1"/>
    <row r="1047219" s="41" customFormat="1"/>
    <row r="1047220" s="41" customFormat="1"/>
    <row r="1047221" s="41" customFormat="1"/>
    <row r="1047222" s="41" customFormat="1"/>
    <row r="1047223" s="41" customFormat="1"/>
    <row r="1047224" s="41" customFormat="1"/>
    <row r="1047225" s="41" customFormat="1"/>
    <row r="1047226" s="41" customFormat="1"/>
    <row r="1047227" s="41" customFormat="1"/>
    <row r="1047228" s="41" customFormat="1"/>
    <row r="1047229" s="41" customFormat="1"/>
    <row r="1047230" s="41" customFormat="1"/>
    <row r="1047231" s="41" customFormat="1"/>
    <row r="1047232" s="41" customFormat="1"/>
    <row r="1047233" s="41" customFormat="1"/>
    <row r="1047234" s="41" customFormat="1"/>
    <row r="1047235" s="41" customFormat="1"/>
    <row r="1047236" s="41" customFormat="1"/>
    <row r="1047237" s="41" customFormat="1"/>
    <row r="1047238" s="41" customFormat="1"/>
    <row r="1047239" s="41" customFormat="1"/>
    <row r="1047240" s="41" customFormat="1"/>
    <row r="1047241" s="41" customFormat="1"/>
    <row r="1047242" s="41" customFormat="1"/>
    <row r="1047243" s="41" customFormat="1"/>
    <row r="1047244" s="41" customFormat="1"/>
    <row r="1047245" s="41" customFormat="1"/>
    <row r="1047246" s="41" customFormat="1"/>
    <row r="1047247" s="41" customFormat="1"/>
    <row r="1047248" s="41" customFormat="1"/>
    <row r="1047249" s="41" customFormat="1"/>
    <row r="1047250" s="41" customFormat="1"/>
    <row r="1047251" s="41" customFormat="1"/>
    <row r="1047252" s="41" customFormat="1"/>
    <row r="1047253" s="41" customFormat="1"/>
    <row r="1047254" s="41" customFormat="1"/>
    <row r="1047255" s="41" customFormat="1"/>
    <row r="1047256" s="41" customFormat="1"/>
    <row r="1047257" s="41" customFormat="1"/>
    <row r="1047258" s="41" customFormat="1"/>
    <row r="1047259" s="41" customFormat="1"/>
    <row r="1047260" s="41" customFormat="1"/>
    <row r="1047261" s="41" customFormat="1"/>
    <row r="1047262" s="41" customFormat="1"/>
    <row r="1047263" s="41" customFormat="1"/>
    <row r="1047264" s="41" customFormat="1"/>
    <row r="1047265" s="41" customFormat="1"/>
    <row r="1047266" s="41" customFormat="1"/>
    <row r="1047267" s="41" customFormat="1"/>
    <row r="1047268" s="41" customFormat="1"/>
    <row r="1047269" s="41" customFormat="1"/>
    <row r="1047270" s="41" customFormat="1"/>
    <row r="1047271" s="41" customFormat="1"/>
    <row r="1047272" s="41" customFormat="1"/>
    <row r="1047273" s="41" customFormat="1"/>
    <row r="1047274" s="41" customFormat="1"/>
    <row r="1047275" s="41" customFormat="1"/>
    <row r="1047276" s="41" customFormat="1"/>
    <row r="1047277" s="41" customFormat="1"/>
    <row r="1047278" s="41" customFormat="1"/>
    <row r="1047279" s="41" customFormat="1"/>
    <row r="1047280" s="41" customFormat="1"/>
    <row r="1047281" s="41" customFormat="1"/>
    <row r="1047282" s="41" customFormat="1"/>
    <row r="1047283" s="41" customFormat="1"/>
    <row r="1047284" s="41" customFormat="1"/>
    <row r="1047285" s="41" customFormat="1"/>
    <row r="1047286" s="41" customFormat="1"/>
    <row r="1047287" s="41" customFormat="1"/>
    <row r="1047288" s="41" customFormat="1"/>
    <row r="1047289" s="41" customFormat="1"/>
    <row r="1047290" s="41" customFormat="1"/>
    <row r="1047291" s="41" customFormat="1"/>
    <row r="1047292" s="41" customFormat="1"/>
    <row r="1047293" s="41" customFormat="1"/>
    <row r="1047294" s="41" customFormat="1"/>
    <row r="1047295" s="41" customFormat="1"/>
    <row r="1047296" s="41" customFormat="1"/>
    <row r="1047297" s="41" customFormat="1"/>
    <row r="1047298" s="41" customFormat="1"/>
    <row r="1047299" s="41" customFormat="1"/>
    <row r="1047300" s="41" customFormat="1"/>
    <row r="1047301" s="41" customFormat="1"/>
    <row r="1047302" s="41" customFormat="1"/>
    <row r="1047303" s="41" customFormat="1"/>
    <row r="1047304" s="41" customFormat="1"/>
    <row r="1047305" s="41" customFormat="1"/>
    <row r="1047306" s="41" customFormat="1"/>
    <row r="1047307" s="41" customFormat="1"/>
    <row r="1047308" s="41" customFormat="1"/>
    <row r="1047309" s="41" customFormat="1"/>
    <row r="1047310" s="41" customFormat="1"/>
    <row r="1047311" s="41" customFormat="1"/>
    <row r="1047312" s="41" customFormat="1"/>
    <row r="1047313" s="41" customFormat="1"/>
    <row r="1047314" s="41" customFormat="1"/>
    <row r="1047315" s="41" customFormat="1"/>
    <row r="1047316" s="41" customFormat="1"/>
    <row r="1047317" s="41" customFormat="1"/>
    <row r="1047318" s="41" customFormat="1"/>
    <row r="1047319" s="41" customFormat="1"/>
    <row r="1047320" s="41" customFormat="1"/>
    <row r="1047321" s="41" customFormat="1"/>
    <row r="1047322" s="41" customFormat="1"/>
    <row r="1047323" s="41" customFormat="1"/>
    <row r="1047324" s="41" customFormat="1"/>
    <row r="1047325" s="41" customFormat="1"/>
    <row r="1047326" s="41" customFormat="1"/>
    <row r="1047327" s="41" customFormat="1"/>
    <row r="1047328" s="41" customFormat="1"/>
    <row r="1047329" s="41" customFormat="1"/>
    <row r="1047330" s="41" customFormat="1"/>
    <row r="1047331" s="41" customFormat="1"/>
    <row r="1047332" s="41" customFormat="1"/>
    <row r="1047333" s="41" customFormat="1"/>
    <row r="1047334" s="41" customFormat="1"/>
    <row r="1047335" s="41" customFormat="1"/>
    <row r="1047336" s="41" customFormat="1"/>
    <row r="1047337" s="41" customFormat="1"/>
    <row r="1047338" s="41" customFormat="1"/>
    <row r="1047339" s="41" customFormat="1"/>
    <row r="1047340" s="41" customFormat="1"/>
    <row r="1047341" s="41" customFormat="1"/>
    <row r="1047342" s="41" customFormat="1"/>
    <row r="1047343" s="41" customFormat="1"/>
    <row r="1047344" s="41" customFormat="1"/>
    <row r="1047345" s="41" customFormat="1"/>
    <row r="1047346" s="41" customFormat="1"/>
    <row r="1047347" s="41" customFormat="1"/>
    <row r="1047348" s="41" customFormat="1"/>
    <row r="1047349" s="41" customFormat="1"/>
    <row r="1047350" s="41" customFormat="1"/>
    <row r="1047351" s="41" customFormat="1"/>
    <row r="1047352" s="41" customFormat="1"/>
    <row r="1047353" s="41" customFormat="1"/>
    <row r="1047354" s="41" customFormat="1"/>
    <row r="1047355" s="41" customFormat="1"/>
    <row r="1047356" s="41" customFormat="1"/>
    <row r="1047357" s="41" customFormat="1"/>
    <row r="1047358" s="41" customFormat="1"/>
    <row r="1047359" s="41" customFormat="1"/>
    <row r="1047360" s="41" customFormat="1"/>
    <row r="1047361" s="41" customFormat="1"/>
    <row r="1047362" s="41" customFormat="1"/>
    <row r="1047363" s="41" customFormat="1"/>
    <row r="1047364" s="41" customFormat="1"/>
    <row r="1047365" s="41" customFormat="1"/>
    <row r="1047366" s="41" customFormat="1"/>
    <row r="1047367" s="41" customFormat="1"/>
    <row r="1047368" s="41" customFormat="1"/>
    <row r="1047369" s="41" customFormat="1"/>
    <row r="1047370" s="41" customFormat="1"/>
    <row r="1047371" s="41" customFormat="1"/>
    <row r="1047372" s="41" customFormat="1"/>
    <row r="1047373" s="41" customFormat="1"/>
    <row r="1047374" s="41" customFormat="1"/>
    <row r="1047375" s="41" customFormat="1"/>
    <row r="1047376" s="41" customFormat="1"/>
    <row r="1047377" s="41" customFormat="1"/>
    <row r="1047378" s="41" customFormat="1"/>
    <row r="1047379" s="41" customFormat="1"/>
    <row r="1047380" s="41" customFormat="1"/>
    <row r="1047381" s="41" customFormat="1"/>
    <row r="1047382" s="41" customFormat="1"/>
    <row r="1047383" s="41" customFormat="1"/>
    <row r="1047384" s="41" customFormat="1"/>
    <row r="1047385" s="41" customFormat="1"/>
    <row r="1047386" s="41" customFormat="1"/>
    <row r="1047387" s="41" customFormat="1"/>
    <row r="1047388" s="41" customFormat="1"/>
    <row r="1047389" s="41" customFormat="1"/>
    <row r="1047390" s="41" customFormat="1"/>
    <row r="1047391" s="41" customFormat="1"/>
    <row r="1047392" s="41" customFormat="1"/>
    <row r="1047393" s="41" customFormat="1"/>
    <row r="1047394" s="41" customFormat="1"/>
    <row r="1047395" s="41" customFormat="1"/>
    <row r="1047396" s="41" customFormat="1"/>
    <row r="1047397" s="41" customFormat="1"/>
    <row r="1047398" s="41" customFormat="1"/>
    <row r="1047399" s="41" customFormat="1"/>
    <row r="1047400" s="41" customFormat="1"/>
    <row r="1047401" s="41" customFormat="1"/>
    <row r="1047402" s="41" customFormat="1"/>
    <row r="1047403" s="41" customFormat="1"/>
    <row r="1047404" s="41" customFormat="1"/>
    <row r="1047405" s="41" customFormat="1"/>
    <row r="1047406" s="41" customFormat="1"/>
    <row r="1047407" s="41" customFormat="1"/>
    <row r="1047408" s="41" customFormat="1"/>
    <row r="1047409" s="41" customFormat="1"/>
    <row r="1047410" s="41" customFormat="1"/>
    <row r="1047411" s="41" customFormat="1"/>
    <row r="1047412" s="41" customFormat="1"/>
    <row r="1047413" s="41" customFormat="1"/>
    <row r="1047414" s="41" customFormat="1"/>
    <row r="1047415" s="41" customFormat="1"/>
    <row r="1047416" s="41" customFormat="1"/>
    <row r="1047417" s="41" customFormat="1"/>
    <row r="1047418" s="41" customFormat="1"/>
    <row r="1047419" s="41" customFormat="1"/>
    <row r="1047420" s="41" customFormat="1"/>
    <row r="1047421" s="41" customFormat="1"/>
    <row r="1047422" s="41" customFormat="1"/>
    <row r="1047423" s="41" customFormat="1"/>
    <row r="1047424" s="41" customFormat="1"/>
    <row r="1047425" s="41" customFormat="1"/>
    <row r="1047426" s="41" customFormat="1"/>
    <row r="1047427" s="41" customFormat="1"/>
    <row r="1047428" s="41" customFormat="1"/>
    <row r="1047429" s="41" customFormat="1"/>
    <row r="1047430" s="41" customFormat="1"/>
    <row r="1047431" s="41" customFormat="1"/>
    <row r="1047432" s="41" customFormat="1"/>
    <row r="1047433" s="41" customFormat="1"/>
    <row r="1047434" s="41" customFormat="1"/>
    <row r="1047435" s="41" customFormat="1"/>
    <row r="1047436" s="41" customFormat="1"/>
    <row r="1047437" s="41" customFormat="1"/>
    <row r="1047438" s="41" customFormat="1"/>
    <row r="1047439" s="41" customFormat="1"/>
    <row r="1047440" s="41" customFormat="1"/>
    <row r="1047441" s="41" customFormat="1"/>
    <row r="1047442" s="41" customFormat="1"/>
    <row r="1047443" s="41" customFormat="1"/>
    <row r="1047444" s="41" customFormat="1"/>
    <row r="1047445" s="41" customFormat="1"/>
    <row r="1047446" s="41" customFormat="1"/>
    <row r="1047447" s="41" customFormat="1"/>
    <row r="1047448" s="41" customFormat="1"/>
    <row r="1047449" s="41" customFormat="1"/>
    <row r="1047450" s="41" customFormat="1"/>
    <row r="1047451" s="41" customFormat="1"/>
    <row r="1047452" s="41" customFormat="1"/>
    <row r="1047453" s="41" customFormat="1"/>
    <row r="1047454" s="41" customFormat="1"/>
    <row r="1047455" s="41" customFormat="1"/>
    <row r="1047456" s="41" customFormat="1"/>
    <row r="1047457" s="41" customFormat="1"/>
    <row r="1047458" s="41" customFormat="1"/>
    <row r="1047459" s="41" customFormat="1"/>
    <row r="1047460" s="41" customFormat="1"/>
    <row r="1047461" s="41" customFormat="1"/>
    <row r="1047462" s="41" customFormat="1"/>
    <row r="1047463" s="41" customFormat="1"/>
    <row r="1047464" s="41" customFormat="1"/>
    <row r="1047465" s="41" customFormat="1"/>
    <row r="1047466" s="41" customFormat="1"/>
    <row r="1047467" s="41" customFormat="1"/>
    <row r="1047468" s="41" customFormat="1"/>
    <row r="1047469" s="41" customFormat="1"/>
    <row r="1047470" s="41" customFormat="1"/>
    <row r="1047471" s="41" customFormat="1"/>
    <row r="1047472" s="41" customFormat="1"/>
    <row r="1047473" s="41" customFormat="1"/>
    <row r="1047474" s="41" customFormat="1"/>
    <row r="1047475" s="41" customFormat="1"/>
    <row r="1047476" s="41" customFormat="1"/>
    <row r="1047477" s="41" customFormat="1"/>
    <row r="1047478" s="41" customFormat="1"/>
    <row r="1047479" s="41" customFormat="1"/>
    <row r="1047480" s="41" customFormat="1"/>
    <row r="1047481" s="41" customFormat="1"/>
    <row r="1047482" s="41" customFormat="1"/>
    <row r="1047483" s="41" customFormat="1"/>
    <row r="1047484" s="41" customFormat="1"/>
    <row r="1047485" s="41" customFormat="1"/>
    <row r="1047486" s="41" customFormat="1"/>
    <row r="1047487" s="41" customFormat="1"/>
    <row r="1047488" s="41" customFormat="1"/>
    <row r="1047489" s="41" customFormat="1"/>
    <row r="1047490" s="41" customFormat="1"/>
    <row r="1047491" s="41" customFormat="1"/>
    <row r="1047492" s="41" customFormat="1"/>
    <row r="1047493" s="41" customFormat="1"/>
    <row r="1047494" s="41" customFormat="1"/>
    <row r="1047495" s="41" customFormat="1"/>
    <row r="1047496" s="41" customFormat="1"/>
    <row r="1047497" s="41" customFormat="1"/>
    <row r="1047498" s="41" customFormat="1"/>
    <row r="1047499" s="41" customFormat="1"/>
    <row r="1047500" s="41" customFormat="1"/>
    <row r="1047501" s="41" customFormat="1"/>
    <row r="1047502" s="41" customFormat="1"/>
    <row r="1047503" s="41" customFormat="1"/>
    <row r="1047504" s="41" customFormat="1"/>
    <row r="1047505" s="41" customFormat="1"/>
    <row r="1047506" s="41" customFormat="1"/>
    <row r="1047507" s="41" customFormat="1"/>
    <row r="1047508" s="41" customFormat="1"/>
    <row r="1047509" s="41" customFormat="1"/>
    <row r="1047510" s="41" customFormat="1"/>
    <row r="1047511" s="41" customFormat="1"/>
    <row r="1047512" s="41" customFormat="1"/>
    <row r="1047513" s="41" customFormat="1"/>
    <row r="1047514" s="41" customFormat="1"/>
    <row r="1047515" s="41" customFormat="1"/>
    <row r="1047516" s="41" customFormat="1"/>
    <row r="1047517" s="41" customFormat="1"/>
    <row r="1047518" s="41" customFormat="1"/>
    <row r="1047519" s="41" customFormat="1"/>
    <row r="1047520" s="41" customFormat="1"/>
    <row r="1047521" s="41" customFormat="1"/>
    <row r="1047522" s="41" customFormat="1"/>
    <row r="1047523" s="41" customFormat="1"/>
    <row r="1047524" s="41" customFormat="1"/>
    <row r="1047525" s="41" customFormat="1"/>
    <row r="1047526" s="41" customFormat="1"/>
    <row r="1047527" s="41" customFormat="1"/>
    <row r="1047528" s="41" customFormat="1"/>
    <row r="1047529" s="41" customFormat="1"/>
    <row r="1047530" s="41" customFormat="1"/>
    <row r="1047531" s="41" customFormat="1"/>
    <row r="1047532" s="41" customFormat="1"/>
    <row r="1047533" s="41" customFormat="1"/>
    <row r="1047534" s="41" customFormat="1"/>
    <row r="1047535" s="41" customFormat="1"/>
    <row r="1047536" s="41" customFormat="1"/>
    <row r="1047537" s="41" customFormat="1"/>
    <row r="1047538" s="41" customFormat="1"/>
    <row r="1047539" s="41" customFormat="1"/>
    <row r="1047540" s="41" customFormat="1"/>
    <row r="1047541" s="41" customFormat="1"/>
    <row r="1047542" s="41" customFormat="1"/>
    <row r="1047543" s="41" customFormat="1"/>
    <row r="1047544" s="41" customFormat="1"/>
    <row r="1047545" s="41" customFormat="1"/>
    <row r="1047546" s="41" customFormat="1"/>
    <row r="1047547" s="41" customFormat="1"/>
    <row r="1047548" s="41" customFormat="1"/>
    <row r="1047549" s="41" customFormat="1"/>
    <row r="1047550" s="41" customFormat="1"/>
    <row r="1047551" s="41" customFormat="1"/>
    <row r="1047552" s="41" customFormat="1"/>
    <row r="1047553" s="41" customFormat="1"/>
    <row r="1047554" s="41" customFormat="1"/>
    <row r="1047555" s="41" customFormat="1"/>
    <row r="1047556" s="41" customFormat="1"/>
    <row r="1047557" s="41" customFormat="1"/>
    <row r="1047558" s="41" customFormat="1"/>
    <row r="1047559" s="41" customFormat="1"/>
    <row r="1047560" s="41" customFormat="1"/>
    <row r="1047561" s="41" customFormat="1"/>
    <row r="1047562" s="41" customFormat="1"/>
    <row r="1047563" s="41" customFormat="1"/>
    <row r="1047564" s="41" customFormat="1"/>
    <row r="1047565" s="41" customFormat="1"/>
    <row r="1047566" s="41" customFormat="1"/>
    <row r="1047567" s="41" customFormat="1"/>
    <row r="1047568" s="41" customFormat="1"/>
    <row r="1047569" s="41" customFormat="1"/>
    <row r="1047570" s="41" customFormat="1"/>
    <row r="1047571" s="41" customFormat="1"/>
    <row r="1047572" s="41" customFormat="1"/>
    <row r="1047573" s="41" customFormat="1"/>
    <row r="1047574" s="41" customFormat="1"/>
    <row r="1047575" s="41" customFormat="1"/>
    <row r="1047576" s="41" customFormat="1"/>
    <row r="1047577" s="41" customFormat="1"/>
    <row r="1047578" s="41" customFormat="1"/>
    <row r="1047579" s="41" customFormat="1"/>
    <row r="1047580" s="41" customFormat="1"/>
    <row r="1047581" s="41" customFormat="1"/>
    <row r="1047582" s="41" customFormat="1"/>
    <row r="1047583" s="41" customFormat="1"/>
    <row r="1047584" s="41" customFormat="1"/>
    <row r="1047585" s="41" customFormat="1"/>
    <row r="1047586" s="41" customFormat="1"/>
    <row r="1047587" s="41" customFormat="1"/>
    <row r="1047588" s="41" customFormat="1"/>
    <row r="1047589" s="41" customFormat="1"/>
    <row r="1047590" s="41" customFormat="1"/>
    <row r="1047591" s="41" customFormat="1"/>
    <row r="1047592" s="41" customFormat="1"/>
    <row r="1047593" s="41" customFormat="1"/>
    <row r="1047594" s="41" customFormat="1"/>
    <row r="1047595" s="41" customFormat="1"/>
    <row r="1047596" s="41" customFormat="1"/>
    <row r="1047597" s="41" customFormat="1"/>
    <row r="1047598" s="41" customFormat="1"/>
    <row r="1047599" s="41" customFormat="1"/>
    <row r="1047600" s="41" customFormat="1"/>
    <row r="1047601" s="41" customFormat="1"/>
    <row r="1047602" s="41" customFormat="1"/>
    <row r="1047603" s="41" customFormat="1"/>
    <row r="1047604" s="41" customFormat="1"/>
    <row r="1047605" s="41" customFormat="1"/>
    <row r="1047606" s="41" customFormat="1"/>
    <row r="1047607" s="41" customFormat="1"/>
    <row r="1047608" s="41" customFormat="1"/>
    <row r="1047609" s="41" customFormat="1"/>
    <row r="1047610" s="41" customFormat="1"/>
    <row r="1047611" s="41" customFormat="1"/>
    <row r="1047612" s="41" customFormat="1"/>
    <row r="1047613" s="41" customFormat="1"/>
    <row r="1047614" s="41" customFormat="1"/>
    <row r="1047615" s="41" customFormat="1"/>
    <row r="1047616" s="41" customFormat="1"/>
    <row r="1047617" s="41" customFormat="1"/>
    <row r="1047618" s="41" customFormat="1"/>
    <row r="1047619" s="41" customFormat="1"/>
    <row r="1047620" s="41" customFormat="1"/>
    <row r="1047621" s="41" customFormat="1"/>
    <row r="1047622" s="41" customFormat="1"/>
    <row r="1047623" s="41" customFormat="1"/>
    <row r="1047624" s="41" customFormat="1"/>
    <row r="1047625" s="41" customFormat="1"/>
    <row r="1047626" s="41" customFormat="1"/>
    <row r="1047627" s="41" customFormat="1"/>
    <row r="1047628" s="41" customFormat="1"/>
    <row r="1047629" s="41" customFormat="1"/>
    <row r="1047630" s="41" customFormat="1"/>
    <row r="1047631" s="41" customFormat="1"/>
    <row r="1047632" s="41" customFormat="1"/>
    <row r="1047633" s="41" customFormat="1"/>
    <row r="1047634" s="41" customFormat="1"/>
    <row r="1047635" s="41" customFormat="1"/>
    <row r="1047636" s="41" customFormat="1"/>
    <row r="1047637" s="41" customFormat="1"/>
    <row r="1047638" s="41" customFormat="1"/>
    <row r="1047639" s="41" customFormat="1"/>
    <row r="1047640" s="41" customFormat="1"/>
    <row r="1047641" s="41" customFormat="1"/>
    <row r="1047642" s="41" customFormat="1"/>
    <row r="1047643" s="41" customFormat="1"/>
    <row r="1047644" s="41" customFormat="1"/>
    <row r="1047645" s="41" customFormat="1"/>
    <row r="1047646" s="41" customFormat="1"/>
    <row r="1047647" s="41" customFormat="1"/>
    <row r="1047648" s="41" customFormat="1"/>
    <row r="1047649" s="41" customFormat="1"/>
    <row r="1047650" s="41" customFormat="1"/>
    <row r="1047651" s="41" customFormat="1"/>
    <row r="1047652" s="41" customFormat="1"/>
    <row r="1047653" s="41" customFormat="1"/>
    <row r="1047654" s="41" customFormat="1"/>
    <row r="1047655" s="41" customFormat="1"/>
    <row r="1047656" s="41" customFormat="1"/>
    <row r="1047657" s="41" customFormat="1"/>
    <row r="1047658" s="41" customFormat="1"/>
    <row r="1047659" s="41" customFormat="1"/>
    <row r="1047660" s="41" customFormat="1"/>
    <row r="1047661" s="41" customFormat="1"/>
    <row r="1047662" s="41" customFormat="1"/>
    <row r="1047663" s="41" customFormat="1"/>
    <row r="1047664" s="41" customFormat="1"/>
    <row r="1047665" s="41" customFormat="1"/>
    <row r="1047666" s="41" customFormat="1"/>
    <row r="1047667" s="41" customFormat="1"/>
    <row r="1047668" s="41" customFormat="1"/>
    <row r="1047669" s="41" customFormat="1"/>
    <row r="1047670" s="41" customFormat="1"/>
    <row r="1047671" s="41" customFormat="1"/>
    <row r="1047672" s="41" customFormat="1"/>
    <row r="1047673" s="41" customFormat="1"/>
    <row r="1047674" s="41" customFormat="1"/>
    <row r="1047675" s="41" customFormat="1"/>
    <row r="1047676" s="41" customFormat="1"/>
    <row r="1047677" s="41" customFormat="1"/>
    <row r="1047678" s="41" customFormat="1"/>
    <row r="1047679" s="41" customFormat="1"/>
    <row r="1047680" s="41" customFormat="1"/>
    <row r="1047681" s="41" customFormat="1"/>
    <row r="1047682" s="41" customFormat="1"/>
    <row r="1047683" s="41" customFormat="1"/>
    <row r="1047684" s="41" customFormat="1"/>
    <row r="1047685" s="41" customFormat="1"/>
    <row r="1047686" s="41" customFormat="1"/>
    <row r="1047687" s="41" customFormat="1"/>
    <row r="1047688" s="41" customFormat="1"/>
    <row r="1047689" s="41" customFormat="1"/>
    <row r="1047690" s="41" customFormat="1"/>
    <row r="1047691" s="41" customFormat="1"/>
    <row r="1047692" s="41" customFormat="1"/>
    <row r="1047693" s="41" customFormat="1"/>
    <row r="1047694" s="41" customFormat="1"/>
    <row r="1047695" s="41" customFormat="1"/>
    <row r="1047696" s="41" customFormat="1"/>
    <row r="1047697" s="41" customFormat="1"/>
    <row r="1047698" s="41" customFormat="1"/>
    <row r="1047699" s="41" customFormat="1"/>
    <row r="1047700" s="41" customFormat="1"/>
    <row r="1047701" s="41" customFormat="1"/>
    <row r="1047702" s="41" customFormat="1"/>
    <row r="1047703" s="41" customFormat="1"/>
    <row r="1047704" s="41" customFormat="1"/>
    <row r="1047705" s="41" customFormat="1"/>
    <row r="1047706" s="41" customFormat="1"/>
    <row r="1047707" s="41" customFormat="1"/>
    <row r="1047708" s="41" customFormat="1"/>
    <row r="1047709" s="41" customFormat="1"/>
    <row r="1047710" s="41" customFormat="1"/>
    <row r="1047711" s="41" customFormat="1"/>
    <row r="1047712" s="41" customFormat="1"/>
    <row r="1047713" s="41" customFormat="1"/>
    <row r="1047714" s="41" customFormat="1"/>
    <row r="1047715" s="41" customFormat="1"/>
    <row r="1047716" s="41" customFormat="1"/>
    <row r="1047717" s="41" customFormat="1"/>
    <row r="1047718" s="41" customFormat="1"/>
    <row r="1047719" s="41" customFormat="1"/>
    <row r="1047720" s="41" customFormat="1"/>
    <row r="1047721" s="41" customFormat="1"/>
    <row r="1047722" s="41" customFormat="1"/>
    <row r="1047723" s="41" customFormat="1"/>
    <row r="1047724" s="41" customFormat="1"/>
    <row r="1047725" s="41" customFormat="1"/>
    <row r="1047726" s="41" customFormat="1"/>
    <row r="1047727" s="41" customFormat="1"/>
    <row r="1047728" s="41" customFormat="1"/>
    <row r="1047729" s="41" customFormat="1"/>
    <row r="1047730" s="41" customFormat="1"/>
    <row r="1047731" s="41" customFormat="1"/>
    <row r="1047732" s="41" customFormat="1"/>
    <row r="1047733" s="41" customFormat="1"/>
    <row r="1047734" s="41" customFormat="1"/>
    <row r="1047735" s="41" customFormat="1"/>
    <row r="1047736" s="41" customFormat="1"/>
    <row r="1047737" s="41" customFormat="1"/>
    <row r="1047738" s="41" customFormat="1"/>
    <row r="1047739" s="41" customFormat="1"/>
    <row r="1047740" s="41" customFormat="1"/>
    <row r="1047741" s="41" customFormat="1"/>
    <row r="1047742" s="41" customFormat="1"/>
    <row r="1047743" s="41" customFormat="1"/>
    <row r="1047744" s="41" customFormat="1"/>
    <row r="1047745" s="41" customFormat="1"/>
    <row r="1047746" s="41" customFormat="1"/>
    <row r="1047747" s="41" customFormat="1"/>
    <row r="1047748" s="41" customFormat="1"/>
    <row r="1047749" s="41" customFormat="1"/>
    <row r="1047750" s="41" customFormat="1"/>
    <row r="1047751" s="41" customFormat="1"/>
    <row r="1047752" s="41" customFormat="1"/>
    <row r="1047753" s="41" customFormat="1"/>
    <row r="1047754" s="41" customFormat="1"/>
    <row r="1047755" s="41" customFormat="1"/>
    <row r="1047756" s="41" customFormat="1"/>
    <row r="1047757" s="41" customFormat="1"/>
    <row r="1047758" s="41" customFormat="1"/>
    <row r="1047759" s="41" customFormat="1"/>
    <row r="1047760" s="41" customFormat="1"/>
    <row r="1047761" s="41" customFormat="1"/>
    <row r="1047762" s="41" customFormat="1"/>
    <row r="1047763" s="41" customFormat="1"/>
    <row r="1047764" s="41" customFormat="1"/>
    <row r="1047765" s="41" customFormat="1"/>
    <row r="1047766" s="41" customFormat="1"/>
    <row r="1047767" s="41" customFormat="1"/>
    <row r="1047768" s="41" customFormat="1"/>
    <row r="1047769" s="41" customFormat="1"/>
    <row r="1047770" s="41" customFormat="1"/>
    <row r="1047771" s="41" customFormat="1"/>
    <row r="1047772" s="41" customFormat="1"/>
    <row r="1047773" s="41" customFormat="1"/>
    <row r="1047774" s="41" customFormat="1"/>
    <row r="1047775" s="41" customFormat="1"/>
    <row r="1047776" s="41" customFormat="1"/>
    <row r="1047777" s="41" customFormat="1"/>
    <row r="1047778" s="41" customFormat="1"/>
    <row r="1047779" s="41" customFormat="1"/>
    <row r="1047780" s="41" customFormat="1"/>
    <row r="1047781" s="41" customFormat="1"/>
    <row r="1047782" s="41" customFormat="1"/>
    <row r="1047783" s="41" customFormat="1"/>
    <row r="1047784" s="41" customFormat="1"/>
    <row r="1047785" s="41" customFormat="1"/>
    <row r="1047786" s="41" customFormat="1"/>
    <row r="1047787" s="41" customFormat="1"/>
    <row r="1047788" s="41" customFormat="1"/>
    <row r="1047789" s="41" customFormat="1"/>
    <row r="1047790" s="41" customFormat="1"/>
    <row r="1047791" s="41" customFormat="1"/>
    <row r="1047792" s="41" customFormat="1"/>
    <row r="1047793" s="41" customFormat="1"/>
    <row r="1047794" s="41" customFormat="1"/>
    <row r="1047795" s="41" customFormat="1"/>
    <row r="1047796" s="41" customFormat="1"/>
    <row r="1047797" s="41" customFormat="1"/>
    <row r="1047798" s="41" customFormat="1"/>
    <row r="1047799" s="41" customFormat="1"/>
    <row r="1047800" s="41" customFormat="1"/>
    <row r="1047801" s="41" customFormat="1"/>
    <row r="1047802" s="41" customFormat="1"/>
    <row r="1047803" s="41" customFormat="1"/>
    <row r="1047804" s="41" customFormat="1"/>
    <row r="1047805" s="41" customFormat="1"/>
    <row r="1047806" s="41" customFormat="1"/>
    <row r="1047807" s="41" customFormat="1"/>
    <row r="1047808" s="41" customFormat="1"/>
    <row r="1047809" s="41" customFormat="1"/>
    <row r="1047810" s="41" customFormat="1"/>
    <row r="1047811" s="41" customFormat="1"/>
    <row r="1047812" s="41" customFormat="1"/>
    <row r="1047813" s="41" customFormat="1"/>
    <row r="1047814" s="41" customFormat="1"/>
    <row r="1047815" s="41" customFormat="1"/>
    <row r="1047816" s="41" customFormat="1"/>
    <row r="1047817" s="41" customFormat="1"/>
    <row r="1047818" s="41" customFormat="1"/>
    <row r="1047819" s="41" customFormat="1"/>
    <row r="1047820" s="41" customFormat="1"/>
    <row r="1047821" s="41" customFormat="1"/>
    <row r="1047822" s="41" customFormat="1"/>
    <row r="1047823" s="41" customFormat="1"/>
    <row r="1047824" s="41" customFormat="1"/>
    <row r="1047825" s="41" customFormat="1"/>
    <row r="1047826" s="41" customFormat="1"/>
    <row r="1047827" s="41" customFormat="1"/>
    <row r="1047828" s="41" customFormat="1"/>
    <row r="1047829" s="41" customFormat="1"/>
    <row r="1047830" s="41" customFormat="1"/>
    <row r="1047831" s="41" customFormat="1"/>
    <row r="1047832" s="41" customFormat="1"/>
    <row r="1047833" s="41" customFormat="1"/>
    <row r="1047834" s="41" customFormat="1"/>
    <row r="1047835" s="41" customFormat="1"/>
    <row r="1047836" s="41" customFormat="1"/>
    <row r="1047837" s="41" customFormat="1"/>
    <row r="1047838" s="41" customFormat="1"/>
    <row r="1047839" s="41" customFormat="1"/>
    <row r="1047840" s="41" customFormat="1"/>
    <row r="1047841" s="41" customFormat="1"/>
    <row r="1047842" s="41" customFormat="1"/>
    <row r="1047843" s="41" customFormat="1"/>
    <row r="1047844" s="41" customFormat="1"/>
    <row r="1047845" s="41" customFormat="1"/>
    <row r="1047846" s="41" customFormat="1"/>
    <row r="1047847" s="41" customFormat="1"/>
    <row r="1047848" s="41" customFormat="1"/>
    <row r="1047849" s="41" customFormat="1"/>
    <row r="1047850" s="41" customFormat="1"/>
    <row r="1047851" s="41" customFormat="1"/>
    <row r="1047852" s="41" customFormat="1"/>
    <row r="1047853" s="41" customFormat="1"/>
    <row r="1047854" s="41" customFormat="1"/>
    <row r="1047855" s="41" customFormat="1"/>
    <row r="1047856" s="41" customFormat="1"/>
    <row r="1047857" s="41" customFormat="1"/>
    <row r="1047858" s="41" customFormat="1"/>
    <row r="1047859" s="41" customFormat="1"/>
    <row r="1047860" s="41" customFormat="1"/>
    <row r="1047861" s="41" customFormat="1"/>
    <row r="1047862" s="41" customFormat="1"/>
    <row r="1047863" s="41" customFormat="1"/>
    <row r="1047864" s="41" customFormat="1"/>
    <row r="1047865" s="41" customFormat="1"/>
    <row r="1047866" s="41" customFormat="1"/>
    <row r="1047867" s="41" customFormat="1"/>
    <row r="1047868" s="41" customFormat="1"/>
    <row r="1047869" s="41" customFormat="1"/>
    <row r="1047870" s="41" customFormat="1"/>
    <row r="1047871" s="41" customFormat="1"/>
    <row r="1047872" s="41" customFormat="1"/>
    <row r="1047873" s="41" customFormat="1"/>
    <row r="1047874" s="41" customFormat="1"/>
    <row r="1047875" s="41" customFormat="1"/>
    <row r="1047876" s="41" customFormat="1"/>
    <row r="1047877" s="41" customFormat="1"/>
    <row r="1047878" s="41" customFormat="1"/>
    <row r="1047879" s="41" customFormat="1"/>
    <row r="1047880" s="41" customFormat="1"/>
    <row r="1047881" s="41" customFormat="1"/>
    <row r="1047882" s="41" customFormat="1"/>
    <row r="1047883" s="41" customFormat="1"/>
    <row r="1047884" s="41" customFormat="1"/>
    <row r="1047885" s="41" customFormat="1"/>
    <row r="1047886" s="41" customFormat="1"/>
    <row r="1047887" s="41" customFormat="1"/>
    <row r="1047888" s="41" customFormat="1"/>
    <row r="1047889" s="41" customFormat="1"/>
    <row r="1047890" s="41" customFormat="1"/>
    <row r="1047891" s="41" customFormat="1"/>
    <row r="1047892" s="41" customFormat="1"/>
    <row r="1047893" s="41" customFormat="1"/>
    <row r="1047894" s="41" customFormat="1"/>
    <row r="1047895" s="41" customFormat="1"/>
    <row r="1047896" s="41" customFormat="1"/>
    <row r="1047897" s="41" customFormat="1"/>
    <row r="1047898" s="41" customFormat="1"/>
    <row r="1047899" s="41" customFormat="1"/>
    <row r="1047900" s="41" customFormat="1"/>
    <row r="1047901" s="41" customFormat="1"/>
    <row r="1047902" s="41" customFormat="1"/>
    <row r="1047903" s="41" customFormat="1"/>
    <row r="1047904" s="41" customFormat="1"/>
    <row r="1047905" s="41" customFormat="1"/>
    <row r="1047906" s="41" customFormat="1"/>
    <row r="1047907" s="41" customFormat="1"/>
    <row r="1047908" s="41" customFormat="1"/>
    <row r="1047909" s="41" customFormat="1"/>
    <row r="1047910" s="41" customFormat="1"/>
    <row r="1047911" s="41" customFormat="1"/>
    <row r="1047912" s="41" customFormat="1"/>
    <row r="1047913" s="41" customFormat="1"/>
    <row r="1047914" s="41" customFormat="1"/>
    <row r="1047915" s="41" customFormat="1"/>
    <row r="1047916" s="41" customFormat="1"/>
    <row r="1047917" s="41" customFormat="1"/>
    <row r="1047918" s="41" customFormat="1"/>
    <row r="1047919" s="41" customFormat="1"/>
    <row r="1047920" s="41" customFormat="1"/>
    <row r="1047921" s="41" customFormat="1"/>
    <row r="1047922" s="41" customFormat="1"/>
    <row r="1047923" s="41" customFormat="1"/>
    <row r="1047924" s="41" customFormat="1"/>
    <row r="1047925" s="41" customFormat="1"/>
    <row r="1047926" s="41" customFormat="1"/>
    <row r="1047927" s="41" customFormat="1"/>
    <row r="1047928" s="41" customFormat="1"/>
    <row r="1047929" s="41" customFormat="1"/>
    <row r="1047930" s="41" customFormat="1"/>
    <row r="1047931" s="41" customFormat="1"/>
    <row r="1047932" s="41" customFormat="1"/>
    <row r="1047933" s="41" customFormat="1"/>
    <row r="1047934" s="41" customFormat="1"/>
    <row r="1047935" s="41" customFormat="1"/>
    <row r="1047936" s="41" customFormat="1"/>
    <row r="1047937" s="41" customFormat="1"/>
    <row r="1047938" s="41" customFormat="1"/>
    <row r="1047939" s="41" customFormat="1"/>
    <row r="1047940" s="41" customFormat="1"/>
    <row r="1047941" s="41" customFormat="1"/>
    <row r="1047942" s="41" customFormat="1"/>
    <row r="1047943" s="41" customFormat="1"/>
    <row r="1047944" s="41" customFormat="1"/>
    <row r="1047945" s="41" customFormat="1"/>
    <row r="1047946" s="41" customFormat="1"/>
    <row r="1047947" s="41" customFormat="1"/>
    <row r="1047948" s="41" customFormat="1"/>
    <row r="1047949" s="41" customFormat="1"/>
    <row r="1047950" s="41" customFormat="1"/>
    <row r="1047951" s="41" customFormat="1"/>
    <row r="1047952" s="41" customFormat="1"/>
    <row r="1047953" s="41" customFormat="1"/>
    <row r="1047954" s="41" customFormat="1"/>
    <row r="1047955" s="41" customFormat="1"/>
    <row r="1047956" s="41" customFormat="1"/>
    <row r="1047957" s="41" customFormat="1"/>
    <row r="1047958" s="41" customFormat="1"/>
    <row r="1047959" s="41" customFormat="1"/>
    <row r="1047960" s="41" customFormat="1"/>
    <row r="1047961" s="41" customFormat="1"/>
    <row r="1047962" s="41" customFormat="1"/>
    <row r="1047963" s="41" customFormat="1"/>
    <row r="1047964" s="41" customFormat="1"/>
    <row r="1047965" s="41" customFormat="1"/>
    <row r="1047966" s="41" customFormat="1"/>
    <row r="1047967" s="41" customFormat="1"/>
    <row r="1047968" s="41" customFormat="1"/>
    <row r="1047969" s="41" customFormat="1"/>
    <row r="1047970" s="41" customFormat="1"/>
    <row r="1047971" s="41" customFormat="1"/>
    <row r="1047972" s="41" customFormat="1"/>
    <row r="1047973" s="41" customFormat="1"/>
    <row r="1047974" s="41" customFormat="1"/>
    <row r="1047975" s="41" customFormat="1"/>
    <row r="1047976" s="41" customFormat="1"/>
    <row r="1047977" s="41" customFormat="1"/>
    <row r="1047978" s="41" customFormat="1"/>
    <row r="1047979" s="41" customFormat="1"/>
    <row r="1047980" s="41" customFormat="1"/>
    <row r="1047981" s="41" customFormat="1"/>
    <row r="1047982" s="41" customFormat="1"/>
    <row r="1047983" s="41" customFormat="1"/>
    <row r="1047984" s="41" customFormat="1"/>
    <row r="1047985" s="41" customFormat="1"/>
    <row r="1047986" s="41" customFormat="1"/>
    <row r="1047987" s="41" customFormat="1"/>
    <row r="1047988" s="41" customFormat="1"/>
    <row r="1047989" s="41" customFormat="1"/>
    <row r="1047990" s="41" customFormat="1"/>
    <row r="1047991" s="41" customFormat="1"/>
    <row r="1047992" s="41" customFormat="1"/>
    <row r="1047993" s="41" customFormat="1"/>
    <row r="1047994" s="41" customFormat="1"/>
    <row r="1047995" s="41" customFormat="1"/>
    <row r="1047996" s="41" customFormat="1"/>
    <row r="1047997" s="41" customFormat="1"/>
    <row r="1047998" s="41" customFormat="1"/>
    <row r="1047999" s="41" customFormat="1"/>
    <row r="1048000" s="41" customFormat="1"/>
    <row r="1048001" s="41" customFormat="1"/>
    <row r="1048002" s="41" customFormat="1"/>
    <row r="1048003" s="41" customFormat="1"/>
    <row r="1048004" s="41" customFormat="1"/>
    <row r="1048005" s="41" customFormat="1"/>
    <row r="1048006" s="41" customFormat="1"/>
    <row r="1048007" s="41" customFormat="1"/>
    <row r="1048008" s="41" customFormat="1"/>
    <row r="1048009" s="41" customFormat="1"/>
    <row r="1048010" s="41" customFormat="1"/>
    <row r="1048011" s="41" customFormat="1"/>
    <row r="1048012" s="41" customFormat="1"/>
    <row r="1048013" s="41" customFormat="1"/>
    <row r="1048014" s="41" customFormat="1"/>
    <row r="1048015" s="41" customFormat="1"/>
    <row r="1048016" s="41" customFormat="1"/>
    <row r="1048017" s="41" customFormat="1"/>
    <row r="1048018" s="41" customFormat="1"/>
    <row r="1048019" s="41" customFormat="1"/>
    <row r="1048020" s="41" customFormat="1"/>
    <row r="1048021" s="41" customFormat="1"/>
    <row r="1048022" s="41" customFormat="1"/>
    <row r="1048023" s="41" customFormat="1"/>
    <row r="1048024" s="41" customFormat="1"/>
    <row r="1048025" s="41" customFormat="1"/>
    <row r="1048026" s="41" customFormat="1"/>
    <row r="1048027" s="41" customFormat="1"/>
    <row r="1048028" s="41" customFormat="1"/>
    <row r="1048029" s="41" customFormat="1"/>
    <row r="1048030" s="41" customFormat="1"/>
    <row r="1048031" s="41" customFormat="1"/>
    <row r="1048032" s="41" customFormat="1"/>
    <row r="1048033" s="41" customFormat="1"/>
    <row r="1048034" s="41" customFormat="1"/>
    <row r="1048035" s="41" customFormat="1"/>
    <row r="1048036" s="41" customFormat="1"/>
    <row r="1048037" s="41" customFormat="1"/>
    <row r="1048038" s="41" customFormat="1"/>
    <row r="1048039" s="41" customFormat="1"/>
    <row r="1048040" s="41" customFormat="1"/>
    <row r="1048041" s="41" customFormat="1"/>
    <row r="1048042" s="41" customFormat="1"/>
    <row r="1048043" s="41" customFormat="1"/>
    <row r="1048044" s="41" customFormat="1"/>
    <row r="1048045" s="41" customFormat="1"/>
    <row r="1048046" s="41" customFormat="1"/>
    <row r="1048047" s="41" customFormat="1"/>
    <row r="1048048" s="41" customFormat="1"/>
    <row r="1048049" s="41" customFormat="1"/>
    <row r="1048050" s="41" customFormat="1"/>
    <row r="1048051" s="41" customFormat="1"/>
    <row r="1048052" s="41" customFormat="1"/>
    <row r="1048053" s="41" customFormat="1"/>
    <row r="1048054" s="41" customFormat="1"/>
    <row r="1048055" s="41" customFormat="1"/>
    <row r="1048056" s="41" customFormat="1"/>
    <row r="1048057" s="41" customFormat="1"/>
    <row r="1048058" s="41" customFormat="1"/>
    <row r="1048059" s="41" customFormat="1"/>
    <row r="1048060" s="41" customFormat="1"/>
    <row r="1048061" s="41" customFormat="1"/>
    <row r="1048062" s="41" customFormat="1"/>
    <row r="1048063" s="41" customFormat="1"/>
    <row r="1048064" s="41" customFormat="1"/>
    <row r="1048065" s="41" customFormat="1"/>
    <row r="1048066" s="41" customFormat="1"/>
    <row r="1048067" s="41" customFormat="1"/>
    <row r="1048068" s="41" customFormat="1"/>
    <row r="1048069" s="41" customFormat="1"/>
    <row r="1048070" s="41" customFormat="1"/>
    <row r="1048071" s="41" customFormat="1"/>
    <row r="1048072" s="41" customFormat="1"/>
    <row r="1048073" s="41" customFormat="1"/>
    <row r="1048074" s="41" customFormat="1"/>
    <row r="1048075" s="41" customFormat="1"/>
    <row r="1048076" s="41" customFormat="1"/>
    <row r="1048077" s="41" customFormat="1"/>
    <row r="1048078" s="41" customFormat="1"/>
    <row r="1048079" s="41" customFormat="1"/>
    <row r="1048080" s="41" customFormat="1"/>
    <row r="1048081" s="41" customFormat="1"/>
    <row r="1048082" s="41" customFormat="1"/>
    <row r="1048083" s="41" customFormat="1"/>
    <row r="1048084" s="41" customFormat="1"/>
    <row r="1048085" s="41" customFormat="1"/>
    <row r="1048086" s="41" customFormat="1"/>
    <row r="1048087" s="41" customFormat="1"/>
    <row r="1048088" s="41" customFormat="1"/>
    <row r="1048089" s="41" customFormat="1"/>
    <row r="1048090" s="41" customFormat="1"/>
    <row r="1048091" s="41" customFormat="1"/>
    <row r="1048092" s="41" customFormat="1"/>
    <row r="1048093" s="41" customFormat="1"/>
    <row r="1048094" s="41" customFormat="1"/>
    <row r="1048095" s="41" customFormat="1"/>
    <row r="1048096" s="41" customFormat="1"/>
    <row r="1048097" s="41" customFormat="1"/>
    <row r="1048098" s="41" customFormat="1"/>
    <row r="1048099" s="41" customFormat="1"/>
    <row r="1048100" s="41" customFormat="1"/>
    <row r="1048101" s="41" customFormat="1"/>
    <row r="1048102" s="41" customFormat="1"/>
    <row r="1048103" s="41" customFormat="1"/>
    <row r="1048104" s="41" customFormat="1"/>
    <row r="1048105" s="41" customFormat="1"/>
    <row r="1048106" s="41" customFormat="1"/>
    <row r="1048107" s="41" customFormat="1"/>
    <row r="1048108" s="41" customFormat="1"/>
    <row r="1048109" s="41" customFormat="1"/>
    <row r="1048110" s="41" customFormat="1"/>
    <row r="1048111" s="41" customFormat="1"/>
    <row r="1048112" s="41" customFormat="1"/>
    <row r="1048113" s="41" customFormat="1"/>
    <row r="1048114" s="41" customFormat="1"/>
    <row r="1048115" s="41" customFormat="1"/>
    <row r="1048116" s="41" customFormat="1"/>
    <row r="1048117" s="41" customFormat="1"/>
    <row r="1048118" s="41" customFormat="1"/>
    <row r="1048119" s="41" customFormat="1"/>
    <row r="1048120" s="41" customFormat="1"/>
    <row r="1048121" s="41" customFormat="1"/>
    <row r="1048122" s="41" customFormat="1"/>
    <row r="1048123" s="41" customFormat="1"/>
    <row r="1048124" s="41" customFormat="1"/>
    <row r="1048125" s="41" customFormat="1"/>
    <row r="1048126" s="41" customFormat="1"/>
    <row r="1048127" s="41" customFormat="1"/>
    <row r="1048128" s="41" customFormat="1"/>
    <row r="1048129" s="41" customFormat="1"/>
    <row r="1048130" s="41" customFormat="1"/>
    <row r="1048131" s="41" customFormat="1"/>
    <row r="1048132" s="41" customFormat="1"/>
    <row r="1048133" s="41" customFormat="1"/>
    <row r="1048134" s="41" customFormat="1"/>
    <row r="1048135" s="41" customFormat="1"/>
    <row r="1048136" s="41" customFormat="1"/>
    <row r="1048137" s="41" customFormat="1"/>
    <row r="1048138" s="41" customFormat="1"/>
    <row r="1048139" s="41" customFormat="1"/>
    <row r="1048140" s="41" customFormat="1"/>
    <row r="1048141" s="41" customFormat="1"/>
    <row r="1048142" s="41" customFormat="1"/>
    <row r="1048143" s="41" customFormat="1"/>
    <row r="1048144" s="41" customFormat="1"/>
    <row r="1048145" s="41" customFormat="1"/>
    <row r="1048146" s="41" customFormat="1"/>
    <row r="1048147" s="41" customFormat="1"/>
    <row r="1048148" s="41" customFormat="1"/>
    <row r="1048149" s="41" customFormat="1"/>
    <row r="1048150" s="41" customFormat="1"/>
    <row r="1048151" s="41" customFormat="1"/>
    <row r="1048152" s="41" customFormat="1"/>
    <row r="1048153" s="41" customFormat="1"/>
    <row r="1048154" s="41" customFormat="1"/>
    <row r="1048155" s="41" customFormat="1"/>
    <row r="1048156" s="41" customFormat="1"/>
    <row r="1048157" s="41" customFormat="1"/>
    <row r="1048158" s="41" customFormat="1"/>
    <row r="1048159" s="41" customFormat="1"/>
    <row r="1048160" s="41" customFormat="1"/>
    <row r="1048161" s="41" customFormat="1"/>
    <row r="1048162" s="41" customFormat="1"/>
    <row r="1048163" s="41" customFormat="1"/>
    <row r="1048164" s="41" customFormat="1"/>
    <row r="1048165" s="41" customFormat="1"/>
    <row r="1048166" s="41" customFormat="1"/>
    <row r="1048167" s="41" customFormat="1"/>
    <row r="1048168" s="41" customFormat="1"/>
    <row r="1048169" s="41" customFormat="1"/>
    <row r="1048170" s="41" customFormat="1"/>
    <row r="1048171" s="41" customFormat="1"/>
    <row r="1048172" s="41" customFormat="1"/>
    <row r="1048173" s="41" customFormat="1"/>
    <row r="1048174" s="41" customFormat="1"/>
    <row r="1048175" s="41" customFormat="1"/>
    <row r="1048176" s="41" customFormat="1"/>
    <row r="1048177" s="41" customFormat="1"/>
    <row r="1048178" s="41" customFormat="1"/>
    <row r="1048179" s="41" customFormat="1"/>
    <row r="1048180" s="41" customFormat="1"/>
    <row r="1048181" s="41" customFormat="1"/>
    <row r="1048182" s="41" customFormat="1"/>
    <row r="1048183" s="41" customFormat="1"/>
    <row r="1048184" s="41" customFormat="1"/>
    <row r="1048185" s="41" customFormat="1"/>
    <row r="1048186" s="41" customFormat="1"/>
    <row r="1048187" s="41" customFormat="1"/>
    <row r="1048188" s="41" customFormat="1"/>
    <row r="1048189" s="41" customFormat="1"/>
    <row r="1048190" s="41" customFormat="1"/>
    <row r="1048191" s="41" customFormat="1"/>
    <row r="1048192" s="41" customFormat="1"/>
    <row r="1048193" s="41" customFormat="1"/>
    <row r="1048194" s="41" customFormat="1"/>
    <row r="1048195" s="41" customFormat="1"/>
    <row r="1048196" s="41" customFormat="1"/>
    <row r="1048197" s="41" customFormat="1"/>
    <row r="1048198" s="41" customFormat="1"/>
    <row r="1048199" s="41" customFormat="1"/>
    <row r="1048200" s="41" customFormat="1"/>
    <row r="1048201" s="41" customFormat="1"/>
    <row r="1048202" s="41" customFormat="1"/>
    <row r="1048203" s="41" customFormat="1"/>
    <row r="1048204" s="41" customFormat="1"/>
    <row r="1048205" s="41" customFormat="1"/>
    <row r="1048206" s="41" customFormat="1"/>
    <row r="1048207" s="41" customFormat="1"/>
    <row r="1048208" s="41" customFormat="1"/>
    <row r="1048209" s="41" customFormat="1"/>
    <row r="1048210" s="41" customFormat="1"/>
    <row r="1048211" s="41" customFormat="1"/>
    <row r="1048212" s="41" customFormat="1"/>
    <row r="1048213" s="41" customFormat="1"/>
    <row r="1048214" s="41" customFormat="1"/>
    <row r="1048215" s="41" customFormat="1"/>
    <row r="1048216" s="41" customFormat="1"/>
    <row r="1048217" s="41" customFormat="1"/>
    <row r="1048218" s="41" customFormat="1"/>
    <row r="1048219" s="41" customFormat="1"/>
    <row r="1048220" s="41" customFormat="1"/>
    <row r="1048221" s="41" customFormat="1"/>
    <row r="1048222" s="41" customFormat="1"/>
    <row r="1048223" s="41" customFormat="1"/>
    <row r="1048224" s="41" customFormat="1"/>
    <row r="1048225" s="41" customFormat="1"/>
    <row r="1048226" s="41" customFormat="1"/>
    <row r="1048227" s="41" customFormat="1"/>
    <row r="1048228" s="41" customFormat="1"/>
    <row r="1048229" s="41" customFormat="1"/>
    <row r="1048230" s="41" customFormat="1"/>
    <row r="1048231" s="41" customFormat="1"/>
    <row r="1048232" s="41" customFormat="1"/>
    <row r="1048233" s="41" customFormat="1"/>
    <row r="1048234" s="41" customFormat="1"/>
    <row r="1048235" s="41" customFormat="1"/>
    <row r="1048236" s="41" customFormat="1"/>
    <row r="1048237" s="41" customFormat="1"/>
    <row r="1048238" s="41" customFormat="1"/>
    <row r="1048239" s="41" customFormat="1"/>
    <row r="1048240" s="41" customFormat="1"/>
    <row r="1048241" s="41" customFormat="1"/>
    <row r="1048242" s="41" customFormat="1"/>
    <row r="1048243" s="41" customFormat="1"/>
    <row r="1048244" s="41" customFormat="1"/>
    <row r="1048245" s="41" customFormat="1"/>
    <row r="1048246" s="41" customFormat="1"/>
    <row r="1048247" s="41" customFormat="1"/>
    <row r="1048248" s="41" customFormat="1"/>
    <row r="1048249" s="41" customFormat="1"/>
    <row r="1048250" s="41" customFormat="1"/>
    <row r="1048251" s="41" customFormat="1"/>
    <row r="1048252" s="41" customFormat="1"/>
    <row r="1048253" s="41" customFormat="1"/>
    <row r="1048254" s="41" customFormat="1"/>
    <row r="1048255" s="41" customFormat="1"/>
    <row r="1048256" s="41" customFormat="1"/>
    <row r="1048257" s="41" customFormat="1"/>
    <row r="1048258" s="41" customFormat="1"/>
    <row r="1048259" s="41" customFormat="1"/>
    <row r="1048260" s="41" customFormat="1"/>
    <row r="1048261" s="41" customFormat="1"/>
    <row r="1048262" s="41" customFormat="1"/>
    <row r="1048263" s="41" customFormat="1"/>
    <row r="1048264" s="41" customFormat="1"/>
    <row r="1048265" s="41" customFormat="1"/>
    <row r="1048266" s="41" customFormat="1"/>
    <row r="1048267" s="41" customFormat="1"/>
    <row r="1048268" s="41" customFormat="1"/>
    <row r="1048269" s="41" customFormat="1"/>
    <row r="1048270" s="41" customFormat="1"/>
    <row r="1048271" s="41" customFormat="1"/>
    <row r="1048272" s="41" customFormat="1"/>
    <row r="1048273" s="41" customFormat="1"/>
    <row r="1048274" s="41" customFormat="1"/>
    <row r="1048275" s="41" customFormat="1"/>
    <row r="1048276" s="41" customFormat="1"/>
    <row r="1048277" s="41" customFormat="1"/>
    <row r="1048278" s="41" customFormat="1"/>
    <row r="1048279" s="41" customFormat="1"/>
    <row r="1048280" s="41" customFormat="1"/>
    <row r="1048281" s="41" customFormat="1"/>
    <row r="1048282" s="41" customFormat="1"/>
    <row r="1048283" s="41" customFormat="1"/>
    <row r="1048284" s="41" customFormat="1"/>
    <row r="1048285" s="41" customFormat="1"/>
    <row r="1048286" s="41" customFormat="1"/>
    <row r="1048287" s="41" customFormat="1"/>
    <row r="1048288" s="41" customFormat="1"/>
    <row r="1048289" s="41" customFormat="1"/>
    <row r="1048290" s="41" customFormat="1"/>
    <row r="1048291" s="41" customFormat="1"/>
    <row r="1048292" s="41" customFormat="1"/>
    <row r="1048293" s="41" customFormat="1"/>
    <row r="1048294" s="41" customFormat="1"/>
    <row r="1048295" s="41" customFormat="1"/>
    <row r="1048296" s="41" customFormat="1"/>
    <row r="1048297" s="41" customFormat="1"/>
    <row r="1048298" s="41" customFormat="1"/>
    <row r="1048299" s="41" customFormat="1"/>
    <row r="1048300" s="41" customFormat="1"/>
    <row r="1048301" s="41" customFormat="1"/>
    <row r="1048302" s="41" customFormat="1"/>
    <row r="1048303" s="41" customFormat="1"/>
    <row r="1048304" s="41" customFormat="1"/>
    <row r="1048305" s="41" customFormat="1"/>
    <row r="1048306" s="41" customFormat="1"/>
    <row r="1048307" s="41" customFormat="1"/>
    <row r="1048308" s="41" customFormat="1"/>
    <row r="1048309" s="41" customFormat="1"/>
    <row r="1048310" s="41" customFormat="1"/>
    <row r="1048311" s="41" customFormat="1"/>
    <row r="1048312" s="41" customFormat="1"/>
    <row r="1048313" s="41" customFormat="1"/>
    <row r="1048314" s="41" customFormat="1"/>
    <row r="1048315" s="41" customFormat="1"/>
    <row r="1048316" s="41" customFormat="1"/>
    <row r="1048317" s="41" customFormat="1"/>
    <row r="1048318" s="41" customFormat="1"/>
    <row r="1048319" s="41" customFormat="1"/>
    <row r="1048320" s="41" customFormat="1"/>
    <row r="1048321" s="41" customFormat="1"/>
    <row r="1048322" s="41" customFormat="1"/>
    <row r="1048323" s="41" customFormat="1"/>
    <row r="1048324" s="41" customFormat="1"/>
    <row r="1048325" s="41" customFormat="1"/>
    <row r="1048326" s="41" customFormat="1"/>
    <row r="1048327" s="41" customFormat="1"/>
    <row r="1048328" s="41" customFormat="1"/>
    <row r="1048329" s="41" customFormat="1"/>
    <row r="1048330" s="41" customFormat="1"/>
    <row r="1048331" s="41" customFormat="1"/>
    <row r="1048332" s="41" customFormat="1"/>
    <row r="1048333" s="41" customFormat="1"/>
    <row r="1048334" s="41" customFormat="1"/>
    <row r="1048335" s="41" customFormat="1"/>
    <row r="1048336" s="41" customFormat="1"/>
    <row r="1048337" s="41" customFormat="1"/>
    <row r="1048338" s="41" customFormat="1"/>
    <row r="1048339" s="41" customFormat="1"/>
    <row r="1048340" s="41" customFormat="1"/>
    <row r="1048341" s="41" customFormat="1"/>
    <row r="1048342" s="41" customFormat="1"/>
    <row r="1048343" s="41" customFormat="1"/>
    <row r="1048344" s="41" customFormat="1"/>
    <row r="1048345" s="41" customFormat="1"/>
    <row r="1048346" s="41" customFormat="1"/>
    <row r="1048347" s="41" customFormat="1"/>
    <row r="1048348" s="41" customFormat="1"/>
    <row r="1048349" s="41" customFormat="1"/>
    <row r="1048350" s="41" customFormat="1"/>
    <row r="1048351" s="41" customFormat="1"/>
    <row r="1048352" s="41" customFormat="1"/>
    <row r="1048353" s="41" customFormat="1"/>
    <row r="1048354" s="41" customFormat="1"/>
    <row r="1048355" s="41" customFormat="1"/>
    <row r="1048356" s="41" customFormat="1"/>
    <row r="1048357" s="41" customFormat="1"/>
    <row r="1048358" s="41" customFormat="1"/>
    <row r="1048359" s="41" customFormat="1"/>
    <row r="1048360" s="41" customFormat="1"/>
    <row r="1048361" s="41" customFormat="1"/>
    <row r="1048362" s="41" customFormat="1"/>
    <row r="1048363" s="41" customFormat="1"/>
    <row r="1048364" s="41" customFormat="1"/>
    <row r="1048365" s="41" customFormat="1"/>
    <row r="1048366" s="41" customFormat="1"/>
    <row r="1048367" s="41" customFormat="1"/>
    <row r="1048368" s="41" customFormat="1"/>
    <row r="1048369" s="41" customFormat="1"/>
    <row r="1048370" s="41" customFormat="1"/>
    <row r="1048371" s="41" customFormat="1"/>
    <row r="1048372" s="41" customFormat="1"/>
    <row r="1048373" s="41" customFormat="1"/>
    <row r="1048374" s="41" customFormat="1"/>
    <row r="1048375" s="41" customFormat="1"/>
    <row r="1048376" s="41" customFormat="1"/>
    <row r="1048377" s="41" customFormat="1"/>
    <row r="1048378" s="41" customFormat="1"/>
    <row r="1048379" s="41" customFormat="1"/>
    <row r="1048380" s="41" customFormat="1"/>
    <row r="1048381" s="41" customFormat="1"/>
    <row r="1048382" s="41" customFormat="1"/>
    <row r="1048383" s="41" customFormat="1"/>
    <row r="1048384" s="41" customFormat="1"/>
    <row r="1048385" s="41" customFormat="1"/>
    <row r="1048386" s="41" customFormat="1"/>
    <row r="1048387" s="41" customFormat="1"/>
    <row r="1048388" s="41" customFormat="1"/>
    <row r="1048389" s="41" customFormat="1"/>
    <row r="1048390" s="41" customFormat="1"/>
    <row r="1048391" s="41" customFormat="1"/>
    <row r="1048392" s="41" customFormat="1"/>
    <row r="1048393" s="41" customFormat="1"/>
    <row r="1048394" s="41" customFormat="1"/>
    <row r="1048395" s="41" customFormat="1"/>
    <row r="1048396" s="41" customFormat="1"/>
    <row r="1048397" s="41" customFormat="1"/>
    <row r="1048398" s="41" customFormat="1"/>
    <row r="1048399" s="41" customFormat="1"/>
    <row r="1048400" s="41" customFormat="1"/>
    <row r="1048401" s="41" customFormat="1"/>
    <row r="1048402" s="41" customFormat="1"/>
    <row r="1048403" s="41" customFormat="1"/>
    <row r="1048404" s="41" customFormat="1"/>
    <row r="1048405" s="41" customFormat="1"/>
  </sheetData>
  <mergeCells count="1">
    <mergeCell ref="A1:E1"/>
  </mergeCells>
  <printOptions horizontalCentered="1"/>
  <pageMargins left="0.700694444444445" right="0.700694444444445" top="0.590277777777778" bottom="0.590277777777778" header="0.298611111111111" footer="0.298611111111111"/>
  <pageSetup paperSize="9" scale="7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48571"/>
  <sheetViews>
    <sheetView tabSelected="1" view="pageBreakPreview" zoomScale="85" zoomScaleNormal="100" workbookViewId="0">
      <pane ySplit="3" topLeftCell="A60" activePane="bottomLeft" state="frozen"/>
      <selection/>
      <selection pane="bottomLeft" activeCell="C13" sqref="C13"/>
    </sheetView>
  </sheetViews>
  <sheetFormatPr defaultColWidth="9" defaultRowHeight="14"/>
  <cols>
    <col min="1" max="1" width="12.8090909090909" style="1" customWidth="1"/>
    <col min="2" max="2" width="26.7727272727273" style="1" customWidth="1"/>
    <col min="3" max="3" width="11.2727272727273" style="1" customWidth="1"/>
    <col min="4" max="4" width="10.1363636363636" style="1" customWidth="1"/>
    <col min="5" max="5" width="26.7727272727273" style="3" customWidth="1"/>
    <col min="6" max="6" width="13.5909090909091" style="1" customWidth="1"/>
    <col min="7" max="7" width="10.6636363636364" style="1"/>
    <col min="8" max="8" width="10.3727272727273" style="1"/>
    <col min="9" max="9" width="9.37272727272727" style="1"/>
    <col min="10" max="10" width="10.6636363636364" style="2"/>
    <col min="11" max="11" width="10.3818181818182" style="1"/>
    <col min="12" max="12" width="12.0545454545455" style="1" customWidth="1"/>
    <col min="13" max="16350" width="9" style="1"/>
    <col min="16351" max="16384" width="9" style="2"/>
  </cols>
  <sheetData>
    <row r="1" s="1" customFormat="1" ht="21" customHeight="1" spans="1:6">
      <c r="A1" s="4" t="s">
        <v>862</v>
      </c>
      <c r="B1" s="4"/>
      <c r="C1" s="4"/>
      <c r="D1" s="4"/>
      <c r="E1" s="4"/>
      <c r="F1" s="4"/>
    </row>
    <row r="2" s="1" customFormat="1" ht="30" customHeight="1" spans="1:6">
      <c r="A2" s="5" t="s">
        <v>863</v>
      </c>
      <c r="B2" s="6" t="s">
        <v>0</v>
      </c>
      <c r="C2" s="6"/>
      <c r="D2" s="7" t="s">
        <v>864</v>
      </c>
      <c r="E2" s="8" t="s">
        <v>865</v>
      </c>
      <c r="F2" s="9"/>
    </row>
    <row r="3" s="1" customFormat="1" ht="17.5" customHeight="1" spans="1:6">
      <c r="A3" s="10" t="s">
        <v>866</v>
      </c>
      <c r="B3" s="11" t="s">
        <v>867</v>
      </c>
      <c r="C3" s="12" t="s">
        <v>868</v>
      </c>
      <c r="D3" s="11" t="s">
        <v>866</v>
      </c>
      <c r="E3" s="11" t="s">
        <v>867</v>
      </c>
      <c r="F3" s="13" t="s">
        <v>868</v>
      </c>
    </row>
    <row r="4" s="1" customFormat="1" ht="17" customHeight="1" spans="1:6">
      <c r="A4" s="10" t="s">
        <v>869</v>
      </c>
      <c r="B4" s="14" t="s">
        <v>870</v>
      </c>
      <c r="C4" s="15"/>
      <c r="D4" s="11" t="s">
        <v>871</v>
      </c>
      <c r="E4" s="14" t="s">
        <v>870</v>
      </c>
      <c r="F4" s="16">
        <v>458</v>
      </c>
    </row>
    <row r="5" s="1" customFormat="1" ht="17" customHeight="1" spans="1:6">
      <c r="A5" s="10"/>
      <c r="B5" s="14" t="s">
        <v>872</v>
      </c>
      <c r="C5" s="15">
        <v>2969</v>
      </c>
      <c r="D5" s="11"/>
      <c r="E5" s="14" t="s">
        <v>872</v>
      </c>
      <c r="F5" s="16">
        <v>7409</v>
      </c>
    </row>
    <row r="6" s="1" customFormat="1" ht="17" customHeight="1" spans="1:6">
      <c r="A6" s="10"/>
      <c r="B6" s="14" t="s">
        <v>873</v>
      </c>
      <c r="C6" s="15">
        <v>4148</v>
      </c>
      <c r="D6" s="11"/>
      <c r="E6" s="14" t="s">
        <v>873</v>
      </c>
      <c r="F6" s="16">
        <v>3769</v>
      </c>
    </row>
    <row r="7" s="1" customFormat="1" ht="17" customHeight="1" spans="1:6">
      <c r="A7" s="10"/>
      <c r="B7" s="14" t="s">
        <v>874</v>
      </c>
      <c r="C7" s="15">
        <v>2022</v>
      </c>
      <c r="D7" s="11"/>
      <c r="E7" s="14" t="s">
        <v>874</v>
      </c>
      <c r="F7" s="16">
        <v>954</v>
      </c>
    </row>
    <row r="8" s="1" customFormat="1" ht="17" customHeight="1" spans="1:6">
      <c r="A8" s="10"/>
      <c r="B8" s="14" t="s">
        <v>875</v>
      </c>
      <c r="C8" s="15">
        <v>756</v>
      </c>
      <c r="D8" s="11"/>
      <c r="E8" s="14" t="s">
        <v>875</v>
      </c>
      <c r="F8" s="16">
        <v>1299</v>
      </c>
    </row>
    <row r="9" s="1" customFormat="1" ht="17" customHeight="1" spans="1:6">
      <c r="A9" s="10"/>
      <c r="B9" s="14" t="s">
        <v>876</v>
      </c>
      <c r="C9" s="15">
        <v>149</v>
      </c>
      <c r="D9" s="11"/>
      <c r="E9" s="14" t="s">
        <v>876</v>
      </c>
      <c r="F9" s="16">
        <v>146</v>
      </c>
    </row>
    <row r="10" s="1" customFormat="1" ht="17" customHeight="1" spans="1:6">
      <c r="A10" s="17" t="s">
        <v>877</v>
      </c>
      <c r="B10" s="14" t="s">
        <v>870</v>
      </c>
      <c r="C10" s="15">
        <v>552</v>
      </c>
      <c r="D10" s="18" t="s">
        <v>878</v>
      </c>
      <c r="E10" s="14" t="s">
        <v>870</v>
      </c>
      <c r="F10" s="16">
        <v>6015</v>
      </c>
    </row>
    <row r="11" s="1" customFormat="1" ht="17" customHeight="1" spans="1:6">
      <c r="A11" s="19"/>
      <c r="B11" s="14" t="s">
        <v>872</v>
      </c>
      <c r="C11" s="15">
        <v>6741</v>
      </c>
      <c r="D11" s="20"/>
      <c r="E11" s="14" t="s">
        <v>872</v>
      </c>
      <c r="F11" s="16">
        <v>16666</v>
      </c>
    </row>
    <row r="12" s="1" customFormat="1" ht="17" customHeight="1" spans="1:6">
      <c r="A12" s="19"/>
      <c r="B12" s="14" t="s">
        <v>873</v>
      </c>
      <c r="C12" s="15">
        <v>6299</v>
      </c>
      <c r="D12" s="20"/>
      <c r="E12" s="14" t="s">
        <v>873</v>
      </c>
      <c r="F12" s="16">
        <v>5581</v>
      </c>
    </row>
    <row r="13" s="1" customFormat="1" ht="17" customHeight="1" spans="1:6">
      <c r="A13" s="19"/>
      <c r="B13" s="14" t="s">
        <v>874</v>
      </c>
      <c r="C13" s="15">
        <v>2917</v>
      </c>
      <c r="D13" s="20"/>
      <c r="E13" s="14" t="s">
        <v>874</v>
      </c>
      <c r="F13" s="16">
        <v>1201</v>
      </c>
    </row>
    <row r="14" s="1" customFormat="1" ht="17" customHeight="1" spans="1:6">
      <c r="A14" s="19"/>
      <c r="B14" s="14" t="s">
        <v>875</v>
      </c>
      <c r="C14" s="15">
        <v>456</v>
      </c>
      <c r="D14" s="20"/>
      <c r="E14" s="14" t="s">
        <v>875</v>
      </c>
      <c r="F14" s="16">
        <v>223</v>
      </c>
    </row>
    <row r="15" s="1" customFormat="1" ht="17" customHeight="1" spans="1:6">
      <c r="A15" s="19"/>
      <c r="B15" s="14" t="s">
        <v>876</v>
      </c>
      <c r="C15" s="15">
        <v>68</v>
      </c>
      <c r="D15" s="20"/>
      <c r="E15" s="14" t="s">
        <v>876</v>
      </c>
      <c r="F15" s="16">
        <v>188</v>
      </c>
    </row>
    <row r="16" s="1" customFormat="1" ht="17" customHeight="1" spans="1:6">
      <c r="A16" s="21"/>
      <c r="B16" s="14" t="s">
        <v>879</v>
      </c>
      <c r="C16" s="15">
        <v>7</v>
      </c>
      <c r="D16" s="22"/>
      <c r="E16" s="14" t="s">
        <v>879</v>
      </c>
      <c r="F16" s="16">
        <v>18</v>
      </c>
    </row>
    <row r="17" s="1" customFormat="1" ht="17" customHeight="1" spans="1:6">
      <c r="A17" s="10" t="s">
        <v>880</v>
      </c>
      <c r="B17" s="14" t="s">
        <v>881</v>
      </c>
      <c r="C17" s="15">
        <v>3973</v>
      </c>
      <c r="D17" s="11" t="s">
        <v>882</v>
      </c>
      <c r="E17" s="14" t="s">
        <v>883</v>
      </c>
      <c r="F17" s="16">
        <v>325</v>
      </c>
    </row>
    <row r="18" s="1" customFormat="1" ht="17" customHeight="1" spans="1:6">
      <c r="A18" s="10"/>
      <c r="B18" s="14" t="s">
        <v>884</v>
      </c>
      <c r="C18" s="15">
        <v>2458</v>
      </c>
      <c r="D18" s="11"/>
      <c r="E18" s="14" t="s">
        <v>881</v>
      </c>
      <c r="F18" s="16">
        <v>2920</v>
      </c>
    </row>
    <row r="19" s="1" customFormat="1" ht="17" customHeight="1" spans="1:6">
      <c r="A19" s="10"/>
      <c r="B19" s="14" t="s">
        <v>885</v>
      </c>
      <c r="C19" s="15">
        <v>3683</v>
      </c>
      <c r="D19" s="11"/>
      <c r="E19" s="14" t="s">
        <v>884</v>
      </c>
      <c r="F19" s="16">
        <v>10372</v>
      </c>
    </row>
    <row r="20" s="1" customFormat="1" ht="17" customHeight="1" spans="1:6">
      <c r="A20" s="10"/>
      <c r="B20" s="14" t="s">
        <v>886</v>
      </c>
      <c r="C20" s="15">
        <v>3223</v>
      </c>
      <c r="D20" s="11"/>
      <c r="E20" s="14" t="s">
        <v>885</v>
      </c>
      <c r="F20" s="16">
        <v>6223</v>
      </c>
    </row>
    <row r="21" s="1" customFormat="1" ht="17" customHeight="1" spans="1:6">
      <c r="A21" s="10"/>
      <c r="B21" s="14" t="s">
        <v>887</v>
      </c>
      <c r="C21" s="15">
        <v>4015</v>
      </c>
      <c r="D21" s="11"/>
      <c r="E21" s="14" t="s">
        <v>886</v>
      </c>
      <c r="F21" s="16">
        <v>2040</v>
      </c>
    </row>
    <row r="22" s="1" customFormat="1" ht="17" customHeight="1" spans="1:6">
      <c r="A22" s="10"/>
      <c r="B22" s="14" t="s">
        <v>888</v>
      </c>
      <c r="C22" s="15">
        <v>5127</v>
      </c>
      <c r="D22" s="11"/>
      <c r="E22" s="14" t="s">
        <v>887</v>
      </c>
      <c r="F22" s="16">
        <v>437</v>
      </c>
    </row>
    <row r="23" s="1" customFormat="1" ht="17" customHeight="1" spans="1:6">
      <c r="A23" s="10"/>
      <c r="B23" s="14"/>
      <c r="C23" s="15"/>
      <c r="D23" s="11"/>
      <c r="E23" s="14" t="s">
        <v>888</v>
      </c>
      <c r="F23" s="16">
        <v>106</v>
      </c>
    </row>
    <row r="24" s="1" customFormat="1" ht="17" customHeight="1" spans="1:6">
      <c r="A24" s="10" t="s">
        <v>889</v>
      </c>
      <c r="B24" s="14" t="s">
        <v>890</v>
      </c>
      <c r="C24" s="15">
        <v>176359.95</v>
      </c>
      <c r="D24" s="11" t="s">
        <v>891</v>
      </c>
      <c r="E24" s="14" t="s">
        <v>890</v>
      </c>
      <c r="F24" s="16">
        <v>0</v>
      </c>
    </row>
    <row r="25" s="1" customFormat="1" ht="17" customHeight="1" spans="1:6">
      <c r="A25" s="10"/>
      <c r="B25" s="14" t="s">
        <v>881</v>
      </c>
      <c r="C25" s="15">
        <v>242802.99</v>
      </c>
      <c r="D25" s="11"/>
      <c r="E25" s="14" t="s">
        <v>881</v>
      </c>
      <c r="F25" s="16">
        <v>206.64</v>
      </c>
    </row>
    <row r="26" s="1" customFormat="1" ht="17" customHeight="1" spans="1:6">
      <c r="A26" s="10"/>
      <c r="B26" s="14" t="s">
        <v>884</v>
      </c>
      <c r="C26" s="15">
        <v>11501.31</v>
      </c>
      <c r="D26" s="11"/>
      <c r="E26" s="14" t="s">
        <v>884</v>
      </c>
      <c r="F26" s="16">
        <v>1548.85</v>
      </c>
    </row>
    <row r="27" s="1" customFormat="1" ht="17" customHeight="1" spans="1:6">
      <c r="A27" s="10"/>
      <c r="B27" s="14" t="s">
        <v>885</v>
      </c>
      <c r="C27" s="15">
        <v>6191.28</v>
      </c>
      <c r="D27" s="11"/>
      <c r="E27" s="14" t="s">
        <v>885</v>
      </c>
      <c r="F27" s="16">
        <v>4683.55</v>
      </c>
    </row>
    <row r="28" s="1" customFormat="1" ht="17" customHeight="1" spans="1:6">
      <c r="A28" s="10"/>
      <c r="B28" s="14" t="s">
        <v>886</v>
      </c>
      <c r="C28" s="23">
        <v>110.1</v>
      </c>
      <c r="D28" s="11" t="s">
        <v>892</v>
      </c>
      <c r="E28" s="14" t="s">
        <v>884</v>
      </c>
      <c r="F28" s="16">
        <v>5607.35</v>
      </c>
    </row>
    <row r="29" s="1" customFormat="1" ht="17" customHeight="1" spans="1:6">
      <c r="A29" s="10"/>
      <c r="B29" s="14"/>
      <c r="C29" s="15"/>
      <c r="D29" s="11"/>
      <c r="E29" s="14" t="s">
        <v>885</v>
      </c>
      <c r="F29" s="16">
        <v>13616.23</v>
      </c>
    </row>
    <row r="30" s="1" customFormat="1" ht="17" customHeight="1" spans="1:6">
      <c r="A30" s="10" t="s">
        <v>893</v>
      </c>
      <c r="B30" s="14" t="s">
        <v>894</v>
      </c>
      <c r="C30" s="15">
        <v>330150.62</v>
      </c>
      <c r="D30" s="11" t="s">
        <v>895</v>
      </c>
      <c r="E30" s="14" t="s">
        <v>896</v>
      </c>
      <c r="F30" s="16">
        <v>156202.5</v>
      </c>
    </row>
    <row r="31" s="1" customFormat="1" ht="17" customHeight="1" spans="1:6">
      <c r="A31" s="10"/>
      <c r="B31" s="14"/>
      <c r="C31" s="15"/>
      <c r="D31" s="11"/>
      <c r="E31" s="14" t="s">
        <v>897</v>
      </c>
      <c r="F31" s="16">
        <v>1208585.86</v>
      </c>
    </row>
    <row r="32" s="1" customFormat="1" ht="17" customHeight="1" spans="1:6">
      <c r="A32" s="10"/>
      <c r="B32" s="14"/>
      <c r="C32" s="15"/>
      <c r="D32" s="11"/>
      <c r="E32" s="14" t="s">
        <v>898</v>
      </c>
      <c r="F32" s="16">
        <v>1208585.86</v>
      </c>
    </row>
    <row r="33" s="1" customFormat="1" ht="17" customHeight="1" spans="1:6">
      <c r="A33" s="17" t="s">
        <v>899</v>
      </c>
      <c r="B33" s="14" t="s">
        <v>900</v>
      </c>
      <c r="C33" s="15">
        <v>100433.93</v>
      </c>
      <c r="D33" s="18" t="s">
        <v>901</v>
      </c>
      <c r="E33" s="14" t="s">
        <v>902</v>
      </c>
      <c r="F33" s="16">
        <v>0</v>
      </c>
    </row>
    <row r="34" s="1" customFormat="1" ht="17" customHeight="1" spans="1:8">
      <c r="A34" s="19"/>
      <c r="B34" s="14" t="s">
        <v>903</v>
      </c>
      <c r="C34" s="15">
        <v>9809.35</v>
      </c>
      <c r="D34" s="20"/>
      <c r="E34" s="14" t="s">
        <v>904</v>
      </c>
      <c r="F34" s="16">
        <v>2408.22</v>
      </c>
      <c r="H34" s="3"/>
    </row>
    <row r="35" s="1" customFormat="1" ht="17" customHeight="1" spans="1:8">
      <c r="A35" s="19"/>
      <c r="B35" s="14" t="s">
        <v>905</v>
      </c>
      <c r="C35" s="15">
        <v>2284.16</v>
      </c>
      <c r="D35" s="20"/>
      <c r="E35" s="14" t="s">
        <v>906</v>
      </c>
      <c r="F35" s="16">
        <v>56</v>
      </c>
      <c r="H35" s="3"/>
    </row>
    <row r="36" s="1" customFormat="1" ht="17" customHeight="1" spans="1:8">
      <c r="A36" s="19"/>
      <c r="B36" s="14" t="s">
        <v>907</v>
      </c>
      <c r="C36" s="15">
        <v>728.71</v>
      </c>
      <c r="D36" s="20"/>
      <c r="E36" s="14" t="s">
        <v>908</v>
      </c>
      <c r="F36" s="16">
        <v>75</v>
      </c>
      <c r="H36" s="3"/>
    </row>
    <row r="37" s="1" customFormat="1" ht="33" customHeight="1" spans="1:6">
      <c r="A37" s="10" t="s">
        <v>909</v>
      </c>
      <c r="B37" s="14"/>
      <c r="C37" s="15">
        <v>1948.17</v>
      </c>
      <c r="D37" s="20"/>
      <c r="E37" s="14" t="s">
        <v>910</v>
      </c>
      <c r="F37" s="16">
        <v>5</v>
      </c>
    </row>
    <row r="38" s="1" customFormat="1" ht="29" customHeight="1" spans="1:6">
      <c r="A38" s="10" t="s">
        <v>911</v>
      </c>
      <c r="B38" s="14" t="s">
        <v>912</v>
      </c>
      <c r="C38" s="15">
        <v>20134</v>
      </c>
      <c r="D38" s="20"/>
      <c r="E38" s="14" t="s">
        <v>913</v>
      </c>
      <c r="F38" s="16">
        <v>385.1</v>
      </c>
    </row>
    <row r="39" s="1" customFormat="1" ht="29" customHeight="1" spans="1:6">
      <c r="A39" s="10"/>
      <c r="B39" s="14" t="s">
        <v>914</v>
      </c>
      <c r="C39" s="15">
        <v>10605</v>
      </c>
      <c r="D39" s="20"/>
      <c r="E39" s="14"/>
      <c r="F39" s="16"/>
    </row>
    <row r="40" s="1" customFormat="1" ht="17" customHeight="1" spans="1:6">
      <c r="A40" s="10"/>
      <c r="B40" s="14" t="s">
        <v>915</v>
      </c>
      <c r="C40" s="15">
        <v>33</v>
      </c>
      <c r="D40" s="20"/>
      <c r="E40" s="14"/>
      <c r="F40" s="16"/>
    </row>
    <row r="41" s="1" customFormat="1" ht="17" customHeight="1" spans="1:6">
      <c r="A41" s="10" t="s">
        <v>916</v>
      </c>
      <c r="B41" s="14" t="s">
        <v>917</v>
      </c>
      <c r="C41" s="15">
        <v>18356</v>
      </c>
      <c r="D41" s="20"/>
      <c r="E41" s="14"/>
      <c r="F41" s="16"/>
    </row>
    <row r="42" s="1" customFormat="1" ht="17" customHeight="1" spans="1:6">
      <c r="A42" s="10"/>
      <c r="B42" s="14" t="s">
        <v>870</v>
      </c>
      <c r="C42" s="15">
        <v>105</v>
      </c>
      <c r="D42" s="20"/>
      <c r="E42" s="14"/>
      <c r="F42" s="16"/>
    </row>
    <row r="43" s="1" customFormat="1" ht="17" customHeight="1" spans="1:6">
      <c r="A43" s="10"/>
      <c r="B43" s="14" t="s">
        <v>918</v>
      </c>
      <c r="C43" s="15">
        <v>0</v>
      </c>
      <c r="D43" s="22"/>
      <c r="E43" s="14"/>
      <c r="F43" s="16"/>
    </row>
    <row r="44" s="1" customFormat="1" ht="17" customHeight="1" spans="1:6">
      <c r="A44" s="10" t="s">
        <v>919</v>
      </c>
      <c r="B44" s="14" t="s">
        <v>920</v>
      </c>
      <c r="C44" s="15">
        <v>1684</v>
      </c>
      <c r="D44" s="18"/>
      <c r="E44" s="14"/>
      <c r="F44" s="16"/>
    </row>
    <row r="45" s="1" customFormat="1" ht="17" customHeight="1" spans="1:6">
      <c r="A45" s="10"/>
      <c r="B45" s="14" t="s">
        <v>921</v>
      </c>
      <c r="C45" s="15">
        <v>992</v>
      </c>
      <c r="D45" s="20"/>
      <c r="E45" s="14"/>
      <c r="F45" s="16"/>
    </row>
    <row r="46" s="1" customFormat="1" ht="17" customHeight="1" spans="1:10">
      <c r="A46" s="10"/>
      <c r="B46" s="14" t="s">
        <v>922</v>
      </c>
      <c r="C46" s="15">
        <v>1167</v>
      </c>
      <c r="D46" s="22"/>
      <c r="E46" s="14"/>
      <c r="F46" s="16"/>
      <c r="J46" s="26"/>
    </row>
    <row r="47" s="1" customFormat="1" ht="42" spans="1:6">
      <c r="A47" s="17" t="s">
        <v>923</v>
      </c>
      <c r="B47" s="14" t="s">
        <v>924</v>
      </c>
      <c r="C47" s="15">
        <v>20479.83</v>
      </c>
      <c r="D47" s="18" t="s">
        <v>923</v>
      </c>
      <c r="E47" s="14" t="s">
        <v>925</v>
      </c>
      <c r="F47" s="16">
        <v>1275.5</v>
      </c>
    </row>
    <row r="48" s="1" customFormat="1" ht="42" spans="1:6">
      <c r="A48" s="19"/>
      <c r="B48" s="14" t="s">
        <v>926</v>
      </c>
      <c r="C48" s="15">
        <v>9152.07</v>
      </c>
      <c r="D48" s="20"/>
      <c r="E48" s="14" t="s">
        <v>927</v>
      </c>
      <c r="F48" s="16">
        <v>4143.33</v>
      </c>
    </row>
    <row r="49" s="1" customFormat="1" ht="42" spans="1:6">
      <c r="A49" s="19"/>
      <c r="B49" s="14" t="s">
        <v>928</v>
      </c>
      <c r="C49" s="15">
        <v>1899.48</v>
      </c>
      <c r="D49" s="20"/>
      <c r="E49" s="14" t="s">
        <v>929</v>
      </c>
      <c r="F49" s="16">
        <v>29</v>
      </c>
    </row>
    <row r="50" s="1" customFormat="1" ht="28" spans="1:6">
      <c r="A50" s="19"/>
      <c r="B50" s="14" t="s">
        <v>930</v>
      </c>
      <c r="C50" s="15">
        <v>112718.17</v>
      </c>
      <c r="D50" s="20"/>
      <c r="E50" s="14" t="s">
        <v>931</v>
      </c>
      <c r="F50" s="16">
        <v>932.85</v>
      </c>
    </row>
    <row r="51" s="1" customFormat="1" spans="1:11">
      <c r="A51" s="19"/>
      <c r="B51" s="14" t="s">
        <v>932</v>
      </c>
      <c r="C51" s="15">
        <v>71578.71</v>
      </c>
      <c r="D51" s="20"/>
      <c r="E51" s="14" t="s">
        <v>933</v>
      </c>
      <c r="F51" s="16">
        <v>929.3</v>
      </c>
      <c r="H51" s="24"/>
      <c r="I51" s="24"/>
      <c r="J51" s="2"/>
      <c r="K51" s="2"/>
    </row>
    <row r="52" s="1" customFormat="1" ht="42" spans="1:6">
      <c r="A52" s="19"/>
      <c r="B52" s="14" t="s">
        <v>934</v>
      </c>
      <c r="C52" s="15">
        <v>22646.38</v>
      </c>
      <c r="D52" s="20"/>
      <c r="E52" s="14" t="s">
        <v>935</v>
      </c>
      <c r="F52" s="16">
        <v>557.92</v>
      </c>
    </row>
    <row r="53" s="1" customFormat="1" ht="28" spans="1:6">
      <c r="A53" s="19"/>
      <c r="B53" s="14" t="s">
        <v>936</v>
      </c>
      <c r="C53" s="15">
        <v>4281.97</v>
      </c>
      <c r="D53" s="20"/>
      <c r="E53" s="14" t="s">
        <v>937</v>
      </c>
      <c r="F53" s="16">
        <v>288.4</v>
      </c>
    </row>
    <row r="54" s="1" customFormat="1" spans="1:6">
      <c r="A54" s="19"/>
      <c r="B54" s="14" t="s">
        <v>938</v>
      </c>
      <c r="C54" s="15">
        <v>1782.21</v>
      </c>
      <c r="D54" s="20"/>
      <c r="E54" s="14" t="s">
        <v>939</v>
      </c>
      <c r="F54" s="16">
        <v>137</v>
      </c>
    </row>
    <row r="55" s="1" customFormat="1" ht="42" spans="1:6">
      <c r="A55" s="19"/>
      <c r="B55" s="14" t="s">
        <v>940</v>
      </c>
      <c r="C55" s="25">
        <v>49.24</v>
      </c>
      <c r="D55" s="20"/>
      <c r="E55" s="14" t="s">
        <v>941</v>
      </c>
      <c r="F55" s="16">
        <v>5057</v>
      </c>
    </row>
    <row r="56" s="1" customFormat="1" ht="42" spans="1:6">
      <c r="A56" s="19"/>
      <c r="B56" s="14" t="s">
        <v>942</v>
      </c>
      <c r="C56" s="15">
        <v>803.9</v>
      </c>
      <c r="D56" s="20"/>
      <c r="E56" s="14" t="s">
        <v>943</v>
      </c>
      <c r="F56" s="16">
        <v>1515.74</v>
      </c>
    </row>
    <row r="57" s="1" customFormat="1" ht="28" spans="1:6">
      <c r="A57" s="19"/>
      <c r="B57" s="14" t="s">
        <v>944</v>
      </c>
      <c r="C57" s="15">
        <v>69.2</v>
      </c>
      <c r="D57" s="20"/>
      <c r="E57" s="14" t="s">
        <v>945</v>
      </c>
      <c r="F57" s="16">
        <v>16298.79</v>
      </c>
    </row>
    <row r="58" s="1" customFormat="1" ht="28" spans="1:6">
      <c r="A58" s="19"/>
      <c r="B58" s="14" t="s">
        <v>946</v>
      </c>
      <c r="C58" s="15">
        <v>488</v>
      </c>
      <c r="D58" s="20"/>
      <c r="E58" s="14" t="s">
        <v>947</v>
      </c>
      <c r="F58" s="16">
        <v>44696.3</v>
      </c>
    </row>
    <row r="59" s="1" customFormat="1" ht="42" spans="1:6">
      <c r="A59" s="19"/>
      <c r="B59" s="14" t="s">
        <v>948</v>
      </c>
      <c r="C59" s="25">
        <v>269.66</v>
      </c>
      <c r="D59" s="20"/>
      <c r="E59" s="14" t="s">
        <v>949</v>
      </c>
      <c r="F59" s="16">
        <v>30.42</v>
      </c>
    </row>
    <row r="60" s="1" customFormat="1" ht="42" spans="1:6">
      <c r="A60" s="19"/>
      <c r="B60" s="14" t="s">
        <v>950</v>
      </c>
      <c r="C60" s="15">
        <v>1659</v>
      </c>
      <c r="D60" s="20"/>
      <c r="E60" s="14" t="s">
        <v>951</v>
      </c>
      <c r="F60" s="16">
        <v>141</v>
      </c>
    </row>
    <row r="61" s="1" customFormat="1" ht="28" spans="1:6">
      <c r="A61" s="19"/>
      <c r="B61" s="14" t="s">
        <v>952</v>
      </c>
      <c r="C61" s="15">
        <v>413</v>
      </c>
      <c r="D61" s="20"/>
      <c r="E61" s="14" t="s">
        <v>953</v>
      </c>
      <c r="F61" s="16">
        <v>3506.93</v>
      </c>
    </row>
    <row r="62" s="1" customFormat="1" ht="28" spans="1:6">
      <c r="A62" s="19"/>
      <c r="B62" s="14" t="s">
        <v>954</v>
      </c>
      <c r="C62" s="15">
        <v>31.4</v>
      </c>
      <c r="D62" s="20"/>
      <c r="E62" s="14" t="s">
        <v>955</v>
      </c>
      <c r="F62" s="16">
        <v>2396.2</v>
      </c>
    </row>
    <row r="63" s="1" customFormat="1" ht="42" spans="1:10">
      <c r="A63" s="19"/>
      <c r="B63" s="14" t="s">
        <v>956</v>
      </c>
      <c r="C63" s="15">
        <v>25788.4</v>
      </c>
      <c r="D63" s="20"/>
      <c r="E63" s="14" t="s">
        <v>957</v>
      </c>
      <c r="F63" s="16">
        <v>204</v>
      </c>
      <c r="J63" s="2"/>
    </row>
    <row r="64" s="1" customFormat="1" ht="42" spans="1:10">
      <c r="A64" s="19"/>
      <c r="B64" s="14" t="s">
        <v>958</v>
      </c>
      <c r="C64" s="15">
        <v>8586.64</v>
      </c>
      <c r="D64" s="20"/>
      <c r="E64" s="14" t="s">
        <v>959</v>
      </c>
      <c r="F64" s="16">
        <v>102</v>
      </c>
      <c r="J64" s="2"/>
    </row>
    <row r="65" s="1" customFormat="1" spans="1:10">
      <c r="A65" s="19"/>
      <c r="B65" s="14"/>
      <c r="C65" s="15"/>
      <c r="D65" s="20"/>
      <c r="E65" s="14" t="s">
        <v>960</v>
      </c>
      <c r="F65" s="16">
        <v>48</v>
      </c>
      <c r="J65" s="2"/>
    </row>
    <row r="66" s="1" customFormat="1" spans="1:10">
      <c r="A66" s="19"/>
      <c r="B66" s="14"/>
      <c r="C66" s="15"/>
      <c r="D66" s="20"/>
      <c r="E66" s="27" t="s">
        <v>961</v>
      </c>
      <c r="F66" s="16">
        <v>302</v>
      </c>
      <c r="J66" s="2"/>
    </row>
    <row r="67" s="1" customFormat="1" spans="1:10">
      <c r="A67" s="21"/>
      <c r="B67" s="14"/>
      <c r="C67" s="15"/>
      <c r="D67" s="22"/>
      <c r="E67" s="27" t="s">
        <v>962</v>
      </c>
      <c r="F67" s="16">
        <v>661.03</v>
      </c>
      <c r="J67" s="2"/>
    </row>
    <row r="68" s="1" customFormat="1" spans="1:10">
      <c r="A68" s="10" t="s">
        <v>963</v>
      </c>
      <c r="B68" s="25">
        <v>2539569.15</v>
      </c>
      <c r="C68" s="25"/>
      <c r="D68" s="11" t="s">
        <v>964</v>
      </c>
      <c r="E68" s="14" t="s">
        <v>965</v>
      </c>
      <c r="F68" s="16"/>
      <c r="J68" s="2"/>
    </row>
    <row r="69" s="1" customFormat="1" spans="1:10">
      <c r="A69" s="10"/>
      <c r="B69" s="25"/>
      <c r="C69" s="25"/>
      <c r="D69" s="11"/>
      <c r="E69" s="14"/>
      <c r="F69" s="16"/>
      <c r="J69" s="2"/>
    </row>
    <row r="70" s="1" customFormat="1" ht="14.75" spans="1:10">
      <c r="A70" s="28" t="s">
        <v>5</v>
      </c>
      <c r="B70" s="29"/>
      <c r="C70" s="30"/>
      <c r="D70" s="30"/>
      <c r="E70" s="30"/>
      <c r="F70" s="31"/>
      <c r="J70" s="2"/>
    </row>
    <row r="71" s="1" customFormat="1" spans="1:10">
      <c r="A71" s="32"/>
      <c r="E71" s="3"/>
      <c r="J71" s="2"/>
    </row>
    <row r="72" s="1" customFormat="1" spans="1:10">
      <c r="A72" s="32"/>
      <c r="B72" s="2"/>
      <c r="D72" s="2"/>
      <c r="E72" s="24"/>
      <c r="J72" s="2"/>
    </row>
    <row r="73" s="1" customFormat="1" spans="1:10">
      <c r="A73" s="32"/>
      <c r="B73" s="2"/>
      <c r="D73" s="2"/>
      <c r="E73" s="24"/>
      <c r="J73" s="2"/>
    </row>
    <row r="74" s="1" customFormat="1" spans="1:10">
      <c r="A74" s="32"/>
      <c r="B74" s="2"/>
      <c r="C74" s="33"/>
      <c r="D74" s="2"/>
      <c r="E74" s="24"/>
      <c r="J74" s="2"/>
    </row>
    <row r="75" s="1" customFormat="1" spans="1:10">
      <c r="A75" s="32"/>
      <c r="B75" s="2"/>
      <c r="D75" s="2"/>
      <c r="E75" s="24"/>
      <c r="J75" s="2"/>
    </row>
    <row r="76" s="1" customFormat="1" spans="1:10">
      <c r="A76" s="32"/>
      <c r="B76" s="2"/>
      <c r="D76" s="2"/>
      <c r="E76" s="24"/>
      <c r="J76" s="2"/>
    </row>
    <row r="77" s="1" customFormat="1" spans="1:10">
      <c r="A77" s="34"/>
      <c r="B77" s="2"/>
      <c r="C77" s="2"/>
      <c r="D77" s="2"/>
      <c r="E77" s="24"/>
      <c r="J77" s="2"/>
    </row>
    <row r="78" s="1" customFormat="1" spans="1:10">
      <c r="A78" s="34"/>
      <c r="B78" s="2"/>
      <c r="C78" s="2"/>
      <c r="E78" s="24"/>
      <c r="J78" s="2"/>
    </row>
    <row r="79" s="1" customFormat="1" spans="1:10">
      <c r="A79" s="34"/>
      <c r="B79" s="2"/>
      <c r="C79" s="2"/>
      <c r="D79" s="2"/>
      <c r="E79" s="24"/>
      <c r="J79" s="2"/>
    </row>
    <row r="80" s="1" customFormat="1" spans="1:10">
      <c r="A80" s="32"/>
      <c r="B80" s="2"/>
      <c r="D80" s="2"/>
      <c r="E80" s="24"/>
      <c r="J80" s="2"/>
    </row>
    <row r="81" s="1" customFormat="1" spans="1:10">
      <c r="A81" s="32"/>
      <c r="B81" s="2"/>
      <c r="D81" s="2"/>
      <c r="E81" s="24"/>
      <c r="G81" s="2"/>
      <c r="J81" s="2"/>
    </row>
    <row r="82" s="1" customFormat="1" spans="1:10">
      <c r="A82" s="32"/>
      <c r="B82" s="2"/>
      <c r="E82" s="24"/>
      <c r="G82" s="2"/>
      <c r="J82" s="2"/>
    </row>
    <row r="83" s="1" customFormat="1" spans="1:10">
      <c r="A83" s="32"/>
      <c r="B83" s="2"/>
      <c r="D83" s="2"/>
      <c r="E83" s="24"/>
      <c r="G83" s="2"/>
      <c r="J83" s="2"/>
    </row>
    <row r="84" s="1" customFormat="1" spans="1:10">
      <c r="A84" s="32"/>
      <c r="B84" s="2"/>
      <c r="D84" s="2"/>
      <c r="E84" s="24"/>
      <c r="G84" s="2"/>
      <c r="J84" s="2"/>
    </row>
    <row r="85" s="1" customFormat="1" spans="1:10">
      <c r="A85" s="32"/>
      <c r="B85" s="2"/>
      <c r="D85" s="2"/>
      <c r="E85" s="24"/>
      <c r="G85" s="2"/>
      <c r="J85" s="2"/>
    </row>
    <row r="86" s="1" customFormat="1" spans="1:10">
      <c r="A86" s="32"/>
      <c r="B86" s="2"/>
      <c r="D86" s="2"/>
      <c r="E86" s="24"/>
      <c r="G86" s="2"/>
      <c r="J86" s="2"/>
    </row>
    <row r="87" s="1" customFormat="1" spans="1:10">
      <c r="A87" s="32"/>
      <c r="B87" s="2"/>
      <c r="E87" s="24"/>
      <c r="G87" s="2"/>
      <c r="J87" s="2"/>
    </row>
    <row r="88" s="1" customFormat="1" spans="1:10">
      <c r="A88" s="32"/>
      <c r="B88" s="2"/>
      <c r="E88" s="24"/>
      <c r="G88" s="2"/>
      <c r="J88" s="2"/>
    </row>
    <row r="89" s="1" customFormat="1" spans="1:10">
      <c r="A89" s="32"/>
      <c r="B89" s="2"/>
      <c r="D89" s="2"/>
      <c r="E89" s="24"/>
      <c r="G89" s="2"/>
      <c r="J89" s="2"/>
    </row>
    <row r="90" s="2" customFormat="1" spans="1:6">
      <c r="A90" s="32"/>
      <c r="C90" s="1"/>
      <c r="E90" s="24"/>
      <c r="F90" s="1"/>
    </row>
    <row r="91" s="1" customFormat="1" spans="1:10">
      <c r="A91" s="32"/>
      <c r="B91" s="2"/>
      <c r="D91" s="2"/>
      <c r="E91" s="24"/>
      <c r="J91" s="2"/>
    </row>
    <row r="92" s="1" customFormat="1" spans="1:10">
      <c r="A92" s="32"/>
      <c r="B92" s="2"/>
      <c r="D92" s="2"/>
      <c r="E92" s="24"/>
      <c r="J92" s="2"/>
    </row>
    <row r="93" s="1" customFormat="1" spans="1:10">
      <c r="A93" s="32"/>
      <c r="B93" s="2"/>
      <c r="D93" s="2"/>
      <c r="E93" s="24"/>
      <c r="J93" s="2"/>
    </row>
    <row r="94" s="1" customFormat="1" spans="1:10">
      <c r="A94" s="32"/>
      <c r="B94" s="2"/>
      <c r="D94" s="2"/>
      <c r="E94" s="24"/>
      <c r="J94" s="2"/>
    </row>
    <row r="95" s="1" customFormat="1" spans="1:10">
      <c r="A95" s="32"/>
      <c r="B95" s="2"/>
      <c r="D95" s="2"/>
      <c r="E95" s="24"/>
      <c r="J95" s="2"/>
    </row>
    <row r="96" s="1" customFormat="1" spans="1:10">
      <c r="A96" s="32"/>
      <c r="B96" s="2"/>
      <c r="D96" s="2"/>
      <c r="E96" s="24"/>
      <c r="J96" s="2"/>
    </row>
    <row r="97" s="2" customFormat="1" spans="1:6">
      <c r="A97" s="32"/>
      <c r="C97" s="1"/>
      <c r="E97" s="24"/>
      <c r="F97" s="1"/>
    </row>
    <row r="98" s="1" customFormat="1" spans="1:10">
      <c r="A98" s="32"/>
      <c r="B98" s="2"/>
      <c r="D98" s="2"/>
      <c r="E98" s="24"/>
      <c r="J98" s="2"/>
    </row>
    <row r="99" s="1" customFormat="1" spans="1:10">
      <c r="A99" s="32"/>
      <c r="B99" s="2"/>
      <c r="D99" s="2"/>
      <c r="E99" s="24"/>
      <c r="J99" s="2"/>
    </row>
    <row r="100" s="1" customFormat="1" spans="1:10">
      <c r="A100" s="32"/>
      <c r="B100" s="2"/>
      <c r="D100" s="2"/>
      <c r="E100" s="24"/>
      <c r="J100" s="2"/>
    </row>
    <row r="101" s="1" customFormat="1" spans="1:10">
      <c r="A101" s="32"/>
      <c r="B101" s="2"/>
      <c r="D101" s="2"/>
      <c r="E101" s="24"/>
      <c r="J101" s="2"/>
    </row>
    <row r="102" s="2" customFormat="1" spans="1:6">
      <c r="A102" s="32"/>
      <c r="C102" s="1"/>
      <c r="E102" s="24"/>
      <c r="F102" s="1"/>
    </row>
    <row r="103" s="2" customFormat="1" spans="1:6">
      <c r="A103" s="32"/>
      <c r="C103" s="1"/>
      <c r="E103" s="24"/>
      <c r="F103" s="1"/>
    </row>
    <row r="104" s="2" customFormat="1" spans="1:6">
      <c r="A104" s="32"/>
      <c r="C104" s="1"/>
      <c r="E104" s="24"/>
      <c r="F104" s="1"/>
    </row>
    <row r="105" s="2" customFormat="1" spans="1:6">
      <c r="A105" s="32"/>
      <c r="C105" s="1"/>
      <c r="E105" s="24"/>
      <c r="F105" s="1"/>
    </row>
    <row r="106" s="2" customFormat="1" spans="1:6">
      <c r="A106" s="32"/>
      <c r="C106" s="1"/>
      <c r="E106" s="24"/>
      <c r="F106" s="1"/>
    </row>
    <row r="107" s="2" customFormat="1" spans="1:6">
      <c r="A107" s="32"/>
      <c r="C107" s="1"/>
      <c r="E107" s="24"/>
      <c r="F107" s="1"/>
    </row>
    <row r="108" s="2" customFormat="1" spans="1:6">
      <c r="A108" s="32"/>
      <c r="C108" s="1"/>
      <c r="E108" s="24"/>
      <c r="F108" s="1"/>
    </row>
    <row r="109" s="2" customFormat="1" spans="1:6">
      <c r="A109" s="32"/>
      <c r="C109" s="1"/>
      <c r="E109" s="24"/>
      <c r="F109" s="1"/>
    </row>
    <row r="110" s="2" customFormat="1" spans="1:6">
      <c r="A110" s="32"/>
      <c r="C110" s="1"/>
      <c r="E110" s="24"/>
      <c r="F110" s="1"/>
    </row>
    <row r="111" s="2" customFormat="1" spans="1:6">
      <c r="A111" s="32"/>
      <c r="C111" s="1"/>
      <c r="E111" s="24"/>
      <c r="F111" s="1"/>
    </row>
    <row r="112" s="2" customFormat="1" spans="1:6">
      <c r="A112" s="32"/>
      <c r="C112" s="1"/>
      <c r="E112" s="24"/>
      <c r="F112" s="1"/>
    </row>
    <row r="113" s="2" customFormat="1" spans="1:6">
      <c r="A113" s="32"/>
      <c r="C113" s="1"/>
      <c r="E113" s="24"/>
      <c r="F113" s="1"/>
    </row>
    <row r="114" s="2" customFormat="1" spans="1:6">
      <c r="A114" s="32"/>
      <c r="C114" s="1"/>
      <c r="E114" s="24"/>
      <c r="F114" s="1"/>
    </row>
    <row r="115" s="2" customFormat="1" spans="1:6">
      <c r="A115" s="32"/>
      <c r="C115" s="1"/>
      <c r="E115" s="24"/>
      <c r="F115" s="1"/>
    </row>
    <row r="116" s="2" customFormat="1" spans="1:6">
      <c r="A116" s="34"/>
      <c r="E116" s="24"/>
      <c r="F116" s="1"/>
    </row>
    <row r="117" s="2" customFormat="1" spans="1:6">
      <c r="A117" s="34"/>
      <c r="E117" s="24"/>
      <c r="F117" s="1"/>
    </row>
    <row r="118" s="2" customFormat="1" spans="1:6">
      <c r="A118" s="34"/>
      <c r="E118" s="24"/>
      <c r="F118" s="1"/>
    </row>
    <row r="119" s="2" customFormat="1" spans="1:6">
      <c r="A119" s="32"/>
      <c r="C119" s="35"/>
      <c r="E119" s="24"/>
      <c r="F119" s="1"/>
    </row>
    <row r="120" s="1" customFormat="1" spans="1:10">
      <c r="A120" s="32"/>
      <c r="B120" s="2"/>
      <c r="C120" s="35"/>
      <c r="D120" s="2"/>
      <c r="E120" s="24"/>
      <c r="J120" s="2"/>
    </row>
    <row r="121" s="1" customFormat="1" spans="1:10">
      <c r="A121" s="32"/>
      <c r="B121" s="2"/>
      <c r="C121" s="35"/>
      <c r="D121" s="2"/>
      <c r="E121" s="24"/>
      <c r="J121" s="2"/>
    </row>
    <row r="122" s="2" customFormat="1" spans="1:6">
      <c r="A122" s="32"/>
      <c r="B122" s="2"/>
      <c r="C122" s="36"/>
      <c r="D122" s="2"/>
      <c r="E122" s="24"/>
      <c r="F122" s="1"/>
    </row>
    <row r="123" s="2" customFormat="1" spans="1:6">
      <c r="A123" s="32"/>
      <c r="C123" s="36"/>
      <c r="E123" s="24"/>
      <c r="F123" s="1"/>
    </row>
    <row r="124" s="2" customFormat="1" spans="1:6">
      <c r="A124" s="32"/>
      <c r="C124" s="36"/>
      <c r="E124" s="24"/>
      <c r="F124" s="1"/>
    </row>
    <row r="125" s="2" customFormat="1" spans="1:6">
      <c r="A125" s="32"/>
      <c r="B125" s="1"/>
      <c r="C125" s="1"/>
      <c r="D125" s="1"/>
      <c r="E125" s="3"/>
      <c r="F125" s="1"/>
    </row>
    <row r="126" s="2" customFormat="1" spans="1:6">
      <c r="A126" s="32"/>
      <c r="C126" s="1"/>
      <c r="D126" s="2"/>
      <c r="E126" s="24"/>
      <c r="F126" s="1"/>
    </row>
    <row r="127" s="2" customFormat="1" spans="1:6">
      <c r="A127" s="32"/>
      <c r="C127" s="1"/>
      <c r="E127" s="24"/>
      <c r="F127" s="1"/>
    </row>
    <row r="128" s="2" customFormat="1" spans="1:6">
      <c r="A128" s="32"/>
      <c r="C128" s="1"/>
      <c r="E128" s="24"/>
      <c r="F128" s="1"/>
    </row>
    <row r="129" s="2" customFormat="1" spans="1:6">
      <c r="A129" s="32"/>
      <c r="C129" s="1"/>
      <c r="E129" s="24"/>
      <c r="F129" s="1"/>
    </row>
    <row r="130" s="1" customFormat="1" spans="1:10">
      <c r="A130" s="32"/>
      <c r="E130" s="3"/>
      <c r="J130" s="2"/>
    </row>
    <row r="131" s="2" customFormat="1" spans="1:6">
      <c r="A131" s="32"/>
      <c r="B131" s="1"/>
      <c r="C131" s="1"/>
      <c r="D131" s="1"/>
      <c r="E131" s="3"/>
      <c r="F131" s="1"/>
    </row>
    <row r="132" s="2" customFormat="1" spans="1:6">
      <c r="A132" s="32"/>
      <c r="B132" s="1"/>
      <c r="C132" s="1"/>
      <c r="D132" s="1"/>
      <c r="E132" s="3"/>
      <c r="F132" s="1"/>
    </row>
    <row r="133" s="2" customFormat="1" spans="1:6">
      <c r="A133" s="32"/>
      <c r="B133" s="1"/>
      <c r="C133" s="1"/>
      <c r="D133" s="1"/>
      <c r="E133" s="3"/>
      <c r="F133" s="1"/>
    </row>
    <row r="134" s="2" customFormat="1" spans="1:6">
      <c r="A134" s="32"/>
      <c r="B134" s="1"/>
      <c r="C134" s="1"/>
      <c r="D134" s="1"/>
      <c r="E134" s="3"/>
      <c r="F134" s="1"/>
    </row>
    <row r="135" s="1" customFormat="1" spans="1:10">
      <c r="A135" s="32"/>
      <c r="E135" s="3"/>
      <c r="J135" s="2"/>
    </row>
    <row r="136" s="1" customFormat="1" spans="1:10">
      <c r="A136" s="32"/>
      <c r="E136" s="3"/>
      <c r="J136" s="2"/>
    </row>
    <row r="137" s="2" customFormat="1" spans="1:6">
      <c r="A137" s="32"/>
      <c r="B137" s="1"/>
      <c r="C137" s="1"/>
      <c r="D137" s="1"/>
      <c r="E137" s="3"/>
      <c r="F137" s="1"/>
    </row>
    <row r="138" s="2" customFormat="1" spans="1:6">
      <c r="A138" s="32"/>
      <c r="B138" s="1"/>
      <c r="C138" s="1"/>
      <c r="D138" s="1"/>
      <c r="E138" s="3"/>
      <c r="F138" s="1"/>
    </row>
    <row r="139" s="1" customFormat="1" spans="1:10">
      <c r="A139" s="32"/>
      <c r="E139" s="3"/>
      <c r="J139" s="2"/>
    </row>
    <row r="140" s="1" customFormat="1" spans="1:10">
      <c r="A140" s="32"/>
      <c r="E140" s="3"/>
      <c r="J140" s="2"/>
    </row>
    <row r="141" s="1" customFormat="1" spans="1:10">
      <c r="A141" s="32"/>
      <c r="E141" s="3"/>
      <c r="J141" s="2"/>
    </row>
    <row r="142" s="1" customFormat="1" spans="1:10">
      <c r="A142" s="32"/>
      <c r="E142" s="3"/>
      <c r="J142" s="2"/>
    </row>
    <row r="143" s="1" customFormat="1" spans="1:10">
      <c r="A143" s="32"/>
      <c r="E143" s="3"/>
      <c r="J143" s="2"/>
    </row>
    <row r="144" s="1" customFormat="1" spans="1:10">
      <c r="A144" s="32"/>
      <c r="E144" s="3"/>
      <c r="J144" s="2"/>
    </row>
    <row r="145" s="1" customFormat="1" spans="1:10">
      <c r="A145" s="32"/>
      <c r="E145" s="3"/>
      <c r="J145" s="2"/>
    </row>
    <row r="146" s="1" customFormat="1" spans="1:10">
      <c r="A146" s="32"/>
      <c r="E146" s="3"/>
      <c r="J146" s="2"/>
    </row>
    <row r="147" s="1" customFormat="1" spans="1:10">
      <c r="A147" s="32"/>
      <c r="E147" s="3"/>
      <c r="J147" s="2"/>
    </row>
    <row r="148" s="1" customFormat="1" spans="1:10">
      <c r="A148" s="32"/>
      <c r="E148" s="3"/>
      <c r="J148" s="2"/>
    </row>
    <row r="149" s="1" customFormat="1" spans="1:10">
      <c r="A149" s="32"/>
      <c r="E149" s="3"/>
      <c r="J149" s="2"/>
    </row>
    <row r="150" s="1" customFormat="1" spans="1:10">
      <c r="A150" s="32"/>
      <c r="E150" s="3"/>
      <c r="J150" s="2"/>
    </row>
    <row r="151" s="1" customFormat="1" spans="1:10">
      <c r="A151" s="32"/>
      <c r="E151" s="3"/>
      <c r="J151" s="2"/>
    </row>
    <row r="152" s="1" customFormat="1" spans="1:10">
      <c r="A152" s="32"/>
      <c r="E152" s="3"/>
      <c r="J152" s="2"/>
    </row>
    <row r="153" s="1" customFormat="1" spans="1:10">
      <c r="A153" s="32"/>
      <c r="E153" s="3"/>
      <c r="J153" s="2"/>
    </row>
    <row r="154" s="1" customFormat="1" spans="1:10">
      <c r="A154" s="32"/>
      <c r="E154" s="3"/>
      <c r="J154" s="2"/>
    </row>
    <row r="155" s="1" customFormat="1" spans="1:10">
      <c r="A155" s="32"/>
      <c r="E155" s="3"/>
      <c r="J155" s="2"/>
    </row>
    <row r="156" s="1" customFormat="1" spans="1:10">
      <c r="A156" s="32"/>
      <c r="E156" s="3"/>
      <c r="J156" s="2"/>
    </row>
    <row r="157" s="1" customFormat="1" spans="1:10">
      <c r="A157" s="32"/>
      <c r="E157" s="3"/>
      <c r="J157" s="2"/>
    </row>
    <row r="158" s="1" customFormat="1" spans="1:10">
      <c r="A158" s="32"/>
      <c r="E158" s="3"/>
      <c r="J158" s="2"/>
    </row>
    <row r="159" s="1" customFormat="1" spans="1:10">
      <c r="A159" s="32"/>
      <c r="E159" s="3"/>
      <c r="J159" s="2"/>
    </row>
    <row r="160" s="1" customFormat="1" spans="1:10">
      <c r="A160" s="32"/>
      <c r="E160" s="3"/>
      <c r="J160" s="2"/>
    </row>
    <row r="161" s="1" customFormat="1" spans="1:10">
      <c r="A161" s="32"/>
      <c r="E161" s="3"/>
      <c r="J161" s="2"/>
    </row>
    <row r="162" s="1" customFormat="1" spans="1:10">
      <c r="A162" s="32"/>
      <c r="E162" s="3"/>
      <c r="J162" s="2"/>
    </row>
    <row r="163" s="1" customFormat="1" spans="1:10">
      <c r="A163" s="32"/>
      <c r="E163" s="3"/>
      <c r="J163" s="2"/>
    </row>
    <row r="164" s="1" customFormat="1" spans="1:10">
      <c r="A164" s="32"/>
      <c r="E164" s="3"/>
      <c r="J164" s="2"/>
    </row>
    <row r="165" s="1" customFormat="1" spans="1:10">
      <c r="A165" s="32"/>
      <c r="E165" s="3"/>
      <c r="J165" s="2"/>
    </row>
    <row r="166" s="1" customFormat="1" spans="1:10">
      <c r="A166" s="37"/>
      <c r="B166" s="38"/>
      <c r="C166" s="38"/>
      <c r="D166" s="1"/>
      <c r="E166" s="3"/>
      <c r="J166" s="2"/>
    </row>
    <row r="167" s="1" customFormat="1" spans="1:10">
      <c r="A167" s="39"/>
      <c r="B167" s="40"/>
      <c r="C167" s="40"/>
      <c r="D167" s="1"/>
      <c r="E167" s="3"/>
      <c r="J167" s="2"/>
    </row>
    <row r="168" s="1" customFormat="1" spans="1:10">
      <c r="A168" s="37"/>
      <c r="B168" s="38"/>
      <c r="C168" s="38"/>
      <c r="D168" s="1"/>
      <c r="E168" s="3"/>
      <c r="J168" s="2"/>
    </row>
    <row r="169" s="1" customFormat="1" spans="1:10">
      <c r="A169" s="37"/>
      <c r="B169" s="38"/>
      <c r="C169" s="38"/>
      <c r="D169" s="1"/>
      <c r="E169" s="3"/>
      <c r="J169" s="2"/>
    </row>
    <row r="170" s="1" customFormat="1" spans="1:10">
      <c r="A170" s="37"/>
      <c r="B170" s="38"/>
      <c r="C170" s="38"/>
      <c r="D170" s="1"/>
      <c r="E170" s="3"/>
      <c r="J170" s="2"/>
    </row>
    <row r="171" s="1" customFormat="1" spans="1:10">
      <c r="A171" s="32"/>
      <c r="E171" s="3"/>
      <c r="J171" s="2"/>
    </row>
    <row r="172" s="1" customFormat="1" spans="1:10">
      <c r="A172" s="32"/>
      <c r="E172" s="3"/>
      <c r="J172" s="2"/>
    </row>
    <row r="173" s="1" customFormat="1" spans="1:10">
      <c r="A173" s="32"/>
      <c r="E173" s="3"/>
      <c r="J173" s="2"/>
    </row>
    <row r="174" s="1" customFormat="1" spans="1:10">
      <c r="A174" s="32"/>
      <c r="E174" s="3"/>
      <c r="J174" s="2"/>
    </row>
    <row r="175" s="1" customFormat="1" spans="1:10">
      <c r="A175" s="32"/>
      <c r="E175" s="3"/>
      <c r="J175" s="2"/>
    </row>
    <row r="176" s="1" customFormat="1" spans="1:10">
      <c r="A176" s="32"/>
      <c r="E176" s="3"/>
      <c r="J176" s="2"/>
    </row>
    <row r="177" s="1" customFormat="1" spans="5:10">
      <c r="E177" s="3"/>
      <c r="F177" s="1"/>
      <c r="J177" s="2"/>
    </row>
    <row r="178" s="1" customFormat="1" spans="5:10">
      <c r="E178" s="3"/>
      <c r="F178" s="1"/>
      <c r="J178" s="2"/>
    </row>
    <row r="179" s="1" customFormat="1" spans="5:10">
      <c r="E179" s="3"/>
      <c r="F179" s="1"/>
      <c r="J179" s="2"/>
    </row>
    <row r="180" s="1" customFormat="1" spans="5:10">
      <c r="E180" s="3"/>
      <c r="F180" s="1"/>
      <c r="J180" s="2"/>
    </row>
    <row r="181" s="1" customFormat="1" spans="5:10">
      <c r="E181" s="3"/>
      <c r="J181" s="2"/>
    </row>
    <row r="1046966" s="1" customFormat="1"/>
    <row r="1046967" s="1" customFormat="1"/>
    <row r="1046968" s="1" customFormat="1"/>
    <row r="1046969" s="1" customFormat="1"/>
    <row r="1046970" s="1" customFormat="1"/>
    <row r="1046971" s="1" customFormat="1"/>
    <row r="1046972" s="1" customFormat="1"/>
    <row r="1046973" s="1" customFormat="1"/>
    <row r="1046974" s="1" customFormat="1"/>
    <row r="1046975" s="1" customFormat="1"/>
    <row r="1046976" s="1" customFormat="1"/>
    <row r="1046977" s="1" customFormat="1"/>
    <row r="1046978" s="1" customFormat="1"/>
    <row r="1046979" s="1" customFormat="1"/>
    <row r="1046980" s="1" customFormat="1"/>
    <row r="1046981" s="1" customFormat="1"/>
    <row r="1046982" s="1" customFormat="1"/>
    <row r="1046983" s="1" customFormat="1"/>
    <row r="1046984" s="1" customFormat="1"/>
    <row r="1046985" s="1" customFormat="1"/>
    <row r="1046986" s="1" customFormat="1"/>
    <row r="1046987" s="1" customFormat="1"/>
    <row r="1046988" s="1" customFormat="1"/>
    <row r="1046989" s="1" customFormat="1"/>
    <row r="1046990" s="1" customFormat="1"/>
    <row r="1046991" s="1" customFormat="1"/>
    <row r="1046992" s="1" customFormat="1"/>
    <row r="1046993" s="1" customFormat="1"/>
    <row r="1046994" s="1" customFormat="1"/>
    <row r="1046995" s="1" customFormat="1"/>
    <row r="1046996" s="1" customFormat="1"/>
    <row r="1046997" s="1" customFormat="1"/>
    <row r="1046998" s="1" customFormat="1"/>
    <row r="1046999" s="1" customFormat="1"/>
    <row r="1047000" s="1" customFormat="1"/>
    <row r="1047001" s="1" customFormat="1"/>
    <row r="1047002" s="1" customFormat="1"/>
    <row r="1047003" s="1" customFormat="1"/>
    <row r="1047004" s="1" customFormat="1"/>
    <row r="1047005" s="1" customFormat="1"/>
    <row r="1047006" s="1" customFormat="1"/>
    <row r="1047007" s="1" customFormat="1"/>
    <row r="1047008" s="1" customFormat="1"/>
    <row r="1047009" s="1" customFormat="1"/>
    <row r="1047010" s="1" customFormat="1"/>
    <row r="1047011" s="1" customFormat="1"/>
    <row r="1047012" s="1" customFormat="1"/>
    <row r="1047013" s="1" customFormat="1"/>
    <row r="1047014" s="1" customFormat="1"/>
    <row r="1047015" s="1" customFormat="1"/>
    <row r="1047016" s="1" customFormat="1"/>
    <row r="1047017" s="1" customFormat="1"/>
    <row r="1047018" s="1" customFormat="1"/>
    <row r="1047019" s="1" customFormat="1"/>
    <row r="1047020" s="1" customFormat="1"/>
    <row r="1047021" s="1" customFormat="1"/>
    <row r="1047022" s="1" customFormat="1"/>
    <row r="1047023" s="1" customFormat="1"/>
    <row r="1047024" s="1" customFormat="1"/>
    <row r="1047025" s="1" customFormat="1"/>
    <row r="1047026" s="1" customFormat="1"/>
    <row r="1047027" s="1" customFormat="1"/>
    <row r="1047028" s="1" customFormat="1"/>
    <row r="1047029" s="1" customFormat="1"/>
    <row r="1047030" s="1" customFormat="1"/>
    <row r="1047031" s="1" customFormat="1"/>
    <row r="1047032" s="1" customFormat="1"/>
    <row r="1047033" s="1" customFormat="1"/>
    <row r="1047034" s="1" customFormat="1"/>
    <row r="1047035" s="1" customFormat="1"/>
    <row r="1047036" s="1" customFormat="1"/>
    <row r="1047037" s="1" customFormat="1"/>
    <row r="1047038" s="1" customFormat="1"/>
    <row r="1047039" s="1" customFormat="1"/>
    <row r="1047040" s="1" customFormat="1"/>
    <row r="1047041" s="1" customFormat="1"/>
    <row r="1047042" s="1" customFormat="1"/>
    <row r="1047043" s="1" customFormat="1"/>
    <row r="1047044" s="1" customFormat="1"/>
    <row r="1047045" s="1" customFormat="1"/>
    <row r="1047046" s="1" customFormat="1"/>
    <row r="1047047" s="1" customFormat="1"/>
    <row r="1047048" s="1" customFormat="1"/>
    <row r="1047049" s="1" customFormat="1"/>
    <row r="1047050" s="1" customFormat="1"/>
    <row r="1047051" s="1" customFormat="1"/>
    <row r="1047052" s="1" customFormat="1"/>
    <row r="1047053" s="1" customFormat="1"/>
    <row r="1047054" s="1" customFormat="1"/>
    <row r="1047055" s="1" customFormat="1"/>
    <row r="1047056" s="1" customFormat="1"/>
    <row r="1047057" s="1" customFormat="1"/>
    <row r="1047058" s="1" customFormat="1"/>
    <row r="1047059" s="1" customFormat="1"/>
    <row r="1047060" s="1" customFormat="1"/>
    <row r="1047061" s="1" customFormat="1"/>
    <row r="1047062" s="1" customFormat="1"/>
    <row r="1047063" s="1" customFormat="1"/>
    <row r="1047064" s="1" customFormat="1"/>
    <row r="1047065" s="1" customFormat="1"/>
    <row r="1047066" s="1" customFormat="1"/>
    <row r="1047067" s="1" customFormat="1"/>
    <row r="1047068" s="1" customFormat="1"/>
    <row r="1047069" s="1" customFormat="1"/>
    <row r="1047070" s="1" customFormat="1"/>
    <row r="1047071" s="1" customFormat="1"/>
    <row r="1047072" s="1" customFormat="1"/>
    <row r="1047073" s="1" customFormat="1"/>
    <row r="1047074" s="1" customFormat="1"/>
    <row r="1047075" s="1" customFormat="1"/>
    <row r="1047076" s="1" customFormat="1"/>
    <row r="1047077" s="1" customFormat="1"/>
    <row r="1047078" s="1" customFormat="1"/>
    <row r="1047079" s="1" customFormat="1"/>
    <row r="1047080" s="1" customFormat="1"/>
    <row r="1047081" s="1" customFormat="1"/>
    <row r="1047082" s="1" customFormat="1"/>
    <row r="1047083" s="1" customFormat="1"/>
    <row r="1047084" s="1" customFormat="1"/>
    <row r="1047085" s="1" customFormat="1"/>
    <row r="1047086" s="1" customFormat="1"/>
    <row r="1047087" s="1" customFormat="1"/>
    <row r="1047088" s="1" customFormat="1"/>
    <row r="1047089" s="1" customFormat="1"/>
    <row r="1047090" s="1" customFormat="1"/>
    <row r="1047091" s="1" customFormat="1"/>
    <row r="1047092" s="1" customFormat="1"/>
    <row r="1047093" s="1" customFormat="1"/>
    <row r="1047094" s="1" customFormat="1"/>
    <row r="1047095" s="1" customFormat="1"/>
    <row r="1047096" s="1" customFormat="1"/>
    <row r="1047097" s="1" customFormat="1"/>
    <row r="1047098" s="1" customFormat="1"/>
    <row r="1047099" s="1" customFormat="1"/>
    <row r="1047100" s="1" customFormat="1"/>
    <row r="1047101" s="1" customFormat="1"/>
    <row r="1047102" s="1" customFormat="1"/>
    <row r="1047103" s="1" customFormat="1"/>
    <row r="1047104" s="1" customFormat="1"/>
    <row r="1047105" s="1" customFormat="1"/>
    <row r="1047106" s="1" customFormat="1"/>
    <row r="1047107" s="1" customFormat="1"/>
    <row r="1047108" s="1" customFormat="1"/>
    <row r="1047109" s="1" customFormat="1"/>
    <row r="1047110" s="1" customFormat="1"/>
    <row r="1047111" s="1" customFormat="1"/>
    <row r="1047112" s="1" customFormat="1"/>
    <row r="1047113" s="1" customFormat="1"/>
    <row r="1047114" s="1" customFormat="1"/>
    <row r="1047115" s="1" customFormat="1"/>
    <row r="1047116" s="1" customFormat="1"/>
    <row r="1047117" s="1" customFormat="1"/>
    <row r="1047118" s="1" customFormat="1"/>
    <row r="1047119" s="1" customFormat="1"/>
    <row r="1047120" s="1" customFormat="1"/>
    <row r="1047121" s="1" customFormat="1"/>
    <row r="1047122" s="1" customFormat="1"/>
    <row r="1047123" s="1" customFormat="1"/>
    <row r="1047124" s="1" customFormat="1"/>
    <row r="1047125" s="1" customFormat="1"/>
    <row r="1047126" s="1" customFormat="1"/>
    <row r="1047127" s="1" customFormat="1"/>
    <row r="1047128" s="1" customFormat="1"/>
    <row r="1047129" s="1" customFormat="1"/>
    <row r="1047130" s="1" customFormat="1"/>
    <row r="1047131" s="1" customFormat="1"/>
    <row r="1047132" s="1" customFormat="1"/>
    <row r="1047133" s="1" customFormat="1"/>
    <row r="1047134" s="1" customFormat="1"/>
    <row r="1047135" s="1" customFormat="1"/>
    <row r="1047136" s="1" customFormat="1"/>
    <row r="1047137" s="1" customFormat="1"/>
    <row r="1047138" s="1" customFormat="1"/>
    <row r="1047139" s="1" customFormat="1"/>
    <row r="1047140" s="1" customFormat="1"/>
    <row r="1047141" s="1" customFormat="1"/>
    <row r="1047142" s="1" customFormat="1"/>
    <row r="1047143" s="1" customFormat="1"/>
    <row r="1047144" s="1" customFormat="1"/>
    <row r="1047145" s="1" customFormat="1"/>
    <row r="1047146" s="1" customFormat="1"/>
    <row r="1047147" s="1" customFormat="1"/>
    <row r="1047148" s="1" customFormat="1"/>
    <row r="1047149" s="1" customFormat="1"/>
    <row r="1047150" s="1" customFormat="1"/>
    <row r="1047151" s="1" customFormat="1"/>
    <row r="1047152" s="1" customFormat="1"/>
    <row r="1047153" s="1" customFormat="1"/>
    <row r="1047154" s="1" customFormat="1"/>
    <row r="1047155" s="1" customFormat="1"/>
    <row r="1047156" s="1" customFormat="1"/>
    <row r="1047157" s="1" customFormat="1"/>
    <row r="1047158" s="1" customFormat="1"/>
    <row r="1047159" s="1" customFormat="1"/>
    <row r="1047160" s="1" customFormat="1"/>
    <row r="1047161" s="1" customFormat="1"/>
    <row r="1047162" s="1" customFormat="1"/>
    <row r="1047163" s="1" customFormat="1"/>
    <row r="1047164" s="1" customFormat="1"/>
    <row r="1047165" s="1" customFormat="1"/>
    <row r="1047166" s="1" customFormat="1"/>
    <row r="1047167" s="1" customFormat="1"/>
    <row r="1047168" s="1" customFormat="1"/>
    <row r="1047169" s="1" customFormat="1"/>
    <row r="1047170" s="1" customFormat="1"/>
    <row r="1047171" s="1" customFormat="1"/>
    <row r="1047172" s="1" customFormat="1"/>
    <row r="1047173" s="1" customFormat="1"/>
    <row r="1047174" s="1" customFormat="1"/>
    <row r="1047175" s="1" customFormat="1"/>
    <row r="1047176" s="1" customFormat="1"/>
    <row r="1047177" s="1" customFormat="1"/>
    <row r="1047178" s="1" customFormat="1"/>
    <row r="1047179" s="1" customFormat="1"/>
    <row r="1047180" s="1" customFormat="1"/>
    <row r="1047181" s="1" customFormat="1"/>
    <row r="1047182" s="1" customFormat="1"/>
    <row r="1047183" s="1" customFormat="1"/>
    <row r="1047184" s="1" customFormat="1"/>
    <row r="1047185" s="1" customFormat="1"/>
    <row r="1047186" s="1" customFormat="1"/>
    <row r="1047187" s="1" customFormat="1"/>
    <row r="1047188" s="1" customFormat="1"/>
    <row r="1047189" s="1" customFormat="1"/>
    <row r="1047190" s="1" customFormat="1"/>
    <row r="1047191" s="1" customFormat="1"/>
    <row r="1047192" s="1" customFormat="1"/>
    <row r="1047193" s="1" customFormat="1"/>
    <row r="1047194" s="1" customFormat="1"/>
    <row r="1047195" s="1" customFormat="1"/>
    <row r="1047196" s="1" customFormat="1"/>
    <row r="1047197" s="1" customFormat="1"/>
    <row r="1047198" s="1" customFormat="1"/>
    <row r="1047199" s="1" customFormat="1"/>
    <row r="1047200" s="1" customFormat="1"/>
    <row r="1047201" s="1" customFormat="1"/>
    <row r="1047202" s="1" customFormat="1"/>
    <row r="1047203" s="1" customFormat="1"/>
    <row r="1047204" s="1" customFormat="1"/>
    <row r="1047205" s="1" customFormat="1"/>
    <row r="1047206" s="1" customFormat="1"/>
    <row r="1047207" s="1" customFormat="1"/>
    <row r="1047208" s="1" customFormat="1"/>
    <row r="1047209" s="1" customFormat="1"/>
    <row r="1047210" s="1" customFormat="1"/>
    <row r="1047211" s="1" customFormat="1"/>
    <row r="1047212" s="1" customFormat="1"/>
    <row r="1047213" s="1" customFormat="1"/>
    <row r="1047214" s="1" customFormat="1"/>
    <row r="1047215" s="1" customFormat="1"/>
    <row r="1047216" s="1" customFormat="1"/>
    <row r="1047217" s="1" customFormat="1"/>
    <row r="1047218" s="1" customFormat="1"/>
    <row r="1047219" s="1" customFormat="1"/>
    <row r="1047220" s="1" customFormat="1"/>
    <row r="1047221" s="1" customFormat="1"/>
    <row r="1047222" s="1" customFormat="1"/>
    <row r="1047223" s="1" customFormat="1"/>
    <row r="1047224" s="1" customFormat="1"/>
    <row r="1047225" s="1" customFormat="1"/>
    <row r="1047226" s="1" customFormat="1"/>
    <row r="1047227" s="1" customFormat="1"/>
    <row r="1047228" s="1" customFormat="1"/>
    <row r="1047229" s="1" customFormat="1"/>
    <row r="1047230" s="1" customFormat="1"/>
    <row r="1047231" s="1" customFormat="1"/>
    <row r="1047232" s="1" customFormat="1"/>
    <row r="1047233" s="1" customFormat="1"/>
    <row r="1047234" s="1" customFormat="1"/>
    <row r="1047235" s="1" customFormat="1"/>
    <row r="1047236" s="1" customFormat="1"/>
    <row r="1047237" s="1" customFormat="1"/>
    <row r="1047238" s="1" customFormat="1"/>
    <row r="1047239" s="1" customFormat="1"/>
    <row r="1047240" s="1" customFormat="1"/>
    <row r="1047241" s="1" customFormat="1"/>
    <row r="1047242" s="1" customFormat="1"/>
    <row r="1047243" s="1" customFormat="1"/>
    <row r="1047244" s="1" customFormat="1"/>
    <row r="1047245" s="1" customFormat="1"/>
    <row r="1047246" s="1" customFormat="1"/>
    <row r="1047247" s="1" customFormat="1"/>
    <row r="1047248" s="1" customFormat="1"/>
    <row r="1047249" s="1" customFormat="1"/>
    <row r="1047250" s="1" customFormat="1"/>
    <row r="1047251" s="1" customFormat="1"/>
    <row r="1047252" s="1" customFormat="1"/>
    <row r="1047253" s="1" customFormat="1"/>
    <row r="1047254" s="1" customFormat="1"/>
    <row r="1047255" s="1" customFormat="1"/>
    <row r="1047256" s="1" customFormat="1"/>
    <row r="1047257" s="1" customFormat="1"/>
    <row r="1047258" s="1" customFormat="1"/>
    <row r="1047259" s="1" customFormat="1"/>
    <row r="1047260" s="1" customFormat="1"/>
    <row r="1047261" s="1" customFormat="1"/>
    <row r="1047262" s="1" customFormat="1"/>
    <row r="1047263" s="1" customFormat="1"/>
    <row r="1047264" s="1" customFormat="1"/>
    <row r="1047265" s="1" customFormat="1"/>
    <row r="1047266" s="1" customFormat="1"/>
    <row r="1047267" s="1" customFormat="1"/>
    <row r="1047268" s="1" customFormat="1"/>
    <row r="1047269" s="1" customFormat="1"/>
    <row r="1047270" s="1" customFormat="1"/>
    <row r="1047271" s="1" customFormat="1"/>
    <row r="1047272" s="1" customFormat="1"/>
    <row r="1047273" s="1" customFormat="1"/>
    <row r="1047274" s="1" customFormat="1"/>
    <row r="1047275" s="1" customFormat="1"/>
    <row r="1047276" s="1" customFormat="1"/>
    <row r="1047277" s="1" customFormat="1"/>
    <row r="1047278" s="1" customFormat="1"/>
    <row r="1047279" s="1" customFormat="1"/>
    <row r="1047280" s="1" customFormat="1"/>
    <row r="1047281" s="1" customFormat="1"/>
    <row r="1047282" s="1" customFormat="1"/>
    <row r="1047283" s="1" customFormat="1"/>
    <row r="1047284" s="1" customFormat="1"/>
    <row r="1047285" s="1" customFormat="1"/>
    <row r="1047286" s="1" customFormat="1"/>
    <row r="1047287" s="1" customFormat="1"/>
    <row r="1047288" s="1" customFormat="1"/>
    <row r="1047289" s="1" customFormat="1"/>
    <row r="1047290" s="1" customFormat="1"/>
    <row r="1047291" s="1" customFormat="1"/>
    <row r="1047292" s="1" customFormat="1"/>
    <row r="1047293" s="1" customFormat="1"/>
    <row r="1047294" s="1" customFormat="1"/>
    <row r="1047295" s="1" customFormat="1"/>
    <row r="1047296" s="1" customFormat="1"/>
    <row r="1047297" s="1" customFormat="1"/>
    <row r="1047298" s="1" customFormat="1"/>
    <row r="1047299" s="1" customFormat="1"/>
    <row r="1047300" s="1" customFormat="1"/>
    <row r="1047301" s="1" customFormat="1"/>
    <row r="1047302" s="1" customFormat="1"/>
    <row r="1047303" s="1" customFormat="1"/>
    <row r="1047304" s="1" customFormat="1"/>
    <row r="1047305" s="1" customFormat="1"/>
    <row r="1047306" s="1" customFormat="1"/>
    <row r="1047307" s="1" customFormat="1"/>
    <row r="1047308" s="1" customFormat="1"/>
    <row r="1047309" s="1" customFormat="1"/>
    <row r="1047310" s="1" customFormat="1"/>
    <row r="1047311" s="1" customFormat="1"/>
    <row r="1047312" s="1" customFormat="1"/>
    <row r="1047313" s="1" customFormat="1"/>
    <row r="1047314" s="1" customFormat="1"/>
    <row r="1047315" s="1" customFormat="1"/>
    <row r="1047316" s="1" customFormat="1"/>
    <row r="1047317" s="1" customFormat="1"/>
    <row r="1047318" s="1" customFormat="1"/>
    <row r="1047319" s="1" customFormat="1"/>
    <row r="1047320" s="1" customFormat="1"/>
    <row r="1047321" s="1" customFormat="1"/>
    <row r="1047322" s="1" customFormat="1"/>
    <row r="1047323" s="1" customFormat="1"/>
    <row r="1047324" s="1" customFormat="1"/>
    <row r="1047325" s="1" customFormat="1"/>
    <row r="1047326" s="1" customFormat="1"/>
    <row r="1047327" s="1" customFormat="1"/>
    <row r="1047328" s="1" customFormat="1"/>
    <row r="1047329" s="1" customFormat="1"/>
    <row r="1047330" s="1" customFormat="1"/>
    <row r="1047331" s="1" customFormat="1"/>
    <row r="1047332" s="1" customFormat="1"/>
    <row r="1047333" s="1" customFormat="1"/>
    <row r="1047334" s="1" customFormat="1"/>
    <row r="1047335" s="1" customFormat="1"/>
    <row r="1047336" s="1" customFormat="1"/>
    <row r="1047337" s="1" customFormat="1"/>
    <row r="1047338" s="1" customFormat="1"/>
    <row r="1047339" s="1" customFormat="1"/>
    <row r="1047340" s="1" customFormat="1"/>
    <row r="1047341" s="1" customFormat="1"/>
    <row r="1047342" s="1" customFormat="1"/>
    <row r="1047343" s="1" customFormat="1"/>
    <row r="1047344" s="1" customFormat="1"/>
    <row r="1047345" s="1" customFormat="1"/>
    <row r="1047346" s="1" customFormat="1"/>
    <row r="1047347" s="1" customFormat="1"/>
    <row r="1047348" s="1" customFormat="1"/>
    <row r="1047349" s="1" customFormat="1"/>
    <row r="1047350" s="1" customFormat="1"/>
    <row r="1047351" s="1" customFormat="1"/>
    <row r="1047352" s="1" customFormat="1"/>
    <row r="1047353" s="1" customFormat="1"/>
    <row r="1047354" s="1" customFormat="1"/>
    <row r="1047355" s="1" customFormat="1"/>
    <row r="1047356" s="1" customFormat="1"/>
    <row r="1047357" s="1" customFormat="1"/>
    <row r="1047358" s="1" customFormat="1"/>
    <row r="1047359" s="1" customFormat="1"/>
    <row r="1047360" s="1" customFormat="1"/>
    <row r="1047361" s="1" customFormat="1"/>
    <row r="1047362" s="1" customFormat="1"/>
    <row r="1047363" s="1" customFormat="1"/>
    <row r="1047364" s="1" customFormat="1"/>
    <row r="1047365" s="1" customFormat="1"/>
    <row r="1047366" s="1" customFormat="1"/>
    <row r="1047367" s="1" customFormat="1"/>
    <row r="1047368" s="1" customFormat="1"/>
    <row r="1047369" s="1" customFormat="1"/>
    <row r="1047370" s="1" customFormat="1"/>
    <row r="1047371" s="1" customFormat="1"/>
    <row r="1047372" s="1" customFormat="1"/>
    <row r="1047373" s="1" customFormat="1"/>
    <row r="1047374" s="1" customFormat="1"/>
    <row r="1047375" s="1" customFormat="1"/>
    <row r="1047376" s="1" customFormat="1"/>
    <row r="1047377" s="1" customFormat="1"/>
    <row r="1047378" s="1" customFormat="1"/>
    <row r="1047379" s="1" customFormat="1"/>
    <row r="1047380" s="1" customFormat="1"/>
    <row r="1047381" s="1" customFormat="1"/>
    <row r="1047382" s="1" customFormat="1"/>
    <row r="1047383" s="1" customFormat="1"/>
    <row r="1047384" s="1" customFormat="1"/>
    <row r="1047385" s="1" customFormat="1"/>
    <row r="1047386" s="1" customFormat="1"/>
    <row r="1047387" s="1" customFormat="1"/>
    <row r="1047388" s="1" customFormat="1"/>
    <row r="1047389" s="1" customFormat="1"/>
    <row r="1047390" s="1" customFormat="1"/>
    <row r="1047391" s="1" customFormat="1"/>
    <row r="1047392" s="1" customFormat="1"/>
    <row r="1047393" s="1" customFormat="1"/>
    <row r="1047394" s="1" customFormat="1"/>
    <row r="1047395" s="1" customFormat="1"/>
    <row r="1047396" s="1" customFormat="1"/>
    <row r="1047397" s="1" customFormat="1"/>
    <row r="1047398" s="1" customFormat="1"/>
    <row r="1047399" s="1" customFormat="1"/>
    <row r="1047400" s="1" customFormat="1"/>
    <row r="1047401" s="1" customFormat="1"/>
    <row r="1047402" s="1" customFormat="1"/>
    <row r="1047403" s="1" customFormat="1"/>
    <row r="1047404" s="1" customFormat="1"/>
    <row r="1047405" s="1" customFormat="1"/>
    <row r="1047406" s="1" customFormat="1"/>
    <row r="1047407" s="1" customFormat="1"/>
    <row r="1047408" s="1" customFormat="1"/>
    <row r="1047409" s="1" customFormat="1"/>
    <row r="1047410" s="1" customFormat="1"/>
    <row r="1047411" s="1" customFormat="1"/>
    <row r="1047412" s="1" customFormat="1"/>
    <row r="1047413" s="1" customFormat="1"/>
    <row r="1047414" s="1" customFormat="1"/>
    <row r="1047415" s="1" customFormat="1"/>
    <row r="1047416" s="1" customFormat="1"/>
    <row r="1047417" s="1" customFormat="1"/>
    <row r="1047418" s="1" customFormat="1"/>
    <row r="1047419" s="1" customFormat="1"/>
    <row r="1047420" s="1" customFormat="1"/>
    <row r="1047421" s="1" customFormat="1"/>
    <row r="1047422" s="1" customFormat="1"/>
    <row r="1047423" s="1" customFormat="1"/>
    <row r="1047424" s="1" customFormat="1"/>
    <row r="1047425" s="1" customFormat="1"/>
    <row r="1047426" s="1" customFormat="1"/>
    <row r="1047427" s="1" customFormat="1"/>
    <row r="1047428" s="1" customFormat="1"/>
    <row r="1047429" s="1" customFormat="1"/>
    <row r="1047430" s="1" customFormat="1"/>
    <row r="1047431" s="1" customFormat="1"/>
    <row r="1047432" s="1" customFormat="1"/>
    <row r="1047433" s="1" customFormat="1"/>
    <row r="1047434" s="1" customFormat="1"/>
    <row r="1047435" s="1" customFormat="1"/>
    <row r="1047436" s="1" customFormat="1"/>
    <row r="1047437" s="1" customFormat="1"/>
    <row r="1047438" s="1" customFormat="1"/>
    <row r="1047439" s="1" customFormat="1"/>
    <row r="1047440" s="1" customFormat="1"/>
    <row r="1047441" s="1" customFormat="1"/>
    <row r="1047442" s="1" customFormat="1"/>
    <row r="1047443" s="1" customFormat="1"/>
    <row r="1047444" s="1" customFormat="1"/>
    <row r="1047445" s="1" customFormat="1"/>
    <row r="1047446" s="1" customFormat="1"/>
    <row r="1047447" s="1" customFormat="1"/>
    <row r="1047448" s="1" customFormat="1"/>
    <row r="1047449" s="1" customFormat="1"/>
    <row r="1047450" s="1" customFormat="1"/>
    <row r="1047451" s="1" customFormat="1"/>
    <row r="1047452" s="1" customFormat="1"/>
    <row r="1047453" s="1" customFormat="1"/>
    <row r="1047454" s="1" customFormat="1"/>
    <row r="1047455" s="1" customFormat="1"/>
    <row r="1047456" s="1" customFormat="1"/>
    <row r="1047457" s="1" customFormat="1"/>
    <row r="1047458" s="1" customFormat="1"/>
    <row r="1047459" s="1" customFormat="1"/>
    <row r="1047460" s="1" customFormat="1"/>
    <row r="1047461" s="1" customFormat="1"/>
    <row r="1047462" s="1" customFormat="1"/>
    <row r="1047463" s="1" customFormat="1"/>
    <row r="1047464" s="1" customFormat="1"/>
    <row r="1047465" s="1" customFormat="1"/>
    <row r="1047466" s="1" customFormat="1"/>
    <row r="1047467" s="1" customFormat="1"/>
    <row r="1047468" s="1" customFormat="1"/>
    <row r="1047469" s="1" customFormat="1"/>
    <row r="1047470" s="1" customFormat="1"/>
    <row r="1047471" s="1" customFormat="1"/>
    <row r="1047472" s="1" customFormat="1"/>
    <row r="1047473" s="1" customFormat="1"/>
    <row r="1047474" s="1" customFormat="1"/>
    <row r="1047475" s="1" customFormat="1"/>
    <row r="1047476" s="1" customFormat="1"/>
    <row r="1047477" s="1" customFormat="1"/>
    <row r="1047478" s="1" customFormat="1"/>
    <row r="1047479" s="1" customFormat="1"/>
    <row r="1047480" s="1" customFormat="1"/>
    <row r="1047481" s="1" customFormat="1"/>
    <row r="1047482" s="1" customFormat="1"/>
    <row r="1047483" s="1" customFormat="1"/>
    <row r="1047484" s="1" customFormat="1"/>
    <row r="1047485" s="1" customFormat="1"/>
    <row r="1047486" s="1" customFormat="1"/>
    <row r="1047487" s="1" customFormat="1"/>
    <row r="1047488" s="1" customFormat="1"/>
    <row r="1047489" s="1" customFormat="1"/>
    <row r="1047490" s="1" customFormat="1"/>
    <row r="1047491" s="1" customFormat="1"/>
    <row r="1047492" s="1" customFormat="1"/>
    <row r="1047493" s="1" customFormat="1"/>
    <row r="1047494" s="1" customFormat="1"/>
    <row r="1047495" s="1" customFormat="1"/>
    <row r="1047496" s="1" customFormat="1"/>
    <row r="1047497" s="1" customFormat="1"/>
    <row r="1047498" s="1" customFormat="1"/>
    <row r="1047499" s="1" customFormat="1"/>
    <row r="1047500" s="1" customFormat="1"/>
    <row r="1047501" s="1" customFormat="1"/>
    <row r="1047502" s="1" customFormat="1"/>
    <row r="1047503" s="1" customFormat="1"/>
    <row r="1047504" s="1" customFormat="1"/>
    <row r="1047505" s="1" customFormat="1"/>
    <row r="1047506" s="1" customFormat="1"/>
    <row r="1047507" s="1" customFormat="1"/>
    <row r="1047508" s="1" customFormat="1"/>
    <row r="1047509" s="1" customFormat="1"/>
    <row r="1047510" s="1" customFormat="1"/>
    <row r="1047511" s="1" customFormat="1"/>
    <row r="1047512" s="1" customFormat="1"/>
    <row r="1047513" s="1" customFormat="1"/>
    <row r="1047514" s="1" customFormat="1"/>
    <row r="1047515" s="1" customFormat="1"/>
    <row r="1047516" s="1" customFormat="1"/>
    <row r="1047517" s="1" customFormat="1"/>
    <row r="1047518" s="1" customFormat="1"/>
    <row r="1047519" s="1" customFormat="1"/>
    <row r="1047520" s="1" customFormat="1"/>
    <row r="1047521" s="1" customFormat="1"/>
    <row r="1047522" s="1" customFormat="1"/>
    <row r="1047523" s="1" customFormat="1"/>
    <row r="1047524" s="1" customFormat="1"/>
    <row r="1047525" s="1" customFormat="1"/>
    <row r="1047526" s="1" customFormat="1"/>
    <row r="1047527" s="1" customFormat="1"/>
    <row r="1047528" s="1" customFormat="1"/>
    <row r="1047529" s="1" customFormat="1"/>
    <row r="1047530" s="1" customFormat="1"/>
    <row r="1047531" s="1" customFormat="1"/>
    <row r="1047532" s="1" customFormat="1"/>
    <row r="1047533" s="1" customFormat="1"/>
    <row r="1047534" s="1" customFormat="1"/>
    <row r="1047535" s="1" customFormat="1"/>
    <row r="1047536" s="1" customFormat="1"/>
    <row r="1047537" s="1" customFormat="1"/>
    <row r="1047538" s="1" customFormat="1"/>
    <row r="1047539" s="1" customFormat="1"/>
    <row r="1047540" s="1" customFormat="1"/>
    <row r="1047541" s="1" customFormat="1"/>
    <row r="1047542" s="1" customFormat="1"/>
    <row r="1047543" s="1" customFormat="1"/>
    <row r="1047544" s="1" customFormat="1"/>
    <row r="1047545" s="1" customFormat="1"/>
    <row r="1047546" s="1" customFormat="1"/>
    <row r="1047547" s="1" customFormat="1"/>
    <row r="1047548" s="1" customFormat="1"/>
    <row r="1047549" s="1" customFormat="1"/>
    <row r="1047550" s="1" customFormat="1"/>
    <row r="1047551" s="1" customFormat="1"/>
    <row r="1047552" s="1" customFormat="1"/>
    <row r="1047553" s="1" customFormat="1"/>
    <row r="1047554" s="1" customFormat="1"/>
    <row r="1047555" s="1" customFormat="1"/>
    <row r="1047556" s="1" customFormat="1"/>
    <row r="1047557" s="1" customFormat="1"/>
    <row r="1047558" s="1" customFormat="1"/>
    <row r="1047559" s="1" customFormat="1"/>
    <row r="1047560" s="1" customFormat="1"/>
    <row r="1047561" s="1" customFormat="1"/>
    <row r="1047562" s="1" customFormat="1"/>
    <row r="1047563" s="1" customFormat="1"/>
    <row r="1047564" s="1" customFormat="1"/>
    <row r="1047565" s="1" customFormat="1"/>
    <row r="1047566" s="1" customFormat="1"/>
    <row r="1047567" s="1" customFormat="1"/>
    <row r="1047568" s="1" customFormat="1"/>
    <row r="1047569" s="1" customFormat="1"/>
    <row r="1047570" s="1" customFormat="1"/>
    <row r="1047571" s="1" customFormat="1"/>
    <row r="1047572" s="1" customFormat="1"/>
    <row r="1047573" s="1" customFormat="1"/>
    <row r="1047574" s="1" customFormat="1"/>
    <row r="1047575" s="1" customFormat="1"/>
    <row r="1047576" s="1" customFormat="1"/>
    <row r="1047577" s="1" customFormat="1"/>
    <row r="1047578" s="1" customFormat="1"/>
    <row r="1047579" s="1" customFormat="1"/>
    <row r="1047580" s="1" customFormat="1"/>
    <row r="1047581" s="1" customFormat="1"/>
    <row r="1047582" s="1" customFormat="1"/>
    <row r="1047583" s="1" customFormat="1"/>
    <row r="1047584" s="1" customFormat="1"/>
    <row r="1047585" s="1" customFormat="1"/>
    <row r="1047586" s="1" customFormat="1"/>
    <row r="1047587" s="1" customFormat="1"/>
    <row r="1047588" s="1" customFormat="1"/>
    <row r="1047589" s="1" customFormat="1"/>
    <row r="1047590" s="1" customFormat="1"/>
    <row r="1047591" s="1" customFormat="1"/>
    <row r="1047592" s="1" customFormat="1"/>
    <row r="1047593" s="1" customFormat="1"/>
    <row r="1047594" s="1" customFormat="1"/>
    <row r="1047595" s="1" customFormat="1"/>
    <row r="1047596" s="1" customFormat="1"/>
    <row r="1047597" s="1" customFormat="1"/>
    <row r="1047598" s="1" customFormat="1"/>
    <row r="1047599" s="1" customFormat="1"/>
    <row r="1047600" s="1" customFormat="1"/>
    <row r="1047601" s="1" customFormat="1"/>
    <row r="1047602" s="1" customFormat="1"/>
    <row r="1047603" s="1" customFormat="1"/>
    <row r="1047604" s="1" customFormat="1"/>
    <row r="1047605" s="1" customFormat="1"/>
    <row r="1047606" s="1" customFormat="1"/>
    <row r="1047607" s="1" customFormat="1"/>
    <row r="1047608" s="1" customFormat="1"/>
    <row r="1047609" s="1" customFormat="1"/>
    <row r="1047610" s="1" customFormat="1"/>
    <row r="1047611" s="1" customFormat="1"/>
    <row r="1047612" s="1" customFormat="1"/>
    <row r="1047613" s="1" customFormat="1"/>
    <row r="1047614" s="1" customFormat="1"/>
    <row r="1047615" s="1" customFormat="1"/>
    <row r="1047616" s="1" customFormat="1"/>
    <row r="1047617" s="1" customFormat="1"/>
    <row r="1047618" s="1" customFormat="1"/>
    <row r="1047619" s="1" customFormat="1"/>
    <row r="1047620" s="1" customFormat="1"/>
    <row r="1047621" s="1" customFormat="1"/>
    <row r="1047622" s="1" customFormat="1"/>
    <row r="1047623" s="1" customFormat="1"/>
    <row r="1047624" s="1" customFormat="1"/>
    <row r="1047625" s="1" customFormat="1"/>
    <row r="1047626" s="1" customFormat="1"/>
    <row r="1047627" s="1" customFormat="1"/>
    <row r="1047628" s="1" customFormat="1"/>
    <row r="1047629" s="1" customFormat="1"/>
    <row r="1047630" s="1" customFormat="1"/>
    <row r="1047631" s="1" customFormat="1"/>
    <row r="1047632" s="1" customFormat="1"/>
    <row r="1047633" s="1" customFormat="1"/>
    <row r="1047634" s="1" customFormat="1"/>
    <row r="1047635" s="1" customFormat="1"/>
    <row r="1047636" s="1" customFormat="1"/>
    <row r="1047637" s="1" customFormat="1"/>
    <row r="1047638" s="1" customFormat="1"/>
    <row r="1047639" s="1" customFormat="1"/>
    <row r="1047640" s="1" customFormat="1"/>
    <row r="1047641" s="1" customFormat="1"/>
    <row r="1047642" s="1" customFormat="1"/>
    <row r="1047643" s="1" customFormat="1"/>
    <row r="1047644" s="1" customFormat="1"/>
    <row r="1047645" s="1" customFormat="1"/>
    <row r="1047646" s="1" customFormat="1"/>
    <row r="1047647" s="1" customFormat="1"/>
    <row r="1047648" s="1" customFormat="1"/>
    <row r="1047649" s="1" customFormat="1"/>
    <row r="1047650" s="1" customFormat="1"/>
    <row r="1047651" s="1" customFormat="1"/>
    <row r="1047652" s="1" customFormat="1"/>
    <row r="1047653" s="1" customFormat="1"/>
    <row r="1047654" s="1" customFormat="1"/>
    <row r="1047655" s="1" customFormat="1"/>
    <row r="1047656" s="1" customFormat="1"/>
    <row r="1047657" s="1" customFormat="1"/>
    <row r="1047658" s="1" customFormat="1"/>
    <row r="1047659" s="1" customFormat="1"/>
    <row r="1047660" s="1" customFormat="1"/>
    <row r="1047661" s="1" customFormat="1"/>
    <row r="1047662" s="1" customFormat="1"/>
    <row r="1047663" s="1" customFormat="1"/>
    <row r="1047664" s="1" customFormat="1"/>
    <row r="1047665" s="1" customFormat="1"/>
    <row r="1047666" s="1" customFormat="1"/>
    <row r="1047667" s="1" customFormat="1"/>
    <row r="1047668" s="1" customFormat="1"/>
    <row r="1047669" s="1" customFormat="1"/>
    <row r="1047670" s="1" customFormat="1"/>
    <row r="1047671" s="1" customFormat="1"/>
    <row r="1047672" s="1" customFormat="1"/>
    <row r="1047673" s="1" customFormat="1"/>
    <row r="1047674" s="1" customFormat="1"/>
    <row r="1047675" s="1" customFormat="1"/>
    <row r="1047676" s="1" customFormat="1"/>
    <row r="1047677" s="1" customFormat="1"/>
    <row r="1047678" s="1" customFormat="1"/>
    <row r="1047679" s="1" customFormat="1"/>
    <row r="1047680" s="1" customFormat="1"/>
    <row r="1047681" s="1" customFormat="1"/>
    <row r="1047682" s="1" customFormat="1"/>
    <row r="1047683" s="1" customFormat="1"/>
    <row r="1047684" s="1" customFormat="1"/>
    <row r="1047685" s="1" customFormat="1"/>
    <row r="1047686" s="1" customFormat="1"/>
    <row r="1047687" s="1" customFormat="1"/>
    <row r="1047688" s="1" customFormat="1"/>
    <row r="1047689" s="1" customFormat="1"/>
    <row r="1047690" s="1" customFormat="1"/>
    <row r="1047691" s="1" customFormat="1"/>
    <row r="1047692" s="1" customFormat="1"/>
    <row r="1047693" s="1" customFormat="1"/>
    <row r="1047694" s="1" customFormat="1"/>
    <row r="1047695" s="1" customFormat="1"/>
    <row r="1047696" s="1" customFormat="1"/>
    <row r="1047697" s="1" customFormat="1"/>
    <row r="1047698" s="1" customFormat="1"/>
    <row r="1047699" s="1" customFormat="1"/>
    <row r="1047700" s="1" customFormat="1"/>
    <row r="1047701" s="1" customFormat="1"/>
    <row r="1047702" s="1" customFormat="1"/>
    <row r="1047703" s="1" customFormat="1"/>
    <row r="1047704" s="1" customFormat="1"/>
    <row r="1047705" s="1" customFormat="1"/>
    <row r="1047706" s="1" customFormat="1"/>
    <row r="1047707" s="1" customFormat="1"/>
    <row r="1047708" s="1" customFormat="1"/>
    <row r="1047709" s="1" customFormat="1"/>
    <row r="1047710" s="1" customFormat="1"/>
    <row r="1047711" s="1" customFormat="1"/>
    <row r="1047712" s="1" customFormat="1"/>
    <row r="1047713" s="1" customFormat="1"/>
    <row r="1047714" s="1" customFormat="1"/>
    <row r="1047715" s="1" customFormat="1"/>
    <row r="1047716" s="1" customFormat="1"/>
    <row r="1047717" s="1" customFormat="1"/>
    <row r="1047718" s="1" customFormat="1"/>
    <row r="1047719" s="1" customFormat="1"/>
    <row r="1047720" s="1" customFormat="1"/>
    <row r="1047721" s="1" customFormat="1"/>
    <row r="1047722" s="1" customFormat="1"/>
    <row r="1047723" s="1" customFormat="1"/>
    <row r="1047724" s="1" customFormat="1"/>
    <row r="1047725" s="1" customFormat="1"/>
    <row r="1047726" s="1" customFormat="1"/>
    <row r="1047727" s="1" customFormat="1"/>
    <row r="1047728" s="1" customFormat="1"/>
    <row r="1047729" s="1" customFormat="1"/>
    <row r="1047730" s="1" customFormat="1"/>
    <row r="1047731" s="1" customFormat="1"/>
    <row r="1047732" s="1" customFormat="1"/>
    <row r="1047733" s="1" customFormat="1"/>
    <row r="1047734" s="1" customFormat="1"/>
    <row r="1047735" s="1" customFormat="1"/>
    <row r="1047736" s="1" customFormat="1"/>
    <row r="1047737" s="1" customFormat="1"/>
    <row r="1047738" s="1" customFormat="1"/>
    <row r="1047739" s="1" customFormat="1"/>
    <row r="1047740" s="1" customFormat="1"/>
    <row r="1047741" s="1" customFormat="1"/>
    <row r="1047742" s="1" customFormat="1"/>
    <row r="1047743" s="1" customFormat="1"/>
    <row r="1047744" s="1" customFormat="1"/>
    <row r="1047745" s="1" customFormat="1"/>
    <row r="1047746" s="1" customFormat="1"/>
    <row r="1047747" s="1" customFormat="1"/>
    <row r="1047748" s="1" customFormat="1"/>
    <row r="1047749" s="1" customFormat="1"/>
    <row r="1047750" s="1" customFormat="1"/>
    <row r="1047751" s="1" customFormat="1"/>
    <row r="1047752" s="1" customFormat="1"/>
    <row r="1047753" s="1" customFormat="1"/>
    <row r="1047754" s="1" customFormat="1"/>
    <row r="1047755" s="1" customFormat="1"/>
    <row r="1047756" s="1" customFormat="1"/>
    <row r="1047757" s="1" customFormat="1"/>
    <row r="1047758" s="1" customFormat="1"/>
    <row r="1047759" s="1" customFormat="1"/>
    <row r="1047760" s="1" customFormat="1"/>
    <row r="1047761" s="1" customFormat="1"/>
    <row r="1047762" s="1" customFormat="1"/>
    <row r="1047763" s="1" customFormat="1"/>
    <row r="1047764" s="1" customFormat="1"/>
    <row r="1047765" s="1" customFormat="1"/>
    <row r="1047766" s="1" customFormat="1"/>
    <row r="1047767" s="1" customFormat="1"/>
    <row r="1047768" s="1" customFormat="1"/>
    <row r="1047769" s="1" customFormat="1"/>
    <row r="1047770" s="1" customFormat="1"/>
    <row r="1047771" s="1" customFormat="1"/>
    <row r="1047772" s="1" customFormat="1"/>
    <row r="1047773" s="1" customFormat="1"/>
    <row r="1047774" s="1" customFormat="1"/>
    <row r="1047775" s="1" customFormat="1"/>
    <row r="1047776" s="1" customFormat="1"/>
    <row r="1047777" s="1" customFormat="1"/>
    <row r="1047778" s="1" customFormat="1"/>
    <row r="1047779" s="1" customFormat="1"/>
    <row r="1047780" s="1" customFormat="1"/>
    <row r="1047781" s="1" customFormat="1"/>
    <row r="1047782" s="1" customFormat="1"/>
    <row r="1047783" s="1" customFormat="1"/>
    <row r="1047784" s="1" customFormat="1"/>
    <row r="1047785" s="1" customFormat="1"/>
    <row r="1047786" s="1" customFormat="1"/>
    <row r="1047787" s="1" customFormat="1"/>
    <row r="1047788" s="1" customFormat="1"/>
    <row r="1047789" s="1" customFormat="1"/>
    <row r="1047790" s="1" customFormat="1"/>
    <row r="1047791" s="1" customFormat="1"/>
    <row r="1047792" s="1" customFormat="1"/>
    <row r="1047793" s="1" customFormat="1"/>
    <row r="1047794" s="1" customFormat="1"/>
    <row r="1047795" s="1" customFormat="1"/>
    <row r="1047796" s="1" customFormat="1"/>
    <row r="1047797" s="1" customFormat="1"/>
    <row r="1047798" s="1" customFormat="1"/>
    <row r="1047799" s="1" customFormat="1"/>
    <row r="1047800" s="1" customFormat="1"/>
    <row r="1047801" s="1" customFormat="1"/>
    <row r="1047802" s="1" customFormat="1"/>
    <row r="1047803" s="1" customFormat="1"/>
    <row r="1047804" s="1" customFormat="1"/>
    <row r="1047805" s="1" customFormat="1"/>
    <row r="1047806" s="1" customFormat="1"/>
    <row r="1047807" s="1" customFormat="1"/>
    <row r="1047808" s="1" customFormat="1"/>
    <row r="1047809" s="1" customFormat="1"/>
    <row r="1047810" s="1" customFormat="1"/>
    <row r="1047811" s="1" customFormat="1"/>
    <row r="1047812" s="1" customFormat="1"/>
    <row r="1047813" s="1" customFormat="1"/>
    <row r="1047814" s="1" customFormat="1"/>
    <row r="1047815" s="1" customFormat="1"/>
    <row r="1047816" s="1" customFormat="1"/>
    <row r="1047817" s="1" customFormat="1"/>
    <row r="1047818" s="1" customFormat="1"/>
    <row r="1047819" s="1" customFormat="1"/>
    <row r="1047820" s="1" customFormat="1"/>
    <row r="1047821" s="1" customFormat="1"/>
    <row r="1047822" s="1" customFormat="1"/>
    <row r="1047823" s="1" customFormat="1"/>
    <row r="1047824" s="1" customFormat="1"/>
    <row r="1047825" s="1" customFormat="1"/>
    <row r="1047826" s="1" customFormat="1"/>
    <row r="1047827" s="1" customFormat="1"/>
    <row r="1047828" s="1" customFormat="1"/>
    <row r="1047829" s="1" customFormat="1"/>
    <row r="1047830" s="1" customFormat="1"/>
    <row r="1047831" s="1" customFormat="1"/>
    <row r="1047832" s="1" customFormat="1"/>
    <row r="1047833" s="1" customFormat="1"/>
    <row r="1047834" s="1" customFormat="1"/>
    <row r="1047835" s="1" customFormat="1"/>
    <row r="1047836" s="1" customFormat="1"/>
    <row r="1047837" s="1" customFormat="1"/>
    <row r="1047838" s="1" customFormat="1"/>
    <row r="1047839" s="1" customFormat="1"/>
    <row r="1047840" s="1" customFormat="1"/>
    <row r="1047841" s="1" customFormat="1"/>
    <row r="1047842" s="1" customFormat="1"/>
    <row r="1047843" s="1" customFormat="1"/>
    <row r="1047844" s="1" customFormat="1"/>
    <row r="1047845" s="1" customFormat="1"/>
    <row r="1047846" s="1" customFormat="1"/>
    <row r="1047847" s="1" customFormat="1"/>
    <row r="1047848" s="1" customFormat="1"/>
    <row r="1047849" s="1" customFormat="1"/>
    <row r="1047850" s="1" customFormat="1"/>
    <row r="1047851" s="1" customFormat="1"/>
    <row r="1047852" s="1" customFormat="1"/>
    <row r="1047853" s="1" customFormat="1"/>
    <row r="1047854" s="1" customFormat="1"/>
    <row r="1047855" s="1" customFormat="1"/>
    <row r="1047856" s="1" customFormat="1"/>
    <row r="1047857" s="1" customFormat="1"/>
    <row r="1047858" s="1" customFormat="1"/>
    <row r="1047859" s="1" customFormat="1"/>
    <row r="1047860" s="1" customFormat="1"/>
    <row r="1047861" s="1" customFormat="1"/>
    <row r="1047862" s="1" customFormat="1"/>
    <row r="1047863" s="1" customFormat="1"/>
    <row r="1047864" s="1" customFormat="1"/>
    <row r="1047865" s="1" customFormat="1"/>
    <row r="1047866" s="1" customFormat="1"/>
    <row r="1047867" s="1" customFormat="1"/>
    <row r="1047868" s="1" customFormat="1"/>
    <row r="1047869" s="1" customFormat="1"/>
    <row r="1047870" s="1" customFormat="1"/>
    <row r="1047871" s="1" customFormat="1"/>
    <row r="1047872" s="1" customFormat="1"/>
    <row r="1047873" s="1" customFormat="1"/>
    <row r="1047874" s="1" customFormat="1"/>
    <row r="1047875" s="1" customFormat="1"/>
    <row r="1047876" s="1" customFormat="1"/>
    <row r="1047877" s="1" customFormat="1"/>
    <row r="1047878" s="1" customFormat="1"/>
    <row r="1047879" s="1" customFormat="1"/>
    <row r="1047880" s="1" customFormat="1"/>
    <row r="1047881" s="1" customFormat="1"/>
    <row r="1047882" s="1" customFormat="1"/>
    <row r="1047883" s="1" customFormat="1"/>
    <row r="1047884" s="1" customFormat="1"/>
    <row r="1047885" s="1" customFormat="1"/>
    <row r="1047886" s="1" customFormat="1"/>
    <row r="1047887" s="1" customFormat="1"/>
    <row r="1047888" s="1" customFormat="1"/>
    <row r="1047889" s="1" customFormat="1"/>
    <row r="1047890" s="1" customFormat="1"/>
    <row r="1047891" s="1" customFormat="1"/>
    <row r="1047892" s="1" customFormat="1"/>
    <row r="1047893" s="1" customFormat="1"/>
    <row r="1047894" s="1" customFormat="1"/>
    <row r="1047895" s="1" customFormat="1"/>
    <row r="1047896" s="1" customFormat="1"/>
    <row r="1047897" s="1" customFormat="1"/>
    <row r="1047898" s="1" customFormat="1"/>
    <row r="1047899" s="1" customFormat="1"/>
    <row r="1047900" s="1" customFormat="1"/>
    <row r="1047901" s="1" customFormat="1"/>
    <row r="1047902" s="1" customFormat="1"/>
    <row r="1047903" s="1" customFormat="1"/>
    <row r="1047904" s="1" customFormat="1"/>
    <row r="1047905" s="1" customFormat="1"/>
    <row r="1047906" s="1" customFormat="1"/>
    <row r="1047907" s="1" customFormat="1"/>
    <row r="1047908" s="1" customFormat="1"/>
    <row r="1047909" s="1" customFormat="1"/>
    <row r="1047910" s="1" customFormat="1"/>
    <row r="1047911" s="1" customFormat="1"/>
    <row r="1047912" s="1" customFormat="1"/>
    <row r="1047913" s="1" customFormat="1"/>
    <row r="1047914" s="1" customFormat="1"/>
    <row r="1047915" s="1" customFormat="1"/>
    <row r="1047916" s="1" customFormat="1"/>
    <row r="1047917" s="1" customFormat="1"/>
    <row r="1047918" s="1" customFormat="1"/>
    <row r="1047919" s="1" customFormat="1"/>
    <row r="1047920" s="1" customFormat="1"/>
    <row r="1047921" s="1" customFormat="1"/>
    <row r="1047922" s="1" customFormat="1"/>
    <row r="1047923" s="1" customFormat="1"/>
    <row r="1047924" s="1" customFormat="1"/>
    <row r="1047925" s="1" customFormat="1"/>
    <row r="1047926" s="1" customFormat="1"/>
    <row r="1047927" s="1" customFormat="1"/>
    <row r="1047928" s="1" customFormat="1"/>
    <row r="1047929" s="1" customFormat="1"/>
    <row r="1047930" s="1" customFormat="1"/>
    <row r="1047931" s="1" customFormat="1"/>
    <row r="1047932" s="1" customFormat="1"/>
    <row r="1047933" s="1" customFormat="1"/>
    <row r="1047934" s="1" customFormat="1"/>
    <row r="1047935" s="1" customFormat="1"/>
    <row r="1047936" s="1" customFormat="1"/>
    <row r="1047937" s="1" customFormat="1"/>
    <row r="1047938" s="1" customFormat="1"/>
    <row r="1047939" s="1" customFormat="1"/>
    <row r="1047940" s="1" customFormat="1"/>
    <row r="1047941" s="1" customFormat="1"/>
    <row r="1047942" s="1" customFormat="1"/>
    <row r="1047943" s="1" customFormat="1"/>
    <row r="1047944" s="1" customFormat="1"/>
    <row r="1047945" s="1" customFormat="1"/>
    <row r="1047946" s="1" customFormat="1"/>
    <row r="1047947" s="1" customFormat="1"/>
    <row r="1047948" s="1" customFormat="1"/>
    <row r="1047949" s="1" customFormat="1"/>
    <row r="1047950" s="1" customFormat="1"/>
    <row r="1047951" s="1" customFormat="1"/>
    <row r="1047952" s="1" customFormat="1"/>
    <row r="1047953" s="1" customFormat="1"/>
    <row r="1047954" s="1" customFormat="1"/>
    <row r="1047955" s="1" customFormat="1"/>
    <row r="1047956" s="1" customFormat="1"/>
    <row r="1047957" s="1" customFormat="1"/>
    <row r="1047958" s="1" customFormat="1"/>
    <row r="1047959" s="1" customFormat="1"/>
    <row r="1047960" s="1" customFormat="1"/>
    <row r="1047961" s="1" customFormat="1"/>
    <row r="1047962" s="1" customFormat="1"/>
    <row r="1047963" s="1" customFormat="1"/>
    <row r="1047964" s="1" customFormat="1"/>
    <row r="1047965" s="1" customFormat="1"/>
    <row r="1047966" s="1" customFormat="1"/>
    <row r="1047967" s="1" customFormat="1"/>
    <row r="1047968" s="1" customFormat="1"/>
    <row r="1047969" s="1" customFormat="1"/>
    <row r="1047970" s="1" customFormat="1"/>
    <row r="1047971" s="1" customFormat="1"/>
    <row r="1047972" s="1" customFormat="1"/>
    <row r="1047973" s="1" customFormat="1"/>
    <row r="1047974" s="1" customFormat="1"/>
    <row r="1047975" s="1" customFormat="1"/>
    <row r="1047976" s="1" customFormat="1"/>
    <row r="1047977" s="1" customFormat="1"/>
    <row r="1047978" s="1" customFormat="1"/>
    <row r="1047979" s="1" customFormat="1"/>
    <row r="1047980" s="1" customFormat="1"/>
    <row r="1047981" s="1" customFormat="1"/>
    <row r="1047982" s="1" customFormat="1"/>
    <row r="1047983" s="1" customFormat="1"/>
    <row r="1047984" s="1" customFormat="1"/>
    <row r="1047985" s="1" customFormat="1"/>
    <row r="1047986" s="1" customFormat="1"/>
    <row r="1047987" s="1" customFormat="1"/>
    <row r="1047988" s="1" customFormat="1"/>
    <row r="1047989" s="1" customFormat="1"/>
    <row r="1047990" s="1" customFormat="1"/>
    <row r="1047991" s="1" customFormat="1"/>
    <row r="1047992" s="1" customFormat="1"/>
    <row r="1047993" s="1" customFormat="1"/>
    <row r="1047994" s="1" customFormat="1"/>
    <row r="1047995" s="1" customFormat="1"/>
    <row r="1047996" s="1" customFormat="1"/>
    <row r="1047997" s="1" customFormat="1"/>
    <row r="1047998" s="1" customFormat="1"/>
    <row r="1047999" s="1" customFormat="1"/>
    <row r="1048000" s="1" customFormat="1"/>
    <row r="1048001" s="1" customFormat="1"/>
    <row r="1048002" s="1" customFormat="1"/>
    <row r="1048003" s="1" customFormat="1"/>
    <row r="1048004" s="1" customFormat="1"/>
    <row r="1048005" s="1" customFormat="1"/>
    <row r="1048006" s="1" customFormat="1"/>
    <row r="1048007" s="1" customFormat="1"/>
    <row r="1048008" s="1" customFormat="1"/>
    <row r="1048009" s="1" customFormat="1"/>
    <row r="1048010" s="1" customFormat="1"/>
    <row r="1048011" s="1" customFormat="1"/>
    <row r="1048012" s="1" customFormat="1"/>
    <row r="1048013" s="1" customFormat="1"/>
    <row r="1048014" s="1" customFormat="1"/>
    <row r="1048015" s="1" customFormat="1"/>
    <row r="1048016" s="1" customFormat="1"/>
    <row r="1048017" s="1" customFormat="1"/>
    <row r="1048018" s="1" customFormat="1"/>
    <row r="1048019" s="1" customFormat="1"/>
    <row r="1048020" s="1" customFormat="1"/>
    <row r="1048021" s="1" customFormat="1"/>
    <row r="1048022" s="1" customFormat="1"/>
    <row r="1048023" s="1" customFormat="1"/>
    <row r="1048024" s="1" customFormat="1"/>
    <row r="1048025" s="1" customFormat="1"/>
    <row r="1048026" s="1" customFormat="1"/>
    <row r="1048027" s="1" customFormat="1"/>
    <row r="1048028" s="1" customFormat="1"/>
    <row r="1048029" s="1" customFormat="1"/>
    <row r="1048030" s="1" customFormat="1"/>
    <row r="1048031" s="1" customFormat="1"/>
    <row r="1048032" s="1" customFormat="1"/>
    <row r="1048033" s="1" customFormat="1"/>
    <row r="1048034" s="1" customFormat="1"/>
    <row r="1048035" s="1" customFormat="1"/>
    <row r="1048036" s="1" customFormat="1"/>
    <row r="1048037" s="1" customFormat="1"/>
    <row r="1048038" s="1" customFormat="1"/>
    <row r="1048039" s="1" customFormat="1"/>
    <row r="1048040" s="1" customFormat="1"/>
    <row r="1048041" s="1" customFormat="1"/>
    <row r="1048042" s="1" customFormat="1"/>
    <row r="1048043" s="1" customFormat="1"/>
    <row r="1048044" s="1" customFormat="1"/>
    <row r="1048045" s="1" customFormat="1"/>
    <row r="1048046" s="1" customFormat="1"/>
    <row r="1048047" s="1" customFormat="1"/>
    <row r="1048048" s="1" customFormat="1"/>
    <row r="1048049" s="1" customFormat="1"/>
    <row r="1048050" s="1" customFormat="1"/>
    <row r="1048051" s="1" customFormat="1"/>
    <row r="1048052" s="1" customFormat="1"/>
    <row r="1048053" s="1" customFormat="1"/>
    <row r="1048054" s="1" customFormat="1"/>
    <row r="1048055" s="1" customFormat="1"/>
    <row r="1048056" s="1" customFormat="1"/>
    <row r="1048057" s="1" customFormat="1"/>
    <row r="1048058" s="1" customFormat="1"/>
    <row r="1048059" s="1" customFormat="1"/>
    <row r="1048060" s="1" customFormat="1"/>
    <row r="1048061" s="1" customFormat="1"/>
    <row r="1048062" s="1" customFormat="1"/>
    <row r="1048063" s="1" customFormat="1"/>
    <row r="1048064" s="1" customFormat="1"/>
    <row r="1048065" s="1" customFormat="1"/>
    <row r="1048066" s="1" customFormat="1"/>
    <row r="1048067" s="1" customFormat="1"/>
    <row r="1048068" s="1" customFormat="1"/>
    <row r="1048069" s="1" customFormat="1"/>
    <row r="1048070" s="1" customFormat="1"/>
    <row r="1048071" s="1" customFormat="1"/>
    <row r="1048072" s="1" customFormat="1"/>
    <row r="1048073" s="1" customFormat="1"/>
    <row r="1048074" s="1" customFormat="1"/>
    <row r="1048075" s="1" customFormat="1"/>
    <row r="1048076" s="1" customFormat="1"/>
    <row r="1048077" s="1" customFormat="1"/>
    <row r="1048078" s="1" customFormat="1"/>
    <row r="1048079" s="1" customFormat="1"/>
    <row r="1048080" s="1" customFormat="1"/>
    <row r="1048081" s="1" customFormat="1"/>
    <row r="1048082" s="1" customFormat="1"/>
    <row r="1048083" s="1" customFormat="1"/>
    <row r="1048084" s="1" customFormat="1"/>
    <row r="1048085" s="1" customFormat="1"/>
    <row r="1048086" s="1" customFormat="1"/>
    <row r="1048087" s="1" customFormat="1"/>
    <row r="1048088" s="1" customFormat="1"/>
    <row r="1048089" s="1" customFormat="1"/>
    <row r="1048090" s="1" customFormat="1"/>
    <row r="1048091" s="1" customFormat="1"/>
    <row r="1048092" s="1" customFormat="1"/>
    <row r="1048093" s="1" customFormat="1"/>
    <row r="1048094" s="1" customFormat="1"/>
    <row r="1048095" s="1" customFormat="1"/>
    <row r="1048096" s="1" customFormat="1"/>
    <row r="1048097" s="1" customFormat="1"/>
    <row r="1048098" s="1" customFormat="1"/>
    <row r="1048099" s="1" customFormat="1"/>
    <row r="1048100" s="1" customFormat="1"/>
    <row r="1048101" s="1" customFormat="1"/>
    <row r="1048102" s="1" customFormat="1"/>
    <row r="1048103" s="1" customFormat="1"/>
    <row r="1048104" s="1" customFormat="1"/>
    <row r="1048105" s="1" customFormat="1"/>
    <row r="1048106" s="1" customFormat="1"/>
    <row r="1048107" s="1" customFormat="1"/>
    <row r="1048108" s="1" customFormat="1"/>
    <row r="1048109" s="1" customFormat="1"/>
    <row r="1048110" s="1" customFormat="1"/>
    <row r="1048111" s="1" customFormat="1"/>
    <row r="1048112" s="1" customFormat="1"/>
    <row r="1048113" s="1" customFormat="1"/>
    <row r="1048114" s="1" customFormat="1"/>
    <row r="1048115" s="1" customFormat="1"/>
    <row r="1048116" s="1" customFormat="1"/>
    <row r="1048117" s="1" customFormat="1"/>
    <row r="1048118" s="1" customFormat="1"/>
    <row r="1048119" s="1" customFormat="1"/>
    <row r="1048120" s="1" customFormat="1"/>
    <row r="1048121" s="1" customFormat="1"/>
    <row r="1048122" s="1" customFormat="1"/>
    <row r="1048123" s="1" customFormat="1"/>
    <row r="1048124" s="1" customFormat="1"/>
    <row r="1048125" s="1" customFormat="1"/>
    <row r="1048126" s="1" customFormat="1"/>
    <row r="1048127" s="1" customFormat="1"/>
    <row r="1048128" s="1" customFormat="1"/>
    <row r="1048129" s="1" customFormat="1"/>
    <row r="1048130" s="1" customFormat="1"/>
    <row r="1048131" s="1" customFormat="1"/>
    <row r="1048132" s="1" customFormat="1"/>
    <row r="1048133" s="1" customFormat="1"/>
    <row r="1048134" s="1" customFormat="1"/>
    <row r="1048135" s="1" customFormat="1"/>
    <row r="1048136" s="1" customFormat="1"/>
    <row r="1048137" s="1" customFormat="1"/>
    <row r="1048138" s="1" customFormat="1"/>
    <row r="1048139" s="1" customFormat="1"/>
    <row r="1048140" s="1" customFormat="1"/>
    <row r="1048141" s="1" customFormat="1"/>
    <row r="1048142" s="1" customFormat="1"/>
    <row r="1048143" s="1" customFormat="1"/>
    <row r="1048144" s="1" customFormat="1"/>
    <row r="1048145" s="1" customFormat="1"/>
    <row r="1048146" s="1" customFormat="1"/>
    <row r="1048147" s="1" customFormat="1"/>
    <row r="1048148" s="1" customFormat="1"/>
    <row r="1048149" s="1" customFormat="1"/>
    <row r="1048150" s="1" customFormat="1"/>
    <row r="1048151" s="1" customFormat="1"/>
    <row r="1048152" s="1" customFormat="1"/>
    <row r="1048153" s="1" customFormat="1"/>
    <row r="1048154" s="1" customFormat="1"/>
    <row r="1048155" s="1" customFormat="1"/>
    <row r="1048156" s="1" customFormat="1"/>
    <row r="1048157" s="1" customFormat="1"/>
    <row r="1048158" s="1" customFormat="1"/>
    <row r="1048159" s="1" customFormat="1"/>
    <row r="1048160" s="1" customFormat="1"/>
    <row r="1048161" s="1" customFormat="1"/>
    <row r="1048162" s="1" customFormat="1"/>
    <row r="1048163" s="1" customFormat="1"/>
    <row r="1048164" s="1" customFormat="1"/>
    <row r="1048165" s="1" customFormat="1"/>
    <row r="1048166" s="1" customFormat="1"/>
    <row r="1048167" s="1" customFormat="1"/>
    <row r="1048168" s="1" customFormat="1"/>
    <row r="1048169" s="1" customFormat="1"/>
    <row r="1048170" s="1" customFormat="1"/>
    <row r="1048171" s="1" customFormat="1"/>
    <row r="1048172" s="1" customFormat="1"/>
    <row r="1048173" s="1" customFormat="1"/>
    <row r="1048174" s="1" customFormat="1"/>
    <row r="1048175" s="1" customFormat="1"/>
    <row r="1048176" s="1" customFormat="1"/>
    <row r="1048177" s="1" customFormat="1"/>
    <row r="1048178" s="1" customFormat="1"/>
    <row r="1048179" s="1" customFormat="1"/>
    <row r="1048180" s="1" customFormat="1"/>
    <row r="1048181" s="1" customFormat="1"/>
    <row r="1048182" s="1" customFormat="1"/>
    <row r="1048183" s="1" customFormat="1"/>
    <row r="1048184" s="1" customFormat="1"/>
    <row r="1048185" s="1" customFormat="1"/>
    <row r="1048186" s="1" customFormat="1"/>
    <row r="1048187" s="1" customFormat="1"/>
    <row r="1048188" s="1" customFormat="1"/>
    <row r="1048189" s="1" customFormat="1"/>
    <row r="1048190" s="1" customFormat="1"/>
    <row r="1048191" s="1" customFormat="1"/>
    <row r="1048192" s="1" customFormat="1"/>
    <row r="1048193" s="1" customFormat="1"/>
    <row r="1048194" s="1" customFormat="1"/>
    <row r="1048195" s="1" customFormat="1"/>
    <row r="1048196" s="1" customFormat="1"/>
    <row r="1048197" s="1" customFormat="1"/>
    <row r="1048198" s="1" customFormat="1"/>
    <row r="1048199" s="1" customFormat="1"/>
    <row r="1048200" s="1" customFormat="1"/>
    <row r="1048201" s="1" customFormat="1"/>
    <row r="1048202" s="1" customFormat="1"/>
    <row r="1048203" s="1" customFormat="1"/>
    <row r="1048204" s="1" customFormat="1"/>
    <row r="1048205" s="1" customFormat="1"/>
    <row r="1048206" s="1" customFormat="1"/>
    <row r="1048207" s="1" customFormat="1"/>
    <row r="1048208" s="1" customFormat="1"/>
    <row r="1048209" s="1" customFormat="1"/>
    <row r="1048210" s="1" customFormat="1"/>
    <row r="1048211" s="1" customFormat="1"/>
    <row r="1048212" s="1" customFormat="1"/>
    <row r="1048213" s="1" customFormat="1"/>
    <row r="1048214" s="1" customFormat="1"/>
    <row r="1048215" s="1" customFormat="1"/>
    <row r="1048216" s="1" customFormat="1"/>
    <row r="1048217" s="1" customFormat="1"/>
    <row r="1048218" s="1" customFormat="1"/>
    <row r="1048219" s="1" customFormat="1"/>
    <row r="1048220" s="1" customFormat="1"/>
    <row r="1048221" s="1" customFormat="1"/>
    <row r="1048222" s="1" customFormat="1"/>
    <row r="1048223" s="1" customFormat="1"/>
    <row r="1048224" s="1" customFormat="1"/>
    <row r="1048225" s="1" customFormat="1"/>
    <row r="1048226" s="1" customFormat="1"/>
    <row r="1048227" s="1" customFormat="1"/>
    <row r="1048228" s="1" customFormat="1"/>
    <row r="1048229" s="1" customFormat="1"/>
    <row r="1048230" s="1" customFormat="1"/>
    <row r="1048231" s="1" customFormat="1"/>
    <row r="1048232" s="1" customFormat="1"/>
    <row r="1048233" s="1" customFormat="1"/>
    <row r="1048234" s="1" customFormat="1"/>
    <row r="1048235" s="1" customFormat="1"/>
    <row r="1048236" s="1" customFormat="1"/>
    <row r="1048237" s="1" customFormat="1"/>
    <row r="1048238" s="1" customFormat="1"/>
    <row r="1048239" s="1" customFormat="1"/>
    <row r="1048240" s="1" customFormat="1"/>
    <row r="1048241" s="1" customFormat="1"/>
    <row r="1048242" s="1" customFormat="1"/>
    <row r="1048243" s="1" customFormat="1"/>
    <row r="1048244" s="1" customFormat="1"/>
    <row r="1048245" s="1" customFormat="1"/>
    <row r="1048246" s="1" customFormat="1"/>
    <row r="1048247" s="1" customFormat="1"/>
    <row r="1048248" s="1" customFormat="1"/>
    <row r="1048249" s="1" customFormat="1"/>
    <row r="1048250" s="1" customFormat="1"/>
    <row r="1048251" s="1" customFormat="1"/>
    <row r="1048252" s="1" customFormat="1"/>
    <row r="1048253" s="1" customFormat="1"/>
    <row r="1048254" s="1" customFormat="1"/>
    <row r="1048255" s="1" customFormat="1"/>
    <row r="1048256" s="1" customFormat="1"/>
    <row r="1048257" s="1" customFormat="1"/>
    <row r="1048258" s="1" customFormat="1"/>
    <row r="1048259" s="1" customFormat="1"/>
    <row r="1048260" s="1" customFormat="1"/>
    <row r="1048261" s="1" customFormat="1"/>
    <row r="1048262" s="1" customFormat="1"/>
    <row r="1048263" s="1" customFormat="1"/>
    <row r="1048264" s="1" customFormat="1"/>
    <row r="1048265" s="1" customFormat="1"/>
    <row r="1048266" s="1" customFormat="1"/>
    <row r="1048267" s="1" customFormat="1"/>
    <row r="1048268" s="1" customFormat="1"/>
    <row r="1048269" s="1" customFormat="1"/>
    <row r="1048270" s="1" customFormat="1"/>
    <row r="1048271" s="1" customFormat="1"/>
    <row r="1048272" s="1" customFormat="1"/>
    <row r="1048273" s="1" customFormat="1"/>
    <row r="1048274" s="1" customFormat="1"/>
    <row r="1048275" s="1" customFormat="1"/>
    <row r="1048276" s="1" customFormat="1"/>
    <row r="1048277" s="1" customFormat="1"/>
    <row r="1048278" s="1" customFormat="1"/>
    <row r="1048279" s="1" customFormat="1"/>
    <row r="1048280" s="1" customFormat="1"/>
    <row r="1048281" s="1" customFormat="1"/>
    <row r="1048282" s="1" customFormat="1"/>
    <row r="1048283" s="1" customFormat="1"/>
    <row r="1048284" s="1" customFormat="1"/>
    <row r="1048285" s="1" customFormat="1"/>
    <row r="1048286" s="1" customFormat="1"/>
    <row r="1048287" s="1" customFormat="1"/>
    <row r="1048288" s="1" customFormat="1"/>
    <row r="1048289" s="1" customFormat="1"/>
    <row r="1048290" s="1" customFormat="1"/>
    <row r="1048291" s="1" customFormat="1"/>
    <row r="1048292" s="1" customFormat="1"/>
    <row r="1048293" s="1" customFormat="1"/>
    <row r="1048294" s="1" customFormat="1"/>
    <row r="1048295" s="1" customFormat="1"/>
    <row r="1048296" s="1" customFormat="1"/>
    <row r="1048297" s="1" customFormat="1"/>
    <row r="1048298" s="1" customFormat="1"/>
    <row r="1048299" s="1" customFormat="1"/>
    <row r="1048300" s="1" customFormat="1"/>
    <row r="1048301" s="1" customFormat="1"/>
    <row r="1048302" s="1" customFormat="1"/>
    <row r="1048303" s="1" customFormat="1"/>
    <row r="1048304" s="1" customFormat="1"/>
    <row r="1048305" s="1" customFormat="1"/>
    <row r="1048306" s="1" customFormat="1"/>
    <row r="1048307" s="1" customFormat="1"/>
    <row r="1048308" s="1" customFormat="1"/>
    <row r="1048309" s="1" customFormat="1"/>
    <row r="1048310" s="1" customFormat="1"/>
    <row r="1048311" s="1" customFormat="1"/>
    <row r="1048312" s="1" customFormat="1"/>
    <row r="1048313" s="1" customFormat="1"/>
    <row r="1048314" s="1" customFormat="1"/>
    <row r="1048315" s="1" customFormat="1"/>
    <row r="1048316" s="1" customFormat="1"/>
    <row r="1048317" s="1" customFormat="1"/>
    <row r="1048318" s="1" customFormat="1"/>
    <row r="1048319" s="1" customFormat="1"/>
    <row r="1048320" s="1" customFormat="1"/>
    <row r="1048321" s="1" customFormat="1"/>
    <row r="1048322" s="1" customFormat="1"/>
    <row r="1048323" s="1" customFormat="1"/>
    <row r="1048324" s="1" customFormat="1"/>
    <row r="1048325" s="1" customFormat="1"/>
    <row r="1048326" s="1" customFormat="1"/>
    <row r="1048327" s="1" customFormat="1"/>
    <row r="1048328" s="1" customFormat="1"/>
    <row r="1048329" s="1" customFormat="1"/>
    <row r="1048330" s="1" customFormat="1"/>
    <row r="1048331" s="1" customFormat="1"/>
    <row r="1048332" s="1" customFormat="1"/>
    <row r="1048333" s="1" customFormat="1"/>
    <row r="1048334" s="1" customFormat="1"/>
    <row r="1048335" s="1" customFormat="1"/>
    <row r="1048336" s="1" customFormat="1"/>
    <row r="1048337" s="1" customFormat="1"/>
    <row r="1048338" s="1" customFormat="1"/>
    <row r="1048339" s="1" customFormat="1"/>
    <row r="1048340" s="1" customFormat="1"/>
    <row r="1048341" s="1" customFormat="1"/>
    <row r="1048342" s="1" customFormat="1"/>
    <row r="1048343" s="1" customFormat="1"/>
    <row r="1048344" s="1" customFormat="1"/>
    <row r="1048345" s="1" customFormat="1"/>
    <row r="1048346" s="1" customFormat="1"/>
    <row r="1048347" s="1" customFormat="1"/>
    <row r="1048348" s="1" customFormat="1"/>
    <row r="1048349" s="1" customFormat="1"/>
    <row r="1048350" s="1" customFormat="1"/>
    <row r="1048351" s="1" customFormat="1"/>
    <row r="1048352" s="1" customFormat="1"/>
    <row r="1048353" s="1" customFormat="1"/>
    <row r="1048354" s="1" customFormat="1"/>
    <row r="1048355" s="1" customFormat="1"/>
    <row r="1048356" s="1" customFormat="1"/>
    <row r="1048357" s="1" customFormat="1"/>
    <row r="1048358" s="1" customFormat="1"/>
    <row r="1048359" s="1" customFormat="1"/>
    <row r="1048360" s="1" customFormat="1"/>
    <row r="1048361" s="1" customFormat="1"/>
    <row r="1048362" s="1" customFormat="1"/>
    <row r="1048363" s="1" customFormat="1"/>
    <row r="1048364" s="1" customFormat="1"/>
    <row r="1048365" s="1" customFormat="1"/>
    <row r="1048366" s="1" customFormat="1"/>
    <row r="1048367" s="1" customFormat="1"/>
    <row r="1048368" s="1" customFormat="1"/>
    <row r="1048369" s="1" customFormat="1"/>
    <row r="1048370" s="1" customFormat="1"/>
    <row r="1048371" s="1" customFormat="1"/>
    <row r="1048372" s="1" customFormat="1"/>
    <row r="1048373" s="1" customFormat="1"/>
    <row r="1048374" s="1" customFormat="1"/>
    <row r="1048375" s="1" customFormat="1"/>
    <row r="1048376" s="1" customFormat="1"/>
    <row r="1048377" s="1" customFormat="1"/>
    <row r="1048378" s="1" customFormat="1"/>
    <row r="1048379" s="1" customFormat="1"/>
    <row r="1048380" s="1" customFormat="1"/>
    <row r="1048381" s="1" customFormat="1"/>
    <row r="1048382" s="1" customFormat="1"/>
    <row r="1048383" s="1" customFormat="1"/>
    <row r="1048384" s="1" customFormat="1"/>
    <row r="1048385" s="1" customFormat="1"/>
    <row r="1048386" s="1" customFormat="1"/>
    <row r="1048387" s="1" customFormat="1"/>
    <row r="1048388" s="1" customFormat="1"/>
    <row r="1048389" s="1" customFormat="1"/>
    <row r="1048390" s="1" customFormat="1"/>
    <row r="1048391" s="1" customFormat="1"/>
    <row r="1048392" s="1" customFormat="1"/>
    <row r="1048393" s="1" customFormat="1"/>
    <row r="1048394" s="1" customFormat="1"/>
    <row r="1048395" s="1" customFormat="1"/>
    <row r="1048396" s="1" customFormat="1"/>
    <row r="1048397" s="1" customFormat="1"/>
    <row r="1048398" s="1" customFormat="1"/>
    <row r="1048399" s="1" customFormat="1"/>
    <row r="1048400" s="1" customFormat="1"/>
    <row r="1048401" s="1" customFormat="1"/>
    <row r="1048402" s="1" customFormat="1"/>
    <row r="1048403" s="1" customFormat="1"/>
    <row r="1048404" s="1" customFormat="1"/>
    <row r="1048405" s="1" customFormat="1"/>
    <row r="1048406" s="1" customFormat="1"/>
    <row r="1048407" s="1" customFormat="1"/>
    <row r="1048408" s="1" customFormat="1"/>
    <row r="1048409" s="1" customFormat="1"/>
    <row r="1048410" s="1" customFormat="1"/>
    <row r="1048411" s="1" customFormat="1"/>
    <row r="1048412" s="1" customFormat="1"/>
    <row r="1048413" s="1" customFormat="1"/>
    <row r="1048414" s="1" customFormat="1"/>
    <row r="1048415" s="1" customFormat="1"/>
    <row r="1048416" s="1" customFormat="1"/>
    <row r="1048417" s="1" customFormat="1"/>
    <row r="1048418" s="1" customFormat="1"/>
    <row r="1048419" s="1" customFormat="1"/>
    <row r="1048420" s="1" customFormat="1"/>
    <row r="1048421" s="1" customFormat="1"/>
    <row r="1048422" s="1" customFormat="1"/>
    <row r="1048423" s="1" customFormat="1"/>
    <row r="1048424" s="1" customFormat="1"/>
    <row r="1048425" s="1" customFormat="1"/>
    <row r="1048426" s="1" customFormat="1"/>
    <row r="1048427" s="1" customFormat="1"/>
    <row r="1048428" s="1" customFormat="1"/>
    <row r="1048429" s="1" customFormat="1"/>
    <row r="1048430" s="1" customFormat="1"/>
    <row r="1048431" s="1" customFormat="1"/>
    <row r="1048432" s="1" customFormat="1"/>
    <row r="1048433" s="1" customFormat="1"/>
    <row r="1048434" s="1" customFormat="1"/>
    <row r="1048435" s="1" customFormat="1"/>
    <row r="1048436" s="1" customFormat="1"/>
    <row r="1048437" s="1" customFormat="1"/>
    <row r="1048438" s="1" customFormat="1"/>
    <row r="1048439" s="1" customFormat="1"/>
    <row r="1048440" s="1" customFormat="1"/>
    <row r="1048441" s="1" customFormat="1"/>
    <row r="1048442" s="1" customFormat="1"/>
    <row r="1048443" s="1" customFormat="1"/>
    <row r="1048444" s="1" customFormat="1"/>
    <row r="1048445" s="1" customFormat="1"/>
    <row r="1048446" s="1" customFormat="1"/>
    <row r="1048447" s="1" customFormat="1"/>
    <row r="1048448" s="1" customFormat="1"/>
    <row r="1048449" s="1" customFormat="1"/>
    <row r="1048450" s="1" customFormat="1"/>
    <row r="1048451" s="1" customFormat="1"/>
    <row r="1048452" s="1" customFormat="1"/>
    <row r="1048453" s="1" customFormat="1"/>
    <row r="1048454" s="1" customFormat="1"/>
    <row r="1048455" s="1" customFormat="1"/>
    <row r="1048456" s="1" customFormat="1"/>
    <row r="1048457" s="1" customFormat="1"/>
    <row r="1048458" s="1" customFormat="1"/>
    <row r="1048459" s="1" customFormat="1"/>
    <row r="1048460" s="1" customFormat="1"/>
    <row r="1048461" s="1" customFormat="1"/>
    <row r="1048462" s="1" customFormat="1"/>
    <row r="1048463" s="1" customFormat="1"/>
    <row r="1048464" s="1" customFormat="1"/>
    <row r="1048465" s="1" customFormat="1"/>
    <row r="1048466" s="1" customFormat="1"/>
    <row r="1048467" s="1" customFormat="1"/>
    <row r="1048468" s="1" customFormat="1"/>
    <row r="1048469" s="1" customFormat="1"/>
    <row r="1048470" s="1" customFormat="1"/>
    <row r="1048471" s="1" customFormat="1"/>
    <row r="1048472" s="1" customFormat="1"/>
    <row r="1048473" s="1" customFormat="1"/>
    <row r="1048474" s="1" customFormat="1"/>
    <row r="1048475" s="1" customFormat="1"/>
    <row r="1048476" s="1" customFormat="1"/>
    <row r="1048477" s="1" customFormat="1"/>
    <row r="1048478" s="1" customFormat="1"/>
    <row r="1048479" s="1" customFormat="1"/>
    <row r="1048480" s="1" customFormat="1"/>
    <row r="1048481" s="1" customFormat="1"/>
    <row r="1048482" s="1" customFormat="1"/>
    <row r="1048483" s="1" customFormat="1"/>
    <row r="1048484" s="1" customFormat="1"/>
    <row r="1048485" s="1" customFormat="1"/>
    <row r="1048486" s="1" customFormat="1"/>
    <row r="1048487" s="1" customFormat="1"/>
    <row r="1048488" s="1" customFormat="1"/>
    <row r="1048489" s="1" customFormat="1"/>
    <row r="1048490" s="1" customFormat="1"/>
    <row r="1048491" s="1" customFormat="1"/>
    <row r="1048492" s="1" customFormat="1"/>
    <row r="1048493" s="1" customFormat="1"/>
    <row r="1048494" s="1" customFormat="1"/>
    <row r="1048495" s="1" customFormat="1"/>
    <row r="1048496" s="1" customFormat="1"/>
    <row r="1048497" s="1" customFormat="1"/>
    <row r="1048498" s="1" customFormat="1"/>
    <row r="1048499" s="1" customFormat="1"/>
    <row r="1048500" s="1" customFormat="1"/>
    <row r="1048501" s="1" customFormat="1"/>
    <row r="1048502" s="1" customFormat="1"/>
    <row r="1048503" s="1" customFormat="1"/>
    <row r="1048504" s="1" customFormat="1"/>
    <row r="1048505" s="1" customFormat="1"/>
    <row r="1048506" s="1" customFormat="1"/>
    <row r="1048507" s="1" customFormat="1"/>
    <row r="1048508" s="1" customFormat="1"/>
    <row r="1048509" s="1" customFormat="1"/>
    <row r="1048510" s="1" customFormat="1"/>
    <row r="1048511" s="1" customFormat="1"/>
    <row r="1048512" s="1" customFormat="1"/>
    <row r="1048513" s="1" customFormat="1"/>
    <row r="1048514" s="1" customFormat="1"/>
    <row r="1048515" s="1" customFormat="1"/>
    <row r="1048516" s="1" customFormat="1"/>
    <row r="1048517" s="1" customFormat="1"/>
    <row r="1048518" s="1" customFormat="1"/>
    <row r="1048519" s="1" customFormat="1"/>
    <row r="1048520" s="1" customFormat="1"/>
    <row r="1048521" s="1" customFormat="1"/>
    <row r="1048522" s="1" customFormat="1"/>
    <row r="1048523" s="1" customFormat="1"/>
    <row r="1048524" s="1" customFormat="1"/>
    <row r="1048525" s="1" customFormat="1"/>
    <row r="1048526" s="1" customFormat="1"/>
    <row r="1048527" s="1" customFormat="1"/>
    <row r="1048528" s="1" customFormat="1"/>
    <row r="1048529" s="1" customFormat="1"/>
    <row r="1048530" s="1" customFormat="1"/>
    <row r="1048531" s="1" customFormat="1"/>
    <row r="1048532" s="1" customFormat="1"/>
    <row r="1048533" s="1" customFormat="1"/>
    <row r="1048534" s="1" customFormat="1"/>
    <row r="1048535" s="1" customFormat="1"/>
    <row r="1048536" s="1" customFormat="1"/>
    <row r="1048537" s="1" customFormat="1"/>
    <row r="1048538" s="1" customFormat="1"/>
    <row r="1048539" s="1" customFormat="1"/>
    <row r="1048540" s="1" customFormat="1"/>
    <row r="1048541" s="1" customFormat="1"/>
    <row r="1048542" s="1" customFormat="1"/>
    <row r="1048543" s="1" customFormat="1"/>
    <row r="1048544" s="1" customFormat="1"/>
    <row r="1048545" s="1" customFormat="1"/>
    <row r="1048546" s="1" customFormat="1"/>
    <row r="1048547" s="1" customFormat="1"/>
    <row r="1048548" s="1" customFormat="1"/>
    <row r="1048549" s="1" customFormat="1"/>
    <row r="1048550" s="1" customFormat="1"/>
    <row r="1048551" s="1" customFormat="1"/>
    <row r="1048552" s="1" customFormat="1"/>
    <row r="1048553" s="1" customFormat="1"/>
    <row r="1048554" s="1" customFormat="1"/>
    <row r="1048555" s="1" customFormat="1"/>
    <row r="1048556" s="1" customFormat="1"/>
    <row r="1048557" s="1" customFormat="1"/>
    <row r="1048558" s="1" customFormat="1"/>
    <row r="1048559" s="1" customFormat="1"/>
    <row r="1048560" s="1" customFormat="1"/>
    <row r="1048561" s="1" customFormat="1"/>
    <row r="1048562" s="1" customFormat="1"/>
    <row r="1048563" s="1" customFormat="1"/>
    <row r="1048564" s="1" customFormat="1"/>
    <row r="1048565" s="1" customFormat="1"/>
    <row r="1048566" s="1" customFormat="1"/>
    <row r="1048567" s="1" customFormat="1"/>
    <row r="1048568" s="1" customFormat="1"/>
    <row r="1048569" s="1" customFormat="1"/>
    <row r="1048570" s="1" customFormat="1"/>
    <row r="1048571" s="1" customFormat="1"/>
  </sheetData>
  <mergeCells count="26">
    <mergeCell ref="A1:F1"/>
    <mergeCell ref="B2:C2"/>
    <mergeCell ref="E2:F2"/>
    <mergeCell ref="A4:A9"/>
    <mergeCell ref="A10:A16"/>
    <mergeCell ref="A17:A23"/>
    <mergeCell ref="A24:A29"/>
    <mergeCell ref="A30:A32"/>
    <mergeCell ref="A33:A36"/>
    <mergeCell ref="A38:A40"/>
    <mergeCell ref="A41:A43"/>
    <mergeCell ref="A44:A46"/>
    <mergeCell ref="A47:A67"/>
    <mergeCell ref="A68:A69"/>
    <mergeCell ref="D4:D9"/>
    <mergeCell ref="D10:D16"/>
    <mergeCell ref="D17:D23"/>
    <mergeCell ref="D24:D27"/>
    <mergeCell ref="D28:D29"/>
    <mergeCell ref="D30:D32"/>
    <mergeCell ref="D33:D43"/>
    <mergeCell ref="D44:D46"/>
    <mergeCell ref="D47:D67"/>
    <mergeCell ref="D68:D69"/>
    <mergeCell ref="B68:C69"/>
    <mergeCell ref="E68:F69"/>
  </mergeCells>
  <printOptions horizontalCentered="1"/>
  <pageMargins left="0.700694444444445" right="0.700694444444445" top="0.590277777777778" bottom="0.590277777777778" header="0.298611111111111" footer="0.298611111111111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1、道路目录</vt:lpstr>
      <vt:lpstr>2、游园目录</vt:lpstr>
      <vt:lpstr>3、道路及游园设施量汇总表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薄荷味奶糖</cp:lastModifiedBy>
  <dcterms:created xsi:type="dcterms:W3CDTF">2023-05-12T11:15:00Z</dcterms:created>
  <dcterms:modified xsi:type="dcterms:W3CDTF">2025-07-01T04:44:00Z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73058196F9584B85879F87BA25039AC5_12</vt:lpwstr>
  </property>
  <property fmtid="{D5CDD505-2E9C-101B-9397-08002B2CF9AE}" pid="4" name="KSOReadingLayout">
    <vt:bool>true</vt:bool>
  </property>
</Properties>
</file>