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7945" windowHeight="12525" activeTab="2"/>
  </bookViews>
  <sheets>
    <sheet name="扉-1 招标工程量清单扉页" sheetId="9" r:id="rId1"/>
    <sheet name="编制说明" sheetId="2" r:id="rId2"/>
    <sheet name="【01-1】总概（预）算汇总表" sheetId="1" r:id="rId3"/>
    <sheet name="小李庄路" sheetId="3" r:id="rId4"/>
    <sheet name="蔡庄西路" sheetId="4" r:id="rId5"/>
    <sheet name="蔡庄北路" sheetId="5" r:id="rId6"/>
    <sheet name="八集六组路" sheetId="6" r:id="rId7"/>
    <sheet name="咸荡路" sheetId="7" r:id="rId8"/>
    <sheet name="太阳能路灯安装" sheetId="8"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8" l="1"/>
  <c r="H56" i="8"/>
  <c r="H55" i="8"/>
  <c r="H54" i="8"/>
  <c r="H48" i="8"/>
  <c r="H14" i="8"/>
  <c r="H13" i="8"/>
  <c r="H12" i="8"/>
  <c r="H11" i="8"/>
  <c r="H10" i="8"/>
  <c r="H9" i="8"/>
  <c r="H8" i="8"/>
  <c r="H7" i="8"/>
  <c r="H6" i="8"/>
  <c r="H5" i="8"/>
  <c r="H185" i="7"/>
  <c r="H147" i="7"/>
  <c r="H146" i="7"/>
  <c r="H145" i="7"/>
  <c r="H144" i="7"/>
  <c r="H143" i="7"/>
  <c r="H142" i="7"/>
  <c r="H136" i="7"/>
  <c r="H102" i="7"/>
  <c r="H101" i="7"/>
  <c r="H100" i="7"/>
  <c r="H99" i="7"/>
  <c r="H98" i="7"/>
  <c r="H97" i="7"/>
  <c r="H96" i="7"/>
  <c r="H95" i="7"/>
  <c r="H89" i="7"/>
  <c r="H58" i="7"/>
  <c r="H57" i="7"/>
  <c r="H56" i="7"/>
  <c r="H55" i="7"/>
  <c r="H54" i="7"/>
  <c r="H48" i="7"/>
  <c r="H14" i="7"/>
  <c r="H13" i="7"/>
  <c r="H12" i="7"/>
  <c r="H11" i="7"/>
  <c r="H10" i="7"/>
  <c r="H9" i="7"/>
  <c r="H8" i="7"/>
  <c r="H7" i="7"/>
  <c r="H6" i="7"/>
  <c r="H5" i="7"/>
  <c r="H190" i="6"/>
  <c r="H152" i="6"/>
  <c r="H151" i="6"/>
  <c r="H150" i="6"/>
  <c r="H149" i="6"/>
  <c r="H148" i="6"/>
  <c r="H147" i="6"/>
  <c r="H141" i="6"/>
  <c r="H107" i="6"/>
  <c r="H106" i="6"/>
  <c r="H105" i="6"/>
  <c r="H104" i="6"/>
  <c r="H103" i="6"/>
  <c r="H102" i="6"/>
  <c r="H101" i="6"/>
  <c r="H100" i="6"/>
  <c r="H94" i="6"/>
  <c r="H56" i="6"/>
  <c r="H55" i="6"/>
  <c r="H54" i="6"/>
  <c r="H48" i="6"/>
  <c r="H14" i="6"/>
  <c r="H13" i="6"/>
  <c r="H12" i="6"/>
  <c r="H11" i="6"/>
  <c r="H10" i="6"/>
  <c r="H9" i="6"/>
  <c r="H8" i="6"/>
  <c r="H7" i="6"/>
  <c r="H6" i="6"/>
  <c r="H5" i="6"/>
  <c r="H152" i="5"/>
  <c r="H151" i="5"/>
  <c r="H150" i="5"/>
  <c r="H149" i="5"/>
  <c r="H148" i="5"/>
  <c r="H147" i="5"/>
  <c r="H141" i="5"/>
  <c r="H107" i="5"/>
  <c r="H106" i="5"/>
  <c r="H105" i="5"/>
  <c r="H104" i="5"/>
  <c r="H103" i="5"/>
  <c r="H102" i="5"/>
  <c r="H101" i="5"/>
  <c r="H100" i="5"/>
  <c r="H94" i="5"/>
  <c r="H56" i="5"/>
  <c r="H55" i="5"/>
  <c r="H54" i="5"/>
  <c r="H48" i="5"/>
  <c r="H14" i="5"/>
  <c r="H13" i="5"/>
  <c r="H12" i="5"/>
  <c r="H11" i="5"/>
  <c r="H10" i="5"/>
  <c r="H9" i="5"/>
  <c r="H8" i="5"/>
  <c r="H7" i="5"/>
  <c r="H6" i="5"/>
  <c r="H5" i="5"/>
  <c r="H190" i="4"/>
  <c r="H152" i="4"/>
  <c r="H151" i="4"/>
  <c r="H150" i="4"/>
  <c r="H149" i="4"/>
  <c r="H148" i="4"/>
  <c r="H147" i="4"/>
  <c r="H141" i="4"/>
  <c r="H107" i="4"/>
  <c r="H106" i="4"/>
  <c r="H105" i="4"/>
  <c r="H104" i="4"/>
  <c r="H103" i="4"/>
  <c r="H102" i="4"/>
  <c r="H101" i="4"/>
  <c r="H100" i="4"/>
  <c r="H94" i="4"/>
  <c r="H56" i="4"/>
  <c r="H55" i="4"/>
  <c r="H54" i="4"/>
  <c r="H48" i="4"/>
  <c r="H14" i="4"/>
  <c r="H13" i="4"/>
  <c r="H12" i="4"/>
  <c r="H11" i="4"/>
  <c r="H10" i="4"/>
  <c r="H9" i="4"/>
  <c r="H8" i="4"/>
  <c r="H7" i="4"/>
  <c r="H6" i="4"/>
  <c r="H5" i="4"/>
  <c r="H152" i="3"/>
  <c r="H151" i="3"/>
  <c r="H150" i="3"/>
  <c r="H149" i="3"/>
  <c r="H148" i="3"/>
  <c r="H147" i="3"/>
  <c r="H107" i="3"/>
  <c r="H106" i="3"/>
  <c r="H105" i="3"/>
  <c r="H104" i="3"/>
  <c r="H103" i="3"/>
  <c r="H102" i="3"/>
  <c r="H101" i="3"/>
  <c r="H100" i="3"/>
  <c r="H56" i="3"/>
  <c r="H94" i="3" s="1"/>
  <c r="C7" i="1" s="1"/>
  <c r="K7" i="1" s="1"/>
  <c r="H55" i="3"/>
  <c r="H54" i="3"/>
  <c r="H48" i="3"/>
  <c r="H14" i="3"/>
  <c r="H13" i="3"/>
  <c r="H12" i="3"/>
  <c r="H11" i="3"/>
  <c r="H10" i="3"/>
  <c r="H9" i="3"/>
  <c r="H8" i="3"/>
  <c r="H7" i="3"/>
  <c r="H6" i="3"/>
  <c r="H5" i="3"/>
  <c r="J9" i="1"/>
  <c r="H9" i="1"/>
  <c r="G9" i="1"/>
  <c r="E9" i="1"/>
  <c r="H8" i="1"/>
  <c r="G8" i="1"/>
  <c r="F8" i="1"/>
  <c r="E8" i="1"/>
  <c r="H7" i="1"/>
  <c r="G7" i="1"/>
  <c r="F7" i="1"/>
  <c r="E7" i="1"/>
  <c r="J6" i="1"/>
  <c r="J5" i="1" s="1"/>
  <c r="H6" i="1"/>
  <c r="H5" i="1" s="1"/>
  <c r="H11" i="1" s="1"/>
  <c r="H17" i="1" s="1"/>
  <c r="G6" i="1"/>
  <c r="G5" i="1" s="1"/>
  <c r="G11" i="1" s="1"/>
  <c r="G17" i="1" s="1"/>
  <c r="F6" i="1"/>
  <c r="E6" i="1"/>
  <c r="C6" i="1"/>
  <c r="H190" i="5" l="1"/>
  <c r="F9" i="1" s="1"/>
  <c r="F5" i="1" s="1"/>
  <c r="F11" i="1" s="1"/>
  <c r="F17" i="1" s="1"/>
  <c r="H190" i="3"/>
  <c r="C9" i="1" s="1"/>
  <c r="H141" i="3"/>
  <c r="C8" i="1" s="1"/>
  <c r="K8" i="1" s="1"/>
  <c r="E5" i="1"/>
  <c r="J11" i="1"/>
  <c r="J17" i="1" s="1"/>
  <c r="K6" i="1"/>
  <c r="E11" i="1"/>
  <c r="E17" i="1" s="1"/>
  <c r="K9" i="1" l="1"/>
  <c r="C5" i="1"/>
  <c r="C11" i="1" s="1"/>
  <c r="C17" i="1" s="1"/>
  <c r="K5" i="1" l="1"/>
  <c r="K11" i="1" s="1"/>
  <c r="K17" i="1" s="1"/>
</calcChain>
</file>

<file path=xl/sharedStrings.xml><?xml version="1.0" encoding="utf-8"?>
<sst xmlns="http://schemas.openxmlformats.org/spreadsheetml/2006/main" count="710" uniqueCount="158">
  <si>
    <t>沭阳县贤官镇2025年度村级公益事业一事一议财政奖补项目</t>
  </si>
  <si>
    <t>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</si>
  <si>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</si>
  <si>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</si>
  <si>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</si>
  <si>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</si>
  <si>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</si>
  <si>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</si>
  <si>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</si>
  <si>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</si>
  <si>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</si>
  <si>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</si>
  <si>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</si>
  <si>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</si>
  <si>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</si>
  <si>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</si>
  <si>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</si>
  <si>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总概（预）算汇总表</t>
  </si>
  <si>
    <t>第 1 页  共 1 页</t>
  </si>
  <si>
    <t>分项编号</t>
  </si>
  <si>
    <t>工程或费用名称</t>
  </si>
  <si>
    <t>小李庄路</t>
  </si>
  <si>
    <t>蔡庄西路</t>
  </si>
  <si>
    <t>蔡庄北路</t>
  </si>
  <si>
    <t>八集六组路</t>
  </si>
  <si>
    <t>咸荡路</t>
  </si>
  <si>
    <t>太阳能路灯安装</t>
  </si>
  <si>
    <r>
      <rPr>
        <sz val="10"/>
        <rFont val="宋体"/>
        <charset val="134"/>
      </rPr>
      <t>第100章至第</t>
    </r>
    <r>
      <rPr>
        <sz val="10"/>
        <rFont val="宋体"/>
        <charset val="134"/>
      </rPr>
      <t>700章合计</t>
    </r>
  </si>
  <si>
    <t>第100章 总则</t>
  </si>
  <si>
    <t>第200章 路基</t>
  </si>
  <si>
    <t>第300章 路面</t>
  </si>
  <si>
    <t>第600章 安全设施及预埋管线</t>
  </si>
  <si>
    <t>已包含在清单合计中的材料、工程设备、专业工程暂估价合计</t>
  </si>
  <si>
    <t>清单合计减去材料、工程设备、专业工程暂估价合计</t>
  </si>
  <si>
    <t>计日工合计</t>
  </si>
  <si>
    <t>劳务</t>
  </si>
  <si>
    <t>材料</t>
  </si>
  <si>
    <t>施工机械</t>
  </si>
  <si>
    <t>暂列金额（不含计日工总额）</t>
  </si>
  <si>
    <t>投标报价</t>
  </si>
  <si>
    <t xml:space="preserve">  编制说明</t>
  </si>
  <si>
    <t>一、工程概况：</t>
  </si>
  <si>
    <t xml:space="preserve">  沙河村小李庄路新建混凝土道路总计长度约220米，路面宽3米；沙河村蔡庄西路新建混凝土道路总计长度约165米，路面宽3米；沙河村蔡庄北路新建混凝土道路总计长度约355米，路面宽3.5米；沙河村八集六组路新建混凝土道路总计长度约266米，路面宽3米；沙河村咸荡路新建混凝土道路总计长度约730米，路面宽4米；沙河村新建太阳能路灯25套；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</si>
  <si>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</si>
  <si>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</si>
  <si>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</si>
  <si>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</si>
  <si>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</si>
  <si>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</si>
  <si>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</si>
  <si>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</si>
  <si>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</si>
  <si>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</si>
  <si>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</si>
  <si>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</si>
  <si>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</si>
  <si>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</si>
  <si>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</si>
  <si>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</si>
  <si>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</si>
  <si>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</si>
  <si>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</si>
  <si>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</si>
  <si>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</si>
  <si>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</si>
  <si>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9、该项目拆除部分的废旧残值自行抵扣，现已将该费用在招标控制价中扣除，请投标人在投标报价时需综合考虑此费用，结算时不得增加任何相关费用。</t>
  </si>
  <si>
    <t>10、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</si>
  <si>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工程量清单表（招标）</t>
  </si>
  <si>
    <t>合同段：小李庄路</t>
  </si>
  <si>
    <t>标表2</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</si>
  <si>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</si>
  <si>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</si>
  <si>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</si>
  <si>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</si>
  <si>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</si>
  <si>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</si>
  <si>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</si>
  <si>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</si>
  <si>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</si>
  <si>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</si>
  <si>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</si>
  <si>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</si>
  <si>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</si>
  <si>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</si>
  <si>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</si>
  <si>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</si>
  <si>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</si>
  <si>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</si>
  <si>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</si>
  <si>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</si>
  <si>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</si>
  <si>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</si>
  <si>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</si>
  <si>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</si>
  <si>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</si>
  <si>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</si>
  <si>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</si>
  <si>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 xml:space="preserve">第100章 合计 </t>
  </si>
  <si>
    <t>清单 第  1  页  共  4  页</t>
  </si>
  <si>
    <t>202</t>
  </si>
  <si>
    <t>场地清理</t>
  </si>
  <si>
    <t>202-1</t>
  </si>
  <si>
    <t>清理与掘除</t>
  </si>
  <si>
    <t>清表现场（清除地表杂土及耕植土20cm，含树根及杂草等，并清理外运，运距投标人自行考虑）；土方开挖或回填至业主要求标高，整平压实路基，压实度满足相关文件要求，具体工程量投标人综合考虑报价，外运运距投标人自行考虑；土源投标单位自行考虑，含在投标报价内，结算不调整</t>
  </si>
  <si>
    <t>m2</t>
  </si>
  <si>
    <t>第200章 合计</t>
  </si>
  <si>
    <t>清单 第  2  页  共  4  页</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</si>
  <si>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</si>
  <si>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</si>
  <si>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</si>
  <si>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</si>
  <si>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</si>
  <si>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</si>
  <si>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</si>
  <si>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</si>
  <si>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</si>
  <si>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</si>
  <si>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</si>
  <si>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</si>
  <si>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</si>
  <si>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</si>
  <si>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第300章 合计</t>
  </si>
  <si>
    <t>清单 第  3  页  共  4  页</t>
  </si>
  <si>
    <t>604</t>
  </si>
  <si>
    <t>道路交通标志</t>
  </si>
  <si>
    <t>604-1</t>
  </si>
  <si>
    <t>单柱式交通标志</t>
  </si>
  <si>
    <t>路铭牌：长800mm*宽600mm，采用黑色大理石，含底座、制作安装、碑面刻字等一切相关费用</t>
  </si>
  <si>
    <t>个</t>
  </si>
  <si>
    <t>立柱式交通标志，含钢筋砼基础具体做法及要求以甲方意见为准</t>
  </si>
  <si>
    <t>604-10</t>
  </si>
  <si>
    <t>警示柱</t>
  </si>
  <si>
    <t>警示柱，具体做法及要求详见图纸</t>
  </si>
  <si>
    <t xml:space="preserve">第600章 合计 </t>
  </si>
  <si>
    <t>清单 第  4  页  共  4  页</t>
  </si>
  <si>
    <t>合同段：蔡庄西路</t>
  </si>
  <si>
    <t xml:space="preserve">第200章 合计 </t>
  </si>
  <si>
    <t xml:space="preserve">第300章 合计 </t>
  </si>
  <si>
    <t>合同段：蔡庄北路</t>
  </si>
  <si>
    <t>合同段：八集六组路</t>
  </si>
  <si>
    <t>合同段：咸荡路</t>
  </si>
  <si>
    <t>202-2</t>
  </si>
  <si>
    <t>挖除旧路面</t>
  </si>
  <si>
    <t>原有混凝土地坪拆除，具体厚度以现场实际为准，请各投标单位勘察现场，合理报价；包含切缝等相关内容；该项目拆除部分的废旧料残值，现已将该残值在招标控制价中扣除，请投标人在投标报价时需综合考虑此费用，拆除后的废旧料归中标人所有，由中标人自行处置，结算时不得增加任何相关费用。</t>
  </si>
  <si>
    <t>单柱式交通标志，含钢筋砼基础具体做法及要求以甲方意见为准</t>
  </si>
  <si>
    <t>合同段：太阳能路灯安装</t>
  </si>
  <si>
    <t>清单 第  1  页  共  2  页</t>
  </si>
  <si>
    <t>605</t>
  </si>
  <si>
    <t>路灯工程</t>
  </si>
  <si>
    <t>605-1</t>
  </si>
  <si>
    <t>☆路灯编制要求☆：总高6米，间距30-50米/盏（具体盏数以实际发生量为准），口径150-60mm，2.5mm壁厚，采用Q235钢板卷压制造，无环缝焊接，热镀锌静电喷塑，高温烘烤，防腐处理，产品设计寿命15年以上；路灯功率60W，设计寿命大于等于5万小时，5万小时后光衰不超过25%，100W高转换率多晶硅片，100AH太阳能专用锂电池，电压等级DC-12V,寿命3年以上，在温度-35℃-70℃正常工作，电脑智能控制，时控+光控，防过充电、过放电保护，在-30℃到50℃天气下能正常工作，具有温度补偿功能，轻松实现365天不灭灯。每天工作6小时，连续阴雨天5天以上；配套太阳能路灯专用电缆线，配套法兰、螺栓路灯基础C25商砼，基础尺寸:60cm×60cm×100cm，箍筋采用φ10圆钢3道，含挖填土、道路拆除恢复及绿化拆除恢复等内容。</t>
  </si>
  <si>
    <t>套</t>
  </si>
  <si>
    <t>金额（元）</t>
    <phoneticPr fontId="11" type="noConversion"/>
  </si>
  <si>
    <t>总金额（元）</t>
    <phoneticPr fontId="11" type="noConversion"/>
  </si>
  <si>
    <t>工程名称：沭阳县贤官镇2025年度村级公益事业一事一议财政奖补项目</t>
    <phoneticPr fontId="11" type="noConversion"/>
  </si>
  <si>
    <r>
      <t>2</t>
    </r>
    <r>
      <rPr>
        <sz val="10"/>
        <rFont val="宋体"/>
        <family val="3"/>
        <charset val="134"/>
      </rPr>
      <t>-2</t>
    </r>
    <phoneticPr fontId="11" type="noConversion"/>
  </si>
  <si>
    <r>
      <t>2</t>
    </r>
    <r>
      <rPr>
        <sz val="10"/>
        <rFont val="宋体"/>
        <family val="3"/>
        <charset val="134"/>
      </rPr>
      <t>-1</t>
    </r>
    <phoneticPr fontId="11" type="noConversion"/>
  </si>
  <si>
    <r>
      <t>2</t>
    </r>
    <r>
      <rPr>
        <sz val="10"/>
        <rFont val="宋体"/>
        <family val="3"/>
        <charset val="134"/>
      </rPr>
      <t>-3</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</si>
</sst>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9"/>
      <color theme="1"/>
      <name val="宋体"/>
      <charset val="134"/>
      <scheme val="minor"/>
    </font>
    <font>
      <b/>
      <sz val="18"/>
      <name val="宋体"/>
      <charset val="134"/>
    </font>
    <font>
      <sz val="9"/>
      <name val="宋体"/>
      <charset val="134"/>
    </font>
    <font>
      <b/>
      <sz val="16"/>
      <color theme="1"/>
      <name val="宋体"/>
      <charset val="134"/>
      <scheme val="minor"/>
    </font>
    <font>
      <b/>
      <sz val="12"/>
      <color theme="1"/>
      <name val="宋体"/>
      <charset val="134"/>
      <scheme val="minor"/>
    </font>
    <font>
      <sz val="12"/>
      <color theme="1"/>
      <name val="宋体"/>
      <charset val="134"/>
      <scheme val="minor"/>
    </font>
    <font>
      <b/>
      <sz val="22"/>
      <name val="宋体"/>
      <charset val="134"/>
    </font>
    <font>
      <sz val="10"/>
      <name val="宋体"/>
      <charset val="134"/>
    </font>
    <font>
      <sz val="12"/>
      <name val="宋体"/>
      <charset val="134"/>
    </font>
    <font>
      <b/>
      <sz val="12"/>
      <name val="宋体"/>
      <charset val="134"/>
    </font>
    <font>
      <sz val="9"/>
      <color theme="1"/>
      <name val="宋体"/>
      <charset val="134"/>
      <scheme val="minor"/>
    </font>
    <font>
      <sz val="9"/>
      <name val="宋体"/>
      <family val="3"/>
      <charset val="134"/>
      <scheme val="minor"/>
    </font>
    <font>
      <sz val="10"/>
      <name val="宋体"/>
      <family val="3"/>
      <charset val="134"/>
    </font>
  </fonts>
  <fills count="3">
    <fill>
      <patternFill patternType="none"/>
    </fill>
    <fill>
      <patternFill patternType="gray125"/>
    </fill>
    <fill>
      <patternFill patternType="solid">
        <fgColor indexed="9"/>
        <bgColor indexed="1"/>
      </patternFill>
    </fill>
  </fills>
  <borders count="34">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indexed="8"/>
      </bottom>
      <diagonal/>
    </border>
    <border>
      <left/>
      <right/>
      <top style="thin">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s>
  <cellStyleXfs count="3">
    <xf numFmtId="0" fontId="0" fillId="0" borderId="0"/>
    <xf numFmtId="0" fontId="10" fillId="0" borderId="0"/>
    <xf numFmtId="0" fontId="10" fillId="0" borderId="0"/>
  </cellStyleXfs>
  <cellXfs count="95">
    <xf numFmtId="0" fontId="0" fillId="0" borderId="0" xfId="0"/>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left" vertical="center" wrapText="1"/>
    </xf>
    <xf numFmtId="0" fontId="2" fillId="2" borderId="5" xfId="1" applyFont="1" applyFill="1" applyBorder="1" applyAlignment="1">
      <alignment horizontal="right" vertical="center" wrapText="1"/>
    </xf>
    <xf numFmtId="0" fontId="2" fillId="2" borderId="6" xfId="1" applyFont="1" applyFill="1" applyBorder="1" applyAlignment="1">
      <alignment horizontal="right" vertical="center" wrapText="1"/>
    </xf>
    <xf numFmtId="0" fontId="2" fillId="2" borderId="5" xfId="1" applyFont="1" applyFill="1" applyBorder="1" applyAlignment="1" applyProtection="1">
      <alignment horizontal="right" vertical="center" wrapText="1"/>
      <protection locked="0"/>
    </xf>
    <xf numFmtId="0" fontId="2" fillId="2" borderId="10" xfId="1" applyFont="1" applyFill="1" applyBorder="1" applyAlignment="1">
      <alignment vertical="center" wrapText="1"/>
    </xf>
    <xf numFmtId="0" fontId="2" fillId="2" borderId="11" xfId="1" applyFont="1" applyFill="1" applyBorder="1" applyAlignment="1">
      <alignment vertical="center" wrapText="1"/>
    </xf>
    <xf numFmtId="0" fontId="2" fillId="2" borderId="5" xfId="1" applyFont="1" applyFill="1" applyBorder="1" applyAlignment="1" applyProtection="1">
      <alignment horizontal="right" vertical="center" wrapText="1"/>
      <protection locked="0"/>
    </xf>
    <xf numFmtId="0" fontId="0" fillId="0" borderId="15" xfId="1" applyFont="1" applyBorder="1" applyAlignment="1" applyProtection="1">
      <alignment vertical="center"/>
      <protection locked="0"/>
    </xf>
    <xf numFmtId="0" fontId="10" fillId="0" borderId="0" xfId="2"/>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6" xfId="0" applyFont="1" applyFill="1" applyBorder="1" applyAlignment="1">
      <alignment horizontal="right" vertical="center" wrapText="1"/>
    </xf>
    <xf numFmtId="0" fontId="7" fillId="2" borderId="10" xfId="0" applyFont="1" applyFill="1" applyBorder="1" applyAlignment="1">
      <alignment horizontal="right" vertical="center" wrapText="1"/>
    </xf>
    <xf numFmtId="0" fontId="1" fillId="2" borderId="0" xfId="0" applyFont="1" applyFill="1" applyAlignment="1">
      <alignment wrapText="1"/>
    </xf>
    <xf numFmtId="0" fontId="8" fillId="2" borderId="0" xfId="0" applyFont="1" applyFill="1" applyAlignment="1">
      <alignment horizontal="left" wrapText="1"/>
    </xf>
    <xf numFmtId="0" fontId="9" fillId="2" borderId="0" xfId="0" applyFont="1" applyFill="1" applyAlignment="1">
      <alignment horizontal="left" wrapText="1"/>
    </xf>
    <xf numFmtId="0" fontId="9" fillId="2" borderId="0" xfId="0" applyFont="1" applyFill="1" applyAlignment="1">
      <alignment horizontal="right" wrapText="1"/>
    </xf>
    <xf numFmtId="0" fontId="9" fillId="2" borderId="0" xfId="0" applyFont="1" applyFill="1" applyAlignment="1">
      <alignment horizontal="right" vertical="center" wrapText="1"/>
    </xf>
    <xf numFmtId="0" fontId="7" fillId="2" borderId="0" xfId="0" applyFont="1" applyFill="1" applyAlignment="1">
      <alignment horizontal="center" wrapText="1"/>
    </xf>
    <xf numFmtId="0" fontId="2" fillId="2" borderId="0" xfId="0" applyFont="1" applyFill="1" applyAlignment="1">
      <alignment horizontal="right" vertical="top" wrapText="1"/>
    </xf>
    <xf numFmtId="0" fontId="2" fillId="2" borderId="0" xfId="0" applyFont="1" applyFill="1" applyAlignment="1">
      <alignment horizontal="right" vertical="center" wrapText="1"/>
    </xf>
    <xf numFmtId="49" fontId="12" fillId="2" borderId="4" xfId="0" applyNumberFormat="1" applyFont="1" applyFill="1" applyBorder="1" applyAlignment="1">
      <alignment horizontal="center" vertical="center" wrapText="1"/>
    </xf>
    <xf numFmtId="0" fontId="8" fillId="2" borderId="27" xfId="0" applyFont="1" applyFill="1" applyBorder="1" applyAlignment="1">
      <alignment horizontal="left"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7" fillId="2" borderId="28" xfId="0" applyFont="1" applyFill="1" applyBorder="1" applyAlignment="1">
      <alignment horizontal="center" vertical="top" wrapText="1"/>
    </xf>
    <xf numFmtId="0" fontId="2" fillId="2" borderId="28" xfId="0" applyFont="1" applyFill="1" applyBorder="1" applyAlignment="1">
      <alignment horizontal="center" vertical="top" wrapText="1"/>
    </xf>
    <xf numFmtId="0" fontId="7" fillId="2" borderId="0" xfId="0" applyFont="1" applyFill="1" applyAlignment="1">
      <alignment horizontal="center" vertical="top" wrapText="1"/>
    </xf>
    <xf numFmtId="0" fontId="1" fillId="2" borderId="0" xfId="0" applyFont="1" applyFill="1" applyAlignment="1">
      <alignment vertical="center" wrapText="1"/>
    </xf>
    <xf numFmtId="0" fontId="1" fillId="2" borderId="27" xfId="0" applyFont="1" applyFill="1" applyBorder="1" applyAlignment="1">
      <alignment horizontal="center" wrapText="1"/>
    </xf>
    <xf numFmtId="0" fontId="6" fillId="2" borderId="0" xfId="0" applyFont="1" applyFill="1" applyAlignment="1">
      <alignment horizontal="center" vertical="center" wrapText="1"/>
    </xf>
    <xf numFmtId="0" fontId="8" fillId="2" borderId="0" xfId="0" applyFont="1" applyFill="1" applyAlignment="1">
      <alignment horizontal="left" wrapText="1"/>
    </xf>
    <xf numFmtId="0" fontId="7" fillId="2" borderId="0" xfId="0" applyFont="1" applyFill="1" applyAlignment="1">
      <alignment horizontal="center" vertical="center" wrapText="1"/>
    </xf>
    <xf numFmtId="0" fontId="7" fillId="2" borderId="5" xfId="0" applyFont="1" applyFill="1" applyBorder="1" applyAlignment="1">
      <alignment horizontal="right" vertical="center" wrapText="1"/>
    </xf>
    <xf numFmtId="0" fontId="7" fillId="2" borderId="26" xfId="0"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7" fillId="2" borderId="24" xfId="0" applyFont="1" applyFill="1" applyBorder="1" applyAlignment="1">
      <alignment horizontal="right" vertical="center" wrapText="1"/>
    </xf>
    <xf numFmtId="0" fontId="7" fillId="2" borderId="14" xfId="0" applyFont="1" applyFill="1" applyBorder="1" applyAlignment="1">
      <alignment horizontal="right" vertical="center" wrapText="1"/>
    </xf>
    <xf numFmtId="0" fontId="6" fillId="2" borderId="0" xfId="0" applyFont="1" applyFill="1" applyAlignment="1">
      <alignment horizontal="right" vertical="center" wrapText="1"/>
    </xf>
    <xf numFmtId="0" fontId="12" fillId="2" borderId="0" xfId="0" applyFont="1" applyFill="1" applyAlignment="1">
      <alignment horizontal="left" wrapText="1"/>
    </xf>
    <xf numFmtId="0" fontId="7" fillId="2" borderId="0" xfId="0" applyFont="1" applyFill="1" applyAlignment="1">
      <alignment horizontal="left" wrapText="1"/>
    </xf>
    <xf numFmtId="0" fontId="7" fillId="2" borderId="0" xfId="0" applyFont="1" applyFill="1" applyAlignment="1">
      <alignment horizontal="right"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5" fillId="0" borderId="19" xfId="2" applyFont="1" applyBorder="1" applyAlignment="1">
      <alignment horizontal="left" vertical="center" wrapText="1"/>
    </xf>
    <xf numFmtId="0" fontId="5" fillId="0" borderId="0" xfId="2" applyFont="1" applyBorder="1" applyAlignment="1">
      <alignment horizontal="left" vertical="center" wrapText="1"/>
    </xf>
    <xf numFmtId="0" fontId="5" fillId="0" borderId="20" xfId="2" applyFont="1" applyBorder="1" applyAlignment="1">
      <alignment horizontal="left" vertical="center" wrapText="1"/>
    </xf>
    <xf numFmtId="0" fontId="5" fillId="0" borderId="21" xfId="2" applyFont="1" applyBorder="1" applyAlignment="1">
      <alignment vertical="center" wrapText="1"/>
    </xf>
    <xf numFmtId="0" fontId="5" fillId="0" borderId="22" xfId="2" applyFont="1" applyBorder="1" applyAlignment="1">
      <alignment vertical="center" wrapText="1"/>
    </xf>
    <xf numFmtId="0" fontId="5" fillId="0" borderId="23" xfId="2" applyFont="1" applyBorder="1" applyAlignment="1">
      <alignment vertical="center" wrapText="1"/>
    </xf>
    <xf numFmtId="0" fontId="5" fillId="0" borderId="19" xfId="2" applyFont="1" applyBorder="1" applyAlignment="1">
      <alignment vertical="center" wrapText="1"/>
    </xf>
    <xf numFmtId="0" fontId="5" fillId="0" borderId="0" xfId="2" applyFont="1" applyBorder="1" applyAlignment="1">
      <alignment vertical="center" wrapText="1"/>
    </xf>
    <xf numFmtId="0" fontId="5" fillId="0" borderId="20" xfId="2" applyFont="1" applyBorder="1" applyAlignment="1">
      <alignment vertical="center" wrapText="1"/>
    </xf>
    <xf numFmtId="0" fontId="4" fillId="0" borderId="19" xfId="2" applyFont="1" applyBorder="1" applyAlignment="1">
      <alignment vertical="center"/>
    </xf>
    <xf numFmtId="0" fontId="4" fillId="0" borderId="0" xfId="2" applyFont="1" applyBorder="1" applyAlignment="1">
      <alignment vertical="center"/>
    </xf>
    <xf numFmtId="0" fontId="4" fillId="0" borderId="20" xfId="2" applyFont="1" applyBorder="1" applyAlignment="1">
      <alignment vertical="center"/>
    </xf>
    <xf numFmtId="0" fontId="5" fillId="0" borderId="19" xfId="2" applyFont="1" applyBorder="1" applyAlignment="1">
      <alignment vertical="center"/>
    </xf>
    <xf numFmtId="0" fontId="5" fillId="0" borderId="0" xfId="2" applyFont="1" applyBorder="1" applyAlignment="1">
      <alignment vertical="center"/>
    </xf>
    <xf numFmtId="0" fontId="5" fillId="0" borderId="20" xfId="2" applyFont="1" applyBorder="1" applyAlignment="1">
      <alignment vertical="center"/>
    </xf>
    <xf numFmtId="0" fontId="3" fillId="0" borderId="16" xfId="2" applyFont="1" applyBorder="1" applyAlignment="1">
      <alignment horizontal="center" vertical="center"/>
    </xf>
    <xf numFmtId="0" fontId="3" fillId="0" borderId="17" xfId="2" applyFont="1" applyBorder="1" applyAlignment="1">
      <alignment horizontal="center" vertical="center"/>
    </xf>
    <xf numFmtId="0" fontId="3" fillId="0" borderId="18" xfId="2" applyFont="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horizontal="center" vertical="center" wrapText="1"/>
    </xf>
    <xf numFmtId="0" fontId="2" fillId="2" borderId="0" xfId="1" applyFont="1" applyFill="1" applyAlignment="1">
      <alignment horizontal="right" vertical="center" wrapText="1"/>
    </xf>
    <xf numFmtId="0" fontId="2" fillId="2" borderId="5" xfId="1" applyFont="1" applyFill="1" applyBorder="1" applyAlignment="1">
      <alignment horizontal="left" vertical="center" wrapText="1"/>
    </xf>
    <xf numFmtId="0" fontId="2" fillId="2" borderId="5" xfId="1" applyFont="1" applyFill="1" applyBorder="1" applyAlignment="1">
      <alignment horizontal="right"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1" fillId="2" borderId="0" xfId="1" applyFont="1" applyFill="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0" xfId="1" applyFont="1" applyFill="1" applyAlignment="1" applyProtection="1">
      <alignment horizontal="right" vertical="center" wrapText="1"/>
      <protection locked="0"/>
    </xf>
  </cellXfs>
  <cellStyles count="3">
    <cellStyle name="Normal" xfId="1"/>
    <cellStyle name="常规" xfId="0" builtinId="0"/>
    <cellStyle name="常规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election sqref="A1:B1"/>
    </sheetView>
  </sheetViews>
  <sheetFormatPr defaultColWidth="9" defaultRowHeight="11.25" x14ac:dyDescent="0.15"/>
  <cols>
    <col min="1" max="1" width="21.1640625" customWidth="1"/>
    <col min="2" max="2" width="0.33203125" customWidth="1"/>
    <col min="3" max="3" width="16.5" customWidth="1"/>
    <col min="4" max="4" width="16.83203125" customWidth="1"/>
    <col min="5" max="5" width="27.33203125" customWidth="1"/>
    <col min="6" max="6" width="9.83203125" customWidth="1"/>
    <col min="7" max="7" width="23.6640625" customWidth="1"/>
  </cols>
  <sheetData>
    <row r="1" spans="1:7" ht="66" customHeight="1" x14ac:dyDescent="0.25">
      <c r="A1" s="38"/>
      <c r="B1" s="38"/>
      <c r="C1" s="39" t="s">
        <v>0</v>
      </c>
      <c r="D1" s="39"/>
      <c r="E1" s="39"/>
      <c r="F1" s="39"/>
      <c r="G1" s="23" t="s">
        <v>1</v>
      </c>
    </row>
    <row r="2" spans="1:7" ht="69.75" customHeight="1" x14ac:dyDescent="0.15">
      <c r="A2" s="40" t="s">
        <v>2</v>
      </c>
      <c r="B2" s="40"/>
      <c r="C2" s="40"/>
      <c r="D2" s="40"/>
      <c r="E2" s="40"/>
      <c r="F2" s="40"/>
      <c r="G2" s="40"/>
    </row>
    <row r="3" spans="1:7" ht="24" customHeight="1" x14ac:dyDescent="0.15">
      <c r="A3" s="24"/>
      <c r="B3" s="41"/>
      <c r="C3" s="41"/>
      <c r="D3" s="24"/>
      <c r="E3" s="13"/>
      <c r="F3" s="42"/>
      <c r="G3" s="42"/>
    </row>
    <row r="4" spans="1:7" ht="71.25" customHeight="1" x14ac:dyDescent="0.15">
      <c r="A4" s="25" t="s">
        <v>3</v>
      </c>
      <c r="B4" s="32"/>
      <c r="C4" s="32"/>
      <c r="D4" s="32"/>
      <c r="E4" s="26" t="s">
        <v>4</v>
      </c>
      <c r="F4" s="32"/>
      <c r="G4" s="32"/>
    </row>
    <row r="5" spans="1:7" ht="42.75" customHeight="1" x14ac:dyDescent="0.15">
      <c r="A5" s="27"/>
      <c r="B5" s="35" t="s">
        <v>5</v>
      </c>
      <c r="C5" s="35"/>
      <c r="D5" s="35"/>
      <c r="E5" s="28"/>
      <c r="F5" s="37" t="s">
        <v>6</v>
      </c>
      <c r="G5" s="37"/>
    </row>
    <row r="6" spans="1:7" ht="71.25" customHeight="1" x14ac:dyDescent="0.15">
      <c r="A6" s="25" t="s">
        <v>7</v>
      </c>
      <c r="B6" s="32"/>
      <c r="C6" s="32"/>
      <c r="D6" s="32"/>
      <c r="E6" s="26" t="s">
        <v>8</v>
      </c>
      <c r="F6" s="32"/>
      <c r="G6" s="32"/>
    </row>
    <row r="7" spans="1:7" ht="42.75" customHeight="1" x14ac:dyDescent="0.15">
      <c r="A7" s="25"/>
      <c r="B7" s="35" t="s">
        <v>9</v>
      </c>
      <c r="C7" s="35"/>
      <c r="D7" s="35"/>
      <c r="E7" s="28"/>
      <c r="F7" s="35" t="s">
        <v>9</v>
      </c>
      <c r="G7" s="35"/>
    </row>
    <row r="8" spans="1:7" ht="71.25" customHeight="1" x14ac:dyDescent="0.15">
      <c r="A8" s="25" t="s">
        <v>10</v>
      </c>
      <c r="B8" s="32"/>
      <c r="C8" s="32"/>
      <c r="D8" s="32"/>
      <c r="E8" s="26" t="s">
        <v>11</v>
      </c>
      <c r="F8" s="32"/>
      <c r="G8" s="32"/>
    </row>
    <row r="9" spans="1:7" ht="42.75" customHeight="1" x14ac:dyDescent="0.15">
      <c r="A9" s="26"/>
      <c r="B9" s="35" t="s">
        <v>12</v>
      </c>
      <c r="C9" s="35"/>
      <c r="D9" s="35"/>
      <c r="E9" s="29"/>
      <c r="F9" s="36" t="s">
        <v>13</v>
      </c>
      <c r="G9" s="36"/>
    </row>
    <row r="10" spans="1:7" ht="71.25" customHeight="1" x14ac:dyDescent="0.15">
      <c r="A10" s="25" t="s">
        <v>14</v>
      </c>
      <c r="B10" s="32"/>
      <c r="C10" s="32"/>
      <c r="D10" s="32"/>
      <c r="E10" s="26" t="s">
        <v>15</v>
      </c>
      <c r="F10" s="32"/>
      <c r="G10" s="32"/>
    </row>
    <row r="11" spans="1:7" ht="18" customHeight="1" x14ac:dyDescent="0.15">
      <c r="A11" s="33"/>
      <c r="B11" s="33"/>
      <c r="C11" s="34"/>
      <c r="D11" s="34"/>
      <c r="E11" s="34"/>
      <c r="F11" s="34"/>
      <c r="G11" s="30" t="s">
        <v>16</v>
      </c>
    </row>
  </sheetData>
  <sheetProtection algorithmName="SHA-512" hashValue="P3Bc2q3AN0i2aq7hEypK4Oc9JsLXWz6lxKig1OWZJGijjyZUSPNt8lRARSzdX7UhVlwWoC7WFIxCudCcex/tOw==" saltValue="X39pDBo9FL5LT+l9OFykRg==" spinCount="100000" sheet="1" objects="1"/>
  <mergeCells count="21">
    <mergeCell ref="A1:B1"/>
    <mergeCell ref="C1:F1"/>
    <mergeCell ref="A2:G2"/>
    <mergeCell ref="B3:C3"/>
    <mergeCell ref="F3:G3"/>
    <mergeCell ref="B4:D4"/>
    <mergeCell ref="F4:G4"/>
    <mergeCell ref="B5:D5"/>
    <mergeCell ref="F5:G5"/>
    <mergeCell ref="B6:D6"/>
    <mergeCell ref="F6:G6"/>
    <mergeCell ref="B10:D10"/>
    <mergeCell ref="F10:G10"/>
    <mergeCell ref="A11:B11"/>
    <mergeCell ref="C11:F11"/>
    <mergeCell ref="B7:D7"/>
    <mergeCell ref="F7:G7"/>
    <mergeCell ref="B8:D8"/>
    <mergeCell ref="F8:G8"/>
    <mergeCell ref="B9:D9"/>
    <mergeCell ref="F9:G9"/>
  </mergeCells>
  <phoneticPr fontId="11" type="noConversion"/>
  <printOptions horizontalCentered="1"/>
  <pageMargins left="0.116416666666667" right="0.116416666666667" top="0.59375" bottom="0" header="0.59375"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BreakPreview" zoomScale="85" zoomScaleNormal="100" workbookViewId="0">
      <selection activeCell="Q14" sqref="Q14"/>
    </sheetView>
  </sheetViews>
  <sheetFormatPr defaultColWidth="9" defaultRowHeight="11.25" x14ac:dyDescent="0.15"/>
  <cols>
    <col min="1" max="1" width="16" style="12" customWidth="1"/>
    <col min="2" max="2" width="17.6640625" style="12" customWidth="1"/>
    <col min="3" max="3" width="16.83203125" style="12" customWidth="1"/>
    <col min="4" max="4" width="17" style="12" customWidth="1"/>
    <col min="5" max="5" width="14.5" style="12" customWidth="1"/>
    <col min="6" max="6" width="15.5" style="12" customWidth="1"/>
    <col min="7" max="7" width="14.83203125" style="12" customWidth="1"/>
    <col min="8" max="8" width="15.5" style="12" customWidth="1"/>
    <col min="9" max="9" width="13.33203125" style="12" customWidth="1"/>
    <col min="10" max="16384" width="9" style="12"/>
  </cols>
  <sheetData>
    <row r="1" spans="1:9" ht="25.5" customHeight="1" x14ac:dyDescent="0.15">
      <c r="A1" s="75" t="s">
        <v>40</v>
      </c>
      <c r="B1" s="76"/>
      <c r="C1" s="76"/>
      <c r="D1" s="76"/>
      <c r="E1" s="76"/>
      <c r="F1" s="76"/>
      <c r="G1" s="76"/>
      <c r="H1" s="76"/>
      <c r="I1" s="77"/>
    </row>
    <row r="2" spans="1:9" ht="24" customHeight="1" x14ac:dyDescent="0.15">
      <c r="A2" s="69" t="s">
        <v>41</v>
      </c>
      <c r="B2" s="70"/>
      <c r="C2" s="70"/>
      <c r="D2" s="70"/>
      <c r="E2" s="70"/>
      <c r="F2" s="70"/>
      <c r="G2" s="70"/>
      <c r="H2" s="70"/>
      <c r="I2" s="71"/>
    </row>
    <row r="3" spans="1:9" ht="105" customHeight="1" x14ac:dyDescent="0.15">
      <c r="A3" s="66" t="s">
        <v>42</v>
      </c>
      <c r="B3" s="67"/>
      <c r="C3" s="67"/>
      <c r="D3" s="67"/>
      <c r="E3" s="67"/>
      <c r="F3" s="67"/>
      <c r="G3" s="67"/>
      <c r="H3" s="67"/>
      <c r="I3" s="68"/>
    </row>
    <row r="4" spans="1:9" ht="18.75" customHeight="1" x14ac:dyDescent="0.15">
      <c r="A4" s="69" t="s">
        <v>43</v>
      </c>
      <c r="B4" s="70"/>
      <c r="C4" s="70"/>
      <c r="D4" s="70"/>
      <c r="E4" s="70"/>
      <c r="F4" s="70"/>
      <c r="G4" s="70"/>
      <c r="H4" s="70"/>
      <c r="I4" s="71"/>
    </row>
    <row r="5" spans="1:9" ht="24" customHeight="1" x14ac:dyDescent="0.15">
      <c r="A5" s="72" t="s">
        <v>44</v>
      </c>
      <c r="B5" s="73"/>
      <c r="C5" s="73"/>
      <c r="D5" s="73"/>
      <c r="E5" s="73"/>
      <c r="F5" s="73"/>
      <c r="G5" s="73"/>
      <c r="H5" s="73"/>
      <c r="I5" s="74"/>
    </row>
    <row r="6" spans="1:9" ht="24" customHeight="1" x14ac:dyDescent="0.15">
      <c r="A6" s="72" t="s">
        <v>45</v>
      </c>
      <c r="B6" s="73"/>
      <c r="C6" s="73"/>
      <c r="D6" s="73"/>
      <c r="E6" s="73"/>
      <c r="F6" s="73"/>
      <c r="G6" s="73"/>
      <c r="H6" s="73"/>
      <c r="I6" s="74"/>
    </row>
    <row r="7" spans="1:9" ht="24" customHeight="1" x14ac:dyDescent="0.15">
      <c r="A7" s="72" t="s">
        <v>46</v>
      </c>
      <c r="B7" s="73"/>
      <c r="C7" s="73"/>
      <c r="D7" s="73"/>
      <c r="E7" s="73"/>
      <c r="F7" s="73"/>
      <c r="G7" s="73"/>
      <c r="H7" s="73"/>
      <c r="I7" s="74"/>
    </row>
    <row r="8" spans="1:9" ht="24" customHeight="1" x14ac:dyDescent="0.15">
      <c r="A8" s="72" t="s">
        <v>47</v>
      </c>
      <c r="B8" s="73"/>
      <c r="C8" s="73"/>
      <c r="D8" s="73"/>
      <c r="E8" s="73"/>
      <c r="F8" s="73"/>
      <c r="G8" s="73"/>
      <c r="H8" s="73"/>
      <c r="I8" s="74"/>
    </row>
    <row r="9" spans="1:9" ht="24" customHeight="1" x14ac:dyDescent="0.15">
      <c r="A9" s="72" t="s">
        <v>48</v>
      </c>
      <c r="B9" s="73"/>
      <c r="C9" s="73"/>
      <c r="D9" s="73"/>
      <c r="E9" s="73"/>
      <c r="F9" s="73"/>
      <c r="G9" s="73"/>
      <c r="H9" s="73"/>
      <c r="I9" s="74"/>
    </row>
    <row r="10" spans="1:9" ht="22.5" customHeight="1" x14ac:dyDescent="0.15">
      <c r="A10" s="69" t="s">
        <v>49</v>
      </c>
      <c r="B10" s="70"/>
      <c r="C10" s="70"/>
      <c r="D10" s="70"/>
      <c r="E10" s="70"/>
      <c r="F10" s="70"/>
      <c r="G10" s="70"/>
      <c r="H10" s="70"/>
      <c r="I10" s="71"/>
    </row>
    <row r="11" spans="1:9" ht="48" customHeight="1" x14ac:dyDescent="0.15">
      <c r="A11" s="66" t="s">
        <v>50</v>
      </c>
      <c r="B11" s="67"/>
      <c r="C11" s="67"/>
      <c r="D11" s="67"/>
      <c r="E11" s="67"/>
      <c r="F11" s="67"/>
      <c r="G11" s="67"/>
      <c r="H11" s="67"/>
      <c r="I11" s="68"/>
    </row>
    <row r="12" spans="1:9" ht="30" customHeight="1" x14ac:dyDescent="0.15">
      <c r="A12" s="66" t="s">
        <v>51</v>
      </c>
      <c r="B12" s="67"/>
      <c r="C12" s="67"/>
      <c r="D12" s="67"/>
      <c r="E12" s="67"/>
      <c r="F12" s="67"/>
      <c r="G12" s="67"/>
      <c r="H12" s="67"/>
      <c r="I12" s="68"/>
    </row>
    <row r="13" spans="1:9" ht="48.75" customHeight="1" x14ac:dyDescent="0.15">
      <c r="A13" s="66" t="s">
        <v>52</v>
      </c>
      <c r="B13" s="67"/>
      <c r="C13" s="67"/>
      <c r="D13" s="67"/>
      <c r="E13" s="67"/>
      <c r="F13" s="67"/>
      <c r="G13" s="67"/>
      <c r="H13" s="67"/>
      <c r="I13" s="68"/>
    </row>
    <row r="14" spans="1:9" ht="40.5" customHeight="1" x14ac:dyDescent="0.15">
      <c r="A14" s="66" t="s">
        <v>53</v>
      </c>
      <c r="B14" s="67"/>
      <c r="C14" s="67"/>
      <c r="D14" s="67"/>
      <c r="E14" s="67"/>
      <c r="F14" s="67"/>
      <c r="G14" s="67"/>
      <c r="H14" s="67"/>
      <c r="I14" s="68"/>
    </row>
    <row r="15" spans="1:9" ht="37.5" customHeight="1" x14ac:dyDescent="0.15">
      <c r="A15" s="66" t="s">
        <v>54</v>
      </c>
      <c r="B15" s="67"/>
      <c r="C15" s="67"/>
      <c r="D15" s="67"/>
      <c r="E15" s="67"/>
      <c r="F15" s="67"/>
      <c r="G15" s="67"/>
      <c r="H15" s="67"/>
      <c r="I15" s="68"/>
    </row>
    <row r="16" spans="1:9" ht="37.5" customHeight="1" x14ac:dyDescent="0.15">
      <c r="A16" s="66" t="s">
        <v>55</v>
      </c>
      <c r="B16" s="67"/>
      <c r="C16" s="67"/>
      <c r="D16" s="67"/>
      <c r="E16" s="67"/>
      <c r="F16" s="67"/>
      <c r="G16" s="67"/>
      <c r="H16" s="67"/>
      <c r="I16" s="68"/>
    </row>
    <row r="17" spans="1:9" ht="24.75" customHeight="1" x14ac:dyDescent="0.15">
      <c r="A17" s="69" t="s">
        <v>56</v>
      </c>
      <c r="B17" s="70"/>
      <c r="C17" s="70"/>
      <c r="D17" s="70"/>
      <c r="E17" s="70"/>
      <c r="F17" s="70"/>
      <c r="G17" s="70"/>
      <c r="H17" s="70"/>
      <c r="I17" s="71"/>
    </row>
    <row r="18" spans="1:9" ht="35.25" customHeight="1" x14ac:dyDescent="0.15">
      <c r="A18" s="66" t="s">
        <v>57</v>
      </c>
      <c r="B18" s="67"/>
      <c r="C18" s="67"/>
      <c r="D18" s="67"/>
      <c r="E18" s="67"/>
      <c r="F18" s="67"/>
      <c r="G18" s="67"/>
      <c r="H18" s="67"/>
      <c r="I18" s="68"/>
    </row>
    <row r="19" spans="1:9" ht="23.25" customHeight="1" x14ac:dyDescent="0.15">
      <c r="A19" s="66" t="s">
        <v>58</v>
      </c>
      <c r="B19" s="67"/>
      <c r="C19" s="67"/>
      <c r="D19" s="67"/>
      <c r="E19" s="67"/>
      <c r="F19" s="67"/>
      <c r="G19" s="67"/>
      <c r="H19" s="67"/>
      <c r="I19" s="68"/>
    </row>
    <row r="20" spans="1:9" ht="48.75" customHeight="1" x14ac:dyDescent="0.15">
      <c r="A20" s="66" t="s">
        <v>59</v>
      </c>
      <c r="B20" s="67"/>
      <c r="C20" s="67"/>
      <c r="D20" s="67"/>
      <c r="E20" s="67"/>
      <c r="F20" s="67"/>
      <c r="G20" s="67"/>
      <c r="H20" s="67"/>
      <c r="I20" s="68"/>
    </row>
    <row r="21" spans="1:9" ht="36" customHeight="1" x14ac:dyDescent="0.15">
      <c r="A21" s="66" t="s">
        <v>60</v>
      </c>
      <c r="B21" s="67"/>
      <c r="C21" s="67"/>
      <c r="D21" s="67"/>
      <c r="E21" s="67"/>
      <c r="F21" s="67"/>
      <c r="G21" s="67"/>
      <c r="H21" s="67"/>
      <c r="I21" s="68"/>
    </row>
    <row r="22" spans="1:9" ht="39.75" customHeight="1" x14ac:dyDescent="0.15">
      <c r="A22" s="66" t="s">
        <v>61</v>
      </c>
      <c r="B22" s="67"/>
      <c r="C22" s="67"/>
      <c r="D22" s="67"/>
      <c r="E22" s="67"/>
      <c r="F22" s="67"/>
      <c r="G22" s="67"/>
      <c r="H22" s="67"/>
      <c r="I22" s="68"/>
    </row>
    <row r="23" spans="1:9" ht="36" customHeight="1" x14ac:dyDescent="0.15">
      <c r="A23" s="66" t="s">
        <v>62</v>
      </c>
      <c r="B23" s="67"/>
      <c r="C23" s="67"/>
      <c r="D23" s="67"/>
      <c r="E23" s="67"/>
      <c r="F23" s="67"/>
      <c r="G23" s="67"/>
      <c r="H23" s="67"/>
      <c r="I23" s="68"/>
    </row>
    <row r="24" spans="1:9" ht="23.25" customHeight="1" x14ac:dyDescent="0.15">
      <c r="A24" s="66" t="s">
        <v>63</v>
      </c>
      <c r="B24" s="67"/>
      <c r="C24" s="67"/>
      <c r="D24" s="67"/>
      <c r="E24" s="67"/>
      <c r="F24" s="67"/>
      <c r="G24" s="67"/>
      <c r="H24" s="67"/>
      <c r="I24" s="68"/>
    </row>
    <row r="25" spans="1:9" ht="36.75" customHeight="1" x14ac:dyDescent="0.15">
      <c r="A25" s="66" t="s">
        <v>64</v>
      </c>
      <c r="B25" s="67"/>
      <c r="C25" s="67"/>
      <c r="D25" s="67"/>
      <c r="E25" s="67"/>
      <c r="F25" s="67"/>
      <c r="G25" s="67"/>
      <c r="H25" s="67"/>
      <c r="I25" s="68"/>
    </row>
    <row r="26" spans="1:9" ht="36.75" customHeight="1" x14ac:dyDescent="0.15">
      <c r="A26" s="60" t="s">
        <v>65</v>
      </c>
      <c r="B26" s="61"/>
      <c r="C26" s="61"/>
      <c r="D26" s="61"/>
      <c r="E26" s="61"/>
      <c r="F26" s="61"/>
      <c r="G26" s="61"/>
      <c r="H26" s="61"/>
      <c r="I26" s="62"/>
    </row>
    <row r="27" spans="1:9" ht="59.25" customHeight="1" x14ac:dyDescent="0.15">
      <c r="A27" s="63" t="s">
        <v>66</v>
      </c>
      <c r="B27" s="64"/>
      <c r="C27" s="64"/>
      <c r="D27" s="64"/>
      <c r="E27" s="64"/>
      <c r="F27" s="64"/>
      <c r="G27" s="64"/>
      <c r="H27" s="64"/>
      <c r="I27" s="65"/>
    </row>
  </sheetData>
  <sheetProtection algorithmName="SHA-512" hashValue="Rz9fkWSbLU5Q9UM1cwWVWRLtJbm8U3IwwftGPkuhzt7z+PMSmz3+Dg3gmd7+Jk9ectZHf/LOVEfAP325ZjHmPw==" saltValue="GnLjtyy0QBTne6BKONyOdA==" spinCount="100000" sheet="1" objects="1"/>
  <mergeCells count="27">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6:I26"/>
    <mergeCell ref="A27:I27"/>
    <mergeCell ref="A21:I21"/>
    <mergeCell ref="A22:I22"/>
    <mergeCell ref="A23:I23"/>
    <mergeCell ref="A24:I24"/>
    <mergeCell ref="A25:I25"/>
  </mergeCells>
  <phoneticPr fontId="11" type="noConversion"/>
  <pageMargins left="0.59055118110236204" right="0.59055118110236204" top="0.74803149606299202" bottom="0.74803149606299202" header="0.31496062992126" footer="0.31496062992126"/>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zoomScaleNormal="100" workbookViewId="0">
      <selection activeCell="H14" sqref="H14:I14"/>
    </sheetView>
  </sheetViews>
  <sheetFormatPr defaultColWidth="9" defaultRowHeight="11.25" x14ac:dyDescent="0.15"/>
  <cols>
    <col min="1" max="1" width="11" customWidth="1"/>
    <col min="2" max="2" width="44" customWidth="1"/>
    <col min="3" max="3" width="1.33203125" customWidth="1"/>
    <col min="4" max="4" width="14.83203125" customWidth="1"/>
    <col min="5" max="5" width="16.33203125" customWidth="1"/>
    <col min="6" max="7" width="16" customWidth="1"/>
    <col min="8" max="8" width="0.6640625" customWidth="1"/>
    <col min="9" max="9" width="13" customWidth="1"/>
    <col min="10" max="10" width="21" customWidth="1"/>
    <col min="11" max="11" width="19.33203125" customWidth="1"/>
  </cols>
  <sheetData>
    <row r="1" spans="1:11" ht="43.5" customHeight="1" x14ac:dyDescent="0.15">
      <c r="A1" s="40" t="s">
        <v>17</v>
      </c>
      <c r="B1" s="40"/>
      <c r="C1" s="40"/>
      <c r="D1" s="40"/>
      <c r="E1" s="40"/>
      <c r="F1" s="40"/>
      <c r="G1" s="40"/>
      <c r="H1" s="40"/>
      <c r="I1" s="54"/>
      <c r="J1" s="54"/>
      <c r="K1" s="54"/>
    </row>
    <row r="2" spans="1:11" ht="22.5" customHeight="1" thickBot="1" x14ac:dyDescent="0.2">
      <c r="A2" s="55" t="s">
        <v>154</v>
      </c>
      <c r="B2" s="56"/>
      <c r="C2" s="56"/>
      <c r="D2" s="42"/>
      <c r="E2" s="42"/>
      <c r="F2" s="42"/>
      <c r="G2" s="42"/>
      <c r="H2" s="42"/>
      <c r="I2" s="57" t="s">
        <v>18</v>
      </c>
      <c r="J2" s="57"/>
      <c r="K2" s="57"/>
    </row>
    <row r="3" spans="1:11" ht="30.75" customHeight="1" x14ac:dyDescent="0.15">
      <c r="A3" s="45" t="s">
        <v>19</v>
      </c>
      <c r="B3" s="47" t="s">
        <v>20</v>
      </c>
      <c r="C3" s="49" t="s">
        <v>152</v>
      </c>
      <c r="D3" s="50"/>
      <c r="E3" s="50"/>
      <c r="F3" s="50"/>
      <c r="G3" s="50"/>
      <c r="H3" s="50"/>
      <c r="I3" s="50"/>
      <c r="J3" s="51"/>
      <c r="K3" s="58" t="s">
        <v>153</v>
      </c>
    </row>
    <row r="4" spans="1:11" ht="22.5" customHeight="1" x14ac:dyDescent="0.15">
      <c r="A4" s="46"/>
      <c r="B4" s="48"/>
      <c r="C4" s="48" t="s">
        <v>21</v>
      </c>
      <c r="D4" s="48"/>
      <c r="E4" s="15" t="s">
        <v>22</v>
      </c>
      <c r="F4" s="15" t="s">
        <v>23</v>
      </c>
      <c r="G4" s="15" t="s">
        <v>24</v>
      </c>
      <c r="H4" s="48" t="s">
        <v>25</v>
      </c>
      <c r="I4" s="48"/>
      <c r="J4" s="15" t="s">
        <v>26</v>
      </c>
      <c r="K4" s="59"/>
    </row>
    <row r="5" spans="1:11" ht="29.1" customHeight="1" x14ac:dyDescent="0.15">
      <c r="A5" s="14">
        <v>1</v>
      </c>
      <c r="B5" s="16" t="s">
        <v>27</v>
      </c>
      <c r="C5" s="52">
        <f>SUM(C6:D9)</f>
        <v>1400</v>
      </c>
      <c r="D5" s="53"/>
      <c r="E5" s="17">
        <f>SUM(E6:E9)</f>
        <v>1100</v>
      </c>
      <c r="F5" s="17">
        <f>SUM(F6:F9)</f>
        <v>2600</v>
      </c>
      <c r="G5" s="17">
        <f>SUM(G6:G9)</f>
        <v>1700</v>
      </c>
      <c r="H5" s="52">
        <f>SUM(H6:I9)</f>
        <v>6000</v>
      </c>
      <c r="I5" s="53"/>
      <c r="J5" s="17">
        <f>SUM(J6:J9)</f>
        <v>500</v>
      </c>
      <c r="K5" s="18">
        <f>C5+E5+F5+G5+H5+J5</f>
        <v>13300</v>
      </c>
    </row>
    <row r="6" spans="1:11" ht="18" customHeight="1" x14ac:dyDescent="0.15">
      <c r="A6" s="14">
        <v>2</v>
      </c>
      <c r="B6" s="15" t="s">
        <v>28</v>
      </c>
      <c r="C6" s="43">
        <f>+小李庄路!H48</f>
        <v>1400</v>
      </c>
      <c r="D6" s="43"/>
      <c r="E6" s="17">
        <f>+蔡庄西路!H48</f>
        <v>1100</v>
      </c>
      <c r="F6" s="17">
        <f>+蔡庄北路!H48</f>
        <v>2600</v>
      </c>
      <c r="G6" s="17">
        <f>+八集六组路!H48</f>
        <v>1700</v>
      </c>
      <c r="H6" s="43">
        <f>+咸荡路!H48</f>
        <v>6000</v>
      </c>
      <c r="I6" s="43"/>
      <c r="J6" s="17">
        <f>+太阳能路灯安装!H48</f>
        <v>500</v>
      </c>
      <c r="K6" s="18">
        <f t="shared" ref="K6:K9" si="0">C6+E6+F6+G6+H6+J6</f>
        <v>13300</v>
      </c>
    </row>
    <row r="7" spans="1:11" ht="18" customHeight="1" x14ac:dyDescent="0.15">
      <c r="A7" s="14">
        <v>3</v>
      </c>
      <c r="B7" s="15" t="s">
        <v>29</v>
      </c>
      <c r="C7" s="43">
        <f>+小李庄路!H94</f>
        <v>0</v>
      </c>
      <c r="D7" s="43"/>
      <c r="E7" s="17">
        <f>+蔡庄西路!H94</f>
        <v>0</v>
      </c>
      <c r="F7" s="17">
        <f>+蔡庄北路!H94</f>
        <v>0</v>
      </c>
      <c r="G7" s="17">
        <f>+八集六组路!H94</f>
        <v>0</v>
      </c>
      <c r="H7" s="43">
        <f>+咸荡路!H89</f>
        <v>0</v>
      </c>
      <c r="I7" s="43"/>
      <c r="J7" s="17"/>
      <c r="K7" s="18">
        <f t="shared" si="0"/>
        <v>0</v>
      </c>
    </row>
    <row r="8" spans="1:11" ht="18" customHeight="1" x14ac:dyDescent="0.15">
      <c r="A8" s="14">
        <v>4</v>
      </c>
      <c r="B8" s="15" t="s">
        <v>30</v>
      </c>
      <c r="C8" s="43">
        <f>+小李庄路!H141</f>
        <v>0</v>
      </c>
      <c r="D8" s="43"/>
      <c r="E8" s="17">
        <f>+蔡庄西路!H141</f>
        <v>0</v>
      </c>
      <c r="F8" s="17">
        <f>+蔡庄北路!H141</f>
        <v>0</v>
      </c>
      <c r="G8" s="17">
        <f>+八集六组路!H141</f>
        <v>0</v>
      </c>
      <c r="H8" s="43">
        <f>+咸荡路!H136</f>
        <v>0</v>
      </c>
      <c r="I8" s="43"/>
      <c r="J8" s="17"/>
      <c r="K8" s="18">
        <f t="shared" si="0"/>
        <v>0</v>
      </c>
    </row>
    <row r="9" spans="1:11" ht="22.5" customHeight="1" x14ac:dyDescent="0.15">
      <c r="A9" s="14">
        <v>5</v>
      </c>
      <c r="B9" s="15" t="s">
        <v>31</v>
      </c>
      <c r="C9" s="43">
        <f>+小李庄路!H190</f>
        <v>0</v>
      </c>
      <c r="D9" s="43"/>
      <c r="E9" s="17">
        <f>+蔡庄西路!H190</f>
        <v>0</v>
      </c>
      <c r="F9" s="17">
        <f>+蔡庄北路!H190</f>
        <v>0</v>
      </c>
      <c r="G9" s="17">
        <f>+八集六组路!H190</f>
        <v>0</v>
      </c>
      <c r="H9" s="43">
        <f>+咸荡路!H185</f>
        <v>0</v>
      </c>
      <c r="I9" s="43"/>
      <c r="J9" s="17">
        <f>+太阳能路灯安装!H86</f>
        <v>0</v>
      </c>
      <c r="K9" s="18">
        <f t="shared" si="0"/>
        <v>0</v>
      </c>
    </row>
    <row r="10" spans="1:11" ht="37.5" customHeight="1" x14ac:dyDescent="0.15">
      <c r="A10" s="14"/>
      <c r="B10" s="15" t="s">
        <v>32</v>
      </c>
      <c r="C10" s="43"/>
      <c r="D10" s="43"/>
      <c r="E10" s="17"/>
      <c r="F10" s="17"/>
      <c r="G10" s="17"/>
      <c r="H10" s="43"/>
      <c r="I10" s="43"/>
      <c r="J10" s="17"/>
      <c r="K10" s="18"/>
    </row>
    <row r="11" spans="1:11" ht="33.75" customHeight="1" x14ac:dyDescent="0.15">
      <c r="A11" s="14"/>
      <c r="B11" s="15" t="s">
        <v>33</v>
      </c>
      <c r="C11" s="43">
        <f>C5</f>
        <v>1400</v>
      </c>
      <c r="D11" s="43"/>
      <c r="E11" s="17">
        <f>E5</f>
        <v>1100</v>
      </c>
      <c r="F11" s="17">
        <f>F5</f>
        <v>2600</v>
      </c>
      <c r="G11" s="17">
        <f>G5</f>
        <v>1700</v>
      </c>
      <c r="H11" s="43">
        <f>H5</f>
        <v>6000</v>
      </c>
      <c r="I11" s="43"/>
      <c r="J11" s="17">
        <f>J5</f>
        <v>500</v>
      </c>
      <c r="K11" s="18">
        <f>K5</f>
        <v>13300</v>
      </c>
    </row>
    <row r="12" spans="1:11" ht="18" customHeight="1" x14ac:dyDescent="0.15">
      <c r="A12" s="14">
        <v>2</v>
      </c>
      <c r="B12" s="4" t="s">
        <v>34</v>
      </c>
      <c r="C12" s="43"/>
      <c r="D12" s="43"/>
      <c r="E12" s="17"/>
      <c r="F12" s="17"/>
      <c r="G12" s="17"/>
      <c r="H12" s="43"/>
      <c r="I12" s="43"/>
      <c r="J12" s="17"/>
      <c r="K12" s="18"/>
    </row>
    <row r="13" spans="1:11" ht="18" customHeight="1" x14ac:dyDescent="0.15">
      <c r="A13" s="31" t="s">
        <v>156</v>
      </c>
      <c r="B13" s="4" t="s">
        <v>35</v>
      </c>
      <c r="C13" s="43"/>
      <c r="D13" s="43"/>
      <c r="E13" s="17"/>
      <c r="F13" s="17"/>
      <c r="G13" s="17"/>
      <c r="H13" s="43"/>
      <c r="I13" s="43"/>
      <c r="J13" s="17"/>
      <c r="K13" s="18"/>
    </row>
    <row r="14" spans="1:11" ht="18" customHeight="1" x14ac:dyDescent="0.15">
      <c r="A14" s="31" t="s">
        <v>155</v>
      </c>
      <c r="B14" s="4" t="s">
        <v>36</v>
      </c>
      <c r="C14" s="52"/>
      <c r="D14" s="53"/>
      <c r="E14" s="17"/>
      <c r="F14" s="17"/>
      <c r="G14" s="17"/>
      <c r="H14" s="52"/>
      <c r="I14" s="53"/>
      <c r="J14" s="17"/>
      <c r="K14" s="18"/>
    </row>
    <row r="15" spans="1:11" ht="18" customHeight="1" x14ac:dyDescent="0.15">
      <c r="A15" s="31" t="s">
        <v>157</v>
      </c>
      <c r="B15" s="4" t="s">
        <v>37</v>
      </c>
      <c r="C15" s="43"/>
      <c r="D15" s="43"/>
      <c r="E15" s="17"/>
      <c r="F15" s="17"/>
      <c r="G15" s="17"/>
      <c r="H15" s="43"/>
      <c r="I15" s="43"/>
      <c r="J15" s="17"/>
      <c r="K15" s="18"/>
    </row>
    <row r="16" spans="1:11" ht="28.5" customHeight="1" x14ac:dyDescent="0.15">
      <c r="A16" s="14">
        <v>12</v>
      </c>
      <c r="B16" s="4" t="s">
        <v>38</v>
      </c>
      <c r="C16" s="43"/>
      <c r="D16" s="43"/>
      <c r="E16" s="17"/>
      <c r="F16" s="17"/>
      <c r="G16" s="17"/>
      <c r="H16" s="43"/>
      <c r="I16" s="43"/>
      <c r="J16" s="17"/>
      <c r="K16" s="18"/>
    </row>
    <row r="17" spans="1:11" ht="18" customHeight="1" x14ac:dyDescent="0.15">
      <c r="A17" s="14">
        <v>13</v>
      </c>
      <c r="B17" s="4" t="s">
        <v>39</v>
      </c>
      <c r="C17" s="43">
        <f>C11</f>
        <v>1400</v>
      </c>
      <c r="D17" s="43"/>
      <c r="E17" s="17">
        <f>E11</f>
        <v>1100</v>
      </c>
      <c r="F17" s="17">
        <f>F11</f>
        <v>2600</v>
      </c>
      <c r="G17" s="17">
        <f>G11</f>
        <v>1700</v>
      </c>
      <c r="H17" s="43">
        <f>H11</f>
        <v>6000</v>
      </c>
      <c r="I17" s="43"/>
      <c r="J17" s="17">
        <f>J11</f>
        <v>500</v>
      </c>
      <c r="K17" s="18">
        <f>K11</f>
        <v>13300</v>
      </c>
    </row>
    <row r="18" spans="1:11" ht="18" customHeight="1" x14ac:dyDescent="0.15">
      <c r="A18" s="14"/>
      <c r="B18" s="15"/>
      <c r="C18" s="43"/>
      <c r="D18" s="43"/>
      <c r="E18" s="17"/>
      <c r="F18" s="17"/>
      <c r="G18" s="17"/>
      <c r="H18" s="43"/>
      <c r="I18" s="43"/>
      <c r="J18" s="17"/>
      <c r="K18" s="18"/>
    </row>
    <row r="19" spans="1:11" ht="18" customHeight="1" x14ac:dyDescent="0.15">
      <c r="A19" s="14"/>
      <c r="B19" s="15"/>
      <c r="C19" s="43"/>
      <c r="D19" s="43"/>
      <c r="E19" s="17"/>
      <c r="F19" s="17"/>
      <c r="G19" s="17"/>
      <c r="H19" s="43"/>
      <c r="I19" s="43"/>
      <c r="J19" s="17"/>
      <c r="K19" s="18"/>
    </row>
    <row r="20" spans="1:11" ht="18" customHeight="1" x14ac:dyDescent="0.15">
      <c r="A20" s="14"/>
      <c r="B20" s="15"/>
      <c r="C20" s="43"/>
      <c r="D20" s="43"/>
      <c r="E20" s="17"/>
      <c r="F20" s="17"/>
      <c r="G20" s="17"/>
      <c r="H20" s="43"/>
      <c r="I20" s="43"/>
      <c r="J20" s="17"/>
      <c r="K20" s="18"/>
    </row>
    <row r="21" spans="1:11" ht="18" customHeight="1" thickBot="1" x14ac:dyDescent="0.2">
      <c r="A21" s="19"/>
      <c r="B21" s="20"/>
      <c r="C21" s="44"/>
      <c r="D21" s="44"/>
      <c r="E21" s="21"/>
      <c r="F21" s="21"/>
      <c r="G21" s="21"/>
      <c r="H21" s="44"/>
      <c r="I21" s="44"/>
      <c r="J21" s="21"/>
      <c r="K21" s="22"/>
    </row>
  </sheetData>
  <sheetProtection algorithmName="SHA-512" hashValue="zuenjbw/XKZ9YKI92nGf3xkX69eU6iLHIhU5e93l8S+lh68fkAbY+kG79oebFrZpynjanb1G8MNhisHb50776g==" saltValue="gpZHag34O67R0925Sz186g==" spinCount="100000" sheet="1" objects="1"/>
  <mergeCells count="44">
    <mergeCell ref="A1:K1"/>
    <mergeCell ref="A2:C2"/>
    <mergeCell ref="D2:H2"/>
    <mergeCell ref="I2:K2"/>
    <mergeCell ref="K3:K4"/>
    <mergeCell ref="C4:D4"/>
    <mergeCell ref="H4:I4"/>
    <mergeCell ref="C5:D5"/>
    <mergeCell ref="H5:I5"/>
    <mergeCell ref="C6:D6"/>
    <mergeCell ref="H6:I6"/>
    <mergeCell ref="C7:D7"/>
    <mergeCell ref="H7:I7"/>
    <mergeCell ref="C8:D8"/>
    <mergeCell ref="H8:I8"/>
    <mergeCell ref="C9:D9"/>
    <mergeCell ref="H9:I9"/>
    <mergeCell ref="C10:D10"/>
    <mergeCell ref="H10:I10"/>
    <mergeCell ref="C11:D11"/>
    <mergeCell ref="H11:I11"/>
    <mergeCell ref="C12:D12"/>
    <mergeCell ref="H12:I12"/>
    <mergeCell ref="H13:I13"/>
    <mergeCell ref="C14:D14"/>
    <mergeCell ref="H14:I14"/>
    <mergeCell ref="C15:D15"/>
    <mergeCell ref="H15:I15"/>
    <mergeCell ref="C20:D20"/>
    <mergeCell ref="H20:I20"/>
    <mergeCell ref="C21:D21"/>
    <mergeCell ref="H21:I21"/>
    <mergeCell ref="A3:A4"/>
    <mergeCell ref="B3:B4"/>
    <mergeCell ref="C3:J3"/>
    <mergeCell ref="C19:D19"/>
    <mergeCell ref="H19:I19"/>
    <mergeCell ref="C16:D16"/>
    <mergeCell ref="H16:I16"/>
    <mergeCell ref="C17:D17"/>
    <mergeCell ref="H17:I17"/>
    <mergeCell ref="C18:D18"/>
    <mergeCell ref="H18:I18"/>
    <mergeCell ref="C13:D13"/>
  </mergeCells>
  <phoneticPr fontId="11" type="noConversion"/>
  <printOptions horizontalCentered="1"/>
  <pageMargins left="0.35599999999999998" right="0.35599999999999998" top="0.69791666666666696" bottom="0" header="0.69791666666666696" footer="0"/>
  <pageSetup paperSize="9" scale="92" orientation="landscape" r:id="rId1"/>
  <ignoredErrors>
    <ignoredError sqref="F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showGridLines="0" topLeftCell="A135" workbookViewId="0">
      <selection activeCell="G152" sqref="G152"/>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1" customHeight="1" x14ac:dyDescent="0.15">
      <c r="A1" s="87" t="s">
        <v>67</v>
      </c>
      <c r="B1" s="87"/>
      <c r="C1" s="87"/>
      <c r="D1" s="87"/>
      <c r="E1" s="87"/>
      <c r="F1" s="87"/>
      <c r="G1" s="87"/>
      <c r="H1" s="87"/>
    </row>
    <row r="2" spans="1:8" ht="13.5" customHeight="1" x14ac:dyDescent="0.15">
      <c r="A2" s="78" t="s">
        <v>68</v>
      </c>
      <c r="B2" s="78"/>
      <c r="C2" s="79"/>
      <c r="D2" s="79"/>
      <c r="E2" s="79"/>
      <c r="F2" s="80" t="s">
        <v>69</v>
      </c>
      <c r="G2" s="80"/>
      <c r="H2" s="80"/>
    </row>
    <row r="3" spans="1:8" ht="13.5" customHeight="1" x14ac:dyDescent="0.15">
      <c r="A3" s="88" t="s">
        <v>28</v>
      </c>
      <c r="B3" s="89"/>
      <c r="C3" s="89"/>
      <c r="D3" s="89"/>
      <c r="E3" s="89"/>
      <c r="F3" s="89"/>
      <c r="G3" s="89"/>
      <c r="H3" s="90"/>
    </row>
    <row r="4" spans="1:8" ht="13.5" customHeight="1" x14ac:dyDescent="0.15">
      <c r="A4" s="1" t="s">
        <v>70</v>
      </c>
      <c r="B4" s="86" t="s">
        <v>71</v>
      </c>
      <c r="C4" s="86"/>
      <c r="D4" s="2" t="s">
        <v>72</v>
      </c>
      <c r="E4" s="86" t="s">
        <v>73</v>
      </c>
      <c r="F4" s="86"/>
      <c r="G4" s="2" t="s">
        <v>74</v>
      </c>
      <c r="H4" s="3" t="s">
        <v>75</v>
      </c>
    </row>
    <row r="5" spans="1:8" ht="13.5" customHeight="1" x14ac:dyDescent="0.15">
      <c r="A5" s="1" t="s">
        <v>76</v>
      </c>
      <c r="B5" s="81" t="s">
        <v>77</v>
      </c>
      <c r="C5" s="81"/>
      <c r="D5" s="2"/>
      <c r="E5" s="82"/>
      <c r="F5" s="82"/>
      <c r="G5" s="5"/>
      <c r="H5" s="6" t="str">
        <f t="shared" ref="H5:H14" si="0">IF(ROUND(E5*G5,2)=0," ",ROUND(E5*G5,2))</f>
        <v/>
      </c>
    </row>
    <row r="6" spans="1:8" ht="13.5" customHeight="1" x14ac:dyDescent="0.15">
      <c r="A6" s="1" t="s">
        <v>78</v>
      </c>
      <c r="B6" s="81" t="s">
        <v>79</v>
      </c>
      <c r="C6" s="81"/>
      <c r="D6" s="2"/>
      <c r="E6" s="82"/>
      <c r="F6" s="82"/>
      <c r="G6" s="5"/>
      <c r="H6" s="6" t="str">
        <f t="shared" si="0"/>
        <v/>
      </c>
    </row>
    <row r="7" spans="1:8" ht="21" customHeight="1" x14ac:dyDescent="0.15">
      <c r="A7" s="1" t="s">
        <v>80</v>
      </c>
      <c r="B7" s="81" t="s">
        <v>81</v>
      </c>
      <c r="C7" s="81"/>
      <c r="D7" s="2" t="s">
        <v>82</v>
      </c>
      <c r="E7" s="82">
        <v>1</v>
      </c>
      <c r="F7" s="82"/>
      <c r="G7" s="10"/>
      <c r="H7" s="6" t="str">
        <f t="shared" si="0"/>
        <v/>
      </c>
    </row>
    <row r="8" spans="1:8" ht="21" customHeight="1" x14ac:dyDescent="0.15">
      <c r="A8" s="1" t="s">
        <v>83</v>
      </c>
      <c r="B8" s="81" t="s">
        <v>84</v>
      </c>
      <c r="C8" s="81"/>
      <c r="D8" s="2" t="s">
        <v>82</v>
      </c>
      <c r="E8" s="82">
        <v>1</v>
      </c>
      <c r="F8" s="82"/>
      <c r="G8" s="10"/>
      <c r="H8" s="6" t="str">
        <f t="shared" si="0"/>
        <v/>
      </c>
    </row>
    <row r="9" spans="1:8" ht="13.5" customHeight="1" x14ac:dyDescent="0.15">
      <c r="A9" s="1" t="s">
        <v>85</v>
      </c>
      <c r="B9" s="81" t="s">
        <v>86</v>
      </c>
      <c r="C9" s="81"/>
      <c r="D9" s="2"/>
      <c r="E9" s="82"/>
      <c r="F9" s="82"/>
      <c r="G9" s="5"/>
      <c r="H9" s="6" t="str">
        <f t="shared" si="0"/>
        <v/>
      </c>
    </row>
    <row r="10" spans="1:8" ht="13.5" customHeight="1" x14ac:dyDescent="0.15">
      <c r="A10" s="1" t="s">
        <v>87</v>
      </c>
      <c r="B10" s="81" t="s">
        <v>88</v>
      </c>
      <c r="C10" s="81"/>
      <c r="D10" s="2" t="s">
        <v>82</v>
      </c>
      <c r="E10" s="82">
        <v>1</v>
      </c>
      <c r="F10" s="82"/>
      <c r="G10" s="7"/>
      <c r="H10" s="6" t="str">
        <f t="shared" si="0"/>
        <v/>
      </c>
    </row>
    <row r="11" spans="1:8" ht="21" customHeight="1" x14ac:dyDescent="0.15">
      <c r="A11" s="1" t="s">
        <v>89</v>
      </c>
      <c r="B11" s="81" t="s">
        <v>90</v>
      </c>
      <c r="C11" s="81"/>
      <c r="D11" s="2" t="s">
        <v>82</v>
      </c>
      <c r="E11" s="82">
        <v>1</v>
      </c>
      <c r="F11" s="82"/>
      <c r="G11" s="7"/>
      <c r="H11" s="6" t="str">
        <f t="shared" si="0"/>
        <v/>
      </c>
    </row>
    <row r="12" spans="1:8" ht="21" customHeight="1" x14ac:dyDescent="0.15">
      <c r="A12" s="1" t="s">
        <v>91</v>
      </c>
      <c r="B12" s="81" t="s">
        <v>92</v>
      </c>
      <c r="C12" s="81"/>
      <c r="D12" s="2" t="s">
        <v>82</v>
      </c>
      <c r="E12" s="82">
        <v>1</v>
      </c>
      <c r="F12" s="82"/>
      <c r="G12" s="5">
        <v>1400</v>
      </c>
      <c r="H12" s="6">
        <f t="shared" si="0"/>
        <v>1400</v>
      </c>
    </row>
    <row r="13" spans="1:8" ht="13.5" customHeight="1" x14ac:dyDescent="0.15">
      <c r="A13" s="1" t="s">
        <v>93</v>
      </c>
      <c r="B13" s="81" t="s">
        <v>94</v>
      </c>
      <c r="C13" s="81"/>
      <c r="D13" s="2"/>
      <c r="E13" s="82"/>
      <c r="F13" s="82"/>
      <c r="G13" s="5"/>
      <c r="H13" s="6" t="str">
        <f t="shared" si="0"/>
        <v/>
      </c>
    </row>
    <row r="14" spans="1:8" ht="21" customHeight="1" x14ac:dyDescent="0.15">
      <c r="A14" s="1" t="s">
        <v>95</v>
      </c>
      <c r="B14" s="81" t="s">
        <v>96</v>
      </c>
      <c r="C14" s="81"/>
      <c r="D14" s="2" t="s">
        <v>82</v>
      </c>
      <c r="E14" s="82">
        <v>1</v>
      </c>
      <c r="F14" s="82"/>
      <c r="G14" s="7"/>
      <c r="H14" s="6" t="str">
        <f t="shared" si="0"/>
        <v/>
      </c>
    </row>
    <row r="15" spans="1:8" ht="13.5" customHeight="1" x14ac:dyDescent="0.15">
      <c r="A15" s="1"/>
      <c r="B15" s="81"/>
      <c r="C15" s="81"/>
      <c r="D15" s="2"/>
      <c r="E15" s="82"/>
      <c r="F15" s="82"/>
      <c r="G15" s="5"/>
      <c r="H15" s="6"/>
    </row>
    <row r="16" spans="1:8" ht="13.5" customHeight="1" x14ac:dyDescent="0.15">
      <c r="A16" s="1"/>
      <c r="B16" s="81"/>
      <c r="C16" s="81"/>
      <c r="D16" s="2"/>
      <c r="E16" s="82"/>
      <c r="F16" s="82"/>
      <c r="G16" s="5"/>
      <c r="H16" s="6"/>
    </row>
    <row r="17" spans="1:8" ht="13.5" customHeight="1" x14ac:dyDescent="0.15">
      <c r="A17" s="1"/>
      <c r="B17" s="81"/>
      <c r="C17" s="81"/>
      <c r="D17" s="2"/>
      <c r="E17" s="82"/>
      <c r="F17" s="82"/>
      <c r="G17" s="5"/>
      <c r="H17" s="6"/>
    </row>
    <row r="18" spans="1:8" ht="13.5" customHeight="1" x14ac:dyDescent="0.15">
      <c r="A18" s="1"/>
      <c r="B18" s="81"/>
      <c r="C18" s="81"/>
      <c r="D18" s="2"/>
      <c r="E18" s="82"/>
      <c r="F18" s="82"/>
      <c r="G18" s="5"/>
      <c r="H18" s="6"/>
    </row>
    <row r="19" spans="1:8" ht="13.5" customHeight="1" x14ac:dyDescent="0.15">
      <c r="A19" s="1"/>
      <c r="B19" s="81"/>
      <c r="C19" s="81"/>
      <c r="D19" s="2"/>
      <c r="E19" s="82"/>
      <c r="F19" s="82"/>
      <c r="G19" s="5"/>
      <c r="H19" s="6"/>
    </row>
    <row r="20" spans="1:8" ht="13.5" customHeight="1" x14ac:dyDescent="0.15">
      <c r="A20" s="1"/>
      <c r="B20" s="81"/>
      <c r="C20" s="81"/>
      <c r="D20" s="2"/>
      <c r="E20" s="82"/>
      <c r="F20" s="82"/>
      <c r="G20" s="5"/>
      <c r="H20" s="6"/>
    </row>
    <row r="21" spans="1:8" ht="13.5" customHeight="1" x14ac:dyDescent="0.15">
      <c r="A21" s="1"/>
      <c r="B21" s="81"/>
      <c r="C21" s="81"/>
      <c r="D21" s="2"/>
      <c r="E21" s="82"/>
      <c r="F21" s="82"/>
      <c r="G21" s="5"/>
      <c r="H21" s="6"/>
    </row>
    <row r="22" spans="1:8" ht="13.5" customHeight="1" x14ac:dyDescent="0.15">
      <c r="A22" s="1"/>
      <c r="B22" s="81"/>
      <c r="C22" s="81"/>
      <c r="D22" s="2"/>
      <c r="E22" s="82"/>
      <c r="F22" s="82"/>
      <c r="G22" s="5"/>
      <c r="H22" s="6"/>
    </row>
    <row r="23" spans="1:8" ht="13.5" customHeight="1" x14ac:dyDescent="0.15">
      <c r="A23" s="1"/>
      <c r="B23" s="81"/>
      <c r="C23" s="81"/>
      <c r="D23" s="2"/>
      <c r="E23" s="82"/>
      <c r="F23" s="82"/>
      <c r="G23" s="5"/>
      <c r="H23" s="6"/>
    </row>
    <row r="24" spans="1:8" ht="13.5" customHeight="1" x14ac:dyDescent="0.15">
      <c r="A24" s="1"/>
      <c r="B24" s="81"/>
      <c r="C24" s="81"/>
      <c r="D24" s="2"/>
      <c r="E24" s="82"/>
      <c r="F24" s="82"/>
      <c r="G24" s="5"/>
      <c r="H24" s="6"/>
    </row>
    <row r="25" spans="1:8" ht="13.5" customHeight="1" x14ac:dyDescent="0.15">
      <c r="A25" s="1"/>
      <c r="B25" s="81"/>
      <c r="C25" s="81"/>
      <c r="D25" s="2"/>
      <c r="E25" s="82"/>
      <c r="F25" s="82"/>
      <c r="G25" s="5"/>
      <c r="H25" s="6"/>
    </row>
    <row r="26" spans="1:8" ht="13.5" customHeight="1" x14ac:dyDescent="0.15">
      <c r="A26" s="1"/>
      <c r="B26" s="81"/>
      <c r="C26" s="81"/>
      <c r="D26" s="2"/>
      <c r="E26" s="82"/>
      <c r="F26" s="82"/>
      <c r="G26" s="5"/>
      <c r="H26" s="6"/>
    </row>
    <row r="27" spans="1:8" ht="13.5" customHeight="1" x14ac:dyDescent="0.15">
      <c r="A27" s="1"/>
      <c r="B27" s="81"/>
      <c r="C27" s="81"/>
      <c r="D27" s="2"/>
      <c r="E27" s="82"/>
      <c r="F27" s="82"/>
      <c r="G27" s="5"/>
      <c r="H27" s="6"/>
    </row>
    <row r="28" spans="1:8" ht="13.5" customHeight="1" x14ac:dyDescent="0.15">
      <c r="A28" s="1"/>
      <c r="B28" s="81"/>
      <c r="C28" s="81"/>
      <c r="D28" s="2"/>
      <c r="E28" s="82"/>
      <c r="F28" s="82"/>
      <c r="G28" s="5"/>
      <c r="H28" s="6"/>
    </row>
    <row r="29" spans="1:8" ht="13.5" customHeight="1" x14ac:dyDescent="0.15">
      <c r="A29" s="1"/>
      <c r="B29" s="81"/>
      <c r="C29" s="81"/>
      <c r="D29" s="2"/>
      <c r="E29" s="82"/>
      <c r="F29" s="82"/>
      <c r="G29" s="5"/>
      <c r="H29" s="6"/>
    </row>
    <row r="30" spans="1:8" ht="13.5" customHeight="1" x14ac:dyDescent="0.15">
      <c r="A30" s="1"/>
      <c r="B30" s="81"/>
      <c r="C30" s="81"/>
      <c r="D30" s="2"/>
      <c r="E30" s="82"/>
      <c r="F30" s="82"/>
      <c r="G30" s="5"/>
      <c r="H30" s="6"/>
    </row>
    <row r="31" spans="1:8" ht="13.5" customHeight="1" x14ac:dyDescent="0.15">
      <c r="A31" s="1"/>
      <c r="B31" s="81"/>
      <c r="C31" s="81"/>
      <c r="D31" s="2"/>
      <c r="E31" s="82"/>
      <c r="F31" s="82"/>
      <c r="G31" s="5"/>
      <c r="H31" s="6"/>
    </row>
    <row r="32" spans="1:8" ht="13.5" customHeight="1" x14ac:dyDescent="0.15">
      <c r="A32" s="1"/>
      <c r="B32" s="81"/>
      <c r="C32" s="81"/>
      <c r="D32" s="2"/>
      <c r="E32" s="82"/>
      <c r="F32" s="82"/>
      <c r="G32" s="5"/>
      <c r="H32" s="6"/>
    </row>
    <row r="33" spans="1:8" ht="13.5" customHeight="1" x14ac:dyDescent="0.15">
      <c r="A33" s="1"/>
      <c r="B33" s="81"/>
      <c r="C33" s="81"/>
      <c r="D33" s="2"/>
      <c r="E33" s="82"/>
      <c r="F33" s="82"/>
      <c r="G33" s="5"/>
      <c r="H33" s="6"/>
    </row>
    <row r="34" spans="1:8" ht="13.5" customHeight="1" x14ac:dyDescent="0.15">
      <c r="A34" s="1"/>
      <c r="B34" s="81"/>
      <c r="C34" s="81"/>
      <c r="D34" s="2"/>
      <c r="E34" s="82"/>
      <c r="F34" s="82"/>
      <c r="G34" s="5"/>
      <c r="H34" s="6"/>
    </row>
    <row r="35" spans="1:8" ht="13.5" customHeight="1" x14ac:dyDescent="0.15">
      <c r="A35" s="1"/>
      <c r="B35" s="81"/>
      <c r="C35" s="81"/>
      <c r="D35" s="2"/>
      <c r="E35" s="82"/>
      <c r="F35" s="82"/>
      <c r="G35" s="5"/>
      <c r="H35" s="6"/>
    </row>
    <row r="36" spans="1:8" ht="13.5" customHeight="1" x14ac:dyDescent="0.15">
      <c r="A36" s="1"/>
      <c r="B36" s="81"/>
      <c r="C36" s="81"/>
      <c r="D36" s="2"/>
      <c r="E36" s="82"/>
      <c r="F36" s="82"/>
      <c r="G36" s="5"/>
      <c r="H36" s="6"/>
    </row>
    <row r="37" spans="1:8" ht="13.5" customHeight="1" x14ac:dyDescent="0.15">
      <c r="A37" s="1"/>
      <c r="B37" s="81"/>
      <c r="C37" s="81"/>
      <c r="D37" s="2"/>
      <c r="E37" s="82"/>
      <c r="F37" s="82"/>
      <c r="G37" s="5"/>
      <c r="H37" s="6"/>
    </row>
    <row r="38" spans="1:8" ht="13.5" customHeight="1" x14ac:dyDescent="0.15">
      <c r="A38" s="1"/>
      <c r="B38" s="81"/>
      <c r="C38" s="81"/>
      <c r="D38" s="2"/>
      <c r="E38" s="82"/>
      <c r="F38" s="82"/>
      <c r="G38" s="5"/>
      <c r="H38" s="6"/>
    </row>
    <row r="39" spans="1:8" ht="13.5" customHeight="1" x14ac:dyDescent="0.15">
      <c r="A39" s="1"/>
      <c r="B39" s="81"/>
      <c r="C39" s="81"/>
      <c r="D39" s="2"/>
      <c r="E39" s="82"/>
      <c r="F39" s="82"/>
      <c r="G39" s="5"/>
      <c r="H39" s="6"/>
    </row>
    <row r="40" spans="1:8" ht="13.5" customHeight="1" x14ac:dyDescent="0.15">
      <c r="A40" s="1"/>
      <c r="B40" s="81"/>
      <c r="C40" s="81"/>
      <c r="D40" s="2"/>
      <c r="E40" s="82"/>
      <c r="F40" s="82"/>
      <c r="G40" s="5"/>
      <c r="H40" s="6"/>
    </row>
    <row r="41" spans="1:8" ht="13.5" customHeight="1" x14ac:dyDescent="0.15">
      <c r="A41" s="1"/>
      <c r="B41" s="81"/>
      <c r="C41" s="81"/>
      <c r="D41" s="2"/>
      <c r="E41" s="82"/>
      <c r="F41" s="82"/>
      <c r="G41" s="5"/>
      <c r="H41" s="6"/>
    </row>
    <row r="42" spans="1:8" ht="13.5" customHeight="1" x14ac:dyDescent="0.15">
      <c r="A42" s="1"/>
      <c r="B42" s="81"/>
      <c r="C42" s="81"/>
      <c r="D42" s="2"/>
      <c r="E42" s="82"/>
      <c r="F42" s="82"/>
      <c r="G42" s="5"/>
      <c r="H42" s="6"/>
    </row>
    <row r="43" spans="1:8" ht="13.5" customHeight="1" x14ac:dyDescent="0.15">
      <c r="A43" s="1"/>
      <c r="B43" s="81"/>
      <c r="C43" s="81"/>
      <c r="D43" s="2"/>
      <c r="E43" s="82"/>
      <c r="F43" s="82"/>
      <c r="G43" s="5"/>
      <c r="H43" s="6"/>
    </row>
    <row r="44" spans="1:8" ht="13.5" customHeight="1" x14ac:dyDescent="0.15">
      <c r="A44" s="1"/>
      <c r="B44" s="81"/>
      <c r="C44" s="81"/>
      <c r="D44" s="2"/>
      <c r="E44" s="82"/>
      <c r="F44" s="82"/>
      <c r="G44" s="5"/>
      <c r="H44" s="6"/>
    </row>
    <row r="45" spans="1:8" ht="13.5" customHeight="1" x14ac:dyDescent="0.15">
      <c r="A45" s="1"/>
      <c r="B45" s="81"/>
      <c r="C45" s="81"/>
      <c r="D45" s="2"/>
      <c r="E45" s="82"/>
      <c r="F45" s="82"/>
      <c r="G45" s="5"/>
      <c r="H45" s="6"/>
    </row>
    <row r="46" spans="1:8" ht="13.5" customHeight="1" x14ac:dyDescent="0.15">
      <c r="A46" s="1"/>
      <c r="B46" s="81"/>
      <c r="C46" s="81"/>
      <c r="D46" s="2"/>
      <c r="E46" s="82"/>
      <c r="F46" s="82"/>
      <c r="G46" s="5"/>
      <c r="H46" s="6"/>
    </row>
    <row r="47" spans="1:8" ht="13.5" customHeight="1" x14ac:dyDescent="0.15">
      <c r="A47" s="1"/>
      <c r="B47" s="81"/>
      <c r="C47" s="81"/>
      <c r="D47" s="2"/>
      <c r="E47" s="82"/>
      <c r="F47" s="82"/>
      <c r="G47" s="5"/>
      <c r="H47" s="6"/>
    </row>
    <row r="48" spans="1:8" ht="13.5" customHeight="1" x14ac:dyDescent="0.15">
      <c r="A48" s="83" t="s">
        <v>97</v>
      </c>
      <c r="B48" s="84"/>
      <c r="C48" s="84"/>
      <c r="D48" s="84"/>
      <c r="E48" s="84"/>
      <c r="F48" s="84"/>
      <c r="G48" s="85"/>
      <c r="H48" s="6">
        <f>SUM(H7:H47)</f>
        <v>1400</v>
      </c>
    </row>
    <row r="49" spans="1:8" ht="21" customHeight="1" x14ac:dyDescent="0.15">
      <c r="A49" s="78"/>
      <c r="B49" s="78"/>
      <c r="C49" s="79"/>
      <c r="D49" s="79"/>
      <c r="E49" s="79"/>
      <c r="F49" s="80" t="s">
        <v>98</v>
      </c>
      <c r="G49" s="80"/>
      <c r="H49" s="80"/>
    </row>
    <row r="50" spans="1:8" ht="21" customHeight="1" x14ac:dyDescent="0.15">
      <c r="A50" s="87" t="s">
        <v>67</v>
      </c>
      <c r="B50" s="87"/>
      <c r="C50" s="87"/>
      <c r="D50" s="87"/>
      <c r="E50" s="87"/>
      <c r="F50" s="87"/>
      <c r="G50" s="87"/>
      <c r="H50" s="87"/>
    </row>
    <row r="51" spans="1:8" ht="13.5" customHeight="1" x14ac:dyDescent="0.15">
      <c r="A51" s="78" t="s">
        <v>68</v>
      </c>
      <c r="B51" s="78"/>
      <c r="C51" s="79"/>
      <c r="D51" s="79"/>
      <c r="E51" s="79"/>
      <c r="F51" s="80" t="s">
        <v>69</v>
      </c>
      <c r="G51" s="80"/>
      <c r="H51" s="80"/>
    </row>
    <row r="52" spans="1:8" ht="13.5" customHeight="1" x14ac:dyDescent="0.15">
      <c r="A52" s="88" t="s">
        <v>29</v>
      </c>
      <c r="B52" s="89"/>
      <c r="C52" s="89"/>
      <c r="D52" s="89"/>
      <c r="E52" s="89"/>
      <c r="F52" s="89"/>
      <c r="G52" s="89"/>
      <c r="H52" s="90"/>
    </row>
    <row r="53" spans="1:8" ht="13.5" customHeight="1" x14ac:dyDescent="0.15">
      <c r="A53" s="1" t="s">
        <v>70</v>
      </c>
      <c r="B53" s="86" t="s">
        <v>71</v>
      </c>
      <c r="C53" s="86"/>
      <c r="D53" s="2" t="s">
        <v>72</v>
      </c>
      <c r="E53" s="86" t="s">
        <v>73</v>
      </c>
      <c r="F53" s="86"/>
      <c r="G53" s="2" t="s">
        <v>74</v>
      </c>
      <c r="H53" s="3" t="s">
        <v>75</v>
      </c>
    </row>
    <row r="54" spans="1:8" ht="13.5" customHeight="1" x14ac:dyDescent="0.15">
      <c r="A54" s="1" t="s">
        <v>99</v>
      </c>
      <c r="B54" s="81" t="s">
        <v>100</v>
      </c>
      <c r="C54" s="81"/>
      <c r="D54" s="2"/>
      <c r="E54" s="82"/>
      <c r="F54" s="82"/>
      <c r="G54" s="5"/>
      <c r="H54" s="6" t="str">
        <f>IF(ROUND(E54*G54,2)=0," ",ROUND(E54*G54,2))</f>
        <v/>
      </c>
    </row>
    <row r="55" spans="1:8" ht="13.5" customHeight="1" x14ac:dyDescent="0.15">
      <c r="A55" s="1" t="s">
        <v>101</v>
      </c>
      <c r="B55" s="81" t="s">
        <v>102</v>
      </c>
      <c r="C55" s="81"/>
      <c r="D55" s="2"/>
      <c r="E55" s="82"/>
      <c r="F55" s="82"/>
      <c r="G55" s="5"/>
      <c r="H55" s="6" t="str">
        <f>IF(ROUND(E55*G55,2)=0," ",ROUND(E55*G55,2))</f>
        <v/>
      </c>
    </row>
    <row r="56" spans="1:8" ht="113.25" customHeight="1" x14ac:dyDescent="0.15">
      <c r="A56" s="1" t="s">
        <v>80</v>
      </c>
      <c r="B56" s="81" t="s">
        <v>103</v>
      </c>
      <c r="C56" s="81"/>
      <c r="D56" s="2" t="s">
        <v>104</v>
      </c>
      <c r="E56" s="82">
        <v>880</v>
      </c>
      <c r="F56" s="82"/>
      <c r="G56" s="11"/>
      <c r="H56" s="6" t="str">
        <f>IF(ROUND(E56*G56,2)=0," ",ROUND(E56*G56,2))</f>
        <v xml:space="preserve"> </v>
      </c>
    </row>
    <row r="57" spans="1:8" ht="13.5" customHeight="1" x14ac:dyDescent="0.15">
      <c r="A57" s="1"/>
      <c r="B57" s="81"/>
      <c r="C57" s="81"/>
      <c r="D57" s="2"/>
      <c r="E57" s="82"/>
      <c r="F57" s="82"/>
      <c r="G57" s="5"/>
      <c r="H57" s="6"/>
    </row>
    <row r="58" spans="1:8" ht="13.5" customHeight="1" x14ac:dyDescent="0.15">
      <c r="A58" s="1"/>
      <c r="B58" s="81"/>
      <c r="C58" s="81"/>
      <c r="D58" s="2"/>
      <c r="E58" s="82"/>
      <c r="F58" s="82"/>
      <c r="G58" s="5"/>
      <c r="H58" s="6"/>
    </row>
    <row r="59" spans="1:8" ht="13.5" customHeight="1" x14ac:dyDescent="0.15">
      <c r="A59" s="1"/>
      <c r="B59" s="81"/>
      <c r="C59" s="81"/>
      <c r="D59" s="2"/>
      <c r="E59" s="82"/>
      <c r="F59" s="82"/>
      <c r="G59" s="5"/>
      <c r="H59" s="6"/>
    </row>
    <row r="60" spans="1:8" ht="13.5" customHeight="1" x14ac:dyDescent="0.15">
      <c r="A60" s="1"/>
      <c r="B60" s="81"/>
      <c r="C60" s="81"/>
      <c r="D60" s="2"/>
      <c r="E60" s="82"/>
      <c r="F60" s="82"/>
      <c r="G60" s="5"/>
      <c r="H60" s="6"/>
    </row>
    <row r="61" spans="1:8" ht="13.5" customHeight="1" x14ac:dyDescent="0.15">
      <c r="A61" s="1"/>
      <c r="B61" s="81"/>
      <c r="C61" s="81"/>
      <c r="D61" s="2"/>
      <c r="E61" s="82"/>
      <c r="F61" s="82"/>
      <c r="G61" s="5"/>
      <c r="H61" s="6"/>
    </row>
    <row r="62" spans="1:8" ht="13.5" customHeight="1" x14ac:dyDescent="0.15">
      <c r="A62" s="1"/>
      <c r="B62" s="81"/>
      <c r="C62" s="81"/>
      <c r="D62" s="2"/>
      <c r="E62" s="82"/>
      <c r="F62" s="82"/>
      <c r="G62" s="5"/>
      <c r="H62" s="6"/>
    </row>
    <row r="63" spans="1:8" ht="13.5" customHeight="1" x14ac:dyDescent="0.15">
      <c r="A63" s="1"/>
      <c r="B63" s="81"/>
      <c r="C63" s="81"/>
      <c r="D63" s="2"/>
      <c r="E63" s="82"/>
      <c r="F63" s="82"/>
      <c r="G63" s="5"/>
      <c r="H63" s="6"/>
    </row>
    <row r="64" spans="1:8" ht="13.5" customHeight="1" x14ac:dyDescent="0.15">
      <c r="A64" s="1"/>
      <c r="B64" s="81"/>
      <c r="C64" s="81"/>
      <c r="D64" s="2"/>
      <c r="E64" s="82"/>
      <c r="F64" s="82"/>
      <c r="G64" s="5"/>
      <c r="H64" s="6"/>
    </row>
    <row r="65" spans="1:8" ht="13.5" customHeight="1" x14ac:dyDescent="0.15">
      <c r="A65" s="1"/>
      <c r="B65" s="81"/>
      <c r="C65" s="81"/>
      <c r="D65" s="2"/>
      <c r="E65" s="82"/>
      <c r="F65" s="82"/>
      <c r="G65" s="5"/>
      <c r="H65" s="6"/>
    </row>
    <row r="66" spans="1:8" ht="13.5" customHeight="1" x14ac:dyDescent="0.15">
      <c r="A66" s="1"/>
      <c r="B66" s="81"/>
      <c r="C66" s="81"/>
      <c r="D66" s="2"/>
      <c r="E66" s="82"/>
      <c r="F66" s="82"/>
      <c r="G66" s="5"/>
      <c r="H66" s="6"/>
    </row>
    <row r="67" spans="1:8" ht="13.5" customHeight="1" x14ac:dyDescent="0.15">
      <c r="A67" s="1"/>
      <c r="B67" s="81"/>
      <c r="C67" s="81"/>
      <c r="D67" s="2"/>
      <c r="E67" s="82"/>
      <c r="F67" s="82"/>
      <c r="G67" s="5"/>
      <c r="H67" s="6"/>
    </row>
    <row r="68" spans="1:8" ht="13.5" customHeight="1" x14ac:dyDescent="0.15">
      <c r="A68" s="1"/>
      <c r="B68" s="81"/>
      <c r="C68" s="81"/>
      <c r="D68" s="2"/>
      <c r="E68" s="82"/>
      <c r="F68" s="82"/>
      <c r="G68" s="5"/>
      <c r="H68" s="6"/>
    </row>
    <row r="69" spans="1:8" ht="13.5" customHeight="1" x14ac:dyDescent="0.15">
      <c r="A69" s="1"/>
      <c r="B69" s="81"/>
      <c r="C69" s="81"/>
      <c r="D69" s="2"/>
      <c r="E69" s="82"/>
      <c r="F69" s="82"/>
      <c r="G69" s="5"/>
      <c r="H69" s="6"/>
    </row>
    <row r="70" spans="1:8" ht="13.5" customHeight="1" x14ac:dyDescent="0.15">
      <c r="A70" s="1"/>
      <c r="B70" s="81"/>
      <c r="C70" s="81"/>
      <c r="D70" s="2"/>
      <c r="E70" s="82"/>
      <c r="F70" s="82"/>
      <c r="G70" s="5"/>
      <c r="H70" s="6"/>
    </row>
    <row r="71" spans="1:8" ht="13.5" customHeight="1" x14ac:dyDescent="0.15">
      <c r="A71" s="1"/>
      <c r="B71" s="81"/>
      <c r="C71" s="81"/>
      <c r="D71" s="2"/>
      <c r="E71" s="82"/>
      <c r="F71" s="82"/>
      <c r="G71" s="5"/>
      <c r="H71" s="6"/>
    </row>
    <row r="72" spans="1:8" ht="13.5" customHeight="1" x14ac:dyDescent="0.15">
      <c r="A72" s="1"/>
      <c r="B72" s="81"/>
      <c r="C72" s="81"/>
      <c r="D72" s="2"/>
      <c r="E72" s="82"/>
      <c r="F72" s="82"/>
      <c r="G72" s="5"/>
      <c r="H72" s="6"/>
    </row>
    <row r="73" spans="1:8" ht="13.5" customHeight="1" x14ac:dyDescent="0.15">
      <c r="A73" s="1"/>
      <c r="B73" s="81"/>
      <c r="C73" s="81"/>
      <c r="D73" s="2"/>
      <c r="E73" s="82"/>
      <c r="F73" s="82"/>
      <c r="G73" s="5"/>
      <c r="H73" s="6"/>
    </row>
    <row r="74" spans="1:8" ht="13.5" customHeight="1" x14ac:dyDescent="0.15">
      <c r="A74" s="1"/>
      <c r="B74" s="81"/>
      <c r="C74" s="81"/>
      <c r="D74" s="2"/>
      <c r="E74" s="82"/>
      <c r="F74" s="82"/>
      <c r="G74" s="5"/>
      <c r="H74" s="6"/>
    </row>
    <row r="75" spans="1:8" ht="13.5" customHeight="1" x14ac:dyDescent="0.15">
      <c r="A75" s="1"/>
      <c r="B75" s="81"/>
      <c r="C75" s="81"/>
      <c r="D75" s="2"/>
      <c r="E75" s="82"/>
      <c r="F75" s="82"/>
      <c r="G75" s="5"/>
      <c r="H75" s="6"/>
    </row>
    <row r="76" spans="1:8" ht="13.5" customHeight="1" x14ac:dyDescent="0.15">
      <c r="A76" s="1"/>
      <c r="B76" s="81"/>
      <c r="C76" s="81"/>
      <c r="D76" s="2"/>
      <c r="E76" s="82"/>
      <c r="F76" s="82"/>
      <c r="G76" s="5"/>
      <c r="H76" s="6"/>
    </row>
    <row r="77" spans="1:8" ht="13.5" customHeight="1" x14ac:dyDescent="0.15">
      <c r="A77" s="1"/>
      <c r="B77" s="81"/>
      <c r="C77" s="81"/>
      <c r="D77" s="2"/>
      <c r="E77" s="82"/>
      <c r="F77" s="82"/>
      <c r="G77" s="5"/>
      <c r="H77" s="6"/>
    </row>
    <row r="78" spans="1:8" ht="13.5" customHeight="1" x14ac:dyDescent="0.15">
      <c r="A78" s="1"/>
      <c r="B78" s="81"/>
      <c r="C78" s="81"/>
      <c r="D78" s="2"/>
      <c r="E78" s="82"/>
      <c r="F78" s="82"/>
      <c r="G78" s="5"/>
      <c r="H78" s="6"/>
    </row>
    <row r="79" spans="1:8" ht="13.5" customHeight="1" x14ac:dyDescent="0.15">
      <c r="A79" s="1"/>
      <c r="B79" s="81"/>
      <c r="C79" s="81"/>
      <c r="D79" s="2"/>
      <c r="E79" s="82"/>
      <c r="F79" s="82"/>
      <c r="G79" s="5"/>
      <c r="H79" s="6"/>
    </row>
    <row r="80" spans="1:8" ht="13.5" customHeight="1" x14ac:dyDescent="0.15">
      <c r="A80" s="1"/>
      <c r="B80" s="81"/>
      <c r="C80" s="81"/>
      <c r="D80" s="2"/>
      <c r="E80" s="82"/>
      <c r="F80" s="82"/>
      <c r="G80" s="5"/>
      <c r="H80" s="6"/>
    </row>
    <row r="81" spans="1:8" ht="13.5" customHeight="1" x14ac:dyDescent="0.15">
      <c r="A81" s="1"/>
      <c r="B81" s="81"/>
      <c r="C81" s="81"/>
      <c r="D81" s="2"/>
      <c r="E81" s="82"/>
      <c r="F81" s="82"/>
      <c r="G81" s="5"/>
      <c r="H81" s="6"/>
    </row>
    <row r="82" spans="1:8" ht="13.5" customHeight="1" x14ac:dyDescent="0.15">
      <c r="A82" s="1"/>
      <c r="B82" s="81"/>
      <c r="C82" s="81"/>
      <c r="D82" s="2"/>
      <c r="E82" s="82"/>
      <c r="F82" s="82"/>
      <c r="G82" s="5"/>
      <c r="H82" s="6"/>
    </row>
    <row r="83" spans="1:8" ht="13.5" customHeight="1" x14ac:dyDescent="0.15">
      <c r="A83" s="1"/>
      <c r="B83" s="81"/>
      <c r="C83" s="81"/>
      <c r="D83" s="2"/>
      <c r="E83" s="82"/>
      <c r="F83" s="82"/>
      <c r="G83" s="5"/>
      <c r="H83" s="6"/>
    </row>
    <row r="84" spans="1:8" ht="13.5" customHeight="1" x14ac:dyDescent="0.15">
      <c r="A84" s="1"/>
      <c r="B84" s="81"/>
      <c r="C84" s="81"/>
      <c r="D84" s="2"/>
      <c r="E84" s="82"/>
      <c r="F84" s="82"/>
      <c r="G84" s="5"/>
      <c r="H84" s="6"/>
    </row>
    <row r="85" spans="1:8" ht="13.5" customHeight="1" x14ac:dyDescent="0.15">
      <c r="A85" s="1"/>
      <c r="B85" s="81"/>
      <c r="C85" s="81"/>
      <c r="D85" s="2"/>
      <c r="E85" s="82"/>
      <c r="F85" s="82"/>
      <c r="G85" s="5"/>
      <c r="H85" s="6"/>
    </row>
    <row r="86" spans="1:8" ht="13.5" customHeight="1" x14ac:dyDescent="0.15">
      <c r="A86" s="1"/>
      <c r="B86" s="81"/>
      <c r="C86" s="81"/>
      <c r="D86" s="2"/>
      <c r="E86" s="82"/>
      <c r="F86" s="82"/>
      <c r="G86" s="5"/>
      <c r="H86" s="6"/>
    </row>
    <row r="87" spans="1:8" ht="13.5" customHeight="1" x14ac:dyDescent="0.15">
      <c r="A87" s="1"/>
      <c r="B87" s="81"/>
      <c r="C87" s="81"/>
      <c r="D87" s="2"/>
      <c r="E87" s="82"/>
      <c r="F87" s="82"/>
      <c r="G87" s="5"/>
      <c r="H87" s="6"/>
    </row>
    <row r="88" spans="1:8" ht="13.5" customHeight="1" x14ac:dyDescent="0.15">
      <c r="A88" s="1"/>
      <c r="B88" s="81"/>
      <c r="C88" s="81"/>
      <c r="D88" s="2"/>
      <c r="E88" s="82"/>
      <c r="F88" s="82"/>
      <c r="G88" s="5"/>
      <c r="H88" s="6"/>
    </row>
    <row r="89" spans="1:8" ht="13.5" customHeight="1" x14ac:dyDescent="0.15">
      <c r="A89" s="1"/>
      <c r="B89" s="81"/>
      <c r="C89" s="81"/>
      <c r="D89" s="2"/>
      <c r="E89" s="82"/>
      <c r="F89" s="82"/>
      <c r="G89" s="5"/>
      <c r="H89" s="6"/>
    </row>
    <row r="90" spans="1:8" ht="13.5" customHeight="1" x14ac:dyDescent="0.15">
      <c r="A90" s="1"/>
      <c r="B90" s="81"/>
      <c r="C90" s="81"/>
      <c r="D90" s="2"/>
      <c r="E90" s="82"/>
      <c r="F90" s="82"/>
      <c r="G90" s="5"/>
      <c r="H90" s="6"/>
    </row>
    <row r="91" spans="1:8" ht="13.5" customHeight="1" x14ac:dyDescent="0.15">
      <c r="A91" s="1"/>
      <c r="B91" s="81"/>
      <c r="C91" s="81"/>
      <c r="D91" s="2"/>
      <c r="E91" s="82"/>
      <c r="F91" s="82"/>
      <c r="G91" s="5"/>
      <c r="H91" s="6"/>
    </row>
    <row r="92" spans="1:8" ht="13.5" customHeight="1" x14ac:dyDescent="0.15">
      <c r="A92" s="1"/>
      <c r="B92" s="81"/>
      <c r="C92" s="81"/>
      <c r="D92" s="2"/>
      <c r="E92" s="82"/>
      <c r="F92" s="82"/>
      <c r="G92" s="5"/>
      <c r="H92" s="6"/>
    </row>
    <row r="93" spans="1:8" ht="13.5" customHeight="1" x14ac:dyDescent="0.15">
      <c r="A93" s="1"/>
      <c r="B93" s="81"/>
      <c r="C93" s="81"/>
      <c r="D93" s="2"/>
      <c r="E93" s="82"/>
      <c r="F93" s="82"/>
      <c r="G93" s="5"/>
      <c r="H93" s="6"/>
    </row>
    <row r="94" spans="1:8" ht="13.5" customHeight="1" x14ac:dyDescent="0.15">
      <c r="A94" s="83" t="s">
        <v>105</v>
      </c>
      <c r="B94" s="84"/>
      <c r="C94" s="84"/>
      <c r="D94" s="84"/>
      <c r="E94" s="84"/>
      <c r="F94" s="84"/>
      <c r="G94" s="85"/>
      <c r="H94" s="6">
        <f>SUM(H56:H93)</f>
        <v>0</v>
      </c>
    </row>
    <row r="95" spans="1:8" ht="21" customHeight="1" x14ac:dyDescent="0.15">
      <c r="A95" s="78"/>
      <c r="B95" s="78"/>
      <c r="C95" s="79"/>
      <c r="D95" s="79"/>
      <c r="E95" s="79"/>
      <c r="F95" s="80" t="s">
        <v>106</v>
      </c>
      <c r="G95" s="80"/>
      <c r="H95" s="80"/>
    </row>
    <row r="96" spans="1:8" ht="21" customHeight="1" x14ac:dyDescent="0.15">
      <c r="A96" s="87" t="s">
        <v>67</v>
      </c>
      <c r="B96" s="87"/>
      <c r="C96" s="87"/>
      <c r="D96" s="87"/>
      <c r="E96" s="87"/>
      <c r="F96" s="87"/>
      <c r="G96" s="87"/>
      <c r="H96" s="87"/>
    </row>
    <row r="97" spans="1:8" ht="13.5" customHeight="1" x14ac:dyDescent="0.15">
      <c r="A97" s="78" t="s">
        <v>68</v>
      </c>
      <c r="B97" s="78"/>
      <c r="C97" s="79"/>
      <c r="D97" s="79"/>
      <c r="E97" s="79"/>
      <c r="F97" s="80" t="s">
        <v>69</v>
      </c>
      <c r="G97" s="80"/>
      <c r="H97" s="80"/>
    </row>
    <row r="98" spans="1:8" ht="13.5" customHeight="1" x14ac:dyDescent="0.15">
      <c r="A98" s="88" t="s">
        <v>30</v>
      </c>
      <c r="B98" s="89"/>
      <c r="C98" s="89"/>
      <c r="D98" s="89"/>
      <c r="E98" s="89"/>
      <c r="F98" s="89"/>
      <c r="G98" s="89"/>
      <c r="H98" s="90"/>
    </row>
    <row r="99" spans="1:8" ht="13.5" customHeight="1" x14ac:dyDescent="0.15">
      <c r="A99" s="1" t="s">
        <v>70</v>
      </c>
      <c r="B99" s="86" t="s">
        <v>71</v>
      </c>
      <c r="C99" s="86"/>
      <c r="D99" s="2" t="s">
        <v>72</v>
      </c>
      <c r="E99" s="86" t="s">
        <v>73</v>
      </c>
      <c r="F99" s="86"/>
      <c r="G99" s="2" t="s">
        <v>74</v>
      </c>
      <c r="H99" s="3" t="s">
        <v>75</v>
      </c>
    </row>
    <row r="100" spans="1:8" ht="13.5" customHeight="1" x14ac:dyDescent="0.15">
      <c r="A100" s="1" t="s">
        <v>107</v>
      </c>
      <c r="B100" s="81" t="s">
        <v>108</v>
      </c>
      <c r="C100" s="81"/>
      <c r="D100" s="2"/>
      <c r="E100" s="82"/>
      <c r="F100" s="82"/>
      <c r="G100" s="5"/>
      <c r="H100" s="6" t="str">
        <f t="shared" ref="H100:H107" si="1">IF(ROUND(E100*G100,2)=0," ",ROUND(E100*G100,2))</f>
        <v/>
      </c>
    </row>
    <row r="101" spans="1:8" ht="13.5" customHeight="1" x14ac:dyDescent="0.15">
      <c r="A101" s="1" t="s">
        <v>109</v>
      </c>
      <c r="B101" s="81" t="s">
        <v>110</v>
      </c>
      <c r="C101" s="81"/>
      <c r="D101" s="2"/>
      <c r="E101" s="82"/>
      <c r="F101" s="82"/>
      <c r="G101" s="5"/>
      <c r="H101" s="6" t="str">
        <f t="shared" si="1"/>
        <v/>
      </c>
    </row>
    <row r="102" spans="1:8" ht="46.5" customHeight="1" x14ac:dyDescent="0.15">
      <c r="A102" s="1" t="s">
        <v>80</v>
      </c>
      <c r="B102" s="81" t="s">
        <v>111</v>
      </c>
      <c r="C102" s="81"/>
      <c r="D102" s="2" t="s">
        <v>104</v>
      </c>
      <c r="E102" s="82">
        <v>748</v>
      </c>
      <c r="F102" s="82"/>
      <c r="G102" s="7"/>
      <c r="H102" s="6" t="str">
        <f t="shared" si="1"/>
        <v xml:space="preserve"> </v>
      </c>
    </row>
    <row r="103" spans="1:8" ht="13.5" customHeight="1" x14ac:dyDescent="0.15">
      <c r="A103" s="1" t="s">
        <v>112</v>
      </c>
      <c r="B103" s="81" t="s">
        <v>113</v>
      </c>
      <c r="C103" s="81"/>
      <c r="D103" s="2"/>
      <c r="E103" s="82"/>
      <c r="F103" s="82"/>
      <c r="G103" s="5"/>
      <c r="H103" s="6" t="str">
        <f t="shared" si="1"/>
        <v/>
      </c>
    </row>
    <row r="104" spans="1:8" ht="13.5" customHeight="1" x14ac:dyDescent="0.15">
      <c r="A104" s="1" t="s">
        <v>114</v>
      </c>
      <c r="B104" s="81" t="s">
        <v>113</v>
      </c>
      <c r="C104" s="81"/>
      <c r="D104" s="2"/>
      <c r="E104" s="82"/>
      <c r="F104" s="82"/>
      <c r="G104" s="5"/>
      <c r="H104" s="6" t="str">
        <f t="shared" si="1"/>
        <v/>
      </c>
    </row>
    <row r="105" spans="1:8" ht="49.5" customHeight="1" x14ac:dyDescent="0.15">
      <c r="A105" s="1" t="s">
        <v>80</v>
      </c>
      <c r="B105" s="81" t="s">
        <v>115</v>
      </c>
      <c r="C105" s="81"/>
      <c r="D105" s="2" t="s">
        <v>104</v>
      </c>
      <c r="E105" s="82">
        <v>660</v>
      </c>
      <c r="F105" s="82"/>
      <c r="G105" s="7"/>
      <c r="H105" s="6" t="str">
        <f t="shared" si="1"/>
        <v xml:space="preserve"> </v>
      </c>
    </row>
    <row r="106" spans="1:8" ht="24.75" customHeight="1" x14ac:dyDescent="0.15">
      <c r="A106" s="1" t="s">
        <v>116</v>
      </c>
      <c r="B106" s="81" t="s">
        <v>117</v>
      </c>
      <c r="C106" s="81"/>
      <c r="D106" s="2"/>
      <c r="E106" s="82"/>
      <c r="F106" s="82"/>
      <c r="G106" s="5"/>
      <c r="H106" s="6" t="str">
        <f t="shared" si="1"/>
        <v/>
      </c>
    </row>
    <row r="107" spans="1:8" ht="44.25" customHeight="1" x14ac:dyDescent="0.15">
      <c r="A107" s="1" t="s">
        <v>118</v>
      </c>
      <c r="B107" s="81" t="s">
        <v>119</v>
      </c>
      <c r="C107" s="81"/>
      <c r="D107" s="2" t="s">
        <v>120</v>
      </c>
      <c r="E107" s="82">
        <v>83.6</v>
      </c>
      <c r="F107" s="82"/>
      <c r="G107" s="7"/>
      <c r="H107" s="6" t="str">
        <f t="shared" si="1"/>
        <v xml:space="preserve"> </v>
      </c>
    </row>
    <row r="108" spans="1:8" ht="13.5" customHeight="1" x14ac:dyDescent="0.15">
      <c r="A108" s="1"/>
      <c r="B108" s="81"/>
      <c r="C108" s="81"/>
      <c r="D108" s="2"/>
      <c r="E108" s="82"/>
      <c r="F108" s="82"/>
      <c r="G108" s="5"/>
      <c r="H108" s="6"/>
    </row>
    <row r="109" spans="1:8" ht="13.5" customHeight="1" x14ac:dyDescent="0.15">
      <c r="A109" s="1"/>
      <c r="B109" s="81"/>
      <c r="C109" s="81"/>
      <c r="D109" s="2"/>
      <c r="E109" s="82"/>
      <c r="F109" s="82"/>
      <c r="G109" s="5"/>
      <c r="H109" s="6"/>
    </row>
    <row r="110" spans="1:8" ht="13.5" customHeight="1" x14ac:dyDescent="0.15">
      <c r="A110" s="1"/>
      <c r="B110" s="81"/>
      <c r="C110" s="81"/>
      <c r="D110" s="2"/>
      <c r="E110" s="82"/>
      <c r="F110" s="82"/>
      <c r="G110" s="5"/>
      <c r="H110" s="6"/>
    </row>
    <row r="111" spans="1:8" ht="13.5" customHeight="1" x14ac:dyDescent="0.15">
      <c r="A111" s="1"/>
      <c r="B111" s="81"/>
      <c r="C111" s="81"/>
      <c r="D111" s="2"/>
      <c r="E111" s="82"/>
      <c r="F111" s="82"/>
      <c r="G111" s="5"/>
      <c r="H111" s="6"/>
    </row>
    <row r="112" spans="1:8" ht="13.5" customHeight="1" x14ac:dyDescent="0.15">
      <c r="A112" s="1"/>
      <c r="B112" s="81"/>
      <c r="C112" s="81"/>
      <c r="D112" s="2"/>
      <c r="E112" s="82"/>
      <c r="F112" s="82"/>
      <c r="G112" s="5"/>
      <c r="H112" s="6"/>
    </row>
    <row r="113" spans="1:8" ht="13.5" customHeight="1" x14ac:dyDescent="0.15">
      <c r="A113" s="1"/>
      <c r="B113" s="81"/>
      <c r="C113" s="81"/>
      <c r="D113" s="2"/>
      <c r="E113" s="82"/>
      <c r="F113" s="82"/>
      <c r="G113" s="5"/>
      <c r="H113" s="6"/>
    </row>
    <row r="114" spans="1:8" ht="13.5" customHeight="1" x14ac:dyDescent="0.15">
      <c r="A114" s="1"/>
      <c r="B114" s="81"/>
      <c r="C114" s="81"/>
      <c r="D114" s="2"/>
      <c r="E114" s="82"/>
      <c r="F114" s="82"/>
      <c r="G114" s="5"/>
      <c r="H114" s="6"/>
    </row>
    <row r="115" spans="1:8" ht="13.5" customHeight="1" x14ac:dyDescent="0.15">
      <c r="A115" s="1"/>
      <c r="B115" s="81"/>
      <c r="C115" s="81"/>
      <c r="D115" s="2"/>
      <c r="E115" s="82"/>
      <c r="F115" s="82"/>
      <c r="G115" s="5"/>
      <c r="H115" s="6"/>
    </row>
    <row r="116" spans="1:8" ht="13.5" customHeight="1" x14ac:dyDescent="0.15">
      <c r="A116" s="1"/>
      <c r="B116" s="81"/>
      <c r="C116" s="81"/>
      <c r="D116" s="2"/>
      <c r="E116" s="82"/>
      <c r="F116" s="82"/>
      <c r="G116" s="5"/>
      <c r="H116" s="6"/>
    </row>
    <row r="117" spans="1:8" ht="13.5" customHeight="1" x14ac:dyDescent="0.15">
      <c r="A117" s="1"/>
      <c r="B117" s="81"/>
      <c r="C117" s="81"/>
      <c r="D117" s="2"/>
      <c r="E117" s="82"/>
      <c r="F117" s="82"/>
      <c r="G117" s="5"/>
      <c r="H117" s="6"/>
    </row>
    <row r="118" spans="1:8" ht="13.5" customHeight="1" x14ac:dyDescent="0.15">
      <c r="A118" s="1"/>
      <c r="B118" s="81"/>
      <c r="C118" s="81"/>
      <c r="D118" s="2"/>
      <c r="E118" s="82"/>
      <c r="F118" s="82"/>
      <c r="G118" s="5"/>
      <c r="H118" s="6"/>
    </row>
    <row r="119" spans="1:8" ht="13.5" customHeight="1" x14ac:dyDescent="0.15">
      <c r="A119" s="1"/>
      <c r="B119" s="81"/>
      <c r="C119" s="81"/>
      <c r="D119" s="2"/>
      <c r="E119" s="82"/>
      <c r="F119" s="82"/>
      <c r="G119" s="5"/>
      <c r="H119" s="6"/>
    </row>
    <row r="120" spans="1:8" ht="13.5" customHeight="1" x14ac:dyDescent="0.15">
      <c r="A120" s="1"/>
      <c r="B120" s="81"/>
      <c r="C120" s="81"/>
      <c r="D120" s="2"/>
      <c r="E120" s="82"/>
      <c r="F120" s="82"/>
      <c r="G120" s="5"/>
      <c r="H120" s="6"/>
    </row>
    <row r="121" spans="1:8" ht="13.5" customHeight="1" x14ac:dyDescent="0.15">
      <c r="A121" s="1"/>
      <c r="B121" s="81"/>
      <c r="C121" s="81"/>
      <c r="D121" s="2"/>
      <c r="E121" s="82"/>
      <c r="F121" s="82"/>
      <c r="G121" s="5"/>
      <c r="H121" s="6"/>
    </row>
    <row r="122" spans="1:8" ht="13.5" customHeight="1" x14ac:dyDescent="0.15">
      <c r="A122" s="1"/>
      <c r="B122" s="81"/>
      <c r="C122" s="81"/>
      <c r="D122" s="2"/>
      <c r="E122" s="82"/>
      <c r="F122" s="82"/>
      <c r="G122" s="5"/>
      <c r="H122" s="6"/>
    </row>
    <row r="123" spans="1:8" ht="13.5" customHeight="1" x14ac:dyDescent="0.15">
      <c r="A123" s="1"/>
      <c r="B123" s="81"/>
      <c r="C123" s="81"/>
      <c r="D123" s="2"/>
      <c r="E123" s="82"/>
      <c r="F123" s="82"/>
      <c r="G123" s="5"/>
      <c r="H123" s="6"/>
    </row>
    <row r="124" spans="1:8" ht="13.5" customHeight="1" x14ac:dyDescent="0.15">
      <c r="A124" s="1"/>
      <c r="B124" s="81"/>
      <c r="C124" s="81"/>
      <c r="D124" s="2"/>
      <c r="E124" s="82"/>
      <c r="F124" s="82"/>
      <c r="G124" s="5"/>
      <c r="H124" s="6"/>
    </row>
    <row r="125" spans="1:8" ht="13.5" customHeight="1" x14ac:dyDescent="0.15">
      <c r="A125" s="1"/>
      <c r="B125" s="81"/>
      <c r="C125" s="81"/>
      <c r="D125" s="2"/>
      <c r="E125" s="82"/>
      <c r="F125" s="82"/>
      <c r="G125" s="5"/>
      <c r="H125" s="6"/>
    </row>
    <row r="126" spans="1:8" ht="13.5" customHeight="1" x14ac:dyDescent="0.15">
      <c r="A126" s="1"/>
      <c r="B126" s="81"/>
      <c r="C126" s="81"/>
      <c r="D126" s="2"/>
      <c r="E126" s="82"/>
      <c r="F126" s="82"/>
      <c r="G126" s="5"/>
      <c r="H126" s="6"/>
    </row>
    <row r="127" spans="1:8" ht="13.5" customHeight="1" x14ac:dyDescent="0.15">
      <c r="A127" s="1"/>
      <c r="B127" s="81"/>
      <c r="C127" s="81"/>
      <c r="D127" s="2"/>
      <c r="E127" s="82"/>
      <c r="F127" s="82"/>
      <c r="G127" s="5"/>
      <c r="H127" s="6"/>
    </row>
    <row r="128" spans="1:8" ht="13.5" customHeight="1" x14ac:dyDescent="0.15">
      <c r="A128" s="1"/>
      <c r="B128" s="81"/>
      <c r="C128" s="81"/>
      <c r="D128" s="2"/>
      <c r="E128" s="82"/>
      <c r="F128" s="82"/>
      <c r="G128" s="5"/>
      <c r="H128" s="6"/>
    </row>
    <row r="129" spans="1:8" ht="13.5" customHeight="1" x14ac:dyDescent="0.15">
      <c r="A129" s="1"/>
      <c r="B129" s="81"/>
      <c r="C129" s="81"/>
      <c r="D129" s="2"/>
      <c r="E129" s="82"/>
      <c r="F129" s="82"/>
      <c r="G129" s="5"/>
      <c r="H129" s="6"/>
    </row>
    <row r="130" spans="1:8" ht="13.5" customHeight="1" x14ac:dyDescent="0.15">
      <c r="A130" s="1"/>
      <c r="B130" s="81"/>
      <c r="C130" s="81"/>
      <c r="D130" s="2"/>
      <c r="E130" s="82"/>
      <c r="F130" s="82"/>
      <c r="G130" s="5"/>
      <c r="H130" s="6"/>
    </row>
    <row r="131" spans="1:8" ht="13.5" customHeight="1" x14ac:dyDescent="0.15">
      <c r="A131" s="1"/>
      <c r="B131" s="81"/>
      <c r="C131" s="81"/>
      <c r="D131" s="2"/>
      <c r="E131" s="82"/>
      <c r="F131" s="82"/>
      <c r="G131" s="5"/>
      <c r="H131" s="6"/>
    </row>
    <row r="132" spans="1:8" ht="13.5" customHeight="1" x14ac:dyDescent="0.15">
      <c r="A132" s="1"/>
      <c r="B132" s="81"/>
      <c r="C132" s="81"/>
      <c r="D132" s="2"/>
      <c r="E132" s="82"/>
      <c r="F132" s="82"/>
      <c r="G132" s="5"/>
      <c r="H132" s="6"/>
    </row>
    <row r="133" spans="1:8" ht="13.5" customHeight="1" x14ac:dyDescent="0.15">
      <c r="A133" s="1"/>
      <c r="B133" s="81"/>
      <c r="C133" s="81"/>
      <c r="D133" s="2"/>
      <c r="E133" s="82"/>
      <c r="F133" s="82"/>
      <c r="G133" s="5"/>
      <c r="H133" s="6"/>
    </row>
    <row r="134" spans="1:8" ht="13.5" customHeight="1" x14ac:dyDescent="0.15">
      <c r="A134" s="1"/>
      <c r="B134" s="81"/>
      <c r="C134" s="81"/>
      <c r="D134" s="2"/>
      <c r="E134" s="82"/>
      <c r="F134" s="82"/>
      <c r="G134" s="5"/>
      <c r="H134" s="6"/>
    </row>
    <row r="135" spans="1:8" ht="13.5" customHeight="1" x14ac:dyDescent="0.15">
      <c r="A135" s="1"/>
      <c r="B135" s="81"/>
      <c r="C135" s="81"/>
      <c r="D135" s="2"/>
      <c r="E135" s="82"/>
      <c r="F135" s="82"/>
      <c r="G135" s="5"/>
      <c r="H135" s="6"/>
    </row>
    <row r="136" spans="1:8" ht="13.5" customHeight="1" x14ac:dyDescent="0.15">
      <c r="A136" s="1"/>
      <c r="B136" s="81"/>
      <c r="C136" s="81"/>
      <c r="D136" s="2"/>
      <c r="E136" s="82"/>
      <c r="F136" s="82"/>
      <c r="G136" s="5"/>
      <c r="H136" s="6"/>
    </row>
    <row r="137" spans="1:8" ht="13.5" customHeight="1" x14ac:dyDescent="0.15">
      <c r="A137" s="1"/>
      <c r="B137" s="81"/>
      <c r="C137" s="81"/>
      <c r="D137" s="2"/>
      <c r="E137" s="82"/>
      <c r="F137" s="82"/>
      <c r="G137" s="5"/>
      <c r="H137" s="6"/>
    </row>
    <row r="138" spans="1:8" ht="13.5" customHeight="1" x14ac:dyDescent="0.15">
      <c r="A138" s="1"/>
      <c r="B138" s="81"/>
      <c r="C138" s="81"/>
      <c r="D138" s="2"/>
      <c r="E138" s="82"/>
      <c r="F138" s="82"/>
      <c r="G138" s="5"/>
      <c r="H138" s="6"/>
    </row>
    <row r="139" spans="1:8" ht="13.5" customHeight="1" x14ac:dyDescent="0.15">
      <c r="A139" s="1"/>
      <c r="B139" s="81"/>
      <c r="C139" s="81"/>
      <c r="D139" s="2"/>
      <c r="E139" s="82"/>
      <c r="F139" s="82"/>
      <c r="G139" s="5"/>
      <c r="H139" s="6"/>
    </row>
    <row r="140" spans="1:8" ht="13.5" customHeight="1" x14ac:dyDescent="0.15">
      <c r="A140" s="1"/>
      <c r="B140" s="81"/>
      <c r="C140" s="81"/>
      <c r="D140" s="2"/>
      <c r="E140" s="82"/>
      <c r="F140" s="82"/>
      <c r="G140" s="5"/>
      <c r="H140" s="6"/>
    </row>
    <row r="141" spans="1:8" ht="13.5" customHeight="1" x14ac:dyDescent="0.15">
      <c r="A141" s="83" t="s">
        <v>121</v>
      </c>
      <c r="B141" s="84"/>
      <c r="C141" s="84"/>
      <c r="D141" s="84"/>
      <c r="E141" s="84"/>
      <c r="F141" s="84"/>
      <c r="G141" s="85"/>
      <c r="H141" s="6">
        <f>SUM(H102:H140)</f>
        <v>0</v>
      </c>
    </row>
    <row r="142" spans="1:8" ht="21" customHeight="1" x14ac:dyDescent="0.15">
      <c r="A142" s="78"/>
      <c r="B142" s="78"/>
      <c r="C142" s="79"/>
      <c r="D142" s="79"/>
      <c r="E142" s="79"/>
      <c r="F142" s="80" t="s">
        <v>122</v>
      </c>
      <c r="G142" s="80"/>
      <c r="H142" s="80"/>
    </row>
    <row r="143" spans="1:8" ht="21" customHeight="1" x14ac:dyDescent="0.15">
      <c r="A143" s="87" t="s">
        <v>67</v>
      </c>
      <c r="B143" s="87"/>
      <c r="C143" s="87"/>
      <c r="D143" s="87"/>
      <c r="E143" s="87"/>
      <c r="F143" s="87"/>
      <c r="G143" s="87"/>
      <c r="H143" s="87"/>
    </row>
    <row r="144" spans="1:8" ht="13.5" customHeight="1" x14ac:dyDescent="0.15">
      <c r="A144" s="78" t="s">
        <v>68</v>
      </c>
      <c r="B144" s="78"/>
      <c r="C144" s="79"/>
      <c r="D144" s="79"/>
      <c r="E144" s="79"/>
      <c r="F144" s="80" t="s">
        <v>69</v>
      </c>
      <c r="G144" s="80"/>
      <c r="H144" s="80"/>
    </row>
    <row r="145" spans="1:8" ht="13.5" customHeight="1" x14ac:dyDescent="0.15">
      <c r="A145" s="88" t="s">
        <v>31</v>
      </c>
      <c r="B145" s="89"/>
      <c r="C145" s="89"/>
      <c r="D145" s="89"/>
      <c r="E145" s="89"/>
      <c r="F145" s="89"/>
      <c r="G145" s="89"/>
      <c r="H145" s="90"/>
    </row>
    <row r="146" spans="1:8" ht="13.5" customHeight="1" x14ac:dyDescent="0.15">
      <c r="A146" s="1" t="s">
        <v>70</v>
      </c>
      <c r="B146" s="86" t="s">
        <v>71</v>
      </c>
      <c r="C146" s="86"/>
      <c r="D146" s="2" t="s">
        <v>72</v>
      </c>
      <c r="E146" s="86" t="s">
        <v>73</v>
      </c>
      <c r="F146" s="86"/>
      <c r="G146" s="2" t="s">
        <v>74</v>
      </c>
      <c r="H146" s="3" t="s">
        <v>75</v>
      </c>
    </row>
    <row r="147" spans="1:8" ht="13.5" customHeight="1" x14ac:dyDescent="0.15">
      <c r="A147" s="1" t="s">
        <v>123</v>
      </c>
      <c r="B147" s="81" t="s">
        <v>124</v>
      </c>
      <c r="C147" s="81"/>
      <c r="D147" s="2"/>
      <c r="E147" s="82"/>
      <c r="F147" s="82"/>
      <c r="G147" s="5"/>
      <c r="H147" s="6" t="str">
        <f t="shared" ref="H147:H152" si="2">IF(ROUND(E147*G147,2)=0," ",ROUND(E147*G147,2))</f>
        <v/>
      </c>
    </row>
    <row r="148" spans="1:8" ht="13.5" customHeight="1" x14ac:dyDescent="0.15">
      <c r="A148" s="1" t="s">
        <v>125</v>
      </c>
      <c r="B148" s="81" t="s">
        <v>126</v>
      </c>
      <c r="C148" s="81"/>
      <c r="D148" s="2"/>
      <c r="E148" s="82"/>
      <c r="F148" s="82"/>
      <c r="G148" s="5"/>
      <c r="H148" s="6" t="str">
        <f t="shared" si="2"/>
        <v/>
      </c>
    </row>
    <row r="149" spans="1:8" ht="45.75" customHeight="1" x14ac:dyDescent="0.15">
      <c r="A149" s="1" t="s">
        <v>80</v>
      </c>
      <c r="B149" s="81" t="s">
        <v>127</v>
      </c>
      <c r="C149" s="81"/>
      <c r="D149" s="2" t="s">
        <v>128</v>
      </c>
      <c r="E149" s="82">
        <v>1</v>
      </c>
      <c r="F149" s="82"/>
      <c r="G149" s="7"/>
      <c r="H149" s="6" t="str">
        <f t="shared" si="2"/>
        <v xml:space="preserve"> </v>
      </c>
    </row>
    <row r="150" spans="1:8" ht="30.75" customHeight="1" x14ac:dyDescent="0.15">
      <c r="A150" s="1" t="s">
        <v>83</v>
      </c>
      <c r="B150" s="81" t="s">
        <v>129</v>
      </c>
      <c r="C150" s="81"/>
      <c r="D150" s="2" t="s">
        <v>128</v>
      </c>
      <c r="E150" s="82">
        <v>1</v>
      </c>
      <c r="F150" s="82"/>
      <c r="G150" s="7"/>
      <c r="H150" s="6" t="str">
        <f t="shared" si="2"/>
        <v xml:space="preserve"> </v>
      </c>
    </row>
    <row r="151" spans="1:8" ht="13.5" customHeight="1" x14ac:dyDescent="0.15">
      <c r="A151" s="1" t="s">
        <v>130</v>
      </c>
      <c r="B151" s="81" t="s">
        <v>131</v>
      </c>
      <c r="C151" s="81"/>
      <c r="D151" s="2"/>
      <c r="E151" s="82"/>
      <c r="F151" s="82"/>
      <c r="G151" s="5"/>
      <c r="H151" s="6" t="str">
        <f t="shared" si="2"/>
        <v/>
      </c>
    </row>
    <row r="152" spans="1:8" ht="21" customHeight="1" x14ac:dyDescent="0.15">
      <c r="A152" s="1" t="s">
        <v>80</v>
      </c>
      <c r="B152" s="81" t="s">
        <v>132</v>
      </c>
      <c r="C152" s="81"/>
      <c r="D152" s="2" t="s">
        <v>128</v>
      </c>
      <c r="E152" s="82">
        <v>4</v>
      </c>
      <c r="F152" s="82"/>
      <c r="G152" s="7"/>
      <c r="H152" s="6" t="str">
        <f t="shared" si="2"/>
        <v/>
      </c>
    </row>
    <row r="153" spans="1:8" ht="13.5" customHeight="1" x14ac:dyDescent="0.15">
      <c r="A153" s="1"/>
      <c r="B153" s="81"/>
      <c r="C153" s="81"/>
      <c r="D153" s="2"/>
      <c r="E153" s="82"/>
      <c r="F153" s="82"/>
      <c r="G153" s="5"/>
      <c r="H153" s="6"/>
    </row>
    <row r="154" spans="1:8" ht="13.5" customHeight="1" x14ac:dyDescent="0.15">
      <c r="A154" s="1"/>
      <c r="B154" s="81"/>
      <c r="C154" s="81"/>
      <c r="D154" s="2"/>
      <c r="E154" s="82"/>
      <c r="F154" s="82"/>
      <c r="G154" s="5"/>
      <c r="H154" s="6"/>
    </row>
    <row r="155" spans="1:8" ht="13.5" customHeight="1" x14ac:dyDescent="0.15">
      <c r="A155" s="1"/>
      <c r="B155" s="81"/>
      <c r="C155" s="81"/>
      <c r="D155" s="2"/>
      <c r="E155" s="82"/>
      <c r="F155" s="82"/>
      <c r="G155" s="5"/>
      <c r="H155" s="6"/>
    </row>
    <row r="156" spans="1:8" ht="13.5" customHeight="1" x14ac:dyDescent="0.15">
      <c r="A156" s="1"/>
      <c r="B156" s="81"/>
      <c r="C156" s="81"/>
      <c r="D156" s="2"/>
      <c r="E156" s="82"/>
      <c r="F156" s="82"/>
      <c r="G156" s="5"/>
      <c r="H156" s="6"/>
    </row>
    <row r="157" spans="1:8" ht="13.5" customHeight="1" x14ac:dyDescent="0.15">
      <c r="A157" s="1"/>
      <c r="B157" s="81"/>
      <c r="C157" s="81"/>
      <c r="D157" s="2"/>
      <c r="E157" s="82"/>
      <c r="F157" s="82"/>
      <c r="G157" s="5"/>
      <c r="H157" s="6"/>
    </row>
    <row r="158" spans="1:8" ht="13.5" customHeight="1" x14ac:dyDescent="0.15">
      <c r="A158" s="1"/>
      <c r="B158" s="81"/>
      <c r="C158" s="81"/>
      <c r="D158" s="2"/>
      <c r="E158" s="82"/>
      <c r="F158" s="82"/>
      <c r="G158" s="5"/>
      <c r="H158" s="6"/>
    </row>
    <row r="159" spans="1:8" ht="13.5" customHeight="1" x14ac:dyDescent="0.15">
      <c r="A159" s="1"/>
      <c r="B159" s="81"/>
      <c r="C159" s="81"/>
      <c r="D159" s="2"/>
      <c r="E159" s="82"/>
      <c r="F159" s="82"/>
      <c r="G159" s="5"/>
      <c r="H159" s="6"/>
    </row>
    <row r="160" spans="1:8" ht="13.5" customHeight="1" x14ac:dyDescent="0.15">
      <c r="A160" s="1"/>
      <c r="B160" s="81"/>
      <c r="C160" s="81"/>
      <c r="D160" s="2"/>
      <c r="E160" s="82"/>
      <c r="F160" s="82"/>
      <c r="G160" s="5"/>
      <c r="H160" s="6"/>
    </row>
    <row r="161" spans="1:8" ht="13.5" customHeight="1" x14ac:dyDescent="0.15">
      <c r="A161" s="1"/>
      <c r="B161" s="81"/>
      <c r="C161" s="81"/>
      <c r="D161" s="2"/>
      <c r="E161" s="82"/>
      <c r="F161" s="82"/>
      <c r="G161" s="5"/>
      <c r="H161" s="6"/>
    </row>
    <row r="162" spans="1:8" ht="13.5" customHeight="1" x14ac:dyDescent="0.15">
      <c r="A162" s="1"/>
      <c r="B162" s="81"/>
      <c r="C162" s="81"/>
      <c r="D162" s="2"/>
      <c r="E162" s="82"/>
      <c r="F162" s="82"/>
      <c r="G162" s="5"/>
      <c r="H162" s="6"/>
    </row>
    <row r="163" spans="1:8" ht="13.5" customHeight="1" x14ac:dyDescent="0.15">
      <c r="A163" s="1"/>
      <c r="B163" s="81"/>
      <c r="C163" s="81"/>
      <c r="D163" s="2"/>
      <c r="E163" s="82"/>
      <c r="F163" s="82"/>
      <c r="G163" s="5"/>
      <c r="H163" s="6"/>
    </row>
    <row r="164" spans="1:8" ht="13.5" customHeight="1" x14ac:dyDescent="0.15">
      <c r="A164" s="1"/>
      <c r="B164" s="81"/>
      <c r="C164" s="81"/>
      <c r="D164" s="2"/>
      <c r="E164" s="82"/>
      <c r="F164" s="82"/>
      <c r="G164" s="5"/>
      <c r="H164" s="6"/>
    </row>
    <row r="165" spans="1:8" ht="13.5" customHeight="1" x14ac:dyDescent="0.15">
      <c r="A165" s="1"/>
      <c r="B165" s="81"/>
      <c r="C165" s="81"/>
      <c r="D165" s="2"/>
      <c r="E165" s="82"/>
      <c r="F165" s="82"/>
      <c r="G165" s="5"/>
      <c r="H165" s="6"/>
    </row>
    <row r="166" spans="1:8" ht="13.5" customHeight="1" x14ac:dyDescent="0.15">
      <c r="A166" s="1"/>
      <c r="B166" s="81"/>
      <c r="C166" s="81"/>
      <c r="D166" s="2"/>
      <c r="E166" s="82"/>
      <c r="F166" s="82"/>
      <c r="G166" s="5"/>
      <c r="H166" s="6"/>
    </row>
    <row r="167" spans="1:8" ht="13.5" customHeight="1" x14ac:dyDescent="0.15">
      <c r="A167" s="1"/>
      <c r="B167" s="81"/>
      <c r="C167" s="81"/>
      <c r="D167" s="2"/>
      <c r="E167" s="82"/>
      <c r="F167" s="82"/>
      <c r="G167" s="5"/>
      <c r="H167" s="6"/>
    </row>
    <row r="168" spans="1:8" ht="13.5" customHeight="1" x14ac:dyDescent="0.15">
      <c r="A168" s="1"/>
      <c r="B168" s="81"/>
      <c r="C168" s="81"/>
      <c r="D168" s="2"/>
      <c r="E168" s="82"/>
      <c r="F168" s="82"/>
      <c r="G168" s="5"/>
      <c r="H168" s="6"/>
    </row>
    <row r="169" spans="1:8" ht="13.5" customHeight="1" x14ac:dyDescent="0.15">
      <c r="A169" s="1"/>
      <c r="B169" s="81"/>
      <c r="C169" s="81"/>
      <c r="D169" s="2"/>
      <c r="E169" s="82"/>
      <c r="F169" s="82"/>
      <c r="G169" s="5"/>
      <c r="H169" s="6"/>
    </row>
    <row r="170" spans="1:8" ht="13.5" customHeight="1" x14ac:dyDescent="0.15">
      <c r="A170" s="1"/>
      <c r="B170" s="81"/>
      <c r="C170" s="81"/>
      <c r="D170" s="2"/>
      <c r="E170" s="82"/>
      <c r="F170" s="82"/>
      <c r="G170" s="5"/>
      <c r="H170" s="6"/>
    </row>
    <row r="171" spans="1:8" ht="13.5" customHeight="1" x14ac:dyDescent="0.15">
      <c r="A171" s="1"/>
      <c r="B171" s="81"/>
      <c r="C171" s="81"/>
      <c r="D171" s="2"/>
      <c r="E171" s="82"/>
      <c r="F171" s="82"/>
      <c r="G171" s="5"/>
      <c r="H171" s="6"/>
    </row>
    <row r="172" spans="1:8" ht="13.5" customHeight="1" x14ac:dyDescent="0.15">
      <c r="A172" s="1"/>
      <c r="B172" s="81"/>
      <c r="C172" s="81"/>
      <c r="D172" s="2"/>
      <c r="E172" s="82"/>
      <c r="F172" s="82"/>
      <c r="G172" s="5"/>
      <c r="H172" s="6"/>
    </row>
    <row r="173" spans="1:8" ht="13.5" customHeight="1" x14ac:dyDescent="0.15">
      <c r="A173" s="1"/>
      <c r="B173" s="81"/>
      <c r="C173" s="81"/>
      <c r="D173" s="2"/>
      <c r="E173" s="82"/>
      <c r="F173" s="82"/>
      <c r="G173" s="5"/>
      <c r="H173" s="6"/>
    </row>
    <row r="174" spans="1:8" ht="13.5" customHeight="1" x14ac:dyDescent="0.15">
      <c r="A174" s="1"/>
      <c r="B174" s="81"/>
      <c r="C174" s="81"/>
      <c r="D174" s="2"/>
      <c r="E174" s="82"/>
      <c r="F174" s="82"/>
      <c r="G174" s="5"/>
      <c r="H174" s="6"/>
    </row>
    <row r="175" spans="1:8" ht="13.5" customHeight="1" x14ac:dyDescent="0.15">
      <c r="A175" s="1"/>
      <c r="B175" s="81"/>
      <c r="C175" s="81"/>
      <c r="D175" s="2"/>
      <c r="E175" s="82"/>
      <c r="F175" s="82"/>
      <c r="G175" s="5"/>
      <c r="H175" s="6"/>
    </row>
    <row r="176" spans="1:8" ht="13.5" customHeight="1" x14ac:dyDescent="0.15">
      <c r="A176" s="1"/>
      <c r="B176" s="81"/>
      <c r="C176" s="81"/>
      <c r="D176" s="2"/>
      <c r="E176" s="82"/>
      <c r="F176" s="82"/>
      <c r="G176" s="5"/>
      <c r="H176" s="6"/>
    </row>
    <row r="177" spans="1:8" ht="13.5" customHeight="1" x14ac:dyDescent="0.15">
      <c r="A177" s="1"/>
      <c r="B177" s="81"/>
      <c r="C177" s="81"/>
      <c r="D177" s="2"/>
      <c r="E177" s="82"/>
      <c r="F177" s="82"/>
      <c r="G177" s="5"/>
      <c r="H177" s="6"/>
    </row>
    <row r="178" spans="1:8" ht="13.5" customHeight="1" x14ac:dyDescent="0.15">
      <c r="A178" s="1"/>
      <c r="B178" s="81"/>
      <c r="C178" s="81"/>
      <c r="D178" s="2"/>
      <c r="E178" s="82"/>
      <c r="F178" s="82"/>
      <c r="G178" s="5"/>
      <c r="H178" s="6"/>
    </row>
    <row r="179" spans="1:8" ht="13.5" customHeight="1" x14ac:dyDescent="0.15">
      <c r="A179" s="1"/>
      <c r="B179" s="81"/>
      <c r="C179" s="81"/>
      <c r="D179" s="2"/>
      <c r="E179" s="82"/>
      <c r="F179" s="82"/>
      <c r="G179" s="5"/>
      <c r="H179" s="6"/>
    </row>
    <row r="180" spans="1:8" ht="13.5" customHeight="1" x14ac:dyDescent="0.15">
      <c r="A180" s="1"/>
      <c r="B180" s="81"/>
      <c r="C180" s="81"/>
      <c r="D180" s="2"/>
      <c r="E180" s="82"/>
      <c r="F180" s="82"/>
      <c r="G180" s="5"/>
      <c r="H180" s="6"/>
    </row>
    <row r="181" spans="1:8" ht="13.5" customHeight="1" x14ac:dyDescent="0.15">
      <c r="A181" s="1"/>
      <c r="B181" s="81"/>
      <c r="C181" s="81"/>
      <c r="D181" s="2"/>
      <c r="E181" s="82"/>
      <c r="F181" s="82"/>
      <c r="G181" s="5"/>
      <c r="H181" s="6"/>
    </row>
    <row r="182" spans="1:8" ht="13.5" customHeight="1" x14ac:dyDescent="0.15">
      <c r="A182" s="1"/>
      <c r="B182" s="81"/>
      <c r="C182" s="81"/>
      <c r="D182" s="2"/>
      <c r="E182" s="82"/>
      <c r="F182" s="82"/>
      <c r="G182" s="5"/>
      <c r="H182" s="6"/>
    </row>
    <row r="183" spans="1:8" ht="13.5" customHeight="1" x14ac:dyDescent="0.15">
      <c r="A183" s="1"/>
      <c r="B183" s="81"/>
      <c r="C183" s="81"/>
      <c r="D183" s="2"/>
      <c r="E183" s="82"/>
      <c r="F183" s="82"/>
      <c r="G183" s="5"/>
      <c r="H183" s="6"/>
    </row>
    <row r="184" spans="1:8" ht="13.5" customHeight="1" x14ac:dyDescent="0.15">
      <c r="A184" s="1"/>
      <c r="B184" s="81"/>
      <c r="C184" s="81"/>
      <c r="D184" s="2"/>
      <c r="E184" s="82"/>
      <c r="F184" s="82"/>
      <c r="G184" s="5"/>
      <c r="H184" s="6"/>
    </row>
    <row r="185" spans="1:8" ht="13.5" customHeight="1" x14ac:dyDescent="0.15">
      <c r="A185" s="1"/>
      <c r="B185" s="81"/>
      <c r="C185" s="81"/>
      <c r="D185" s="2"/>
      <c r="E185" s="82"/>
      <c r="F185" s="82"/>
      <c r="G185" s="5"/>
      <c r="H185" s="6"/>
    </row>
    <row r="186" spans="1:8" ht="13.5" customHeight="1" x14ac:dyDescent="0.15">
      <c r="A186" s="1"/>
      <c r="B186" s="81"/>
      <c r="C186" s="81"/>
      <c r="D186" s="2"/>
      <c r="E186" s="82"/>
      <c r="F186" s="82"/>
      <c r="G186" s="5"/>
      <c r="H186" s="6"/>
    </row>
    <row r="187" spans="1:8" ht="13.5" customHeight="1" x14ac:dyDescent="0.15">
      <c r="A187" s="1"/>
      <c r="B187" s="81"/>
      <c r="C187" s="81"/>
      <c r="D187" s="2"/>
      <c r="E187" s="82"/>
      <c r="F187" s="82"/>
      <c r="G187" s="5"/>
      <c r="H187" s="6"/>
    </row>
    <row r="188" spans="1:8" ht="13.5" customHeight="1" x14ac:dyDescent="0.15">
      <c r="A188" s="1"/>
      <c r="B188" s="81"/>
      <c r="C188" s="81"/>
      <c r="D188" s="2"/>
      <c r="E188" s="82"/>
      <c r="F188" s="82"/>
      <c r="G188" s="5"/>
      <c r="H188" s="6"/>
    </row>
    <row r="189" spans="1:8" ht="13.5" customHeight="1" x14ac:dyDescent="0.15">
      <c r="A189" s="1"/>
      <c r="B189" s="81"/>
      <c r="C189" s="81"/>
      <c r="D189" s="2"/>
      <c r="E189" s="82"/>
      <c r="F189" s="82"/>
      <c r="G189" s="5"/>
      <c r="H189" s="6"/>
    </row>
    <row r="190" spans="1:8" ht="13.5" customHeight="1" x14ac:dyDescent="0.15">
      <c r="A190" s="83" t="s">
        <v>133</v>
      </c>
      <c r="B190" s="84"/>
      <c r="C190" s="84"/>
      <c r="D190" s="84"/>
      <c r="E190" s="84"/>
      <c r="F190" s="84"/>
      <c r="G190" s="85"/>
      <c r="H190" s="6">
        <f>SUM(H149:H152)</f>
        <v>0</v>
      </c>
    </row>
    <row r="191" spans="1:8" ht="21" customHeight="1" x14ac:dyDescent="0.15">
      <c r="A191" s="78"/>
      <c r="B191" s="78"/>
      <c r="C191" s="79"/>
      <c r="D191" s="79"/>
      <c r="E191" s="79"/>
      <c r="F191" s="80" t="s">
        <v>134</v>
      </c>
      <c r="G191" s="80"/>
      <c r="H191" s="80"/>
    </row>
  </sheetData>
  <sheetProtection algorithmName="SHA-512" hashValue="VOHnt8qac9GetgQNwbImaCoO/0fdP7YTvlYfzV7i1eEsdO6DDcYROMOfHEKbIXJLUysPUYQo1DozsJIquhaVzA==" saltValue="Z7Q2EYsL8iFT3C9NruDBhg==" spinCount="100000" sheet="1" objects="1" selectLockedCells="1"/>
  <mergeCells count="37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G48"/>
    <mergeCell ref="A49:B49"/>
    <mergeCell ref="C49:E49"/>
    <mergeCell ref="F49:H49"/>
    <mergeCell ref="A50:H50"/>
    <mergeCell ref="A51:B51"/>
    <mergeCell ref="C51:E51"/>
    <mergeCell ref="F51:H51"/>
    <mergeCell ref="A52:H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A94:G94"/>
    <mergeCell ref="A95:B95"/>
    <mergeCell ref="C95:E95"/>
    <mergeCell ref="F95:H95"/>
    <mergeCell ref="A96:H96"/>
    <mergeCell ref="A97:B97"/>
    <mergeCell ref="C97:E97"/>
    <mergeCell ref="F97:H97"/>
    <mergeCell ref="A98:H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A141:G141"/>
    <mergeCell ref="A142:B142"/>
    <mergeCell ref="C142:E142"/>
    <mergeCell ref="F142:H142"/>
    <mergeCell ref="A143:H143"/>
    <mergeCell ref="A144:B144"/>
    <mergeCell ref="C144:E144"/>
    <mergeCell ref="F144:H144"/>
    <mergeCell ref="A145:H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B182:C182"/>
    <mergeCell ref="E182:F182"/>
    <mergeCell ref="B183:C183"/>
    <mergeCell ref="E183:F183"/>
    <mergeCell ref="B184:C184"/>
    <mergeCell ref="E184:F184"/>
    <mergeCell ref="B185:C185"/>
    <mergeCell ref="E185:F185"/>
    <mergeCell ref="A191:B191"/>
    <mergeCell ref="C191:E191"/>
    <mergeCell ref="F191:H191"/>
    <mergeCell ref="B186:C186"/>
    <mergeCell ref="E186:F186"/>
    <mergeCell ref="B187:C187"/>
    <mergeCell ref="E187:F187"/>
    <mergeCell ref="B188:C188"/>
    <mergeCell ref="E188:F188"/>
    <mergeCell ref="B189:C189"/>
    <mergeCell ref="E189:F189"/>
    <mergeCell ref="A190:G190"/>
  </mergeCells>
  <phoneticPr fontId="11" type="noConversion"/>
  <printOptions horizontalCentered="1"/>
  <pageMargins left="0.19975000000000001" right="0.19975000000000001" top="0.59375" bottom="0" header="0.59375" footer="0"/>
  <pageSetup paperSize="9" orientation="portrait" r:id="rId1"/>
  <rowBreaks count="3" manualBreakCount="3">
    <brk id="49" max="16383" man="1"/>
    <brk id="95" max="16383" man="1"/>
    <brk id="1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showGridLines="0" topLeftCell="A7" workbookViewId="0">
      <selection activeCell="G7" sqref="G7"/>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1" customHeight="1" x14ac:dyDescent="0.15">
      <c r="A1" s="87" t="s">
        <v>67</v>
      </c>
      <c r="B1" s="87"/>
      <c r="C1" s="87"/>
      <c r="D1" s="87"/>
      <c r="E1" s="87"/>
      <c r="F1" s="87"/>
      <c r="G1" s="87"/>
      <c r="H1" s="87"/>
    </row>
    <row r="2" spans="1:8" ht="13.5" customHeight="1" x14ac:dyDescent="0.15">
      <c r="A2" s="78" t="s">
        <v>135</v>
      </c>
      <c r="B2" s="78"/>
      <c r="C2" s="79"/>
      <c r="D2" s="79"/>
      <c r="E2" s="79"/>
      <c r="F2" s="80" t="s">
        <v>69</v>
      </c>
      <c r="G2" s="80"/>
      <c r="H2" s="80"/>
    </row>
    <row r="3" spans="1:8" ht="13.5" customHeight="1" x14ac:dyDescent="0.15">
      <c r="A3" s="88" t="s">
        <v>28</v>
      </c>
      <c r="B3" s="89"/>
      <c r="C3" s="89"/>
      <c r="D3" s="89"/>
      <c r="E3" s="89"/>
      <c r="F3" s="89"/>
      <c r="G3" s="89"/>
      <c r="H3" s="90"/>
    </row>
    <row r="4" spans="1:8" ht="13.5" customHeight="1" x14ac:dyDescent="0.15">
      <c r="A4" s="1" t="s">
        <v>70</v>
      </c>
      <c r="B4" s="86" t="s">
        <v>71</v>
      </c>
      <c r="C4" s="86"/>
      <c r="D4" s="2" t="s">
        <v>72</v>
      </c>
      <c r="E4" s="86" t="s">
        <v>73</v>
      </c>
      <c r="F4" s="86"/>
      <c r="G4" s="2" t="s">
        <v>74</v>
      </c>
      <c r="H4" s="3" t="s">
        <v>75</v>
      </c>
    </row>
    <row r="5" spans="1:8" ht="13.5" customHeight="1" x14ac:dyDescent="0.15">
      <c r="A5" s="1" t="s">
        <v>76</v>
      </c>
      <c r="B5" s="81" t="s">
        <v>77</v>
      </c>
      <c r="C5" s="81"/>
      <c r="D5" s="2"/>
      <c r="E5" s="82"/>
      <c r="F5" s="82"/>
      <c r="G5" s="5"/>
      <c r="H5" s="6" t="str">
        <f t="shared" ref="H5:H14" si="0">IF(ROUND(E5*G5,2)=0," ",ROUND(E5*G5,2))</f>
        <v/>
      </c>
    </row>
    <row r="6" spans="1:8" ht="13.5" customHeight="1" x14ac:dyDescent="0.15">
      <c r="A6" s="1" t="s">
        <v>78</v>
      </c>
      <c r="B6" s="81" t="s">
        <v>79</v>
      </c>
      <c r="C6" s="81"/>
      <c r="D6" s="2"/>
      <c r="E6" s="82"/>
      <c r="F6" s="82"/>
      <c r="G6" s="5"/>
      <c r="H6" s="6" t="str">
        <f t="shared" si="0"/>
        <v/>
      </c>
    </row>
    <row r="7" spans="1:8" ht="21" customHeight="1" x14ac:dyDescent="0.15">
      <c r="A7" s="1" t="s">
        <v>80</v>
      </c>
      <c r="B7" s="81" t="s">
        <v>81</v>
      </c>
      <c r="C7" s="81"/>
      <c r="D7" s="2" t="s">
        <v>82</v>
      </c>
      <c r="E7" s="82">
        <v>1</v>
      </c>
      <c r="F7" s="82"/>
      <c r="G7" s="7"/>
      <c r="H7" s="6" t="str">
        <f t="shared" si="0"/>
        <v/>
      </c>
    </row>
    <row r="8" spans="1:8" ht="21" customHeight="1" x14ac:dyDescent="0.15">
      <c r="A8" s="1" t="s">
        <v>83</v>
      </c>
      <c r="B8" s="81" t="s">
        <v>84</v>
      </c>
      <c r="C8" s="81"/>
      <c r="D8" s="2" t="s">
        <v>82</v>
      </c>
      <c r="E8" s="82">
        <v>1</v>
      </c>
      <c r="F8" s="82"/>
      <c r="G8" s="7"/>
      <c r="H8" s="6" t="str">
        <f t="shared" si="0"/>
        <v/>
      </c>
    </row>
    <row r="9" spans="1:8" ht="13.5" customHeight="1" x14ac:dyDescent="0.15">
      <c r="A9" s="1" t="s">
        <v>85</v>
      </c>
      <c r="B9" s="81" t="s">
        <v>86</v>
      </c>
      <c r="C9" s="81"/>
      <c r="D9" s="2"/>
      <c r="E9" s="82"/>
      <c r="F9" s="82"/>
      <c r="G9" s="5"/>
      <c r="H9" s="6" t="str">
        <f t="shared" si="0"/>
        <v/>
      </c>
    </row>
    <row r="10" spans="1:8" ht="13.5" customHeight="1" x14ac:dyDescent="0.15">
      <c r="A10" s="1" t="s">
        <v>87</v>
      </c>
      <c r="B10" s="81" t="s">
        <v>88</v>
      </c>
      <c r="C10" s="81"/>
      <c r="D10" s="2" t="s">
        <v>82</v>
      </c>
      <c r="E10" s="82">
        <v>1</v>
      </c>
      <c r="F10" s="82"/>
      <c r="G10" s="7"/>
      <c r="H10" s="6" t="str">
        <f t="shared" si="0"/>
        <v/>
      </c>
    </row>
    <row r="11" spans="1:8" ht="21" customHeight="1" x14ac:dyDescent="0.15">
      <c r="A11" s="1" t="s">
        <v>89</v>
      </c>
      <c r="B11" s="81" t="s">
        <v>90</v>
      </c>
      <c r="C11" s="81"/>
      <c r="D11" s="2" t="s">
        <v>82</v>
      </c>
      <c r="E11" s="82">
        <v>1</v>
      </c>
      <c r="F11" s="82"/>
      <c r="G11" s="7"/>
      <c r="H11" s="6" t="str">
        <f t="shared" si="0"/>
        <v/>
      </c>
    </row>
    <row r="12" spans="1:8" ht="21" customHeight="1" x14ac:dyDescent="0.15">
      <c r="A12" s="1" t="s">
        <v>91</v>
      </c>
      <c r="B12" s="81" t="s">
        <v>92</v>
      </c>
      <c r="C12" s="81"/>
      <c r="D12" s="2" t="s">
        <v>82</v>
      </c>
      <c r="E12" s="82">
        <v>1</v>
      </c>
      <c r="F12" s="82"/>
      <c r="G12" s="5">
        <v>1100</v>
      </c>
      <c r="H12" s="6">
        <f t="shared" si="0"/>
        <v>1100</v>
      </c>
    </row>
    <row r="13" spans="1:8" ht="13.5" customHeight="1" x14ac:dyDescent="0.15">
      <c r="A13" s="1" t="s">
        <v>93</v>
      </c>
      <c r="B13" s="81" t="s">
        <v>94</v>
      </c>
      <c r="C13" s="81"/>
      <c r="D13" s="2"/>
      <c r="E13" s="82"/>
      <c r="F13" s="82"/>
      <c r="G13" s="5"/>
      <c r="H13" s="6" t="str">
        <f t="shared" si="0"/>
        <v/>
      </c>
    </row>
    <row r="14" spans="1:8" ht="27.75" customHeight="1" x14ac:dyDescent="0.15">
      <c r="A14" s="1" t="s">
        <v>95</v>
      </c>
      <c r="B14" s="81" t="s">
        <v>96</v>
      </c>
      <c r="C14" s="81"/>
      <c r="D14" s="2" t="s">
        <v>82</v>
      </c>
      <c r="E14" s="82">
        <v>1</v>
      </c>
      <c r="F14" s="82"/>
      <c r="G14" s="7"/>
      <c r="H14" s="6" t="str">
        <f t="shared" si="0"/>
        <v/>
      </c>
    </row>
    <row r="15" spans="1:8" ht="13.5" customHeight="1" x14ac:dyDescent="0.15">
      <c r="A15" s="1"/>
      <c r="B15" s="81"/>
      <c r="C15" s="81"/>
      <c r="D15" s="2"/>
      <c r="E15" s="82"/>
      <c r="F15" s="82"/>
      <c r="G15" s="5"/>
      <c r="H15" s="6"/>
    </row>
    <row r="16" spans="1:8" ht="13.5" customHeight="1" x14ac:dyDescent="0.15">
      <c r="A16" s="1"/>
      <c r="B16" s="81"/>
      <c r="C16" s="81"/>
      <c r="D16" s="2"/>
      <c r="E16" s="82"/>
      <c r="F16" s="82"/>
      <c r="G16" s="5"/>
      <c r="H16" s="6"/>
    </row>
    <row r="17" spans="1:8" ht="13.5" customHeight="1" x14ac:dyDescent="0.15">
      <c r="A17" s="1"/>
      <c r="B17" s="81"/>
      <c r="C17" s="81"/>
      <c r="D17" s="2"/>
      <c r="E17" s="82"/>
      <c r="F17" s="82"/>
      <c r="G17" s="5"/>
      <c r="H17" s="6"/>
    </row>
    <row r="18" spans="1:8" ht="13.5" customHeight="1" x14ac:dyDescent="0.15">
      <c r="A18" s="1"/>
      <c r="B18" s="81"/>
      <c r="C18" s="81"/>
      <c r="D18" s="2"/>
      <c r="E18" s="82"/>
      <c r="F18" s="82"/>
      <c r="G18" s="5"/>
      <c r="H18" s="6"/>
    </row>
    <row r="19" spans="1:8" ht="13.5" customHeight="1" x14ac:dyDescent="0.15">
      <c r="A19" s="1"/>
      <c r="B19" s="81"/>
      <c r="C19" s="81"/>
      <c r="D19" s="2"/>
      <c r="E19" s="82"/>
      <c r="F19" s="82"/>
      <c r="G19" s="5"/>
      <c r="H19" s="6"/>
    </row>
    <row r="20" spans="1:8" ht="13.5" customHeight="1" x14ac:dyDescent="0.15">
      <c r="A20" s="1"/>
      <c r="B20" s="81"/>
      <c r="C20" s="81"/>
      <c r="D20" s="2"/>
      <c r="E20" s="82"/>
      <c r="F20" s="82"/>
      <c r="G20" s="5"/>
      <c r="H20" s="6"/>
    </row>
    <row r="21" spans="1:8" ht="13.5" customHeight="1" x14ac:dyDescent="0.15">
      <c r="A21" s="1"/>
      <c r="B21" s="81"/>
      <c r="C21" s="81"/>
      <c r="D21" s="2"/>
      <c r="E21" s="82"/>
      <c r="F21" s="82"/>
      <c r="G21" s="5"/>
      <c r="H21" s="6"/>
    </row>
    <row r="22" spans="1:8" ht="13.5" customHeight="1" x14ac:dyDescent="0.15">
      <c r="A22" s="1"/>
      <c r="B22" s="81"/>
      <c r="C22" s="81"/>
      <c r="D22" s="2"/>
      <c r="E22" s="82"/>
      <c r="F22" s="82"/>
      <c r="G22" s="5"/>
      <c r="H22" s="6"/>
    </row>
    <row r="23" spans="1:8" ht="13.5" customHeight="1" x14ac:dyDescent="0.15">
      <c r="A23" s="1"/>
      <c r="B23" s="81"/>
      <c r="C23" s="81"/>
      <c r="D23" s="2"/>
      <c r="E23" s="82"/>
      <c r="F23" s="82"/>
      <c r="G23" s="5"/>
      <c r="H23" s="6"/>
    </row>
    <row r="24" spans="1:8" ht="13.5" customHeight="1" x14ac:dyDescent="0.15">
      <c r="A24" s="1"/>
      <c r="B24" s="81"/>
      <c r="C24" s="81"/>
      <c r="D24" s="2"/>
      <c r="E24" s="82"/>
      <c r="F24" s="82"/>
      <c r="G24" s="5"/>
      <c r="H24" s="6"/>
    </row>
    <row r="25" spans="1:8" ht="13.5" customHeight="1" x14ac:dyDescent="0.15">
      <c r="A25" s="1"/>
      <c r="B25" s="81"/>
      <c r="C25" s="81"/>
      <c r="D25" s="2"/>
      <c r="E25" s="82"/>
      <c r="F25" s="82"/>
      <c r="G25" s="5"/>
      <c r="H25" s="6"/>
    </row>
    <row r="26" spans="1:8" ht="13.5" customHeight="1" x14ac:dyDescent="0.15">
      <c r="A26" s="1"/>
      <c r="B26" s="81"/>
      <c r="C26" s="81"/>
      <c r="D26" s="2"/>
      <c r="E26" s="82"/>
      <c r="F26" s="82"/>
      <c r="G26" s="5"/>
      <c r="H26" s="6"/>
    </row>
    <row r="27" spans="1:8" ht="13.5" customHeight="1" x14ac:dyDescent="0.15">
      <c r="A27" s="1"/>
      <c r="B27" s="81"/>
      <c r="C27" s="81"/>
      <c r="D27" s="2"/>
      <c r="E27" s="82"/>
      <c r="F27" s="82"/>
      <c r="G27" s="5"/>
      <c r="H27" s="6"/>
    </row>
    <row r="28" spans="1:8" ht="13.5" customHeight="1" x14ac:dyDescent="0.15">
      <c r="A28" s="1"/>
      <c r="B28" s="81"/>
      <c r="C28" s="81"/>
      <c r="D28" s="2"/>
      <c r="E28" s="82"/>
      <c r="F28" s="82"/>
      <c r="G28" s="5"/>
      <c r="H28" s="6"/>
    </row>
    <row r="29" spans="1:8" ht="13.5" customHeight="1" x14ac:dyDescent="0.15">
      <c r="A29" s="1"/>
      <c r="B29" s="81"/>
      <c r="C29" s="81"/>
      <c r="D29" s="2"/>
      <c r="E29" s="82"/>
      <c r="F29" s="82"/>
      <c r="G29" s="5"/>
      <c r="H29" s="6"/>
    </row>
    <row r="30" spans="1:8" ht="13.5" customHeight="1" x14ac:dyDescent="0.15">
      <c r="A30" s="1"/>
      <c r="B30" s="81"/>
      <c r="C30" s="81"/>
      <c r="D30" s="2"/>
      <c r="E30" s="82"/>
      <c r="F30" s="82"/>
      <c r="G30" s="5"/>
      <c r="H30" s="6"/>
    </row>
    <row r="31" spans="1:8" ht="13.5" customHeight="1" x14ac:dyDescent="0.15">
      <c r="A31" s="1"/>
      <c r="B31" s="81"/>
      <c r="C31" s="81"/>
      <c r="D31" s="2"/>
      <c r="E31" s="82"/>
      <c r="F31" s="82"/>
      <c r="G31" s="5"/>
      <c r="H31" s="6"/>
    </row>
    <row r="32" spans="1:8" ht="13.5" customHeight="1" x14ac:dyDescent="0.15">
      <c r="A32" s="1"/>
      <c r="B32" s="81"/>
      <c r="C32" s="81"/>
      <c r="D32" s="2"/>
      <c r="E32" s="82"/>
      <c r="F32" s="82"/>
      <c r="G32" s="5"/>
      <c r="H32" s="6"/>
    </row>
    <row r="33" spans="1:8" ht="13.5" customHeight="1" x14ac:dyDescent="0.15">
      <c r="A33" s="1"/>
      <c r="B33" s="81"/>
      <c r="C33" s="81"/>
      <c r="D33" s="2"/>
      <c r="E33" s="82"/>
      <c r="F33" s="82"/>
      <c r="G33" s="5"/>
      <c r="H33" s="6"/>
    </row>
    <row r="34" spans="1:8" ht="13.5" customHeight="1" x14ac:dyDescent="0.15">
      <c r="A34" s="1"/>
      <c r="B34" s="81"/>
      <c r="C34" s="81"/>
      <c r="D34" s="2"/>
      <c r="E34" s="82"/>
      <c r="F34" s="82"/>
      <c r="G34" s="5"/>
      <c r="H34" s="6"/>
    </row>
    <row r="35" spans="1:8" ht="13.5" customHeight="1" x14ac:dyDescent="0.15">
      <c r="A35" s="1"/>
      <c r="B35" s="81"/>
      <c r="C35" s="81"/>
      <c r="D35" s="2"/>
      <c r="E35" s="82"/>
      <c r="F35" s="82"/>
      <c r="G35" s="5"/>
      <c r="H35" s="6"/>
    </row>
    <row r="36" spans="1:8" ht="13.5" customHeight="1" x14ac:dyDescent="0.15">
      <c r="A36" s="1"/>
      <c r="B36" s="81"/>
      <c r="C36" s="81"/>
      <c r="D36" s="2"/>
      <c r="E36" s="82"/>
      <c r="F36" s="82"/>
      <c r="G36" s="5"/>
      <c r="H36" s="6"/>
    </row>
    <row r="37" spans="1:8" ht="13.5" customHeight="1" x14ac:dyDescent="0.15">
      <c r="A37" s="1"/>
      <c r="B37" s="81"/>
      <c r="C37" s="81"/>
      <c r="D37" s="2"/>
      <c r="E37" s="82"/>
      <c r="F37" s="82"/>
      <c r="G37" s="5"/>
      <c r="H37" s="6"/>
    </row>
    <row r="38" spans="1:8" ht="13.5" customHeight="1" x14ac:dyDescent="0.15">
      <c r="A38" s="1"/>
      <c r="B38" s="81"/>
      <c r="C38" s="81"/>
      <c r="D38" s="2"/>
      <c r="E38" s="82"/>
      <c r="F38" s="82"/>
      <c r="G38" s="5"/>
      <c r="H38" s="6"/>
    </row>
    <row r="39" spans="1:8" ht="13.5" customHeight="1" x14ac:dyDescent="0.15">
      <c r="A39" s="1"/>
      <c r="B39" s="81"/>
      <c r="C39" s="81"/>
      <c r="D39" s="2"/>
      <c r="E39" s="82"/>
      <c r="F39" s="82"/>
      <c r="G39" s="5"/>
      <c r="H39" s="6"/>
    </row>
    <row r="40" spans="1:8" ht="13.5" customHeight="1" x14ac:dyDescent="0.15">
      <c r="A40" s="1"/>
      <c r="B40" s="81"/>
      <c r="C40" s="81"/>
      <c r="D40" s="2"/>
      <c r="E40" s="82"/>
      <c r="F40" s="82"/>
      <c r="G40" s="5"/>
      <c r="H40" s="6"/>
    </row>
    <row r="41" spans="1:8" ht="13.5" customHeight="1" x14ac:dyDescent="0.15">
      <c r="A41" s="1"/>
      <c r="B41" s="81"/>
      <c r="C41" s="81"/>
      <c r="D41" s="2"/>
      <c r="E41" s="82"/>
      <c r="F41" s="82"/>
      <c r="G41" s="5"/>
      <c r="H41" s="6"/>
    </row>
    <row r="42" spans="1:8" ht="13.5" customHeight="1" x14ac:dyDescent="0.15">
      <c r="A42" s="1"/>
      <c r="B42" s="81"/>
      <c r="C42" s="81"/>
      <c r="D42" s="2"/>
      <c r="E42" s="82"/>
      <c r="F42" s="82"/>
      <c r="G42" s="5"/>
      <c r="H42" s="6"/>
    </row>
    <row r="43" spans="1:8" ht="13.5" customHeight="1" x14ac:dyDescent="0.15">
      <c r="A43" s="1"/>
      <c r="B43" s="81"/>
      <c r="C43" s="81"/>
      <c r="D43" s="2"/>
      <c r="E43" s="82"/>
      <c r="F43" s="82"/>
      <c r="G43" s="5"/>
      <c r="H43" s="6"/>
    </row>
    <row r="44" spans="1:8" ht="13.5" customHeight="1" x14ac:dyDescent="0.15">
      <c r="A44" s="1"/>
      <c r="B44" s="81"/>
      <c r="C44" s="81"/>
      <c r="D44" s="2"/>
      <c r="E44" s="82"/>
      <c r="F44" s="82"/>
      <c r="G44" s="5"/>
      <c r="H44" s="6"/>
    </row>
    <row r="45" spans="1:8" ht="13.5" customHeight="1" x14ac:dyDescent="0.15">
      <c r="A45" s="1"/>
      <c r="B45" s="81"/>
      <c r="C45" s="81"/>
      <c r="D45" s="2"/>
      <c r="E45" s="82"/>
      <c r="F45" s="82"/>
      <c r="G45" s="5"/>
      <c r="H45" s="6"/>
    </row>
    <row r="46" spans="1:8" ht="13.5" customHeight="1" x14ac:dyDescent="0.15">
      <c r="A46" s="1"/>
      <c r="B46" s="81"/>
      <c r="C46" s="81"/>
      <c r="D46" s="2"/>
      <c r="E46" s="82"/>
      <c r="F46" s="82"/>
      <c r="G46" s="5"/>
      <c r="H46" s="6"/>
    </row>
    <row r="47" spans="1:8" ht="13.5" customHeight="1" x14ac:dyDescent="0.15">
      <c r="A47" s="1"/>
      <c r="B47" s="81"/>
      <c r="C47" s="81"/>
      <c r="D47" s="2"/>
      <c r="E47" s="82"/>
      <c r="F47" s="82"/>
      <c r="G47" s="5"/>
      <c r="H47" s="6"/>
    </row>
    <row r="48" spans="1:8" ht="13.5" customHeight="1" x14ac:dyDescent="0.15">
      <c r="A48" s="91" t="s">
        <v>97</v>
      </c>
      <c r="B48" s="92"/>
      <c r="C48" s="92"/>
      <c r="D48" s="92"/>
      <c r="E48" s="92"/>
      <c r="F48" s="92"/>
      <c r="G48" s="92"/>
      <c r="H48" s="9">
        <f>SUM(H7:H14)</f>
        <v>1100</v>
      </c>
    </row>
    <row r="49" spans="1:8" ht="21" customHeight="1" x14ac:dyDescent="0.15">
      <c r="A49" s="78"/>
      <c r="B49" s="78"/>
      <c r="C49" s="79"/>
      <c r="D49" s="79"/>
      <c r="E49" s="79"/>
      <c r="F49" s="80" t="s">
        <v>98</v>
      </c>
      <c r="G49" s="80"/>
      <c r="H49" s="80"/>
    </row>
    <row r="50" spans="1:8" ht="21" customHeight="1" x14ac:dyDescent="0.15">
      <c r="A50" s="87" t="s">
        <v>67</v>
      </c>
      <c r="B50" s="87"/>
      <c r="C50" s="87"/>
      <c r="D50" s="87"/>
      <c r="E50" s="87"/>
      <c r="F50" s="87"/>
      <c r="G50" s="87"/>
      <c r="H50" s="87"/>
    </row>
    <row r="51" spans="1:8" ht="13.5" customHeight="1" x14ac:dyDescent="0.15">
      <c r="A51" s="78" t="s">
        <v>135</v>
      </c>
      <c r="B51" s="78"/>
      <c r="C51" s="79"/>
      <c r="D51" s="79"/>
      <c r="E51" s="79"/>
      <c r="F51" s="80" t="s">
        <v>69</v>
      </c>
      <c r="G51" s="80"/>
      <c r="H51" s="80"/>
    </row>
    <row r="52" spans="1:8" ht="13.5" customHeight="1" x14ac:dyDescent="0.15">
      <c r="A52" s="88" t="s">
        <v>29</v>
      </c>
      <c r="B52" s="89"/>
      <c r="C52" s="89"/>
      <c r="D52" s="89"/>
      <c r="E52" s="89"/>
      <c r="F52" s="89"/>
      <c r="G52" s="89"/>
      <c r="H52" s="90"/>
    </row>
    <row r="53" spans="1:8" ht="13.5" customHeight="1" x14ac:dyDescent="0.15">
      <c r="A53" s="1" t="s">
        <v>70</v>
      </c>
      <c r="B53" s="86" t="s">
        <v>71</v>
      </c>
      <c r="C53" s="86"/>
      <c r="D53" s="2" t="s">
        <v>72</v>
      </c>
      <c r="E53" s="86" t="s">
        <v>73</v>
      </c>
      <c r="F53" s="86"/>
      <c r="G53" s="2" t="s">
        <v>74</v>
      </c>
      <c r="H53" s="3" t="s">
        <v>75</v>
      </c>
    </row>
    <row r="54" spans="1:8" ht="13.5" customHeight="1" x14ac:dyDescent="0.15">
      <c r="A54" s="1" t="s">
        <v>99</v>
      </c>
      <c r="B54" s="81" t="s">
        <v>100</v>
      </c>
      <c r="C54" s="81"/>
      <c r="D54" s="2"/>
      <c r="E54" s="82"/>
      <c r="F54" s="82"/>
      <c r="G54" s="5"/>
      <c r="H54" s="6" t="str">
        <f>IF(ROUND(E54*G54,2)=0," ",ROUND(E54*G54,2))</f>
        <v/>
      </c>
    </row>
    <row r="55" spans="1:8" ht="13.5" customHeight="1" x14ac:dyDescent="0.15">
      <c r="A55" s="1" t="s">
        <v>101</v>
      </c>
      <c r="B55" s="81" t="s">
        <v>102</v>
      </c>
      <c r="C55" s="81"/>
      <c r="D55" s="2"/>
      <c r="E55" s="82"/>
      <c r="F55" s="82"/>
      <c r="G55" s="5"/>
      <c r="H55" s="6" t="str">
        <f>IF(ROUND(E55*G55,2)=0," ",ROUND(E55*G55,2))</f>
        <v/>
      </c>
    </row>
    <row r="56" spans="1:8" ht="109.5" customHeight="1" x14ac:dyDescent="0.15">
      <c r="A56" s="1" t="s">
        <v>80</v>
      </c>
      <c r="B56" s="81" t="s">
        <v>103</v>
      </c>
      <c r="C56" s="81"/>
      <c r="D56" s="2" t="s">
        <v>104</v>
      </c>
      <c r="E56" s="82">
        <v>670</v>
      </c>
      <c r="F56" s="82"/>
      <c r="G56" s="7"/>
      <c r="H56" s="6" t="str">
        <f>IF(ROUND(E56*G56,2)=0," ",ROUND(E56*G56,2))</f>
        <v/>
      </c>
    </row>
    <row r="57" spans="1:8" ht="13.5" customHeight="1" x14ac:dyDescent="0.15">
      <c r="A57" s="1"/>
      <c r="B57" s="81"/>
      <c r="C57" s="81"/>
      <c r="D57" s="2"/>
      <c r="E57" s="82"/>
      <c r="F57" s="82"/>
      <c r="G57" s="5"/>
      <c r="H57" s="6"/>
    </row>
    <row r="58" spans="1:8" ht="13.5" customHeight="1" x14ac:dyDescent="0.15">
      <c r="A58" s="1"/>
      <c r="B58" s="81"/>
      <c r="C58" s="81"/>
      <c r="D58" s="2"/>
      <c r="E58" s="82"/>
      <c r="F58" s="82"/>
      <c r="G58" s="5"/>
      <c r="H58" s="6"/>
    </row>
    <row r="59" spans="1:8" ht="13.5" customHeight="1" x14ac:dyDescent="0.15">
      <c r="A59" s="1"/>
      <c r="B59" s="81"/>
      <c r="C59" s="81"/>
      <c r="D59" s="2"/>
      <c r="E59" s="82"/>
      <c r="F59" s="82"/>
      <c r="G59" s="5"/>
      <c r="H59" s="6"/>
    </row>
    <row r="60" spans="1:8" ht="13.5" customHeight="1" x14ac:dyDescent="0.15">
      <c r="A60" s="1"/>
      <c r="B60" s="81"/>
      <c r="C60" s="81"/>
      <c r="D60" s="2"/>
      <c r="E60" s="82"/>
      <c r="F60" s="82"/>
      <c r="G60" s="5"/>
      <c r="H60" s="6"/>
    </row>
    <row r="61" spans="1:8" ht="13.5" customHeight="1" x14ac:dyDescent="0.15">
      <c r="A61" s="1"/>
      <c r="B61" s="81"/>
      <c r="C61" s="81"/>
      <c r="D61" s="2"/>
      <c r="E61" s="82"/>
      <c r="F61" s="82"/>
      <c r="G61" s="5"/>
      <c r="H61" s="6"/>
    </row>
    <row r="62" spans="1:8" ht="13.5" customHeight="1" x14ac:dyDescent="0.15">
      <c r="A62" s="1"/>
      <c r="B62" s="81"/>
      <c r="C62" s="81"/>
      <c r="D62" s="2"/>
      <c r="E62" s="82"/>
      <c r="F62" s="82"/>
      <c r="G62" s="5"/>
      <c r="H62" s="6"/>
    </row>
    <row r="63" spans="1:8" ht="13.5" customHeight="1" x14ac:dyDescent="0.15">
      <c r="A63" s="1"/>
      <c r="B63" s="81"/>
      <c r="C63" s="81"/>
      <c r="D63" s="2"/>
      <c r="E63" s="82"/>
      <c r="F63" s="82"/>
      <c r="G63" s="5"/>
      <c r="H63" s="6"/>
    </row>
    <row r="64" spans="1:8" ht="13.5" customHeight="1" x14ac:dyDescent="0.15">
      <c r="A64" s="1"/>
      <c r="B64" s="81"/>
      <c r="C64" s="81"/>
      <c r="D64" s="2"/>
      <c r="E64" s="82"/>
      <c r="F64" s="82"/>
      <c r="G64" s="5"/>
      <c r="H64" s="6"/>
    </row>
    <row r="65" spans="1:8" ht="13.5" customHeight="1" x14ac:dyDescent="0.15">
      <c r="A65" s="1"/>
      <c r="B65" s="81"/>
      <c r="C65" s="81"/>
      <c r="D65" s="2"/>
      <c r="E65" s="82"/>
      <c r="F65" s="82"/>
      <c r="G65" s="5"/>
      <c r="H65" s="6"/>
    </row>
    <row r="66" spans="1:8" ht="13.5" customHeight="1" x14ac:dyDescent="0.15">
      <c r="A66" s="1"/>
      <c r="B66" s="81"/>
      <c r="C66" s="81"/>
      <c r="D66" s="2"/>
      <c r="E66" s="82"/>
      <c r="F66" s="82"/>
      <c r="G66" s="5"/>
      <c r="H66" s="6"/>
    </row>
    <row r="67" spans="1:8" ht="13.5" customHeight="1" x14ac:dyDescent="0.15">
      <c r="A67" s="1"/>
      <c r="B67" s="81"/>
      <c r="C67" s="81"/>
      <c r="D67" s="2"/>
      <c r="E67" s="82"/>
      <c r="F67" s="82"/>
      <c r="G67" s="5"/>
      <c r="H67" s="6"/>
    </row>
    <row r="68" spans="1:8" ht="13.5" customHeight="1" x14ac:dyDescent="0.15">
      <c r="A68" s="1"/>
      <c r="B68" s="81"/>
      <c r="C68" s="81"/>
      <c r="D68" s="2"/>
      <c r="E68" s="82"/>
      <c r="F68" s="82"/>
      <c r="G68" s="5"/>
      <c r="H68" s="6"/>
    </row>
    <row r="69" spans="1:8" ht="13.5" customHeight="1" x14ac:dyDescent="0.15">
      <c r="A69" s="1"/>
      <c r="B69" s="81"/>
      <c r="C69" s="81"/>
      <c r="D69" s="2"/>
      <c r="E69" s="82"/>
      <c r="F69" s="82"/>
      <c r="G69" s="5"/>
      <c r="H69" s="6"/>
    </row>
    <row r="70" spans="1:8" ht="13.5" customHeight="1" x14ac:dyDescent="0.15">
      <c r="A70" s="1"/>
      <c r="B70" s="81"/>
      <c r="C70" s="81"/>
      <c r="D70" s="2"/>
      <c r="E70" s="82"/>
      <c r="F70" s="82"/>
      <c r="G70" s="5"/>
      <c r="H70" s="6"/>
    </row>
    <row r="71" spans="1:8" ht="13.5" customHeight="1" x14ac:dyDescent="0.15">
      <c r="A71" s="1"/>
      <c r="B71" s="81"/>
      <c r="C71" s="81"/>
      <c r="D71" s="2"/>
      <c r="E71" s="82"/>
      <c r="F71" s="82"/>
      <c r="G71" s="5"/>
      <c r="H71" s="6"/>
    </row>
    <row r="72" spans="1:8" ht="13.5" customHeight="1" x14ac:dyDescent="0.15">
      <c r="A72" s="1"/>
      <c r="B72" s="81"/>
      <c r="C72" s="81"/>
      <c r="D72" s="2"/>
      <c r="E72" s="82"/>
      <c r="F72" s="82"/>
      <c r="G72" s="5"/>
      <c r="H72" s="6"/>
    </row>
    <row r="73" spans="1:8" ht="13.5" customHeight="1" x14ac:dyDescent="0.15">
      <c r="A73" s="1"/>
      <c r="B73" s="81"/>
      <c r="C73" s="81"/>
      <c r="D73" s="2"/>
      <c r="E73" s="82"/>
      <c r="F73" s="82"/>
      <c r="G73" s="5"/>
      <c r="H73" s="6"/>
    </row>
    <row r="74" spans="1:8" ht="13.5" customHeight="1" x14ac:dyDescent="0.15">
      <c r="A74" s="1"/>
      <c r="B74" s="81"/>
      <c r="C74" s="81"/>
      <c r="D74" s="2"/>
      <c r="E74" s="82"/>
      <c r="F74" s="82"/>
      <c r="G74" s="5"/>
      <c r="H74" s="6"/>
    </row>
    <row r="75" spans="1:8" ht="13.5" customHeight="1" x14ac:dyDescent="0.15">
      <c r="A75" s="1"/>
      <c r="B75" s="81"/>
      <c r="C75" s="81"/>
      <c r="D75" s="2"/>
      <c r="E75" s="82"/>
      <c r="F75" s="82"/>
      <c r="G75" s="5"/>
      <c r="H75" s="6"/>
    </row>
    <row r="76" spans="1:8" ht="13.5" customHeight="1" x14ac:dyDescent="0.15">
      <c r="A76" s="1"/>
      <c r="B76" s="81"/>
      <c r="C76" s="81"/>
      <c r="D76" s="2"/>
      <c r="E76" s="82"/>
      <c r="F76" s="82"/>
      <c r="G76" s="5"/>
      <c r="H76" s="6"/>
    </row>
    <row r="77" spans="1:8" ht="13.5" customHeight="1" x14ac:dyDescent="0.15">
      <c r="A77" s="1"/>
      <c r="B77" s="81"/>
      <c r="C77" s="81"/>
      <c r="D77" s="2"/>
      <c r="E77" s="82"/>
      <c r="F77" s="82"/>
      <c r="G77" s="5"/>
      <c r="H77" s="6"/>
    </row>
    <row r="78" spans="1:8" ht="13.5" customHeight="1" x14ac:dyDescent="0.15">
      <c r="A78" s="1"/>
      <c r="B78" s="81"/>
      <c r="C78" s="81"/>
      <c r="D78" s="2"/>
      <c r="E78" s="82"/>
      <c r="F78" s="82"/>
      <c r="G78" s="5"/>
      <c r="H78" s="6"/>
    </row>
    <row r="79" spans="1:8" ht="13.5" customHeight="1" x14ac:dyDescent="0.15">
      <c r="A79" s="1"/>
      <c r="B79" s="81"/>
      <c r="C79" s="81"/>
      <c r="D79" s="2"/>
      <c r="E79" s="82"/>
      <c r="F79" s="82"/>
      <c r="G79" s="5"/>
      <c r="H79" s="6"/>
    </row>
    <row r="80" spans="1:8" ht="13.5" customHeight="1" x14ac:dyDescent="0.15">
      <c r="A80" s="1"/>
      <c r="B80" s="81"/>
      <c r="C80" s="81"/>
      <c r="D80" s="2"/>
      <c r="E80" s="82"/>
      <c r="F80" s="82"/>
      <c r="G80" s="5"/>
      <c r="H80" s="6"/>
    </row>
    <row r="81" spans="1:8" ht="13.5" customHeight="1" x14ac:dyDescent="0.15">
      <c r="A81" s="1"/>
      <c r="B81" s="81"/>
      <c r="C81" s="81"/>
      <c r="D81" s="2"/>
      <c r="E81" s="82"/>
      <c r="F81" s="82"/>
      <c r="G81" s="5"/>
      <c r="H81" s="6"/>
    </row>
    <row r="82" spans="1:8" ht="13.5" customHeight="1" x14ac:dyDescent="0.15">
      <c r="A82" s="1"/>
      <c r="B82" s="81"/>
      <c r="C82" s="81"/>
      <c r="D82" s="2"/>
      <c r="E82" s="82"/>
      <c r="F82" s="82"/>
      <c r="G82" s="5"/>
      <c r="H82" s="6"/>
    </row>
    <row r="83" spans="1:8" ht="13.5" customHeight="1" x14ac:dyDescent="0.15">
      <c r="A83" s="1"/>
      <c r="B83" s="81"/>
      <c r="C83" s="81"/>
      <c r="D83" s="2"/>
      <c r="E83" s="82"/>
      <c r="F83" s="82"/>
      <c r="G83" s="5"/>
      <c r="H83" s="6"/>
    </row>
    <row r="84" spans="1:8" ht="13.5" customHeight="1" x14ac:dyDescent="0.15">
      <c r="A84" s="1"/>
      <c r="B84" s="81"/>
      <c r="C84" s="81"/>
      <c r="D84" s="2"/>
      <c r="E84" s="82"/>
      <c r="F84" s="82"/>
      <c r="G84" s="5"/>
      <c r="H84" s="6"/>
    </row>
    <row r="85" spans="1:8" ht="13.5" customHeight="1" x14ac:dyDescent="0.15">
      <c r="A85" s="1"/>
      <c r="B85" s="81"/>
      <c r="C85" s="81"/>
      <c r="D85" s="2"/>
      <c r="E85" s="82"/>
      <c r="F85" s="82"/>
      <c r="G85" s="5"/>
      <c r="H85" s="6"/>
    </row>
    <row r="86" spans="1:8" ht="13.5" customHeight="1" x14ac:dyDescent="0.15">
      <c r="A86" s="1"/>
      <c r="B86" s="81"/>
      <c r="C86" s="81"/>
      <c r="D86" s="2"/>
      <c r="E86" s="82"/>
      <c r="F86" s="82"/>
      <c r="G86" s="5"/>
      <c r="H86" s="6"/>
    </row>
    <row r="87" spans="1:8" ht="13.5" customHeight="1" x14ac:dyDescent="0.15">
      <c r="A87" s="1"/>
      <c r="B87" s="81"/>
      <c r="C87" s="81"/>
      <c r="D87" s="2"/>
      <c r="E87" s="82"/>
      <c r="F87" s="82"/>
      <c r="G87" s="5"/>
      <c r="H87" s="6"/>
    </row>
    <row r="88" spans="1:8" ht="13.5" customHeight="1" x14ac:dyDescent="0.15">
      <c r="A88" s="1"/>
      <c r="B88" s="81"/>
      <c r="C88" s="81"/>
      <c r="D88" s="2"/>
      <c r="E88" s="82"/>
      <c r="F88" s="82"/>
      <c r="G88" s="5"/>
      <c r="H88" s="6"/>
    </row>
    <row r="89" spans="1:8" ht="13.5" customHeight="1" x14ac:dyDescent="0.15">
      <c r="A89" s="1"/>
      <c r="B89" s="81"/>
      <c r="C89" s="81"/>
      <c r="D89" s="2"/>
      <c r="E89" s="82"/>
      <c r="F89" s="82"/>
      <c r="G89" s="5"/>
      <c r="H89" s="6"/>
    </row>
    <row r="90" spans="1:8" ht="13.5" customHeight="1" x14ac:dyDescent="0.15">
      <c r="A90" s="1"/>
      <c r="B90" s="81"/>
      <c r="C90" s="81"/>
      <c r="D90" s="2"/>
      <c r="E90" s="82"/>
      <c r="F90" s="82"/>
      <c r="G90" s="5"/>
      <c r="H90" s="6"/>
    </row>
    <row r="91" spans="1:8" ht="13.5" customHeight="1" x14ac:dyDescent="0.15">
      <c r="A91" s="1"/>
      <c r="B91" s="81"/>
      <c r="C91" s="81"/>
      <c r="D91" s="2"/>
      <c r="E91" s="82"/>
      <c r="F91" s="82"/>
      <c r="G91" s="5"/>
      <c r="H91" s="6"/>
    </row>
    <row r="92" spans="1:8" ht="13.5" customHeight="1" x14ac:dyDescent="0.15">
      <c r="A92" s="1"/>
      <c r="B92" s="81"/>
      <c r="C92" s="81"/>
      <c r="D92" s="2"/>
      <c r="E92" s="82"/>
      <c r="F92" s="82"/>
      <c r="G92" s="5"/>
      <c r="H92" s="6"/>
    </row>
    <row r="93" spans="1:8" ht="13.5" customHeight="1" x14ac:dyDescent="0.15">
      <c r="A93" s="1"/>
      <c r="B93" s="81"/>
      <c r="C93" s="81"/>
      <c r="D93" s="2"/>
      <c r="E93" s="82"/>
      <c r="F93" s="82"/>
      <c r="G93" s="5"/>
      <c r="H93" s="6"/>
    </row>
    <row r="94" spans="1:8" ht="13.5" customHeight="1" x14ac:dyDescent="0.15">
      <c r="A94" s="91" t="s">
        <v>136</v>
      </c>
      <c r="B94" s="92"/>
      <c r="C94" s="92"/>
      <c r="D94" s="92"/>
      <c r="E94" s="92"/>
      <c r="F94" s="92"/>
      <c r="G94" s="93"/>
      <c r="H94" s="8">
        <f>SUM(H56:H93)</f>
        <v>0</v>
      </c>
    </row>
    <row r="95" spans="1:8" ht="21" customHeight="1" x14ac:dyDescent="0.15">
      <c r="A95" s="78"/>
      <c r="B95" s="78"/>
      <c r="C95" s="79"/>
      <c r="D95" s="79"/>
      <c r="E95" s="79"/>
      <c r="F95" s="80" t="s">
        <v>106</v>
      </c>
      <c r="G95" s="80"/>
      <c r="H95" s="80"/>
    </row>
    <row r="96" spans="1:8" ht="21" customHeight="1" x14ac:dyDescent="0.15">
      <c r="A96" s="87" t="s">
        <v>67</v>
      </c>
      <c r="B96" s="87"/>
      <c r="C96" s="87"/>
      <c r="D96" s="87"/>
      <c r="E96" s="87"/>
      <c r="F96" s="87"/>
      <c r="G96" s="87"/>
      <c r="H96" s="87"/>
    </row>
    <row r="97" spans="1:8" ht="13.5" customHeight="1" x14ac:dyDescent="0.15">
      <c r="A97" s="78" t="s">
        <v>135</v>
      </c>
      <c r="B97" s="78"/>
      <c r="C97" s="79"/>
      <c r="D97" s="79"/>
      <c r="E97" s="79"/>
      <c r="F97" s="80" t="s">
        <v>69</v>
      </c>
      <c r="G97" s="80"/>
      <c r="H97" s="80"/>
    </row>
    <row r="98" spans="1:8" ht="13.5" customHeight="1" x14ac:dyDescent="0.15">
      <c r="A98" s="88" t="s">
        <v>30</v>
      </c>
      <c r="B98" s="89"/>
      <c r="C98" s="89"/>
      <c r="D98" s="89"/>
      <c r="E98" s="89"/>
      <c r="F98" s="89"/>
      <c r="G98" s="89"/>
      <c r="H98" s="90"/>
    </row>
    <row r="99" spans="1:8" ht="13.5" customHeight="1" x14ac:dyDescent="0.15">
      <c r="A99" s="1" t="s">
        <v>70</v>
      </c>
      <c r="B99" s="86" t="s">
        <v>71</v>
      </c>
      <c r="C99" s="86"/>
      <c r="D99" s="2" t="s">
        <v>72</v>
      </c>
      <c r="E99" s="86" t="s">
        <v>73</v>
      </c>
      <c r="F99" s="86"/>
      <c r="G99" s="2" t="s">
        <v>74</v>
      </c>
      <c r="H99" s="3" t="s">
        <v>75</v>
      </c>
    </row>
    <row r="100" spans="1:8" ht="13.5" customHeight="1" x14ac:dyDescent="0.15">
      <c r="A100" s="1" t="s">
        <v>107</v>
      </c>
      <c r="B100" s="81" t="s">
        <v>108</v>
      </c>
      <c r="C100" s="81"/>
      <c r="D100" s="2"/>
      <c r="E100" s="82"/>
      <c r="F100" s="82"/>
      <c r="G100" s="5"/>
      <c r="H100" s="6" t="str">
        <f t="shared" ref="H100:H107" si="1">IF(ROUND(E100*G100,2)=0," ",ROUND(E100*G100,2))</f>
        <v/>
      </c>
    </row>
    <row r="101" spans="1:8" ht="13.5" customHeight="1" x14ac:dyDescent="0.15">
      <c r="A101" s="1" t="s">
        <v>109</v>
      </c>
      <c r="B101" s="81" t="s">
        <v>110</v>
      </c>
      <c r="C101" s="81"/>
      <c r="D101" s="2"/>
      <c r="E101" s="82"/>
      <c r="F101" s="82"/>
      <c r="G101" s="5"/>
      <c r="H101" s="6" t="str">
        <f t="shared" si="1"/>
        <v/>
      </c>
    </row>
    <row r="102" spans="1:8" ht="43.5" customHeight="1" x14ac:dyDescent="0.15">
      <c r="A102" s="1" t="s">
        <v>80</v>
      </c>
      <c r="B102" s="81" t="s">
        <v>111</v>
      </c>
      <c r="C102" s="81"/>
      <c r="D102" s="2" t="s">
        <v>104</v>
      </c>
      <c r="E102" s="82">
        <v>571</v>
      </c>
      <c r="F102" s="82"/>
      <c r="G102" s="7"/>
      <c r="H102" s="6" t="str">
        <f t="shared" si="1"/>
        <v/>
      </c>
    </row>
    <row r="103" spans="1:8" ht="13.5" customHeight="1" x14ac:dyDescent="0.15">
      <c r="A103" s="1" t="s">
        <v>112</v>
      </c>
      <c r="B103" s="81" t="s">
        <v>113</v>
      </c>
      <c r="C103" s="81"/>
      <c r="D103" s="2"/>
      <c r="E103" s="82"/>
      <c r="F103" s="82"/>
      <c r="G103" s="5"/>
      <c r="H103" s="6" t="str">
        <f t="shared" si="1"/>
        <v/>
      </c>
    </row>
    <row r="104" spans="1:8" ht="13.5" customHeight="1" x14ac:dyDescent="0.15">
      <c r="A104" s="1" t="s">
        <v>114</v>
      </c>
      <c r="B104" s="81" t="s">
        <v>113</v>
      </c>
      <c r="C104" s="81"/>
      <c r="D104" s="2"/>
      <c r="E104" s="82"/>
      <c r="F104" s="82"/>
      <c r="G104" s="5"/>
      <c r="H104" s="6" t="str">
        <f t="shared" si="1"/>
        <v/>
      </c>
    </row>
    <row r="105" spans="1:8" ht="46.5" customHeight="1" x14ac:dyDescent="0.15">
      <c r="A105" s="1" t="s">
        <v>80</v>
      </c>
      <c r="B105" s="81" t="s">
        <v>115</v>
      </c>
      <c r="C105" s="81"/>
      <c r="D105" s="2" t="s">
        <v>104</v>
      </c>
      <c r="E105" s="82">
        <v>505</v>
      </c>
      <c r="F105" s="82"/>
      <c r="G105" s="7"/>
      <c r="H105" s="6" t="str">
        <f t="shared" si="1"/>
        <v/>
      </c>
    </row>
    <row r="106" spans="1:8" ht="32.25" customHeight="1" x14ac:dyDescent="0.15">
      <c r="A106" s="1" t="s">
        <v>116</v>
      </c>
      <c r="B106" s="81" t="s">
        <v>117</v>
      </c>
      <c r="C106" s="81"/>
      <c r="D106" s="2"/>
      <c r="E106" s="82"/>
      <c r="F106" s="82"/>
      <c r="G106" s="5"/>
      <c r="H106" s="6" t="str">
        <f t="shared" si="1"/>
        <v/>
      </c>
    </row>
    <row r="107" spans="1:8" ht="42" customHeight="1" x14ac:dyDescent="0.15">
      <c r="A107" s="1" t="s">
        <v>118</v>
      </c>
      <c r="B107" s="81" t="s">
        <v>119</v>
      </c>
      <c r="C107" s="81"/>
      <c r="D107" s="2" t="s">
        <v>120</v>
      </c>
      <c r="E107" s="82">
        <v>62.7</v>
      </c>
      <c r="F107" s="82"/>
      <c r="G107" s="7"/>
      <c r="H107" s="6" t="str">
        <f t="shared" si="1"/>
        <v/>
      </c>
    </row>
    <row r="108" spans="1:8" ht="13.5" customHeight="1" x14ac:dyDescent="0.15">
      <c r="A108" s="1"/>
      <c r="B108" s="81"/>
      <c r="C108" s="81"/>
      <c r="D108" s="2"/>
      <c r="E108" s="82"/>
      <c r="F108" s="82"/>
      <c r="G108" s="5"/>
      <c r="H108" s="6"/>
    </row>
    <row r="109" spans="1:8" ht="13.5" customHeight="1" x14ac:dyDescent="0.15">
      <c r="A109" s="1"/>
      <c r="B109" s="81"/>
      <c r="C109" s="81"/>
      <c r="D109" s="2"/>
      <c r="E109" s="82"/>
      <c r="F109" s="82"/>
      <c r="G109" s="5"/>
      <c r="H109" s="6"/>
    </row>
    <row r="110" spans="1:8" ht="13.5" customHeight="1" x14ac:dyDescent="0.15">
      <c r="A110" s="1"/>
      <c r="B110" s="81"/>
      <c r="C110" s="81"/>
      <c r="D110" s="2"/>
      <c r="E110" s="82"/>
      <c r="F110" s="82"/>
      <c r="G110" s="5"/>
      <c r="H110" s="6"/>
    </row>
    <row r="111" spans="1:8" ht="13.5" customHeight="1" x14ac:dyDescent="0.15">
      <c r="A111" s="1"/>
      <c r="B111" s="81"/>
      <c r="C111" s="81"/>
      <c r="D111" s="2"/>
      <c r="E111" s="82"/>
      <c r="F111" s="82"/>
      <c r="G111" s="5"/>
      <c r="H111" s="6"/>
    </row>
    <row r="112" spans="1:8" ht="13.5" customHeight="1" x14ac:dyDescent="0.15">
      <c r="A112" s="1"/>
      <c r="B112" s="81"/>
      <c r="C112" s="81"/>
      <c r="D112" s="2"/>
      <c r="E112" s="82"/>
      <c r="F112" s="82"/>
      <c r="G112" s="5"/>
      <c r="H112" s="6"/>
    </row>
    <row r="113" spans="1:8" ht="13.5" customHeight="1" x14ac:dyDescent="0.15">
      <c r="A113" s="1"/>
      <c r="B113" s="81"/>
      <c r="C113" s="81"/>
      <c r="D113" s="2"/>
      <c r="E113" s="82"/>
      <c r="F113" s="82"/>
      <c r="G113" s="5"/>
      <c r="H113" s="6"/>
    </row>
    <row r="114" spans="1:8" ht="13.5" customHeight="1" x14ac:dyDescent="0.15">
      <c r="A114" s="1"/>
      <c r="B114" s="81"/>
      <c r="C114" s="81"/>
      <c r="D114" s="2"/>
      <c r="E114" s="82"/>
      <c r="F114" s="82"/>
      <c r="G114" s="5"/>
      <c r="H114" s="6"/>
    </row>
    <row r="115" spans="1:8" ht="13.5" customHeight="1" x14ac:dyDescent="0.15">
      <c r="A115" s="1"/>
      <c r="B115" s="81"/>
      <c r="C115" s="81"/>
      <c r="D115" s="2"/>
      <c r="E115" s="82"/>
      <c r="F115" s="82"/>
      <c r="G115" s="5"/>
      <c r="H115" s="6"/>
    </row>
    <row r="116" spans="1:8" ht="13.5" customHeight="1" x14ac:dyDescent="0.15">
      <c r="A116" s="1"/>
      <c r="B116" s="81"/>
      <c r="C116" s="81"/>
      <c r="D116" s="2"/>
      <c r="E116" s="82"/>
      <c r="F116" s="82"/>
      <c r="G116" s="5"/>
      <c r="H116" s="6"/>
    </row>
    <row r="117" spans="1:8" ht="13.5" customHeight="1" x14ac:dyDescent="0.15">
      <c r="A117" s="1"/>
      <c r="B117" s="81"/>
      <c r="C117" s="81"/>
      <c r="D117" s="2"/>
      <c r="E117" s="82"/>
      <c r="F117" s="82"/>
      <c r="G117" s="5"/>
      <c r="H117" s="6"/>
    </row>
    <row r="118" spans="1:8" ht="13.5" customHeight="1" x14ac:dyDescent="0.15">
      <c r="A118" s="1"/>
      <c r="B118" s="81"/>
      <c r="C118" s="81"/>
      <c r="D118" s="2"/>
      <c r="E118" s="82"/>
      <c r="F118" s="82"/>
      <c r="G118" s="5"/>
      <c r="H118" s="6"/>
    </row>
    <row r="119" spans="1:8" ht="13.5" customHeight="1" x14ac:dyDescent="0.15">
      <c r="A119" s="1"/>
      <c r="B119" s="81"/>
      <c r="C119" s="81"/>
      <c r="D119" s="2"/>
      <c r="E119" s="82"/>
      <c r="F119" s="82"/>
      <c r="G119" s="5"/>
      <c r="H119" s="6"/>
    </row>
    <row r="120" spans="1:8" ht="13.5" customHeight="1" x14ac:dyDescent="0.15">
      <c r="A120" s="1"/>
      <c r="B120" s="81"/>
      <c r="C120" s="81"/>
      <c r="D120" s="2"/>
      <c r="E120" s="82"/>
      <c r="F120" s="82"/>
      <c r="G120" s="5"/>
      <c r="H120" s="6"/>
    </row>
    <row r="121" spans="1:8" ht="13.5" customHeight="1" x14ac:dyDescent="0.15">
      <c r="A121" s="1"/>
      <c r="B121" s="81"/>
      <c r="C121" s="81"/>
      <c r="D121" s="2"/>
      <c r="E121" s="82"/>
      <c r="F121" s="82"/>
      <c r="G121" s="5"/>
      <c r="H121" s="6"/>
    </row>
    <row r="122" spans="1:8" ht="13.5" customHeight="1" x14ac:dyDescent="0.15">
      <c r="A122" s="1"/>
      <c r="B122" s="81"/>
      <c r="C122" s="81"/>
      <c r="D122" s="2"/>
      <c r="E122" s="82"/>
      <c r="F122" s="82"/>
      <c r="G122" s="5"/>
      <c r="H122" s="6"/>
    </row>
    <row r="123" spans="1:8" ht="13.5" customHeight="1" x14ac:dyDescent="0.15">
      <c r="A123" s="1"/>
      <c r="B123" s="81"/>
      <c r="C123" s="81"/>
      <c r="D123" s="2"/>
      <c r="E123" s="82"/>
      <c r="F123" s="82"/>
      <c r="G123" s="5"/>
      <c r="H123" s="6"/>
    </row>
    <row r="124" spans="1:8" ht="13.5" customHeight="1" x14ac:dyDescent="0.15">
      <c r="A124" s="1"/>
      <c r="B124" s="81"/>
      <c r="C124" s="81"/>
      <c r="D124" s="2"/>
      <c r="E124" s="82"/>
      <c r="F124" s="82"/>
      <c r="G124" s="5"/>
      <c r="H124" s="6"/>
    </row>
    <row r="125" spans="1:8" ht="13.5" customHeight="1" x14ac:dyDescent="0.15">
      <c r="A125" s="1"/>
      <c r="B125" s="81"/>
      <c r="C125" s="81"/>
      <c r="D125" s="2"/>
      <c r="E125" s="82"/>
      <c r="F125" s="82"/>
      <c r="G125" s="5"/>
      <c r="H125" s="6"/>
    </row>
    <row r="126" spans="1:8" ht="13.5" customHeight="1" x14ac:dyDescent="0.15">
      <c r="A126" s="1"/>
      <c r="B126" s="81"/>
      <c r="C126" s="81"/>
      <c r="D126" s="2"/>
      <c r="E126" s="82"/>
      <c r="F126" s="82"/>
      <c r="G126" s="5"/>
      <c r="H126" s="6"/>
    </row>
    <row r="127" spans="1:8" ht="13.5" customHeight="1" x14ac:dyDescent="0.15">
      <c r="A127" s="1"/>
      <c r="B127" s="81"/>
      <c r="C127" s="81"/>
      <c r="D127" s="2"/>
      <c r="E127" s="82"/>
      <c r="F127" s="82"/>
      <c r="G127" s="5"/>
      <c r="H127" s="6"/>
    </row>
    <row r="128" spans="1:8" ht="13.5" customHeight="1" x14ac:dyDescent="0.15">
      <c r="A128" s="1"/>
      <c r="B128" s="81"/>
      <c r="C128" s="81"/>
      <c r="D128" s="2"/>
      <c r="E128" s="82"/>
      <c r="F128" s="82"/>
      <c r="G128" s="5"/>
      <c r="H128" s="6"/>
    </row>
    <row r="129" spans="1:8" ht="13.5" customHeight="1" x14ac:dyDescent="0.15">
      <c r="A129" s="1"/>
      <c r="B129" s="81"/>
      <c r="C129" s="81"/>
      <c r="D129" s="2"/>
      <c r="E129" s="82"/>
      <c r="F129" s="82"/>
      <c r="G129" s="5"/>
      <c r="H129" s="6"/>
    </row>
    <row r="130" spans="1:8" ht="13.5" customHeight="1" x14ac:dyDescent="0.15">
      <c r="A130" s="1"/>
      <c r="B130" s="81"/>
      <c r="C130" s="81"/>
      <c r="D130" s="2"/>
      <c r="E130" s="82"/>
      <c r="F130" s="82"/>
      <c r="G130" s="5"/>
      <c r="H130" s="6"/>
    </row>
    <row r="131" spans="1:8" ht="13.5" customHeight="1" x14ac:dyDescent="0.15">
      <c r="A131" s="1"/>
      <c r="B131" s="81"/>
      <c r="C131" s="81"/>
      <c r="D131" s="2"/>
      <c r="E131" s="82"/>
      <c r="F131" s="82"/>
      <c r="G131" s="5"/>
      <c r="H131" s="6"/>
    </row>
    <row r="132" spans="1:8" ht="13.5" customHeight="1" x14ac:dyDescent="0.15">
      <c r="A132" s="1"/>
      <c r="B132" s="81"/>
      <c r="C132" s="81"/>
      <c r="D132" s="2"/>
      <c r="E132" s="82"/>
      <c r="F132" s="82"/>
      <c r="G132" s="5"/>
      <c r="H132" s="6"/>
    </row>
    <row r="133" spans="1:8" ht="13.5" customHeight="1" x14ac:dyDescent="0.15">
      <c r="A133" s="1"/>
      <c r="B133" s="81"/>
      <c r="C133" s="81"/>
      <c r="D133" s="2"/>
      <c r="E133" s="82"/>
      <c r="F133" s="82"/>
      <c r="G133" s="5"/>
      <c r="H133" s="6"/>
    </row>
    <row r="134" spans="1:8" ht="13.5" customHeight="1" x14ac:dyDescent="0.15">
      <c r="A134" s="1"/>
      <c r="B134" s="81"/>
      <c r="C134" s="81"/>
      <c r="D134" s="2"/>
      <c r="E134" s="82"/>
      <c r="F134" s="82"/>
      <c r="G134" s="5"/>
      <c r="H134" s="6"/>
    </row>
    <row r="135" spans="1:8" ht="13.5" customHeight="1" x14ac:dyDescent="0.15">
      <c r="A135" s="1"/>
      <c r="B135" s="81"/>
      <c r="C135" s="81"/>
      <c r="D135" s="2"/>
      <c r="E135" s="82"/>
      <c r="F135" s="82"/>
      <c r="G135" s="5"/>
      <c r="H135" s="6"/>
    </row>
    <row r="136" spans="1:8" ht="13.5" customHeight="1" x14ac:dyDescent="0.15">
      <c r="A136" s="1"/>
      <c r="B136" s="81"/>
      <c r="C136" s="81"/>
      <c r="D136" s="2"/>
      <c r="E136" s="82"/>
      <c r="F136" s="82"/>
      <c r="G136" s="5"/>
      <c r="H136" s="6"/>
    </row>
    <row r="137" spans="1:8" ht="13.5" customHeight="1" x14ac:dyDescent="0.15">
      <c r="A137" s="1"/>
      <c r="B137" s="81"/>
      <c r="C137" s="81"/>
      <c r="D137" s="2"/>
      <c r="E137" s="82"/>
      <c r="F137" s="82"/>
      <c r="G137" s="5"/>
      <c r="H137" s="6"/>
    </row>
    <row r="138" spans="1:8" ht="13.5" customHeight="1" x14ac:dyDescent="0.15">
      <c r="A138" s="1"/>
      <c r="B138" s="81"/>
      <c r="C138" s="81"/>
      <c r="D138" s="2"/>
      <c r="E138" s="82"/>
      <c r="F138" s="82"/>
      <c r="G138" s="5"/>
      <c r="H138" s="6"/>
    </row>
    <row r="139" spans="1:8" ht="13.5" customHeight="1" x14ac:dyDescent="0.15">
      <c r="A139" s="1"/>
      <c r="B139" s="81"/>
      <c r="C139" s="81"/>
      <c r="D139" s="2"/>
      <c r="E139" s="82"/>
      <c r="F139" s="82"/>
      <c r="G139" s="5"/>
      <c r="H139" s="6"/>
    </row>
    <row r="140" spans="1:8" ht="13.5" customHeight="1" x14ac:dyDescent="0.15">
      <c r="A140" s="1"/>
      <c r="B140" s="81"/>
      <c r="C140" s="81"/>
      <c r="D140" s="2"/>
      <c r="E140" s="82"/>
      <c r="F140" s="82"/>
      <c r="G140" s="5"/>
      <c r="H140" s="6"/>
    </row>
    <row r="141" spans="1:8" ht="13.5" customHeight="1" x14ac:dyDescent="0.15">
      <c r="A141" s="91" t="s">
        <v>137</v>
      </c>
      <c r="B141" s="92"/>
      <c r="C141" s="92"/>
      <c r="D141" s="92"/>
      <c r="E141" s="92"/>
      <c r="F141" s="92"/>
      <c r="G141" s="93"/>
      <c r="H141" s="8">
        <f>SUM(H102:H107)</f>
        <v>0</v>
      </c>
    </row>
    <row r="142" spans="1:8" ht="21" customHeight="1" x14ac:dyDescent="0.15">
      <c r="A142" s="78"/>
      <c r="B142" s="78"/>
      <c r="C142" s="79"/>
      <c r="D142" s="79"/>
      <c r="E142" s="79"/>
      <c r="F142" s="80" t="s">
        <v>122</v>
      </c>
      <c r="G142" s="80"/>
      <c r="H142" s="80"/>
    </row>
    <row r="143" spans="1:8" ht="21" customHeight="1" x14ac:dyDescent="0.15">
      <c r="A143" s="87" t="s">
        <v>67</v>
      </c>
      <c r="B143" s="87"/>
      <c r="C143" s="87"/>
      <c r="D143" s="87"/>
      <c r="E143" s="87"/>
      <c r="F143" s="87"/>
      <c r="G143" s="87"/>
      <c r="H143" s="87"/>
    </row>
    <row r="144" spans="1:8" ht="13.5" customHeight="1" x14ac:dyDescent="0.15">
      <c r="A144" s="78" t="s">
        <v>135</v>
      </c>
      <c r="B144" s="78"/>
      <c r="C144" s="79"/>
      <c r="D144" s="79"/>
      <c r="E144" s="79"/>
      <c r="F144" s="80" t="s">
        <v>69</v>
      </c>
      <c r="G144" s="80"/>
      <c r="H144" s="80"/>
    </row>
    <row r="145" spans="1:8" ht="13.5" customHeight="1" x14ac:dyDescent="0.15">
      <c r="A145" s="88" t="s">
        <v>31</v>
      </c>
      <c r="B145" s="89"/>
      <c r="C145" s="89"/>
      <c r="D145" s="89"/>
      <c r="E145" s="89"/>
      <c r="F145" s="89"/>
      <c r="G145" s="89"/>
      <c r="H145" s="90"/>
    </row>
    <row r="146" spans="1:8" ht="13.5" customHeight="1" x14ac:dyDescent="0.15">
      <c r="A146" s="1" t="s">
        <v>70</v>
      </c>
      <c r="B146" s="86" t="s">
        <v>71</v>
      </c>
      <c r="C146" s="86"/>
      <c r="D146" s="2" t="s">
        <v>72</v>
      </c>
      <c r="E146" s="86" t="s">
        <v>73</v>
      </c>
      <c r="F146" s="86"/>
      <c r="G146" s="2" t="s">
        <v>74</v>
      </c>
      <c r="H146" s="3" t="s">
        <v>75</v>
      </c>
    </row>
    <row r="147" spans="1:8" ht="13.5" customHeight="1" x14ac:dyDescent="0.15">
      <c r="A147" s="1" t="s">
        <v>123</v>
      </c>
      <c r="B147" s="81" t="s">
        <v>124</v>
      </c>
      <c r="C147" s="81"/>
      <c r="D147" s="2"/>
      <c r="E147" s="82"/>
      <c r="F147" s="82"/>
      <c r="G147" s="5"/>
      <c r="H147" s="6" t="str">
        <f t="shared" ref="H147:H152" si="2">IF(ROUND(E147*G147,2)=0," ",ROUND(E147*G147,2))</f>
        <v/>
      </c>
    </row>
    <row r="148" spans="1:8" ht="13.5" customHeight="1" x14ac:dyDescent="0.15">
      <c r="A148" s="1" t="s">
        <v>125</v>
      </c>
      <c r="B148" s="81" t="s">
        <v>126</v>
      </c>
      <c r="C148" s="81"/>
      <c r="D148" s="2"/>
      <c r="E148" s="82"/>
      <c r="F148" s="82"/>
      <c r="G148" s="5"/>
      <c r="H148" s="6" t="str">
        <f t="shared" si="2"/>
        <v/>
      </c>
    </row>
    <row r="149" spans="1:8" ht="42.75" customHeight="1" x14ac:dyDescent="0.15">
      <c r="A149" s="1" t="s">
        <v>80</v>
      </c>
      <c r="B149" s="81" t="s">
        <v>127</v>
      </c>
      <c r="C149" s="81"/>
      <c r="D149" s="2" t="s">
        <v>128</v>
      </c>
      <c r="E149" s="82">
        <v>1</v>
      </c>
      <c r="F149" s="82"/>
      <c r="G149" s="7"/>
      <c r="H149" s="6" t="str">
        <f t="shared" si="2"/>
        <v/>
      </c>
    </row>
    <row r="150" spans="1:8" ht="31.5" customHeight="1" x14ac:dyDescent="0.15">
      <c r="A150" s="1" t="s">
        <v>83</v>
      </c>
      <c r="B150" s="81" t="s">
        <v>129</v>
      </c>
      <c r="C150" s="81"/>
      <c r="D150" s="2" t="s">
        <v>128</v>
      </c>
      <c r="E150" s="82">
        <v>2</v>
      </c>
      <c r="F150" s="82"/>
      <c r="G150" s="7"/>
      <c r="H150" s="6" t="str">
        <f t="shared" si="2"/>
        <v/>
      </c>
    </row>
    <row r="151" spans="1:8" ht="13.5" customHeight="1" x14ac:dyDescent="0.15">
      <c r="A151" s="1" t="s">
        <v>130</v>
      </c>
      <c r="B151" s="81" t="s">
        <v>131</v>
      </c>
      <c r="C151" s="81"/>
      <c r="D151" s="2"/>
      <c r="E151" s="82"/>
      <c r="F151" s="82"/>
      <c r="G151" s="5"/>
      <c r="H151" s="6" t="str">
        <f t="shared" si="2"/>
        <v/>
      </c>
    </row>
    <row r="152" spans="1:8" ht="21" customHeight="1" x14ac:dyDescent="0.15">
      <c r="A152" s="1" t="s">
        <v>80</v>
      </c>
      <c r="B152" s="81" t="s">
        <v>132</v>
      </c>
      <c r="C152" s="81"/>
      <c r="D152" s="2" t="s">
        <v>128</v>
      </c>
      <c r="E152" s="82">
        <v>4</v>
      </c>
      <c r="F152" s="82"/>
      <c r="G152" s="7"/>
      <c r="H152" s="6" t="str">
        <f t="shared" si="2"/>
        <v/>
      </c>
    </row>
    <row r="153" spans="1:8" ht="13.5" customHeight="1" x14ac:dyDescent="0.15">
      <c r="A153" s="1"/>
      <c r="B153" s="81"/>
      <c r="C153" s="81"/>
      <c r="D153" s="2"/>
      <c r="E153" s="82"/>
      <c r="F153" s="82"/>
      <c r="G153" s="5"/>
      <c r="H153" s="6"/>
    </row>
    <row r="154" spans="1:8" ht="13.5" customHeight="1" x14ac:dyDescent="0.15">
      <c r="A154" s="1"/>
      <c r="B154" s="81"/>
      <c r="C154" s="81"/>
      <c r="D154" s="2"/>
      <c r="E154" s="82"/>
      <c r="F154" s="82"/>
      <c r="G154" s="5"/>
      <c r="H154" s="6"/>
    </row>
    <row r="155" spans="1:8" ht="13.5" customHeight="1" x14ac:dyDescent="0.15">
      <c r="A155" s="1"/>
      <c r="B155" s="81"/>
      <c r="C155" s="81"/>
      <c r="D155" s="2"/>
      <c r="E155" s="82"/>
      <c r="F155" s="82"/>
      <c r="G155" s="5"/>
      <c r="H155" s="6"/>
    </row>
    <row r="156" spans="1:8" ht="13.5" customHeight="1" x14ac:dyDescent="0.15">
      <c r="A156" s="1"/>
      <c r="B156" s="81"/>
      <c r="C156" s="81"/>
      <c r="D156" s="2"/>
      <c r="E156" s="82"/>
      <c r="F156" s="82"/>
      <c r="G156" s="5"/>
      <c r="H156" s="6"/>
    </row>
    <row r="157" spans="1:8" ht="13.5" customHeight="1" x14ac:dyDescent="0.15">
      <c r="A157" s="1"/>
      <c r="B157" s="81"/>
      <c r="C157" s="81"/>
      <c r="D157" s="2"/>
      <c r="E157" s="82"/>
      <c r="F157" s="82"/>
      <c r="G157" s="5"/>
      <c r="H157" s="6"/>
    </row>
    <row r="158" spans="1:8" ht="13.5" customHeight="1" x14ac:dyDescent="0.15">
      <c r="A158" s="1"/>
      <c r="B158" s="81"/>
      <c r="C158" s="81"/>
      <c r="D158" s="2"/>
      <c r="E158" s="82"/>
      <c r="F158" s="82"/>
      <c r="G158" s="5"/>
      <c r="H158" s="6"/>
    </row>
    <row r="159" spans="1:8" ht="13.5" customHeight="1" x14ac:dyDescent="0.15">
      <c r="A159" s="1"/>
      <c r="B159" s="81"/>
      <c r="C159" s="81"/>
      <c r="D159" s="2"/>
      <c r="E159" s="82"/>
      <c r="F159" s="82"/>
      <c r="G159" s="5"/>
      <c r="H159" s="6"/>
    </row>
    <row r="160" spans="1:8" ht="13.5" customHeight="1" x14ac:dyDescent="0.15">
      <c r="A160" s="1"/>
      <c r="B160" s="81"/>
      <c r="C160" s="81"/>
      <c r="D160" s="2"/>
      <c r="E160" s="82"/>
      <c r="F160" s="82"/>
      <c r="G160" s="5"/>
      <c r="H160" s="6"/>
    </row>
    <row r="161" spans="1:8" ht="13.5" customHeight="1" x14ac:dyDescent="0.15">
      <c r="A161" s="1"/>
      <c r="B161" s="81"/>
      <c r="C161" s="81"/>
      <c r="D161" s="2"/>
      <c r="E161" s="82"/>
      <c r="F161" s="82"/>
      <c r="G161" s="5"/>
      <c r="H161" s="6"/>
    </row>
    <row r="162" spans="1:8" ht="13.5" customHeight="1" x14ac:dyDescent="0.15">
      <c r="A162" s="1"/>
      <c r="B162" s="81"/>
      <c r="C162" s="81"/>
      <c r="D162" s="2"/>
      <c r="E162" s="82"/>
      <c r="F162" s="82"/>
      <c r="G162" s="5"/>
      <c r="H162" s="6"/>
    </row>
    <row r="163" spans="1:8" ht="13.5" customHeight="1" x14ac:dyDescent="0.15">
      <c r="A163" s="1"/>
      <c r="B163" s="81"/>
      <c r="C163" s="81"/>
      <c r="D163" s="2"/>
      <c r="E163" s="82"/>
      <c r="F163" s="82"/>
      <c r="G163" s="5"/>
      <c r="H163" s="6"/>
    </row>
    <row r="164" spans="1:8" ht="13.5" customHeight="1" x14ac:dyDescent="0.15">
      <c r="A164" s="1"/>
      <c r="B164" s="81"/>
      <c r="C164" s="81"/>
      <c r="D164" s="2"/>
      <c r="E164" s="82"/>
      <c r="F164" s="82"/>
      <c r="G164" s="5"/>
      <c r="H164" s="6"/>
    </row>
    <row r="165" spans="1:8" ht="13.5" customHeight="1" x14ac:dyDescent="0.15">
      <c r="A165" s="1"/>
      <c r="B165" s="81"/>
      <c r="C165" s="81"/>
      <c r="D165" s="2"/>
      <c r="E165" s="82"/>
      <c r="F165" s="82"/>
      <c r="G165" s="5"/>
      <c r="H165" s="6"/>
    </row>
    <row r="166" spans="1:8" ht="13.5" customHeight="1" x14ac:dyDescent="0.15">
      <c r="A166" s="1"/>
      <c r="B166" s="81"/>
      <c r="C166" s="81"/>
      <c r="D166" s="2"/>
      <c r="E166" s="82"/>
      <c r="F166" s="82"/>
      <c r="G166" s="5"/>
      <c r="H166" s="6"/>
    </row>
    <row r="167" spans="1:8" ht="13.5" customHeight="1" x14ac:dyDescent="0.15">
      <c r="A167" s="1"/>
      <c r="B167" s="81"/>
      <c r="C167" s="81"/>
      <c r="D167" s="2"/>
      <c r="E167" s="82"/>
      <c r="F167" s="82"/>
      <c r="G167" s="5"/>
      <c r="H167" s="6"/>
    </row>
    <row r="168" spans="1:8" ht="13.5" customHeight="1" x14ac:dyDescent="0.15">
      <c r="A168" s="1"/>
      <c r="B168" s="81"/>
      <c r="C168" s="81"/>
      <c r="D168" s="2"/>
      <c r="E168" s="82"/>
      <c r="F168" s="82"/>
      <c r="G168" s="5"/>
      <c r="H168" s="6"/>
    </row>
    <row r="169" spans="1:8" ht="13.5" customHeight="1" x14ac:dyDescent="0.15">
      <c r="A169" s="1"/>
      <c r="B169" s="81"/>
      <c r="C169" s="81"/>
      <c r="D169" s="2"/>
      <c r="E169" s="82"/>
      <c r="F169" s="82"/>
      <c r="G169" s="5"/>
      <c r="H169" s="6"/>
    </row>
    <row r="170" spans="1:8" ht="13.5" customHeight="1" x14ac:dyDescent="0.15">
      <c r="A170" s="1"/>
      <c r="B170" s="81"/>
      <c r="C170" s="81"/>
      <c r="D170" s="2"/>
      <c r="E170" s="82"/>
      <c r="F170" s="82"/>
      <c r="G170" s="5"/>
      <c r="H170" s="6"/>
    </row>
    <row r="171" spans="1:8" ht="13.5" customHeight="1" x14ac:dyDescent="0.15">
      <c r="A171" s="1"/>
      <c r="B171" s="81"/>
      <c r="C171" s="81"/>
      <c r="D171" s="2"/>
      <c r="E171" s="82"/>
      <c r="F171" s="82"/>
      <c r="G171" s="5"/>
      <c r="H171" s="6"/>
    </row>
    <row r="172" spans="1:8" ht="13.5" customHeight="1" x14ac:dyDescent="0.15">
      <c r="A172" s="1"/>
      <c r="B172" s="81"/>
      <c r="C172" s="81"/>
      <c r="D172" s="2"/>
      <c r="E172" s="82"/>
      <c r="F172" s="82"/>
      <c r="G172" s="5"/>
      <c r="H172" s="6"/>
    </row>
    <row r="173" spans="1:8" ht="13.5" customHeight="1" x14ac:dyDescent="0.15">
      <c r="A173" s="1"/>
      <c r="B173" s="81"/>
      <c r="C173" s="81"/>
      <c r="D173" s="2"/>
      <c r="E173" s="82"/>
      <c r="F173" s="82"/>
      <c r="G173" s="5"/>
      <c r="H173" s="6"/>
    </row>
    <row r="174" spans="1:8" ht="13.5" customHeight="1" x14ac:dyDescent="0.15">
      <c r="A174" s="1"/>
      <c r="B174" s="81"/>
      <c r="C174" s="81"/>
      <c r="D174" s="2"/>
      <c r="E174" s="82"/>
      <c r="F174" s="82"/>
      <c r="G174" s="5"/>
      <c r="H174" s="6"/>
    </row>
    <row r="175" spans="1:8" ht="13.5" customHeight="1" x14ac:dyDescent="0.15">
      <c r="A175" s="1"/>
      <c r="B175" s="81"/>
      <c r="C175" s="81"/>
      <c r="D175" s="2"/>
      <c r="E175" s="82"/>
      <c r="F175" s="82"/>
      <c r="G175" s="5"/>
      <c r="H175" s="6"/>
    </row>
    <row r="176" spans="1:8" ht="13.5" customHeight="1" x14ac:dyDescent="0.15">
      <c r="A176" s="1"/>
      <c r="B176" s="81"/>
      <c r="C176" s="81"/>
      <c r="D176" s="2"/>
      <c r="E176" s="82"/>
      <c r="F176" s="82"/>
      <c r="G176" s="5"/>
      <c r="H176" s="6"/>
    </row>
    <row r="177" spans="1:8" ht="13.5" customHeight="1" x14ac:dyDescent="0.15">
      <c r="A177" s="1"/>
      <c r="B177" s="81"/>
      <c r="C177" s="81"/>
      <c r="D177" s="2"/>
      <c r="E177" s="82"/>
      <c r="F177" s="82"/>
      <c r="G177" s="5"/>
      <c r="H177" s="6"/>
    </row>
    <row r="178" spans="1:8" ht="13.5" customHeight="1" x14ac:dyDescent="0.15">
      <c r="A178" s="1"/>
      <c r="B178" s="81"/>
      <c r="C178" s="81"/>
      <c r="D178" s="2"/>
      <c r="E178" s="82"/>
      <c r="F178" s="82"/>
      <c r="G178" s="5"/>
      <c r="H178" s="6"/>
    </row>
    <row r="179" spans="1:8" ht="13.5" customHeight="1" x14ac:dyDescent="0.15">
      <c r="A179" s="1"/>
      <c r="B179" s="81"/>
      <c r="C179" s="81"/>
      <c r="D179" s="2"/>
      <c r="E179" s="82"/>
      <c r="F179" s="82"/>
      <c r="G179" s="5"/>
      <c r="H179" s="6"/>
    </row>
    <row r="180" spans="1:8" ht="13.5" customHeight="1" x14ac:dyDescent="0.15">
      <c r="A180" s="1"/>
      <c r="B180" s="81"/>
      <c r="C180" s="81"/>
      <c r="D180" s="2"/>
      <c r="E180" s="82"/>
      <c r="F180" s="82"/>
      <c r="G180" s="5"/>
      <c r="H180" s="6"/>
    </row>
    <row r="181" spans="1:8" ht="13.5" customHeight="1" x14ac:dyDescent="0.15">
      <c r="A181" s="1"/>
      <c r="B181" s="81"/>
      <c r="C181" s="81"/>
      <c r="D181" s="2"/>
      <c r="E181" s="82"/>
      <c r="F181" s="82"/>
      <c r="G181" s="5"/>
      <c r="H181" s="6"/>
    </row>
    <row r="182" spans="1:8" ht="13.5" customHeight="1" x14ac:dyDescent="0.15">
      <c r="A182" s="1"/>
      <c r="B182" s="81"/>
      <c r="C182" s="81"/>
      <c r="D182" s="2"/>
      <c r="E182" s="82"/>
      <c r="F182" s="82"/>
      <c r="G182" s="5"/>
      <c r="H182" s="6"/>
    </row>
    <row r="183" spans="1:8" ht="13.5" customHeight="1" x14ac:dyDescent="0.15">
      <c r="A183" s="1"/>
      <c r="B183" s="81"/>
      <c r="C183" s="81"/>
      <c r="D183" s="2"/>
      <c r="E183" s="82"/>
      <c r="F183" s="82"/>
      <c r="G183" s="5"/>
      <c r="H183" s="6"/>
    </row>
    <row r="184" spans="1:8" ht="13.5" customHeight="1" x14ac:dyDescent="0.15">
      <c r="A184" s="1"/>
      <c r="B184" s="81"/>
      <c r="C184" s="81"/>
      <c r="D184" s="2"/>
      <c r="E184" s="82"/>
      <c r="F184" s="82"/>
      <c r="G184" s="5"/>
      <c r="H184" s="6"/>
    </row>
    <row r="185" spans="1:8" ht="13.5" customHeight="1" x14ac:dyDescent="0.15">
      <c r="A185" s="1"/>
      <c r="B185" s="81"/>
      <c r="C185" s="81"/>
      <c r="D185" s="2"/>
      <c r="E185" s="82"/>
      <c r="F185" s="82"/>
      <c r="G185" s="5"/>
      <c r="H185" s="6"/>
    </row>
    <row r="186" spans="1:8" ht="13.5" customHeight="1" x14ac:dyDescent="0.15">
      <c r="A186" s="1"/>
      <c r="B186" s="81"/>
      <c r="C186" s="81"/>
      <c r="D186" s="2"/>
      <c r="E186" s="82"/>
      <c r="F186" s="82"/>
      <c r="G186" s="5"/>
      <c r="H186" s="6"/>
    </row>
    <row r="187" spans="1:8" ht="13.5" customHeight="1" x14ac:dyDescent="0.15">
      <c r="A187" s="1"/>
      <c r="B187" s="81"/>
      <c r="C187" s="81"/>
      <c r="D187" s="2"/>
      <c r="E187" s="82"/>
      <c r="F187" s="82"/>
      <c r="G187" s="5"/>
      <c r="H187" s="6"/>
    </row>
    <row r="188" spans="1:8" ht="13.5" customHeight="1" x14ac:dyDescent="0.15">
      <c r="A188" s="1"/>
      <c r="B188" s="81"/>
      <c r="C188" s="81"/>
      <c r="D188" s="2"/>
      <c r="E188" s="82"/>
      <c r="F188" s="82"/>
      <c r="G188" s="5"/>
      <c r="H188" s="6"/>
    </row>
    <row r="189" spans="1:8" ht="13.5" customHeight="1" x14ac:dyDescent="0.15">
      <c r="A189" s="1"/>
      <c r="B189" s="81"/>
      <c r="C189" s="81"/>
      <c r="D189" s="2"/>
      <c r="E189" s="82"/>
      <c r="F189" s="82"/>
      <c r="G189" s="5"/>
      <c r="H189" s="6"/>
    </row>
    <row r="190" spans="1:8" ht="13.5" customHeight="1" x14ac:dyDescent="0.15">
      <c r="A190" s="91" t="s">
        <v>133</v>
      </c>
      <c r="B190" s="92"/>
      <c r="C190" s="92"/>
      <c r="D190" s="92"/>
      <c r="E190" s="92"/>
      <c r="F190" s="92"/>
      <c r="G190" s="93"/>
      <c r="H190" s="8">
        <f>SUM(H149:H152)</f>
        <v>0</v>
      </c>
    </row>
    <row r="191" spans="1:8" ht="21" customHeight="1" x14ac:dyDescent="0.15">
      <c r="A191" s="78"/>
      <c r="B191" s="78"/>
      <c r="C191" s="79"/>
      <c r="D191" s="79"/>
      <c r="E191" s="79"/>
      <c r="F191" s="80" t="s">
        <v>134</v>
      </c>
      <c r="G191" s="80"/>
      <c r="H191" s="80"/>
    </row>
  </sheetData>
  <sheetProtection algorithmName="SHA-512" hashValue="wquamkiewPD7TY9H524eawsnMP39jIongaERHv0kj1abNoJEF6a7AMRtdNrT0x5cAqTrIb1L3Qeu9R8tSU4nUQ==" saltValue="MC0COaIHt3cZWegSjThckw==" spinCount="100000" sheet="1" objects="1" selectLockedCells="1"/>
  <mergeCells count="37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G48"/>
    <mergeCell ref="A49:B49"/>
    <mergeCell ref="C49:E49"/>
    <mergeCell ref="F49:H49"/>
    <mergeCell ref="A50:H50"/>
    <mergeCell ref="A51:B51"/>
    <mergeCell ref="C51:E51"/>
    <mergeCell ref="F51:H51"/>
    <mergeCell ref="A52:H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A94:G94"/>
    <mergeCell ref="A95:B95"/>
    <mergeCell ref="C95:E95"/>
    <mergeCell ref="F95:H95"/>
    <mergeCell ref="A96:H96"/>
    <mergeCell ref="A97:B97"/>
    <mergeCell ref="C97:E97"/>
    <mergeCell ref="F97:H97"/>
    <mergeCell ref="A98:H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A141:G141"/>
    <mergeCell ref="A142:B142"/>
    <mergeCell ref="C142:E142"/>
    <mergeCell ref="F142:H142"/>
    <mergeCell ref="A143:H143"/>
    <mergeCell ref="A144:B144"/>
    <mergeCell ref="C144:E144"/>
    <mergeCell ref="F144:H144"/>
    <mergeCell ref="A145:H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B182:C182"/>
    <mergeCell ref="E182:F182"/>
    <mergeCell ref="B183:C183"/>
    <mergeCell ref="E183:F183"/>
    <mergeCell ref="B184:C184"/>
    <mergeCell ref="E184:F184"/>
    <mergeCell ref="B185:C185"/>
    <mergeCell ref="E185:F185"/>
    <mergeCell ref="A191:B191"/>
    <mergeCell ref="C191:E191"/>
    <mergeCell ref="F191:H191"/>
    <mergeCell ref="B186:C186"/>
    <mergeCell ref="E186:F186"/>
    <mergeCell ref="B187:C187"/>
    <mergeCell ref="E187:F187"/>
    <mergeCell ref="B188:C188"/>
    <mergeCell ref="E188:F188"/>
    <mergeCell ref="B189:C189"/>
    <mergeCell ref="E189:F189"/>
    <mergeCell ref="A190:G190"/>
  </mergeCells>
  <phoneticPr fontId="11" type="noConversion"/>
  <printOptions horizontalCentered="1"/>
  <pageMargins left="0.19975000000000001" right="0.19975000000000001" top="0.59375" bottom="0" header="0.59375" footer="0"/>
  <pageSetup paperSize="9" orientation="portrait"/>
  <rowBreaks count="3" manualBreakCount="3">
    <brk id="49" max="16383" man="1"/>
    <brk id="95" max="16383" man="1"/>
    <brk id="1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showGridLines="0" topLeftCell="A138" zoomScaleNormal="100" workbookViewId="0">
      <selection activeCell="G152" sqref="G152"/>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1" customHeight="1" x14ac:dyDescent="0.15">
      <c r="A1" s="87" t="s">
        <v>67</v>
      </c>
      <c r="B1" s="87"/>
      <c r="C1" s="87"/>
      <c r="D1" s="87"/>
      <c r="E1" s="87"/>
      <c r="F1" s="87"/>
      <c r="G1" s="87"/>
      <c r="H1" s="87"/>
    </row>
    <row r="2" spans="1:8" ht="13.5" customHeight="1" x14ac:dyDescent="0.15">
      <c r="A2" s="78" t="s">
        <v>138</v>
      </c>
      <c r="B2" s="78"/>
      <c r="C2" s="79"/>
      <c r="D2" s="79"/>
      <c r="E2" s="79"/>
      <c r="F2" s="80" t="s">
        <v>69</v>
      </c>
      <c r="G2" s="80"/>
      <c r="H2" s="80"/>
    </row>
    <row r="3" spans="1:8" ht="13.5" customHeight="1" x14ac:dyDescent="0.15">
      <c r="A3" s="88" t="s">
        <v>28</v>
      </c>
      <c r="B3" s="89"/>
      <c r="C3" s="89"/>
      <c r="D3" s="89"/>
      <c r="E3" s="89"/>
      <c r="F3" s="89"/>
      <c r="G3" s="89"/>
      <c r="H3" s="90"/>
    </row>
    <row r="4" spans="1:8" ht="13.5" customHeight="1" x14ac:dyDescent="0.15">
      <c r="A4" s="1" t="s">
        <v>70</v>
      </c>
      <c r="B4" s="86" t="s">
        <v>71</v>
      </c>
      <c r="C4" s="86"/>
      <c r="D4" s="2" t="s">
        <v>72</v>
      </c>
      <c r="E4" s="86" t="s">
        <v>73</v>
      </c>
      <c r="F4" s="86"/>
      <c r="G4" s="2" t="s">
        <v>74</v>
      </c>
      <c r="H4" s="3" t="s">
        <v>75</v>
      </c>
    </row>
    <row r="5" spans="1:8" ht="13.5" customHeight="1" x14ac:dyDescent="0.15">
      <c r="A5" s="1" t="s">
        <v>76</v>
      </c>
      <c r="B5" s="81" t="s">
        <v>77</v>
      </c>
      <c r="C5" s="81"/>
      <c r="D5" s="2"/>
      <c r="E5" s="82"/>
      <c r="F5" s="82"/>
      <c r="G5" s="5"/>
      <c r="H5" s="6" t="str">
        <f t="shared" ref="H5:H14" si="0">IF(ROUND(E5*G5,2)=0," ",ROUND(E5*G5,2))</f>
        <v/>
      </c>
    </row>
    <row r="6" spans="1:8" ht="13.5" customHeight="1" x14ac:dyDescent="0.15">
      <c r="A6" s="1" t="s">
        <v>78</v>
      </c>
      <c r="B6" s="81" t="s">
        <v>79</v>
      </c>
      <c r="C6" s="81"/>
      <c r="D6" s="2"/>
      <c r="E6" s="82"/>
      <c r="F6" s="82"/>
      <c r="G6" s="5"/>
      <c r="H6" s="6" t="str">
        <f t="shared" si="0"/>
        <v/>
      </c>
    </row>
    <row r="7" spans="1:8" ht="21" customHeight="1" x14ac:dyDescent="0.15">
      <c r="A7" s="1" t="s">
        <v>80</v>
      </c>
      <c r="B7" s="81" t="s">
        <v>81</v>
      </c>
      <c r="C7" s="81"/>
      <c r="D7" s="2" t="s">
        <v>82</v>
      </c>
      <c r="E7" s="82">
        <v>1</v>
      </c>
      <c r="F7" s="82"/>
      <c r="G7" s="7"/>
      <c r="H7" s="6" t="str">
        <f t="shared" si="0"/>
        <v/>
      </c>
    </row>
    <row r="8" spans="1:8" ht="21" customHeight="1" x14ac:dyDescent="0.15">
      <c r="A8" s="1" t="s">
        <v>83</v>
      </c>
      <c r="B8" s="81" t="s">
        <v>84</v>
      </c>
      <c r="C8" s="81"/>
      <c r="D8" s="2" t="s">
        <v>82</v>
      </c>
      <c r="E8" s="82">
        <v>1</v>
      </c>
      <c r="F8" s="82"/>
      <c r="G8" s="7"/>
      <c r="H8" s="6" t="str">
        <f t="shared" si="0"/>
        <v/>
      </c>
    </row>
    <row r="9" spans="1:8" ht="13.5" customHeight="1" x14ac:dyDescent="0.15">
      <c r="A9" s="1" t="s">
        <v>85</v>
      </c>
      <c r="B9" s="81" t="s">
        <v>86</v>
      </c>
      <c r="C9" s="81"/>
      <c r="D9" s="2"/>
      <c r="E9" s="82"/>
      <c r="F9" s="82"/>
      <c r="G9" s="5"/>
      <c r="H9" s="6" t="str">
        <f t="shared" si="0"/>
        <v/>
      </c>
    </row>
    <row r="10" spans="1:8" ht="13.5" customHeight="1" x14ac:dyDescent="0.15">
      <c r="A10" s="1" t="s">
        <v>87</v>
      </c>
      <c r="B10" s="81" t="s">
        <v>88</v>
      </c>
      <c r="C10" s="81"/>
      <c r="D10" s="2" t="s">
        <v>82</v>
      </c>
      <c r="E10" s="82">
        <v>1</v>
      </c>
      <c r="F10" s="82"/>
      <c r="G10" s="7"/>
      <c r="H10" s="6" t="str">
        <f t="shared" si="0"/>
        <v/>
      </c>
    </row>
    <row r="11" spans="1:8" ht="21" customHeight="1" x14ac:dyDescent="0.15">
      <c r="A11" s="1" t="s">
        <v>89</v>
      </c>
      <c r="B11" s="81" t="s">
        <v>90</v>
      </c>
      <c r="C11" s="81"/>
      <c r="D11" s="2" t="s">
        <v>82</v>
      </c>
      <c r="E11" s="82">
        <v>1</v>
      </c>
      <c r="F11" s="82"/>
      <c r="G11" s="7"/>
      <c r="H11" s="6" t="str">
        <f t="shared" si="0"/>
        <v/>
      </c>
    </row>
    <row r="12" spans="1:8" ht="21" customHeight="1" x14ac:dyDescent="0.15">
      <c r="A12" s="1" t="s">
        <v>91</v>
      </c>
      <c r="B12" s="81" t="s">
        <v>92</v>
      </c>
      <c r="C12" s="81"/>
      <c r="D12" s="2" t="s">
        <v>82</v>
      </c>
      <c r="E12" s="82">
        <v>1</v>
      </c>
      <c r="F12" s="82"/>
      <c r="G12" s="5">
        <v>2600</v>
      </c>
      <c r="H12" s="6">
        <f t="shared" si="0"/>
        <v>2600</v>
      </c>
    </row>
    <row r="13" spans="1:8" ht="13.5" customHeight="1" x14ac:dyDescent="0.15">
      <c r="A13" s="1" t="s">
        <v>93</v>
      </c>
      <c r="B13" s="81" t="s">
        <v>94</v>
      </c>
      <c r="C13" s="81"/>
      <c r="D13" s="2"/>
      <c r="E13" s="82"/>
      <c r="F13" s="82"/>
      <c r="G13" s="5"/>
      <c r="H13" s="6" t="str">
        <f t="shared" si="0"/>
        <v/>
      </c>
    </row>
    <row r="14" spans="1:8" ht="21" customHeight="1" x14ac:dyDescent="0.15">
      <c r="A14" s="1" t="s">
        <v>95</v>
      </c>
      <c r="B14" s="81" t="s">
        <v>96</v>
      </c>
      <c r="C14" s="81"/>
      <c r="D14" s="2" t="s">
        <v>82</v>
      </c>
      <c r="E14" s="82">
        <v>1</v>
      </c>
      <c r="F14" s="82"/>
      <c r="G14" s="7"/>
      <c r="H14" s="6" t="str">
        <f t="shared" si="0"/>
        <v/>
      </c>
    </row>
    <row r="15" spans="1:8" ht="13.5" customHeight="1" x14ac:dyDescent="0.15">
      <c r="A15" s="1"/>
      <c r="B15" s="81"/>
      <c r="C15" s="81"/>
      <c r="D15" s="2"/>
      <c r="E15" s="82"/>
      <c r="F15" s="82"/>
      <c r="G15" s="5"/>
      <c r="H15" s="6"/>
    </row>
    <row r="16" spans="1:8" ht="13.5" customHeight="1" x14ac:dyDescent="0.15">
      <c r="A16" s="1"/>
      <c r="B16" s="81"/>
      <c r="C16" s="81"/>
      <c r="D16" s="2"/>
      <c r="E16" s="82"/>
      <c r="F16" s="82"/>
      <c r="G16" s="5"/>
      <c r="H16" s="6"/>
    </row>
    <row r="17" spans="1:8" ht="13.5" customHeight="1" x14ac:dyDescent="0.15">
      <c r="A17" s="1"/>
      <c r="B17" s="81"/>
      <c r="C17" s="81"/>
      <c r="D17" s="2"/>
      <c r="E17" s="82"/>
      <c r="F17" s="82"/>
      <c r="G17" s="5"/>
      <c r="H17" s="6"/>
    </row>
    <row r="18" spans="1:8" ht="13.5" customHeight="1" x14ac:dyDescent="0.15">
      <c r="A18" s="1"/>
      <c r="B18" s="81"/>
      <c r="C18" s="81"/>
      <c r="D18" s="2"/>
      <c r="E18" s="82"/>
      <c r="F18" s="82"/>
      <c r="G18" s="5"/>
      <c r="H18" s="6"/>
    </row>
    <row r="19" spans="1:8" ht="13.5" customHeight="1" x14ac:dyDescent="0.15">
      <c r="A19" s="1"/>
      <c r="B19" s="81"/>
      <c r="C19" s="81"/>
      <c r="D19" s="2"/>
      <c r="E19" s="82"/>
      <c r="F19" s="82"/>
      <c r="G19" s="5"/>
      <c r="H19" s="6"/>
    </row>
    <row r="20" spans="1:8" ht="13.5" customHeight="1" x14ac:dyDescent="0.15">
      <c r="A20" s="1"/>
      <c r="B20" s="81"/>
      <c r="C20" s="81"/>
      <c r="D20" s="2"/>
      <c r="E20" s="82"/>
      <c r="F20" s="82"/>
      <c r="G20" s="5"/>
      <c r="H20" s="6"/>
    </row>
    <row r="21" spans="1:8" ht="13.5" customHeight="1" x14ac:dyDescent="0.15">
      <c r="A21" s="1"/>
      <c r="B21" s="81"/>
      <c r="C21" s="81"/>
      <c r="D21" s="2"/>
      <c r="E21" s="82"/>
      <c r="F21" s="82"/>
      <c r="G21" s="5"/>
      <c r="H21" s="6"/>
    </row>
    <row r="22" spans="1:8" ht="13.5" customHeight="1" x14ac:dyDescent="0.15">
      <c r="A22" s="1"/>
      <c r="B22" s="81"/>
      <c r="C22" s="81"/>
      <c r="D22" s="2"/>
      <c r="E22" s="82"/>
      <c r="F22" s="82"/>
      <c r="G22" s="5"/>
      <c r="H22" s="6"/>
    </row>
    <row r="23" spans="1:8" ht="13.5" customHeight="1" x14ac:dyDescent="0.15">
      <c r="A23" s="1"/>
      <c r="B23" s="81"/>
      <c r="C23" s="81"/>
      <c r="D23" s="2"/>
      <c r="E23" s="82"/>
      <c r="F23" s="82"/>
      <c r="G23" s="5"/>
      <c r="H23" s="6"/>
    </row>
    <row r="24" spans="1:8" ht="13.5" customHeight="1" x14ac:dyDescent="0.15">
      <c r="A24" s="1"/>
      <c r="B24" s="81"/>
      <c r="C24" s="81"/>
      <c r="D24" s="2"/>
      <c r="E24" s="82"/>
      <c r="F24" s="82"/>
      <c r="G24" s="5"/>
      <c r="H24" s="6"/>
    </row>
    <row r="25" spans="1:8" ht="13.5" customHeight="1" x14ac:dyDescent="0.15">
      <c r="A25" s="1"/>
      <c r="B25" s="81"/>
      <c r="C25" s="81"/>
      <c r="D25" s="2"/>
      <c r="E25" s="82"/>
      <c r="F25" s="82"/>
      <c r="G25" s="5"/>
      <c r="H25" s="6"/>
    </row>
    <row r="26" spans="1:8" ht="13.5" customHeight="1" x14ac:dyDescent="0.15">
      <c r="A26" s="1"/>
      <c r="B26" s="81"/>
      <c r="C26" s="81"/>
      <c r="D26" s="2"/>
      <c r="E26" s="82"/>
      <c r="F26" s="82"/>
      <c r="G26" s="5"/>
      <c r="H26" s="6"/>
    </row>
    <row r="27" spans="1:8" ht="13.5" customHeight="1" x14ac:dyDescent="0.15">
      <c r="A27" s="1"/>
      <c r="B27" s="81"/>
      <c r="C27" s="81"/>
      <c r="D27" s="2"/>
      <c r="E27" s="82"/>
      <c r="F27" s="82"/>
      <c r="G27" s="5"/>
      <c r="H27" s="6"/>
    </row>
    <row r="28" spans="1:8" ht="13.5" customHeight="1" x14ac:dyDescent="0.15">
      <c r="A28" s="1"/>
      <c r="B28" s="81"/>
      <c r="C28" s="81"/>
      <c r="D28" s="2"/>
      <c r="E28" s="82"/>
      <c r="F28" s="82"/>
      <c r="G28" s="5"/>
      <c r="H28" s="6"/>
    </row>
    <row r="29" spans="1:8" ht="13.5" customHeight="1" x14ac:dyDescent="0.15">
      <c r="A29" s="1"/>
      <c r="B29" s="81"/>
      <c r="C29" s="81"/>
      <c r="D29" s="2"/>
      <c r="E29" s="82"/>
      <c r="F29" s="82"/>
      <c r="G29" s="5"/>
      <c r="H29" s="6"/>
    </row>
    <row r="30" spans="1:8" ht="13.5" customHeight="1" x14ac:dyDescent="0.15">
      <c r="A30" s="1"/>
      <c r="B30" s="81"/>
      <c r="C30" s="81"/>
      <c r="D30" s="2"/>
      <c r="E30" s="82"/>
      <c r="F30" s="82"/>
      <c r="G30" s="5"/>
      <c r="H30" s="6"/>
    </row>
    <row r="31" spans="1:8" ht="13.5" customHeight="1" x14ac:dyDescent="0.15">
      <c r="A31" s="1"/>
      <c r="B31" s="81"/>
      <c r="C31" s="81"/>
      <c r="D31" s="2"/>
      <c r="E31" s="82"/>
      <c r="F31" s="82"/>
      <c r="G31" s="5"/>
      <c r="H31" s="6"/>
    </row>
    <row r="32" spans="1:8" ht="13.5" customHeight="1" x14ac:dyDescent="0.15">
      <c r="A32" s="1"/>
      <c r="B32" s="81"/>
      <c r="C32" s="81"/>
      <c r="D32" s="2"/>
      <c r="E32" s="82"/>
      <c r="F32" s="82"/>
      <c r="G32" s="5"/>
      <c r="H32" s="6"/>
    </row>
    <row r="33" spans="1:8" ht="13.5" customHeight="1" x14ac:dyDescent="0.15">
      <c r="A33" s="1"/>
      <c r="B33" s="81"/>
      <c r="C33" s="81"/>
      <c r="D33" s="2"/>
      <c r="E33" s="82"/>
      <c r="F33" s="82"/>
      <c r="G33" s="5"/>
      <c r="H33" s="6"/>
    </row>
    <row r="34" spans="1:8" ht="13.5" customHeight="1" x14ac:dyDescent="0.15">
      <c r="A34" s="1"/>
      <c r="B34" s="81"/>
      <c r="C34" s="81"/>
      <c r="D34" s="2"/>
      <c r="E34" s="82"/>
      <c r="F34" s="82"/>
      <c r="G34" s="5"/>
      <c r="H34" s="6"/>
    </row>
    <row r="35" spans="1:8" ht="13.5" customHeight="1" x14ac:dyDescent="0.15">
      <c r="A35" s="1"/>
      <c r="B35" s="81"/>
      <c r="C35" s="81"/>
      <c r="D35" s="2"/>
      <c r="E35" s="82"/>
      <c r="F35" s="82"/>
      <c r="G35" s="5"/>
      <c r="H35" s="6"/>
    </row>
    <row r="36" spans="1:8" ht="13.5" customHeight="1" x14ac:dyDescent="0.15">
      <c r="A36" s="1"/>
      <c r="B36" s="81"/>
      <c r="C36" s="81"/>
      <c r="D36" s="2"/>
      <c r="E36" s="82"/>
      <c r="F36" s="82"/>
      <c r="G36" s="5"/>
      <c r="H36" s="6"/>
    </row>
    <row r="37" spans="1:8" ht="13.5" customHeight="1" x14ac:dyDescent="0.15">
      <c r="A37" s="1"/>
      <c r="B37" s="81"/>
      <c r="C37" s="81"/>
      <c r="D37" s="2"/>
      <c r="E37" s="82"/>
      <c r="F37" s="82"/>
      <c r="G37" s="5"/>
      <c r="H37" s="6"/>
    </row>
    <row r="38" spans="1:8" ht="13.5" customHeight="1" x14ac:dyDescent="0.15">
      <c r="A38" s="1"/>
      <c r="B38" s="81"/>
      <c r="C38" s="81"/>
      <c r="D38" s="2"/>
      <c r="E38" s="82"/>
      <c r="F38" s="82"/>
      <c r="G38" s="5"/>
      <c r="H38" s="6"/>
    </row>
    <row r="39" spans="1:8" ht="13.5" customHeight="1" x14ac:dyDescent="0.15">
      <c r="A39" s="1"/>
      <c r="B39" s="81"/>
      <c r="C39" s="81"/>
      <c r="D39" s="2"/>
      <c r="E39" s="82"/>
      <c r="F39" s="82"/>
      <c r="G39" s="5"/>
      <c r="H39" s="6"/>
    </row>
    <row r="40" spans="1:8" ht="13.5" customHeight="1" x14ac:dyDescent="0.15">
      <c r="A40" s="1"/>
      <c r="B40" s="81"/>
      <c r="C40" s="81"/>
      <c r="D40" s="2"/>
      <c r="E40" s="82"/>
      <c r="F40" s="82"/>
      <c r="G40" s="5"/>
      <c r="H40" s="6"/>
    </row>
    <row r="41" spans="1:8" ht="13.5" customHeight="1" x14ac:dyDescent="0.15">
      <c r="A41" s="1"/>
      <c r="B41" s="81"/>
      <c r="C41" s="81"/>
      <c r="D41" s="2"/>
      <c r="E41" s="82"/>
      <c r="F41" s="82"/>
      <c r="G41" s="5"/>
      <c r="H41" s="6"/>
    </row>
    <row r="42" spans="1:8" ht="13.5" customHeight="1" x14ac:dyDescent="0.15">
      <c r="A42" s="1"/>
      <c r="B42" s="81"/>
      <c r="C42" s="81"/>
      <c r="D42" s="2"/>
      <c r="E42" s="82"/>
      <c r="F42" s="82"/>
      <c r="G42" s="5"/>
      <c r="H42" s="6"/>
    </row>
    <row r="43" spans="1:8" ht="13.5" customHeight="1" x14ac:dyDescent="0.15">
      <c r="A43" s="1"/>
      <c r="B43" s="81"/>
      <c r="C43" s="81"/>
      <c r="D43" s="2"/>
      <c r="E43" s="82"/>
      <c r="F43" s="82"/>
      <c r="G43" s="5"/>
      <c r="H43" s="6"/>
    </row>
    <row r="44" spans="1:8" ht="13.5" customHeight="1" x14ac:dyDescent="0.15">
      <c r="A44" s="1"/>
      <c r="B44" s="81"/>
      <c r="C44" s="81"/>
      <c r="D44" s="2"/>
      <c r="E44" s="82"/>
      <c r="F44" s="82"/>
      <c r="G44" s="5"/>
      <c r="H44" s="6"/>
    </row>
    <row r="45" spans="1:8" ht="13.5" customHeight="1" x14ac:dyDescent="0.15">
      <c r="A45" s="1"/>
      <c r="B45" s="81"/>
      <c r="C45" s="81"/>
      <c r="D45" s="2"/>
      <c r="E45" s="82"/>
      <c r="F45" s="82"/>
      <c r="G45" s="5"/>
      <c r="H45" s="6"/>
    </row>
    <row r="46" spans="1:8" ht="13.5" customHeight="1" x14ac:dyDescent="0.15">
      <c r="A46" s="1"/>
      <c r="B46" s="81"/>
      <c r="C46" s="81"/>
      <c r="D46" s="2"/>
      <c r="E46" s="82"/>
      <c r="F46" s="82"/>
      <c r="G46" s="5"/>
      <c r="H46" s="6"/>
    </row>
    <row r="47" spans="1:8" ht="13.5" customHeight="1" x14ac:dyDescent="0.15">
      <c r="A47" s="1"/>
      <c r="B47" s="81"/>
      <c r="C47" s="81"/>
      <c r="D47" s="2"/>
      <c r="E47" s="82"/>
      <c r="F47" s="82"/>
      <c r="G47" s="5"/>
      <c r="H47" s="6"/>
    </row>
    <row r="48" spans="1:8" ht="13.5" customHeight="1" x14ac:dyDescent="0.15">
      <c r="A48" s="91" t="s">
        <v>97</v>
      </c>
      <c r="B48" s="92"/>
      <c r="C48" s="92"/>
      <c r="D48" s="92"/>
      <c r="E48" s="92"/>
      <c r="F48" s="92"/>
      <c r="G48" s="93"/>
      <c r="H48" s="8">
        <f>SUM(H7:H14)</f>
        <v>2600</v>
      </c>
    </row>
    <row r="49" spans="1:8" ht="21" customHeight="1" x14ac:dyDescent="0.15">
      <c r="A49" s="78"/>
      <c r="B49" s="78"/>
      <c r="C49" s="79"/>
      <c r="D49" s="79"/>
      <c r="E49" s="79"/>
      <c r="F49" s="80" t="s">
        <v>98</v>
      </c>
      <c r="G49" s="80"/>
      <c r="H49" s="80"/>
    </row>
    <row r="50" spans="1:8" ht="21" customHeight="1" x14ac:dyDescent="0.15">
      <c r="A50" s="87" t="s">
        <v>67</v>
      </c>
      <c r="B50" s="87"/>
      <c r="C50" s="87"/>
      <c r="D50" s="87"/>
      <c r="E50" s="87"/>
      <c r="F50" s="87"/>
      <c r="G50" s="87"/>
      <c r="H50" s="87"/>
    </row>
    <row r="51" spans="1:8" ht="13.5" customHeight="1" x14ac:dyDescent="0.15">
      <c r="A51" s="78" t="s">
        <v>138</v>
      </c>
      <c r="B51" s="78"/>
      <c r="C51" s="79"/>
      <c r="D51" s="79"/>
      <c r="E51" s="79"/>
      <c r="F51" s="80" t="s">
        <v>69</v>
      </c>
      <c r="G51" s="80"/>
      <c r="H51" s="80"/>
    </row>
    <row r="52" spans="1:8" ht="13.5" customHeight="1" x14ac:dyDescent="0.15">
      <c r="A52" s="88" t="s">
        <v>29</v>
      </c>
      <c r="B52" s="89"/>
      <c r="C52" s="89"/>
      <c r="D52" s="89"/>
      <c r="E52" s="89"/>
      <c r="F52" s="89"/>
      <c r="G52" s="89"/>
      <c r="H52" s="90"/>
    </row>
    <row r="53" spans="1:8" ht="13.5" customHeight="1" x14ac:dyDescent="0.15">
      <c r="A53" s="1" t="s">
        <v>70</v>
      </c>
      <c r="B53" s="86" t="s">
        <v>71</v>
      </c>
      <c r="C53" s="86"/>
      <c r="D53" s="2" t="s">
        <v>72</v>
      </c>
      <c r="E53" s="86" t="s">
        <v>73</v>
      </c>
      <c r="F53" s="86"/>
      <c r="G53" s="2" t="s">
        <v>74</v>
      </c>
      <c r="H53" s="3" t="s">
        <v>75</v>
      </c>
    </row>
    <row r="54" spans="1:8" ht="13.5" customHeight="1" x14ac:dyDescent="0.15">
      <c r="A54" s="1" t="s">
        <v>99</v>
      </c>
      <c r="B54" s="81" t="s">
        <v>100</v>
      </c>
      <c r="C54" s="81"/>
      <c r="D54" s="2"/>
      <c r="E54" s="82"/>
      <c r="F54" s="82"/>
      <c r="G54" s="5"/>
      <c r="H54" s="6" t="str">
        <f>IF(ROUND(E54*G54,2)=0," ",ROUND(E54*G54,2))</f>
        <v/>
      </c>
    </row>
    <row r="55" spans="1:8" ht="13.5" customHeight="1" x14ac:dyDescent="0.15">
      <c r="A55" s="1" t="s">
        <v>101</v>
      </c>
      <c r="B55" s="81" t="s">
        <v>102</v>
      </c>
      <c r="C55" s="81"/>
      <c r="D55" s="2"/>
      <c r="E55" s="82"/>
      <c r="F55" s="82"/>
      <c r="G55" s="5"/>
      <c r="H55" s="6" t="str">
        <f>IF(ROUND(E55*G55,2)=0," ",ROUND(E55*G55,2))</f>
        <v/>
      </c>
    </row>
    <row r="56" spans="1:8" ht="106.5" customHeight="1" x14ac:dyDescent="0.15">
      <c r="A56" s="1" t="s">
        <v>80</v>
      </c>
      <c r="B56" s="81" t="s">
        <v>103</v>
      </c>
      <c r="C56" s="81"/>
      <c r="D56" s="2" t="s">
        <v>104</v>
      </c>
      <c r="E56" s="82">
        <v>1624.5</v>
      </c>
      <c r="F56" s="82"/>
      <c r="G56" s="7"/>
      <c r="H56" s="6" t="str">
        <f>IF(ROUND(E56*G56,2)=0," ",ROUND(E56*G56,2))</f>
        <v/>
      </c>
    </row>
    <row r="57" spans="1:8" ht="13.5" customHeight="1" x14ac:dyDescent="0.15">
      <c r="A57" s="1"/>
      <c r="B57" s="81"/>
      <c r="C57" s="81"/>
      <c r="D57" s="2"/>
      <c r="E57" s="82"/>
      <c r="F57" s="82"/>
      <c r="G57" s="5"/>
      <c r="H57" s="6"/>
    </row>
    <row r="58" spans="1:8" ht="13.5" customHeight="1" x14ac:dyDescent="0.15">
      <c r="A58" s="1"/>
      <c r="B58" s="81"/>
      <c r="C58" s="81"/>
      <c r="D58" s="2"/>
      <c r="E58" s="82"/>
      <c r="F58" s="82"/>
      <c r="G58" s="5"/>
      <c r="H58" s="6"/>
    </row>
    <row r="59" spans="1:8" ht="13.5" customHeight="1" x14ac:dyDescent="0.15">
      <c r="A59" s="1"/>
      <c r="B59" s="81"/>
      <c r="C59" s="81"/>
      <c r="D59" s="2"/>
      <c r="E59" s="82"/>
      <c r="F59" s="82"/>
      <c r="G59" s="5"/>
      <c r="H59" s="6"/>
    </row>
    <row r="60" spans="1:8" ht="13.5" customHeight="1" x14ac:dyDescent="0.15">
      <c r="A60" s="1"/>
      <c r="B60" s="81"/>
      <c r="C60" s="81"/>
      <c r="D60" s="2"/>
      <c r="E60" s="82"/>
      <c r="F60" s="82"/>
      <c r="G60" s="5"/>
      <c r="H60" s="6"/>
    </row>
    <row r="61" spans="1:8" ht="13.5" customHeight="1" x14ac:dyDescent="0.15">
      <c r="A61" s="1"/>
      <c r="B61" s="81"/>
      <c r="C61" s="81"/>
      <c r="D61" s="2"/>
      <c r="E61" s="82"/>
      <c r="F61" s="82"/>
      <c r="G61" s="5"/>
      <c r="H61" s="6"/>
    </row>
    <row r="62" spans="1:8" ht="13.5" customHeight="1" x14ac:dyDescent="0.15">
      <c r="A62" s="1"/>
      <c r="B62" s="81"/>
      <c r="C62" s="81"/>
      <c r="D62" s="2"/>
      <c r="E62" s="82"/>
      <c r="F62" s="82"/>
      <c r="G62" s="5"/>
      <c r="H62" s="6"/>
    </row>
    <row r="63" spans="1:8" ht="13.5" customHeight="1" x14ac:dyDescent="0.15">
      <c r="A63" s="1"/>
      <c r="B63" s="81"/>
      <c r="C63" s="81"/>
      <c r="D63" s="2"/>
      <c r="E63" s="82"/>
      <c r="F63" s="82"/>
      <c r="G63" s="5"/>
      <c r="H63" s="6"/>
    </row>
    <row r="64" spans="1:8" ht="13.5" customHeight="1" x14ac:dyDescent="0.15">
      <c r="A64" s="1"/>
      <c r="B64" s="81"/>
      <c r="C64" s="81"/>
      <c r="D64" s="2"/>
      <c r="E64" s="82"/>
      <c r="F64" s="82"/>
      <c r="G64" s="5"/>
      <c r="H64" s="6"/>
    </row>
    <row r="65" spans="1:8" ht="13.5" customHeight="1" x14ac:dyDescent="0.15">
      <c r="A65" s="1"/>
      <c r="B65" s="81"/>
      <c r="C65" s="81"/>
      <c r="D65" s="2"/>
      <c r="E65" s="82"/>
      <c r="F65" s="82"/>
      <c r="G65" s="5"/>
      <c r="H65" s="6"/>
    </row>
    <row r="66" spans="1:8" ht="13.5" customHeight="1" x14ac:dyDescent="0.15">
      <c r="A66" s="1"/>
      <c r="B66" s="81"/>
      <c r="C66" s="81"/>
      <c r="D66" s="2"/>
      <c r="E66" s="82"/>
      <c r="F66" s="82"/>
      <c r="G66" s="5"/>
      <c r="H66" s="6"/>
    </row>
    <row r="67" spans="1:8" ht="13.5" customHeight="1" x14ac:dyDescent="0.15">
      <c r="A67" s="1"/>
      <c r="B67" s="81"/>
      <c r="C67" s="81"/>
      <c r="D67" s="2"/>
      <c r="E67" s="82"/>
      <c r="F67" s="82"/>
      <c r="G67" s="5"/>
      <c r="H67" s="6"/>
    </row>
    <row r="68" spans="1:8" ht="13.5" customHeight="1" x14ac:dyDescent="0.15">
      <c r="A68" s="1"/>
      <c r="B68" s="81"/>
      <c r="C68" s="81"/>
      <c r="D68" s="2"/>
      <c r="E68" s="82"/>
      <c r="F68" s="82"/>
      <c r="G68" s="5"/>
      <c r="H68" s="6"/>
    </row>
    <row r="69" spans="1:8" ht="13.5" customHeight="1" x14ac:dyDescent="0.15">
      <c r="A69" s="1"/>
      <c r="B69" s="81"/>
      <c r="C69" s="81"/>
      <c r="D69" s="2"/>
      <c r="E69" s="82"/>
      <c r="F69" s="82"/>
      <c r="G69" s="5"/>
      <c r="H69" s="6"/>
    </row>
    <row r="70" spans="1:8" ht="13.5" customHeight="1" x14ac:dyDescent="0.15">
      <c r="A70" s="1"/>
      <c r="B70" s="81"/>
      <c r="C70" s="81"/>
      <c r="D70" s="2"/>
      <c r="E70" s="82"/>
      <c r="F70" s="82"/>
      <c r="G70" s="5"/>
      <c r="H70" s="6"/>
    </row>
    <row r="71" spans="1:8" ht="13.5" customHeight="1" x14ac:dyDescent="0.15">
      <c r="A71" s="1"/>
      <c r="B71" s="81"/>
      <c r="C71" s="81"/>
      <c r="D71" s="2"/>
      <c r="E71" s="82"/>
      <c r="F71" s="82"/>
      <c r="G71" s="5"/>
      <c r="H71" s="6"/>
    </row>
    <row r="72" spans="1:8" ht="13.5" customHeight="1" x14ac:dyDescent="0.15">
      <c r="A72" s="1"/>
      <c r="B72" s="81"/>
      <c r="C72" s="81"/>
      <c r="D72" s="2"/>
      <c r="E72" s="82"/>
      <c r="F72" s="82"/>
      <c r="G72" s="5"/>
      <c r="H72" s="6"/>
    </row>
    <row r="73" spans="1:8" ht="13.5" customHeight="1" x14ac:dyDescent="0.15">
      <c r="A73" s="1"/>
      <c r="B73" s="81"/>
      <c r="C73" s="81"/>
      <c r="D73" s="2"/>
      <c r="E73" s="82"/>
      <c r="F73" s="82"/>
      <c r="G73" s="5"/>
      <c r="H73" s="6"/>
    </row>
    <row r="74" spans="1:8" ht="13.5" customHeight="1" x14ac:dyDescent="0.15">
      <c r="A74" s="1"/>
      <c r="B74" s="81"/>
      <c r="C74" s="81"/>
      <c r="D74" s="2"/>
      <c r="E74" s="82"/>
      <c r="F74" s="82"/>
      <c r="G74" s="5"/>
      <c r="H74" s="6"/>
    </row>
    <row r="75" spans="1:8" ht="13.5" customHeight="1" x14ac:dyDescent="0.15">
      <c r="A75" s="1"/>
      <c r="B75" s="81"/>
      <c r="C75" s="81"/>
      <c r="D75" s="2"/>
      <c r="E75" s="82"/>
      <c r="F75" s="82"/>
      <c r="G75" s="5"/>
      <c r="H75" s="6"/>
    </row>
    <row r="76" spans="1:8" ht="13.5" customHeight="1" x14ac:dyDescent="0.15">
      <c r="A76" s="1"/>
      <c r="B76" s="81"/>
      <c r="C76" s="81"/>
      <c r="D76" s="2"/>
      <c r="E76" s="82"/>
      <c r="F76" s="82"/>
      <c r="G76" s="5"/>
      <c r="H76" s="6"/>
    </row>
    <row r="77" spans="1:8" ht="13.5" customHeight="1" x14ac:dyDescent="0.15">
      <c r="A77" s="1"/>
      <c r="B77" s="81"/>
      <c r="C77" s="81"/>
      <c r="D77" s="2"/>
      <c r="E77" s="82"/>
      <c r="F77" s="82"/>
      <c r="G77" s="5"/>
      <c r="H77" s="6"/>
    </row>
    <row r="78" spans="1:8" ht="13.5" customHeight="1" x14ac:dyDescent="0.15">
      <c r="A78" s="1"/>
      <c r="B78" s="81"/>
      <c r="C78" s="81"/>
      <c r="D78" s="2"/>
      <c r="E78" s="82"/>
      <c r="F78" s="82"/>
      <c r="G78" s="5"/>
      <c r="H78" s="6"/>
    </row>
    <row r="79" spans="1:8" ht="13.5" customHeight="1" x14ac:dyDescent="0.15">
      <c r="A79" s="1"/>
      <c r="B79" s="81"/>
      <c r="C79" s="81"/>
      <c r="D79" s="2"/>
      <c r="E79" s="82"/>
      <c r="F79" s="82"/>
      <c r="G79" s="5"/>
      <c r="H79" s="6"/>
    </row>
    <row r="80" spans="1:8" ht="13.5" customHeight="1" x14ac:dyDescent="0.15">
      <c r="A80" s="1"/>
      <c r="B80" s="81"/>
      <c r="C80" s="81"/>
      <c r="D80" s="2"/>
      <c r="E80" s="82"/>
      <c r="F80" s="82"/>
      <c r="G80" s="5"/>
      <c r="H80" s="6"/>
    </row>
    <row r="81" spans="1:8" ht="13.5" customHeight="1" x14ac:dyDescent="0.15">
      <c r="A81" s="1"/>
      <c r="B81" s="81"/>
      <c r="C81" s="81"/>
      <c r="D81" s="2"/>
      <c r="E81" s="82"/>
      <c r="F81" s="82"/>
      <c r="G81" s="5"/>
      <c r="H81" s="6"/>
    </row>
    <row r="82" spans="1:8" ht="13.5" customHeight="1" x14ac:dyDescent="0.15">
      <c r="A82" s="1"/>
      <c r="B82" s="81"/>
      <c r="C82" s="81"/>
      <c r="D82" s="2"/>
      <c r="E82" s="82"/>
      <c r="F82" s="82"/>
      <c r="G82" s="5"/>
      <c r="H82" s="6"/>
    </row>
    <row r="83" spans="1:8" ht="13.5" customHeight="1" x14ac:dyDescent="0.15">
      <c r="A83" s="1"/>
      <c r="B83" s="81"/>
      <c r="C83" s="81"/>
      <c r="D83" s="2"/>
      <c r="E83" s="82"/>
      <c r="F83" s="82"/>
      <c r="G83" s="5"/>
      <c r="H83" s="6"/>
    </row>
    <row r="84" spans="1:8" ht="13.5" customHeight="1" x14ac:dyDescent="0.15">
      <c r="A84" s="1"/>
      <c r="B84" s="81"/>
      <c r="C84" s="81"/>
      <c r="D84" s="2"/>
      <c r="E84" s="82"/>
      <c r="F84" s="82"/>
      <c r="G84" s="5"/>
      <c r="H84" s="6"/>
    </row>
    <row r="85" spans="1:8" ht="13.5" customHeight="1" x14ac:dyDescent="0.15">
      <c r="A85" s="1"/>
      <c r="B85" s="81"/>
      <c r="C85" s="81"/>
      <c r="D85" s="2"/>
      <c r="E85" s="82"/>
      <c r="F85" s="82"/>
      <c r="G85" s="5"/>
      <c r="H85" s="6"/>
    </row>
    <row r="86" spans="1:8" ht="13.5" customHeight="1" x14ac:dyDescent="0.15">
      <c r="A86" s="1"/>
      <c r="B86" s="81"/>
      <c r="C86" s="81"/>
      <c r="D86" s="2"/>
      <c r="E86" s="82"/>
      <c r="F86" s="82"/>
      <c r="G86" s="5"/>
      <c r="H86" s="6"/>
    </row>
    <row r="87" spans="1:8" ht="13.5" customHeight="1" x14ac:dyDescent="0.15">
      <c r="A87" s="1"/>
      <c r="B87" s="81"/>
      <c r="C87" s="81"/>
      <c r="D87" s="2"/>
      <c r="E87" s="82"/>
      <c r="F87" s="82"/>
      <c r="G87" s="5"/>
      <c r="H87" s="6"/>
    </row>
    <row r="88" spans="1:8" ht="13.5" customHeight="1" x14ac:dyDescent="0.15">
      <c r="A88" s="1"/>
      <c r="B88" s="81"/>
      <c r="C88" s="81"/>
      <c r="D88" s="2"/>
      <c r="E88" s="82"/>
      <c r="F88" s="82"/>
      <c r="G88" s="5"/>
      <c r="H88" s="6"/>
    </row>
    <row r="89" spans="1:8" ht="13.5" customHeight="1" x14ac:dyDescent="0.15">
      <c r="A89" s="1"/>
      <c r="B89" s="81"/>
      <c r="C89" s="81"/>
      <c r="D89" s="2"/>
      <c r="E89" s="82"/>
      <c r="F89" s="82"/>
      <c r="G89" s="5"/>
      <c r="H89" s="6"/>
    </row>
    <row r="90" spans="1:8" ht="13.5" customHeight="1" x14ac:dyDescent="0.15">
      <c r="A90" s="1"/>
      <c r="B90" s="81"/>
      <c r="C90" s="81"/>
      <c r="D90" s="2"/>
      <c r="E90" s="82"/>
      <c r="F90" s="82"/>
      <c r="G90" s="5"/>
      <c r="H90" s="6"/>
    </row>
    <row r="91" spans="1:8" ht="13.5" customHeight="1" x14ac:dyDescent="0.15">
      <c r="A91" s="1"/>
      <c r="B91" s="81"/>
      <c r="C91" s="81"/>
      <c r="D91" s="2"/>
      <c r="E91" s="82"/>
      <c r="F91" s="82"/>
      <c r="G91" s="5"/>
      <c r="H91" s="6"/>
    </row>
    <row r="92" spans="1:8" ht="13.5" customHeight="1" x14ac:dyDescent="0.15">
      <c r="A92" s="1"/>
      <c r="B92" s="81"/>
      <c r="C92" s="81"/>
      <c r="D92" s="2"/>
      <c r="E92" s="82"/>
      <c r="F92" s="82"/>
      <c r="G92" s="5"/>
      <c r="H92" s="6"/>
    </row>
    <row r="93" spans="1:8" ht="13.5" customHeight="1" x14ac:dyDescent="0.15">
      <c r="A93" s="1"/>
      <c r="B93" s="81"/>
      <c r="C93" s="81"/>
      <c r="D93" s="2"/>
      <c r="E93" s="82"/>
      <c r="F93" s="82"/>
      <c r="G93" s="5"/>
      <c r="H93" s="6"/>
    </row>
    <row r="94" spans="1:8" ht="13.5" customHeight="1" x14ac:dyDescent="0.15">
      <c r="A94" s="91" t="s">
        <v>136</v>
      </c>
      <c r="B94" s="92"/>
      <c r="C94" s="92"/>
      <c r="D94" s="92"/>
      <c r="E94" s="92"/>
      <c r="F94" s="92"/>
      <c r="G94" s="93"/>
      <c r="H94" s="8">
        <f>SUM(H56:H93)</f>
        <v>0</v>
      </c>
    </row>
    <row r="95" spans="1:8" ht="21" customHeight="1" x14ac:dyDescent="0.15">
      <c r="A95" s="78"/>
      <c r="B95" s="78"/>
      <c r="C95" s="79"/>
      <c r="D95" s="79"/>
      <c r="E95" s="79"/>
      <c r="F95" s="80" t="s">
        <v>106</v>
      </c>
      <c r="G95" s="80"/>
      <c r="H95" s="80"/>
    </row>
    <row r="96" spans="1:8" ht="21" customHeight="1" x14ac:dyDescent="0.15">
      <c r="A96" s="87" t="s">
        <v>67</v>
      </c>
      <c r="B96" s="87"/>
      <c r="C96" s="87"/>
      <c r="D96" s="87"/>
      <c r="E96" s="87"/>
      <c r="F96" s="87"/>
      <c r="G96" s="87"/>
      <c r="H96" s="87"/>
    </row>
    <row r="97" spans="1:8" ht="13.5" customHeight="1" x14ac:dyDescent="0.15">
      <c r="A97" s="78" t="s">
        <v>138</v>
      </c>
      <c r="B97" s="78"/>
      <c r="C97" s="79"/>
      <c r="D97" s="79"/>
      <c r="E97" s="79"/>
      <c r="F97" s="80" t="s">
        <v>69</v>
      </c>
      <c r="G97" s="80"/>
      <c r="H97" s="80"/>
    </row>
    <row r="98" spans="1:8" ht="13.5" customHeight="1" x14ac:dyDescent="0.15">
      <c r="A98" s="88" t="s">
        <v>30</v>
      </c>
      <c r="B98" s="89"/>
      <c r="C98" s="89"/>
      <c r="D98" s="89"/>
      <c r="E98" s="89"/>
      <c r="F98" s="89"/>
      <c r="G98" s="89"/>
      <c r="H98" s="90"/>
    </row>
    <row r="99" spans="1:8" ht="13.5" customHeight="1" x14ac:dyDescent="0.15">
      <c r="A99" s="1" t="s">
        <v>70</v>
      </c>
      <c r="B99" s="86" t="s">
        <v>71</v>
      </c>
      <c r="C99" s="86"/>
      <c r="D99" s="2" t="s">
        <v>72</v>
      </c>
      <c r="E99" s="86" t="s">
        <v>73</v>
      </c>
      <c r="F99" s="86"/>
      <c r="G99" s="2" t="s">
        <v>74</v>
      </c>
      <c r="H99" s="3" t="s">
        <v>75</v>
      </c>
    </row>
    <row r="100" spans="1:8" ht="13.5" customHeight="1" x14ac:dyDescent="0.15">
      <c r="A100" s="1" t="s">
        <v>107</v>
      </c>
      <c r="B100" s="81" t="s">
        <v>108</v>
      </c>
      <c r="C100" s="81"/>
      <c r="D100" s="2"/>
      <c r="E100" s="82"/>
      <c r="F100" s="82"/>
      <c r="G100" s="5"/>
      <c r="H100" s="6" t="str">
        <f t="shared" ref="H100:H107" si="1">IF(ROUND(E100*G100,2)=0," ",ROUND(E100*G100,2))</f>
        <v/>
      </c>
    </row>
    <row r="101" spans="1:8" ht="13.5" customHeight="1" x14ac:dyDescent="0.15">
      <c r="A101" s="1" t="s">
        <v>109</v>
      </c>
      <c r="B101" s="81" t="s">
        <v>110</v>
      </c>
      <c r="C101" s="81"/>
      <c r="D101" s="2"/>
      <c r="E101" s="82"/>
      <c r="F101" s="82"/>
      <c r="G101" s="5"/>
      <c r="H101" s="6" t="str">
        <f t="shared" si="1"/>
        <v/>
      </c>
    </row>
    <row r="102" spans="1:8" ht="46.5" customHeight="1" x14ac:dyDescent="0.15">
      <c r="A102" s="1" t="s">
        <v>80</v>
      </c>
      <c r="B102" s="81" t="s">
        <v>111</v>
      </c>
      <c r="C102" s="81"/>
      <c r="D102" s="2" t="s">
        <v>104</v>
      </c>
      <c r="E102" s="82">
        <v>1410</v>
      </c>
      <c r="F102" s="82"/>
      <c r="G102" s="7"/>
      <c r="H102" s="6" t="str">
        <f t="shared" si="1"/>
        <v/>
      </c>
    </row>
    <row r="103" spans="1:8" ht="13.5" customHeight="1" x14ac:dyDescent="0.15">
      <c r="A103" s="1" t="s">
        <v>112</v>
      </c>
      <c r="B103" s="81" t="s">
        <v>113</v>
      </c>
      <c r="C103" s="81"/>
      <c r="D103" s="2"/>
      <c r="E103" s="82"/>
      <c r="F103" s="82"/>
      <c r="G103" s="5"/>
      <c r="H103" s="6" t="str">
        <f t="shared" si="1"/>
        <v/>
      </c>
    </row>
    <row r="104" spans="1:8" ht="13.5" customHeight="1" x14ac:dyDescent="0.15">
      <c r="A104" s="1" t="s">
        <v>114</v>
      </c>
      <c r="B104" s="81" t="s">
        <v>113</v>
      </c>
      <c r="C104" s="81"/>
      <c r="D104" s="2"/>
      <c r="E104" s="82"/>
      <c r="F104" s="82"/>
      <c r="G104" s="5"/>
      <c r="H104" s="6" t="str">
        <f t="shared" si="1"/>
        <v/>
      </c>
    </row>
    <row r="105" spans="1:8" ht="47.25" customHeight="1" x14ac:dyDescent="0.15">
      <c r="A105" s="1" t="s">
        <v>80</v>
      </c>
      <c r="B105" s="81" t="s">
        <v>115</v>
      </c>
      <c r="C105" s="81"/>
      <c r="D105" s="2" t="s">
        <v>104</v>
      </c>
      <c r="E105" s="82">
        <v>1276</v>
      </c>
      <c r="F105" s="82"/>
      <c r="G105" s="7"/>
      <c r="H105" s="6" t="str">
        <f t="shared" si="1"/>
        <v/>
      </c>
    </row>
    <row r="106" spans="1:8" ht="29.25" customHeight="1" x14ac:dyDescent="0.15">
      <c r="A106" s="1" t="s">
        <v>116</v>
      </c>
      <c r="B106" s="81" t="s">
        <v>117</v>
      </c>
      <c r="C106" s="81"/>
      <c r="D106" s="2"/>
      <c r="E106" s="82"/>
      <c r="F106" s="82"/>
      <c r="G106" s="5"/>
      <c r="H106" s="6" t="str">
        <f t="shared" si="1"/>
        <v/>
      </c>
    </row>
    <row r="107" spans="1:8" ht="39.75" customHeight="1" x14ac:dyDescent="0.15">
      <c r="A107" s="1" t="s">
        <v>118</v>
      </c>
      <c r="B107" s="81" t="s">
        <v>119</v>
      </c>
      <c r="C107" s="81"/>
      <c r="D107" s="2" t="s">
        <v>120</v>
      </c>
      <c r="E107" s="82">
        <v>133.76</v>
      </c>
      <c r="F107" s="82"/>
      <c r="G107" s="7"/>
      <c r="H107" s="6" t="str">
        <f t="shared" si="1"/>
        <v/>
      </c>
    </row>
    <row r="108" spans="1:8" ht="13.5" customHeight="1" x14ac:dyDescent="0.15">
      <c r="A108" s="1"/>
      <c r="B108" s="81"/>
      <c r="C108" s="81"/>
      <c r="D108" s="2"/>
      <c r="E108" s="82"/>
      <c r="F108" s="82"/>
      <c r="G108" s="5"/>
      <c r="H108" s="6"/>
    </row>
    <row r="109" spans="1:8" ht="13.5" customHeight="1" x14ac:dyDescent="0.15">
      <c r="A109" s="1"/>
      <c r="B109" s="81"/>
      <c r="C109" s="81"/>
      <c r="D109" s="2"/>
      <c r="E109" s="82"/>
      <c r="F109" s="82"/>
      <c r="G109" s="5"/>
      <c r="H109" s="6"/>
    </row>
    <row r="110" spans="1:8" ht="13.5" customHeight="1" x14ac:dyDescent="0.15">
      <c r="A110" s="1"/>
      <c r="B110" s="81"/>
      <c r="C110" s="81"/>
      <c r="D110" s="2"/>
      <c r="E110" s="82"/>
      <c r="F110" s="82"/>
      <c r="G110" s="5"/>
      <c r="H110" s="6"/>
    </row>
    <row r="111" spans="1:8" ht="13.5" customHeight="1" x14ac:dyDescent="0.15">
      <c r="A111" s="1"/>
      <c r="B111" s="81"/>
      <c r="C111" s="81"/>
      <c r="D111" s="2"/>
      <c r="E111" s="82"/>
      <c r="F111" s="82"/>
      <c r="G111" s="5"/>
      <c r="H111" s="6"/>
    </row>
    <row r="112" spans="1:8" ht="13.5" customHeight="1" x14ac:dyDescent="0.15">
      <c r="A112" s="1"/>
      <c r="B112" s="81"/>
      <c r="C112" s="81"/>
      <c r="D112" s="2"/>
      <c r="E112" s="82"/>
      <c r="F112" s="82"/>
      <c r="G112" s="5"/>
      <c r="H112" s="6"/>
    </row>
    <row r="113" spans="1:8" ht="13.5" customHeight="1" x14ac:dyDescent="0.15">
      <c r="A113" s="1"/>
      <c r="B113" s="81"/>
      <c r="C113" s="81"/>
      <c r="D113" s="2"/>
      <c r="E113" s="82"/>
      <c r="F113" s="82"/>
      <c r="G113" s="5"/>
      <c r="H113" s="6"/>
    </row>
    <row r="114" spans="1:8" ht="13.5" customHeight="1" x14ac:dyDescent="0.15">
      <c r="A114" s="1"/>
      <c r="B114" s="81"/>
      <c r="C114" s="81"/>
      <c r="D114" s="2"/>
      <c r="E114" s="82"/>
      <c r="F114" s="82"/>
      <c r="G114" s="5"/>
      <c r="H114" s="6"/>
    </row>
    <row r="115" spans="1:8" ht="13.5" customHeight="1" x14ac:dyDescent="0.15">
      <c r="A115" s="1"/>
      <c r="B115" s="81"/>
      <c r="C115" s="81"/>
      <c r="D115" s="2"/>
      <c r="E115" s="82"/>
      <c r="F115" s="82"/>
      <c r="G115" s="5"/>
      <c r="H115" s="6"/>
    </row>
    <row r="116" spans="1:8" ht="13.5" customHeight="1" x14ac:dyDescent="0.15">
      <c r="A116" s="1"/>
      <c r="B116" s="81"/>
      <c r="C116" s="81"/>
      <c r="D116" s="2"/>
      <c r="E116" s="82"/>
      <c r="F116" s="82"/>
      <c r="G116" s="5"/>
      <c r="H116" s="6"/>
    </row>
    <row r="117" spans="1:8" ht="13.5" customHeight="1" x14ac:dyDescent="0.15">
      <c r="A117" s="1"/>
      <c r="B117" s="81"/>
      <c r="C117" s="81"/>
      <c r="D117" s="2"/>
      <c r="E117" s="82"/>
      <c r="F117" s="82"/>
      <c r="G117" s="5"/>
      <c r="H117" s="6"/>
    </row>
    <row r="118" spans="1:8" ht="13.5" customHeight="1" x14ac:dyDescent="0.15">
      <c r="A118" s="1"/>
      <c r="B118" s="81"/>
      <c r="C118" s="81"/>
      <c r="D118" s="2"/>
      <c r="E118" s="82"/>
      <c r="F118" s="82"/>
      <c r="G118" s="5"/>
      <c r="H118" s="6"/>
    </row>
    <row r="119" spans="1:8" ht="13.5" customHeight="1" x14ac:dyDescent="0.15">
      <c r="A119" s="1"/>
      <c r="B119" s="81"/>
      <c r="C119" s="81"/>
      <c r="D119" s="2"/>
      <c r="E119" s="82"/>
      <c r="F119" s="82"/>
      <c r="G119" s="5"/>
      <c r="H119" s="6"/>
    </row>
    <row r="120" spans="1:8" ht="13.5" customHeight="1" x14ac:dyDescent="0.15">
      <c r="A120" s="1"/>
      <c r="B120" s="81"/>
      <c r="C120" s="81"/>
      <c r="D120" s="2"/>
      <c r="E120" s="82"/>
      <c r="F120" s="82"/>
      <c r="G120" s="5"/>
      <c r="H120" s="6"/>
    </row>
    <row r="121" spans="1:8" ht="13.5" customHeight="1" x14ac:dyDescent="0.15">
      <c r="A121" s="1"/>
      <c r="B121" s="81"/>
      <c r="C121" s="81"/>
      <c r="D121" s="2"/>
      <c r="E121" s="82"/>
      <c r="F121" s="82"/>
      <c r="G121" s="5"/>
      <c r="H121" s="6"/>
    </row>
    <row r="122" spans="1:8" ht="13.5" customHeight="1" x14ac:dyDescent="0.15">
      <c r="A122" s="1"/>
      <c r="B122" s="81"/>
      <c r="C122" s="81"/>
      <c r="D122" s="2"/>
      <c r="E122" s="82"/>
      <c r="F122" s="82"/>
      <c r="G122" s="5"/>
      <c r="H122" s="6"/>
    </row>
    <row r="123" spans="1:8" ht="13.5" customHeight="1" x14ac:dyDescent="0.15">
      <c r="A123" s="1"/>
      <c r="B123" s="81"/>
      <c r="C123" s="81"/>
      <c r="D123" s="2"/>
      <c r="E123" s="82"/>
      <c r="F123" s="82"/>
      <c r="G123" s="5"/>
      <c r="H123" s="6"/>
    </row>
    <row r="124" spans="1:8" ht="13.5" customHeight="1" x14ac:dyDescent="0.15">
      <c r="A124" s="1"/>
      <c r="B124" s="81"/>
      <c r="C124" s="81"/>
      <c r="D124" s="2"/>
      <c r="E124" s="82"/>
      <c r="F124" s="82"/>
      <c r="G124" s="5"/>
      <c r="H124" s="6"/>
    </row>
    <row r="125" spans="1:8" ht="13.5" customHeight="1" x14ac:dyDescent="0.15">
      <c r="A125" s="1"/>
      <c r="B125" s="81"/>
      <c r="C125" s="81"/>
      <c r="D125" s="2"/>
      <c r="E125" s="82"/>
      <c r="F125" s="82"/>
      <c r="G125" s="5"/>
      <c r="H125" s="6"/>
    </row>
    <row r="126" spans="1:8" ht="13.5" customHeight="1" x14ac:dyDescent="0.15">
      <c r="A126" s="1"/>
      <c r="B126" s="81"/>
      <c r="C126" s="81"/>
      <c r="D126" s="2"/>
      <c r="E126" s="82"/>
      <c r="F126" s="82"/>
      <c r="G126" s="5"/>
      <c r="H126" s="6"/>
    </row>
    <row r="127" spans="1:8" ht="13.5" customHeight="1" x14ac:dyDescent="0.15">
      <c r="A127" s="1"/>
      <c r="B127" s="81"/>
      <c r="C127" s="81"/>
      <c r="D127" s="2"/>
      <c r="E127" s="82"/>
      <c r="F127" s="82"/>
      <c r="G127" s="5"/>
      <c r="H127" s="6"/>
    </row>
    <row r="128" spans="1:8" ht="13.5" customHeight="1" x14ac:dyDescent="0.15">
      <c r="A128" s="1"/>
      <c r="B128" s="81"/>
      <c r="C128" s="81"/>
      <c r="D128" s="2"/>
      <c r="E128" s="82"/>
      <c r="F128" s="82"/>
      <c r="G128" s="5"/>
      <c r="H128" s="6"/>
    </row>
    <row r="129" spans="1:8" ht="13.5" customHeight="1" x14ac:dyDescent="0.15">
      <c r="A129" s="1"/>
      <c r="B129" s="81"/>
      <c r="C129" s="81"/>
      <c r="D129" s="2"/>
      <c r="E129" s="82"/>
      <c r="F129" s="82"/>
      <c r="G129" s="5"/>
      <c r="H129" s="6"/>
    </row>
    <row r="130" spans="1:8" ht="13.5" customHeight="1" x14ac:dyDescent="0.15">
      <c r="A130" s="1"/>
      <c r="B130" s="81"/>
      <c r="C130" s="81"/>
      <c r="D130" s="2"/>
      <c r="E130" s="82"/>
      <c r="F130" s="82"/>
      <c r="G130" s="5"/>
      <c r="H130" s="6"/>
    </row>
    <row r="131" spans="1:8" ht="13.5" customHeight="1" x14ac:dyDescent="0.15">
      <c r="A131" s="1"/>
      <c r="B131" s="81"/>
      <c r="C131" s="81"/>
      <c r="D131" s="2"/>
      <c r="E131" s="82"/>
      <c r="F131" s="82"/>
      <c r="G131" s="5"/>
      <c r="H131" s="6"/>
    </row>
    <row r="132" spans="1:8" ht="13.5" customHeight="1" x14ac:dyDescent="0.15">
      <c r="A132" s="1"/>
      <c r="B132" s="81"/>
      <c r="C132" s="81"/>
      <c r="D132" s="2"/>
      <c r="E132" s="82"/>
      <c r="F132" s="82"/>
      <c r="G132" s="5"/>
      <c r="H132" s="6"/>
    </row>
    <row r="133" spans="1:8" ht="13.5" customHeight="1" x14ac:dyDescent="0.15">
      <c r="A133" s="1"/>
      <c r="B133" s="81"/>
      <c r="C133" s="81"/>
      <c r="D133" s="2"/>
      <c r="E133" s="82"/>
      <c r="F133" s="82"/>
      <c r="G133" s="5"/>
      <c r="H133" s="6"/>
    </row>
    <row r="134" spans="1:8" ht="13.5" customHeight="1" x14ac:dyDescent="0.15">
      <c r="A134" s="1"/>
      <c r="B134" s="81"/>
      <c r="C134" s="81"/>
      <c r="D134" s="2"/>
      <c r="E134" s="82"/>
      <c r="F134" s="82"/>
      <c r="G134" s="5"/>
      <c r="H134" s="6"/>
    </row>
    <row r="135" spans="1:8" ht="13.5" customHeight="1" x14ac:dyDescent="0.15">
      <c r="A135" s="1"/>
      <c r="B135" s="81"/>
      <c r="C135" s="81"/>
      <c r="D135" s="2"/>
      <c r="E135" s="82"/>
      <c r="F135" s="82"/>
      <c r="G135" s="5"/>
      <c r="H135" s="6"/>
    </row>
    <row r="136" spans="1:8" ht="13.5" customHeight="1" x14ac:dyDescent="0.15">
      <c r="A136" s="1"/>
      <c r="B136" s="81"/>
      <c r="C136" s="81"/>
      <c r="D136" s="2"/>
      <c r="E136" s="82"/>
      <c r="F136" s="82"/>
      <c r="G136" s="5"/>
      <c r="H136" s="6"/>
    </row>
    <row r="137" spans="1:8" ht="13.5" customHeight="1" x14ac:dyDescent="0.15">
      <c r="A137" s="1"/>
      <c r="B137" s="81"/>
      <c r="C137" s="81"/>
      <c r="D137" s="2"/>
      <c r="E137" s="82"/>
      <c r="F137" s="82"/>
      <c r="G137" s="5"/>
      <c r="H137" s="6"/>
    </row>
    <row r="138" spans="1:8" ht="13.5" customHeight="1" x14ac:dyDescent="0.15">
      <c r="A138" s="1"/>
      <c r="B138" s="81"/>
      <c r="C138" s="81"/>
      <c r="D138" s="2"/>
      <c r="E138" s="82"/>
      <c r="F138" s="82"/>
      <c r="G138" s="5"/>
      <c r="H138" s="6"/>
    </row>
    <row r="139" spans="1:8" ht="13.5" customHeight="1" x14ac:dyDescent="0.15">
      <c r="A139" s="1"/>
      <c r="B139" s="81"/>
      <c r="C139" s="81"/>
      <c r="D139" s="2"/>
      <c r="E139" s="82"/>
      <c r="F139" s="82"/>
      <c r="G139" s="5"/>
      <c r="H139" s="6"/>
    </row>
    <row r="140" spans="1:8" ht="13.5" customHeight="1" x14ac:dyDescent="0.15">
      <c r="A140" s="1"/>
      <c r="B140" s="81"/>
      <c r="C140" s="81"/>
      <c r="D140" s="2"/>
      <c r="E140" s="82"/>
      <c r="F140" s="82"/>
      <c r="G140" s="5"/>
      <c r="H140" s="6"/>
    </row>
    <row r="141" spans="1:8" ht="13.5" customHeight="1" x14ac:dyDescent="0.15">
      <c r="A141" s="91" t="s">
        <v>137</v>
      </c>
      <c r="B141" s="92"/>
      <c r="C141" s="92"/>
      <c r="D141" s="92"/>
      <c r="E141" s="92"/>
      <c r="F141" s="92"/>
      <c r="G141" s="93"/>
      <c r="H141" s="8">
        <f>SUM(H102:H107)</f>
        <v>0</v>
      </c>
    </row>
    <row r="142" spans="1:8" ht="21" customHeight="1" x14ac:dyDescent="0.15">
      <c r="A142" s="78"/>
      <c r="B142" s="78"/>
      <c r="C142" s="79"/>
      <c r="D142" s="79"/>
      <c r="E142" s="79"/>
      <c r="F142" s="80" t="s">
        <v>122</v>
      </c>
      <c r="G142" s="80"/>
      <c r="H142" s="80"/>
    </row>
    <row r="143" spans="1:8" ht="21" customHeight="1" x14ac:dyDescent="0.15">
      <c r="A143" s="87" t="s">
        <v>67</v>
      </c>
      <c r="B143" s="87"/>
      <c r="C143" s="87"/>
      <c r="D143" s="87"/>
      <c r="E143" s="87"/>
      <c r="F143" s="87"/>
      <c r="G143" s="87"/>
      <c r="H143" s="87"/>
    </row>
    <row r="144" spans="1:8" ht="13.5" customHeight="1" x14ac:dyDescent="0.15">
      <c r="A144" s="78" t="s">
        <v>138</v>
      </c>
      <c r="B144" s="78"/>
      <c r="C144" s="79"/>
      <c r="D144" s="79"/>
      <c r="E144" s="79"/>
      <c r="F144" s="80" t="s">
        <v>69</v>
      </c>
      <c r="G144" s="80"/>
      <c r="H144" s="80"/>
    </row>
    <row r="145" spans="1:8" ht="13.5" customHeight="1" x14ac:dyDescent="0.15">
      <c r="A145" s="88" t="s">
        <v>31</v>
      </c>
      <c r="B145" s="89"/>
      <c r="C145" s="89"/>
      <c r="D145" s="89"/>
      <c r="E145" s="89"/>
      <c r="F145" s="89"/>
      <c r="G145" s="89"/>
      <c r="H145" s="90"/>
    </row>
    <row r="146" spans="1:8" ht="13.5" customHeight="1" x14ac:dyDescent="0.15">
      <c r="A146" s="1" t="s">
        <v>70</v>
      </c>
      <c r="B146" s="86" t="s">
        <v>71</v>
      </c>
      <c r="C146" s="86"/>
      <c r="D146" s="2" t="s">
        <v>72</v>
      </c>
      <c r="E146" s="86" t="s">
        <v>73</v>
      </c>
      <c r="F146" s="86"/>
      <c r="G146" s="2" t="s">
        <v>74</v>
      </c>
      <c r="H146" s="3" t="s">
        <v>75</v>
      </c>
    </row>
    <row r="147" spans="1:8" ht="13.5" customHeight="1" x14ac:dyDescent="0.15">
      <c r="A147" s="1" t="s">
        <v>123</v>
      </c>
      <c r="B147" s="81" t="s">
        <v>124</v>
      </c>
      <c r="C147" s="81"/>
      <c r="D147" s="2"/>
      <c r="E147" s="82"/>
      <c r="F147" s="82"/>
      <c r="G147" s="5"/>
      <c r="H147" s="6" t="str">
        <f t="shared" ref="H147:H152" si="2">IF(ROUND(E147*G147,2)=0," ",ROUND(E147*G147,2))</f>
        <v/>
      </c>
    </row>
    <row r="148" spans="1:8" ht="13.5" customHeight="1" x14ac:dyDescent="0.15">
      <c r="A148" s="1" t="s">
        <v>125</v>
      </c>
      <c r="B148" s="81" t="s">
        <v>126</v>
      </c>
      <c r="C148" s="81"/>
      <c r="D148" s="2"/>
      <c r="E148" s="82"/>
      <c r="F148" s="82"/>
      <c r="G148" s="5"/>
      <c r="H148" s="6" t="str">
        <f t="shared" si="2"/>
        <v/>
      </c>
    </row>
    <row r="149" spans="1:8" ht="38.25" customHeight="1" x14ac:dyDescent="0.15">
      <c r="A149" s="1" t="s">
        <v>80</v>
      </c>
      <c r="B149" s="81" t="s">
        <v>127</v>
      </c>
      <c r="C149" s="81"/>
      <c r="D149" s="2" t="s">
        <v>128</v>
      </c>
      <c r="E149" s="82">
        <v>1</v>
      </c>
      <c r="F149" s="82"/>
      <c r="G149" s="7"/>
      <c r="H149" s="6" t="str">
        <f t="shared" si="2"/>
        <v xml:space="preserve"> </v>
      </c>
    </row>
    <row r="150" spans="1:8" ht="28.5" customHeight="1" x14ac:dyDescent="0.15">
      <c r="A150" s="1" t="s">
        <v>83</v>
      </c>
      <c r="B150" s="81" t="s">
        <v>129</v>
      </c>
      <c r="C150" s="81"/>
      <c r="D150" s="2" t="s">
        <v>128</v>
      </c>
      <c r="E150" s="82">
        <v>2</v>
      </c>
      <c r="F150" s="82"/>
      <c r="G150" s="7"/>
      <c r="H150" s="6" t="str">
        <f t="shared" si="2"/>
        <v xml:space="preserve"> </v>
      </c>
    </row>
    <row r="151" spans="1:8" ht="13.5" customHeight="1" x14ac:dyDescent="0.15">
      <c r="A151" s="1" t="s">
        <v>130</v>
      </c>
      <c r="B151" s="81" t="s">
        <v>131</v>
      </c>
      <c r="C151" s="81"/>
      <c r="D151" s="2"/>
      <c r="E151" s="82"/>
      <c r="F151" s="82"/>
      <c r="G151" s="5"/>
      <c r="H151" s="6" t="str">
        <f t="shared" si="2"/>
        <v/>
      </c>
    </row>
    <row r="152" spans="1:8" ht="21" customHeight="1" x14ac:dyDescent="0.15">
      <c r="A152" s="1" t="s">
        <v>80</v>
      </c>
      <c r="B152" s="81" t="s">
        <v>132</v>
      </c>
      <c r="C152" s="81"/>
      <c r="D152" s="2" t="s">
        <v>128</v>
      </c>
      <c r="E152" s="82">
        <v>8</v>
      </c>
      <c r="F152" s="82"/>
      <c r="G152" s="7"/>
      <c r="H152" s="6" t="str">
        <f t="shared" si="2"/>
        <v xml:space="preserve"> </v>
      </c>
    </row>
    <row r="153" spans="1:8" ht="13.5" customHeight="1" x14ac:dyDescent="0.15">
      <c r="A153" s="1"/>
      <c r="B153" s="81"/>
      <c r="C153" s="81"/>
      <c r="D153" s="2"/>
      <c r="E153" s="82"/>
      <c r="F153" s="82"/>
      <c r="G153" s="5"/>
      <c r="H153" s="6"/>
    </row>
    <row r="154" spans="1:8" ht="13.5" customHeight="1" x14ac:dyDescent="0.15">
      <c r="A154" s="1"/>
      <c r="B154" s="81"/>
      <c r="C154" s="81"/>
      <c r="D154" s="2"/>
      <c r="E154" s="82"/>
      <c r="F154" s="82"/>
      <c r="G154" s="5"/>
      <c r="H154" s="6"/>
    </row>
    <row r="155" spans="1:8" ht="13.5" customHeight="1" x14ac:dyDescent="0.15">
      <c r="A155" s="1"/>
      <c r="B155" s="81"/>
      <c r="C155" s="81"/>
      <c r="D155" s="2"/>
      <c r="E155" s="82"/>
      <c r="F155" s="82"/>
      <c r="G155" s="5"/>
      <c r="H155" s="6"/>
    </row>
    <row r="156" spans="1:8" ht="13.5" customHeight="1" x14ac:dyDescent="0.15">
      <c r="A156" s="1"/>
      <c r="B156" s="81"/>
      <c r="C156" s="81"/>
      <c r="D156" s="2"/>
      <c r="E156" s="82"/>
      <c r="F156" s="82"/>
      <c r="G156" s="5"/>
      <c r="H156" s="6"/>
    </row>
    <row r="157" spans="1:8" ht="13.5" customHeight="1" x14ac:dyDescent="0.15">
      <c r="A157" s="1"/>
      <c r="B157" s="81"/>
      <c r="C157" s="81"/>
      <c r="D157" s="2"/>
      <c r="E157" s="82"/>
      <c r="F157" s="82"/>
      <c r="G157" s="5"/>
      <c r="H157" s="6"/>
    </row>
    <row r="158" spans="1:8" ht="13.5" customHeight="1" x14ac:dyDescent="0.15">
      <c r="A158" s="1"/>
      <c r="B158" s="81"/>
      <c r="C158" s="81"/>
      <c r="D158" s="2"/>
      <c r="E158" s="82"/>
      <c r="F158" s="82"/>
      <c r="G158" s="5"/>
      <c r="H158" s="6"/>
    </row>
    <row r="159" spans="1:8" ht="13.5" customHeight="1" x14ac:dyDescent="0.15">
      <c r="A159" s="1"/>
      <c r="B159" s="81"/>
      <c r="C159" s="81"/>
      <c r="D159" s="2"/>
      <c r="E159" s="82"/>
      <c r="F159" s="82"/>
      <c r="G159" s="5"/>
      <c r="H159" s="6"/>
    </row>
    <row r="160" spans="1:8" ht="13.5" customHeight="1" x14ac:dyDescent="0.15">
      <c r="A160" s="1"/>
      <c r="B160" s="81"/>
      <c r="C160" s="81"/>
      <c r="D160" s="2"/>
      <c r="E160" s="82"/>
      <c r="F160" s="82"/>
      <c r="G160" s="5"/>
      <c r="H160" s="6"/>
    </row>
    <row r="161" spans="1:8" ht="13.5" customHeight="1" x14ac:dyDescent="0.15">
      <c r="A161" s="1"/>
      <c r="B161" s="81"/>
      <c r="C161" s="81"/>
      <c r="D161" s="2"/>
      <c r="E161" s="82"/>
      <c r="F161" s="82"/>
      <c r="G161" s="5"/>
      <c r="H161" s="6"/>
    </row>
    <row r="162" spans="1:8" ht="13.5" customHeight="1" x14ac:dyDescent="0.15">
      <c r="A162" s="1"/>
      <c r="B162" s="81"/>
      <c r="C162" s="81"/>
      <c r="D162" s="2"/>
      <c r="E162" s="82"/>
      <c r="F162" s="82"/>
      <c r="G162" s="5"/>
      <c r="H162" s="6"/>
    </row>
    <row r="163" spans="1:8" ht="13.5" customHeight="1" x14ac:dyDescent="0.15">
      <c r="A163" s="1"/>
      <c r="B163" s="81"/>
      <c r="C163" s="81"/>
      <c r="D163" s="2"/>
      <c r="E163" s="82"/>
      <c r="F163" s="82"/>
      <c r="G163" s="5"/>
      <c r="H163" s="6"/>
    </row>
    <row r="164" spans="1:8" ht="13.5" customHeight="1" x14ac:dyDescent="0.15">
      <c r="A164" s="1"/>
      <c r="B164" s="81"/>
      <c r="C164" s="81"/>
      <c r="D164" s="2"/>
      <c r="E164" s="82"/>
      <c r="F164" s="82"/>
      <c r="G164" s="5"/>
      <c r="H164" s="6"/>
    </row>
    <row r="165" spans="1:8" ht="13.5" customHeight="1" x14ac:dyDescent="0.15">
      <c r="A165" s="1"/>
      <c r="B165" s="81"/>
      <c r="C165" s="81"/>
      <c r="D165" s="2"/>
      <c r="E165" s="82"/>
      <c r="F165" s="82"/>
      <c r="G165" s="5"/>
      <c r="H165" s="6"/>
    </row>
    <row r="166" spans="1:8" ht="13.5" customHeight="1" x14ac:dyDescent="0.15">
      <c r="A166" s="1"/>
      <c r="B166" s="81"/>
      <c r="C166" s="81"/>
      <c r="D166" s="2"/>
      <c r="E166" s="82"/>
      <c r="F166" s="82"/>
      <c r="G166" s="5"/>
      <c r="H166" s="6"/>
    </row>
    <row r="167" spans="1:8" ht="13.5" customHeight="1" x14ac:dyDescent="0.15">
      <c r="A167" s="1"/>
      <c r="B167" s="81"/>
      <c r="C167" s="81"/>
      <c r="D167" s="2"/>
      <c r="E167" s="82"/>
      <c r="F167" s="82"/>
      <c r="G167" s="5"/>
      <c r="H167" s="6"/>
    </row>
    <row r="168" spans="1:8" ht="13.5" customHeight="1" x14ac:dyDescent="0.15">
      <c r="A168" s="1"/>
      <c r="B168" s="81"/>
      <c r="C168" s="81"/>
      <c r="D168" s="2"/>
      <c r="E168" s="82"/>
      <c r="F168" s="82"/>
      <c r="G168" s="5"/>
      <c r="H168" s="6"/>
    </row>
    <row r="169" spans="1:8" ht="13.5" customHeight="1" x14ac:dyDescent="0.15">
      <c r="A169" s="1"/>
      <c r="B169" s="81"/>
      <c r="C169" s="81"/>
      <c r="D169" s="2"/>
      <c r="E169" s="82"/>
      <c r="F169" s="82"/>
      <c r="G169" s="5"/>
      <c r="H169" s="6"/>
    </row>
    <row r="170" spans="1:8" ht="13.5" customHeight="1" x14ac:dyDescent="0.15">
      <c r="A170" s="1"/>
      <c r="B170" s="81"/>
      <c r="C170" s="81"/>
      <c r="D170" s="2"/>
      <c r="E170" s="82"/>
      <c r="F170" s="82"/>
      <c r="G170" s="5"/>
      <c r="H170" s="6"/>
    </row>
    <row r="171" spans="1:8" ht="13.5" customHeight="1" x14ac:dyDescent="0.15">
      <c r="A171" s="1"/>
      <c r="B171" s="81"/>
      <c r="C171" s="81"/>
      <c r="D171" s="2"/>
      <c r="E171" s="82"/>
      <c r="F171" s="82"/>
      <c r="G171" s="5"/>
      <c r="H171" s="6"/>
    </row>
    <row r="172" spans="1:8" ht="13.5" customHeight="1" x14ac:dyDescent="0.15">
      <c r="A172" s="1"/>
      <c r="B172" s="81"/>
      <c r="C172" s="81"/>
      <c r="D172" s="2"/>
      <c r="E172" s="82"/>
      <c r="F172" s="82"/>
      <c r="G172" s="5"/>
      <c r="H172" s="6"/>
    </row>
    <row r="173" spans="1:8" ht="13.5" customHeight="1" x14ac:dyDescent="0.15">
      <c r="A173" s="1"/>
      <c r="B173" s="81"/>
      <c r="C173" s="81"/>
      <c r="D173" s="2"/>
      <c r="E173" s="82"/>
      <c r="F173" s="82"/>
      <c r="G173" s="5"/>
      <c r="H173" s="6"/>
    </row>
    <row r="174" spans="1:8" ht="13.5" customHeight="1" x14ac:dyDescent="0.15">
      <c r="A174" s="1"/>
      <c r="B174" s="81"/>
      <c r="C174" s="81"/>
      <c r="D174" s="2"/>
      <c r="E174" s="82"/>
      <c r="F174" s="82"/>
      <c r="G174" s="5"/>
      <c r="H174" s="6"/>
    </row>
    <row r="175" spans="1:8" ht="13.5" customHeight="1" x14ac:dyDescent="0.15">
      <c r="A175" s="1"/>
      <c r="B175" s="81"/>
      <c r="C175" s="81"/>
      <c r="D175" s="2"/>
      <c r="E175" s="82"/>
      <c r="F175" s="82"/>
      <c r="G175" s="5"/>
      <c r="H175" s="6"/>
    </row>
    <row r="176" spans="1:8" ht="13.5" customHeight="1" x14ac:dyDescent="0.15">
      <c r="A176" s="1"/>
      <c r="B176" s="81"/>
      <c r="C176" s="81"/>
      <c r="D176" s="2"/>
      <c r="E176" s="82"/>
      <c r="F176" s="82"/>
      <c r="G176" s="5"/>
      <c r="H176" s="6"/>
    </row>
    <row r="177" spans="1:8" ht="13.5" customHeight="1" x14ac:dyDescent="0.15">
      <c r="A177" s="1"/>
      <c r="B177" s="81"/>
      <c r="C177" s="81"/>
      <c r="D177" s="2"/>
      <c r="E177" s="82"/>
      <c r="F177" s="82"/>
      <c r="G177" s="5"/>
      <c r="H177" s="6"/>
    </row>
    <row r="178" spans="1:8" ht="13.5" customHeight="1" x14ac:dyDescent="0.15">
      <c r="A178" s="1"/>
      <c r="B178" s="81"/>
      <c r="C178" s="81"/>
      <c r="D178" s="2"/>
      <c r="E178" s="82"/>
      <c r="F178" s="82"/>
      <c r="G178" s="5"/>
      <c r="H178" s="6"/>
    </row>
    <row r="179" spans="1:8" ht="13.5" customHeight="1" x14ac:dyDescent="0.15">
      <c r="A179" s="1"/>
      <c r="B179" s="81"/>
      <c r="C179" s="81"/>
      <c r="D179" s="2"/>
      <c r="E179" s="82"/>
      <c r="F179" s="82"/>
      <c r="G179" s="5"/>
      <c r="H179" s="6"/>
    </row>
    <row r="180" spans="1:8" ht="13.5" customHeight="1" x14ac:dyDescent="0.15">
      <c r="A180" s="1"/>
      <c r="B180" s="81"/>
      <c r="C180" s="81"/>
      <c r="D180" s="2"/>
      <c r="E180" s="82"/>
      <c r="F180" s="82"/>
      <c r="G180" s="5"/>
      <c r="H180" s="6"/>
    </row>
    <row r="181" spans="1:8" ht="13.5" customHeight="1" x14ac:dyDescent="0.15">
      <c r="A181" s="1"/>
      <c r="B181" s="81"/>
      <c r="C181" s="81"/>
      <c r="D181" s="2"/>
      <c r="E181" s="82"/>
      <c r="F181" s="82"/>
      <c r="G181" s="5"/>
      <c r="H181" s="6"/>
    </row>
    <row r="182" spans="1:8" ht="13.5" customHeight="1" x14ac:dyDescent="0.15">
      <c r="A182" s="1"/>
      <c r="B182" s="81"/>
      <c r="C182" s="81"/>
      <c r="D182" s="2"/>
      <c r="E182" s="82"/>
      <c r="F182" s="82"/>
      <c r="G182" s="5"/>
      <c r="H182" s="6"/>
    </row>
    <row r="183" spans="1:8" ht="13.5" customHeight="1" x14ac:dyDescent="0.15">
      <c r="A183" s="1"/>
      <c r="B183" s="81"/>
      <c r="C183" s="81"/>
      <c r="D183" s="2"/>
      <c r="E183" s="82"/>
      <c r="F183" s="82"/>
      <c r="G183" s="5"/>
      <c r="H183" s="6"/>
    </row>
    <row r="184" spans="1:8" ht="13.5" customHeight="1" x14ac:dyDescent="0.15">
      <c r="A184" s="1"/>
      <c r="B184" s="81"/>
      <c r="C184" s="81"/>
      <c r="D184" s="2"/>
      <c r="E184" s="82"/>
      <c r="F184" s="82"/>
      <c r="G184" s="5"/>
      <c r="H184" s="6"/>
    </row>
    <row r="185" spans="1:8" ht="13.5" customHeight="1" x14ac:dyDescent="0.15">
      <c r="A185" s="1"/>
      <c r="B185" s="81"/>
      <c r="C185" s="81"/>
      <c r="D185" s="2"/>
      <c r="E185" s="82"/>
      <c r="F185" s="82"/>
      <c r="G185" s="5"/>
      <c r="H185" s="6"/>
    </row>
    <row r="186" spans="1:8" ht="13.5" customHeight="1" x14ac:dyDescent="0.15">
      <c r="A186" s="1"/>
      <c r="B186" s="81"/>
      <c r="C186" s="81"/>
      <c r="D186" s="2"/>
      <c r="E186" s="82"/>
      <c r="F186" s="82"/>
      <c r="G186" s="5"/>
      <c r="H186" s="6"/>
    </row>
    <row r="187" spans="1:8" ht="13.5" customHeight="1" x14ac:dyDescent="0.15">
      <c r="A187" s="1"/>
      <c r="B187" s="81"/>
      <c r="C187" s="81"/>
      <c r="D187" s="2"/>
      <c r="E187" s="82"/>
      <c r="F187" s="82"/>
      <c r="G187" s="5"/>
      <c r="H187" s="6"/>
    </row>
    <row r="188" spans="1:8" ht="13.5" customHeight="1" x14ac:dyDescent="0.15">
      <c r="A188" s="1"/>
      <c r="B188" s="81"/>
      <c r="C188" s="81"/>
      <c r="D188" s="2"/>
      <c r="E188" s="82"/>
      <c r="F188" s="82"/>
      <c r="G188" s="5"/>
      <c r="H188" s="6"/>
    </row>
    <row r="189" spans="1:8" ht="13.5" customHeight="1" x14ac:dyDescent="0.15">
      <c r="A189" s="1"/>
      <c r="B189" s="81"/>
      <c r="C189" s="81"/>
      <c r="D189" s="2"/>
      <c r="E189" s="82"/>
      <c r="F189" s="82"/>
      <c r="G189" s="5"/>
      <c r="H189" s="6"/>
    </row>
    <row r="190" spans="1:8" ht="13.5" customHeight="1" x14ac:dyDescent="0.15">
      <c r="A190" s="91" t="s">
        <v>133</v>
      </c>
      <c r="B190" s="92"/>
      <c r="C190" s="92"/>
      <c r="D190" s="92"/>
      <c r="E190" s="92"/>
      <c r="F190" s="92"/>
      <c r="G190" s="93"/>
      <c r="H190" s="8">
        <f>SUM(H149:H152)</f>
        <v>0</v>
      </c>
    </row>
    <row r="191" spans="1:8" ht="21" customHeight="1" x14ac:dyDescent="0.15">
      <c r="A191" s="78"/>
      <c r="B191" s="78"/>
      <c r="C191" s="79"/>
      <c r="D191" s="79"/>
      <c r="E191" s="79"/>
      <c r="F191" s="80" t="s">
        <v>134</v>
      </c>
      <c r="G191" s="80"/>
      <c r="H191" s="80"/>
    </row>
  </sheetData>
  <sheetProtection algorithmName="SHA-512" hashValue="OoVijty5O2hhky9RyxEZZh6skBHKo63KmMmPX2s0FmQDDJBnnlJpEch9J8PXxXpCUrdYhcHD+EQy03hQaKiftQ==" saltValue="/kiHkvKe/f7qTAMI+gnNYA==" spinCount="100000" sheet="1" objects="1" selectLockedCells="1"/>
  <mergeCells count="37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G48"/>
    <mergeCell ref="A49:B49"/>
    <mergeCell ref="C49:E49"/>
    <mergeCell ref="F49:H49"/>
    <mergeCell ref="A50:H50"/>
    <mergeCell ref="A51:B51"/>
    <mergeCell ref="C51:E51"/>
    <mergeCell ref="F51:H51"/>
    <mergeCell ref="A52:H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A94:G94"/>
    <mergeCell ref="A95:B95"/>
    <mergeCell ref="C95:E95"/>
    <mergeCell ref="F95:H95"/>
    <mergeCell ref="A96:H96"/>
    <mergeCell ref="A97:B97"/>
    <mergeCell ref="C97:E97"/>
    <mergeCell ref="F97:H97"/>
    <mergeCell ref="A98:H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A141:G141"/>
    <mergeCell ref="A142:B142"/>
    <mergeCell ref="C142:E142"/>
    <mergeCell ref="F142:H142"/>
    <mergeCell ref="A143:H143"/>
    <mergeCell ref="A144:B144"/>
    <mergeCell ref="C144:E144"/>
    <mergeCell ref="F144:H144"/>
    <mergeCell ref="A145:H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B182:C182"/>
    <mergeCell ref="E182:F182"/>
    <mergeCell ref="B183:C183"/>
    <mergeCell ref="E183:F183"/>
    <mergeCell ref="B184:C184"/>
    <mergeCell ref="E184:F184"/>
    <mergeCell ref="B185:C185"/>
    <mergeCell ref="E185:F185"/>
    <mergeCell ref="A191:B191"/>
    <mergeCell ref="C191:E191"/>
    <mergeCell ref="F191:H191"/>
    <mergeCell ref="B186:C186"/>
    <mergeCell ref="E186:F186"/>
    <mergeCell ref="B187:C187"/>
    <mergeCell ref="E187:F187"/>
    <mergeCell ref="B188:C188"/>
    <mergeCell ref="E188:F188"/>
    <mergeCell ref="B189:C189"/>
    <mergeCell ref="E189:F189"/>
    <mergeCell ref="A190:G190"/>
  </mergeCells>
  <phoneticPr fontId="11" type="noConversion"/>
  <printOptions horizontalCentered="1"/>
  <pageMargins left="0.19975000000000001" right="0.19975000000000001" top="0.59375" bottom="0" header="0.59375" footer="0"/>
  <pageSetup paperSize="9" orientation="portrait" r:id="rId1"/>
  <rowBreaks count="3" manualBreakCount="3">
    <brk id="49" max="16383" man="1"/>
    <brk id="95" max="16383" man="1"/>
    <brk id="1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showGridLines="0" topLeftCell="A7" workbookViewId="0">
      <selection activeCell="G7" sqref="G7"/>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1" customHeight="1" x14ac:dyDescent="0.15">
      <c r="A1" s="87" t="s">
        <v>67</v>
      </c>
      <c r="B1" s="87"/>
      <c r="C1" s="87"/>
      <c r="D1" s="87"/>
      <c r="E1" s="87"/>
      <c r="F1" s="87"/>
      <c r="G1" s="87"/>
      <c r="H1" s="87"/>
    </row>
    <row r="2" spans="1:8" ht="13.5" customHeight="1" x14ac:dyDescent="0.15">
      <c r="A2" s="78" t="s">
        <v>139</v>
      </c>
      <c r="B2" s="78"/>
      <c r="C2" s="79"/>
      <c r="D2" s="79"/>
      <c r="E2" s="79"/>
      <c r="F2" s="80" t="s">
        <v>69</v>
      </c>
      <c r="G2" s="80"/>
      <c r="H2" s="80"/>
    </row>
    <row r="3" spans="1:8" ht="13.5" customHeight="1" x14ac:dyDescent="0.15">
      <c r="A3" s="88" t="s">
        <v>28</v>
      </c>
      <c r="B3" s="89"/>
      <c r="C3" s="89"/>
      <c r="D3" s="89"/>
      <c r="E3" s="89"/>
      <c r="F3" s="89"/>
      <c r="G3" s="89"/>
      <c r="H3" s="90"/>
    </row>
    <row r="4" spans="1:8" ht="13.5" customHeight="1" x14ac:dyDescent="0.15">
      <c r="A4" s="1" t="s">
        <v>70</v>
      </c>
      <c r="B4" s="86" t="s">
        <v>71</v>
      </c>
      <c r="C4" s="86"/>
      <c r="D4" s="2" t="s">
        <v>72</v>
      </c>
      <c r="E4" s="86" t="s">
        <v>73</v>
      </c>
      <c r="F4" s="86"/>
      <c r="G4" s="2" t="s">
        <v>74</v>
      </c>
      <c r="H4" s="3" t="s">
        <v>75</v>
      </c>
    </row>
    <row r="5" spans="1:8" ht="13.5" customHeight="1" x14ac:dyDescent="0.15">
      <c r="A5" s="1" t="s">
        <v>76</v>
      </c>
      <c r="B5" s="81" t="s">
        <v>77</v>
      </c>
      <c r="C5" s="81"/>
      <c r="D5" s="2"/>
      <c r="E5" s="82"/>
      <c r="F5" s="82"/>
      <c r="G5" s="5"/>
      <c r="H5" s="6" t="str">
        <f t="shared" ref="H5:H14" si="0">IF(ROUND(E5*G5,2)=0," ",ROUND(E5*G5,2))</f>
        <v/>
      </c>
    </row>
    <row r="6" spans="1:8" ht="13.5" customHeight="1" x14ac:dyDescent="0.15">
      <c r="A6" s="1" t="s">
        <v>78</v>
      </c>
      <c r="B6" s="81" t="s">
        <v>79</v>
      </c>
      <c r="C6" s="81"/>
      <c r="D6" s="2"/>
      <c r="E6" s="82"/>
      <c r="F6" s="82"/>
      <c r="G6" s="5"/>
      <c r="H6" s="6" t="str">
        <f t="shared" si="0"/>
        <v/>
      </c>
    </row>
    <row r="7" spans="1:8" ht="21" customHeight="1" x14ac:dyDescent="0.15">
      <c r="A7" s="1" t="s">
        <v>80</v>
      </c>
      <c r="B7" s="81" t="s">
        <v>81</v>
      </c>
      <c r="C7" s="81"/>
      <c r="D7" s="2" t="s">
        <v>82</v>
      </c>
      <c r="E7" s="82">
        <v>1</v>
      </c>
      <c r="F7" s="82"/>
      <c r="G7" s="7"/>
      <c r="H7" s="6" t="str">
        <f t="shared" si="0"/>
        <v/>
      </c>
    </row>
    <row r="8" spans="1:8" ht="21" customHeight="1" x14ac:dyDescent="0.15">
      <c r="A8" s="1" t="s">
        <v>83</v>
      </c>
      <c r="B8" s="81" t="s">
        <v>84</v>
      </c>
      <c r="C8" s="81"/>
      <c r="D8" s="2" t="s">
        <v>82</v>
      </c>
      <c r="E8" s="82">
        <v>1</v>
      </c>
      <c r="F8" s="82"/>
      <c r="G8" s="7"/>
      <c r="H8" s="6" t="str">
        <f t="shared" si="0"/>
        <v/>
      </c>
    </row>
    <row r="9" spans="1:8" ht="13.5" customHeight="1" x14ac:dyDescent="0.15">
      <c r="A9" s="1" t="s">
        <v>85</v>
      </c>
      <c r="B9" s="81" t="s">
        <v>86</v>
      </c>
      <c r="C9" s="81"/>
      <c r="D9" s="2"/>
      <c r="E9" s="82"/>
      <c r="F9" s="82"/>
      <c r="G9" s="5"/>
      <c r="H9" s="6" t="str">
        <f t="shared" si="0"/>
        <v/>
      </c>
    </row>
    <row r="10" spans="1:8" ht="13.5" customHeight="1" x14ac:dyDescent="0.15">
      <c r="A10" s="1" t="s">
        <v>87</v>
      </c>
      <c r="B10" s="81" t="s">
        <v>88</v>
      </c>
      <c r="C10" s="81"/>
      <c r="D10" s="2" t="s">
        <v>82</v>
      </c>
      <c r="E10" s="82">
        <v>1</v>
      </c>
      <c r="F10" s="82"/>
      <c r="G10" s="7"/>
      <c r="H10" s="6" t="str">
        <f t="shared" si="0"/>
        <v/>
      </c>
    </row>
    <row r="11" spans="1:8" ht="21" customHeight="1" x14ac:dyDescent="0.15">
      <c r="A11" s="1" t="s">
        <v>89</v>
      </c>
      <c r="B11" s="81" t="s">
        <v>90</v>
      </c>
      <c r="C11" s="81"/>
      <c r="D11" s="2" t="s">
        <v>82</v>
      </c>
      <c r="E11" s="82">
        <v>1</v>
      </c>
      <c r="F11" s="82"/>
      <c r="G11" s="7"/>
      <c r="H11" s="6" t="str">
        <f t="shared" si="0"/>
        <v/>
      </c>
    </row>
    <row r="12" spans="1:8" ht="21" customHeight="1" x14ac:dyDescent="0.15">
      <c r="A12" s="1" t="s">
        <v>91</v>
      </c>
      <c r="B12" s="81" t="s">
        <v>92</v>
      </c>
      <c r="C12" s="81"/>
      <c r="D12" s="2" t="s">
        <v>82</v>
      </c>
      <c r="E12" s="82">
        <v>1</v>
      </c>
      <c r="F12" s="82"/>
      <c r="G12" s="5">
        <v>1700</v>
      </c>
      <c r="H12" s="6">
        <f t="shared" si="0"/>
        <v>1700</v>
      </c>
    </row>
    <row r="13" spans="1:8" ht="13.5" customHeight="1" x14ac:dyDescent="0.15">
      <c r="A13" s="1" t="s">
        <v>93</v>
      </c>
      <c r="B13" s="81" t="s">
        <v>94</v>
      </c>
      <c r="C13" s="81"/>
      <c r="D13" s="2"/>
      <c r="E13" s="82"/>
      <c r="F13" s="82"/>
      <c r="G13" s="5"/>
      <c r="H13" s="6" t="str">
        <f t="shared" si="0"/>
        <v/>
      </c>
    </row>
    <row r="14" spans="1:8" ht="21" customHeight="1" x14ac:dyDescent="0.15">
      <c r="A14" s="1" t="s">
        <v>95</v>
      </c>
      <c r="B14" s="81" t="s">
        <v>96</v>
      </c>
      <c r="C14" s="81"/>
      <c r="D14" s="2" t="s">
        <v>82</v>
      </c>
      <c r="E14" s="82">
        <v>1</v>
      </c>
      <c r="F14" s="82"/>
      <c r="G14" s="7"/>
      <c r="H14" s="6" t="str">
        <f t="shared" si="0"/>
        <v/>
      </c>
    </row>
    <row r="15" spans="1:8" ht="13.5" customHeight="1" x14ac:dyDescent="0.15">
      <c r="A15" s="1"/>
      <c r="B15" s="81"/>
      <c r="C15" s="81"/>
      <c r="D15" s="2"/>
      <c r="E15" s="82"/>
      <c r="F15" s="82"/>
      <c r="G15" s="5"/>
      <c r="H15" s="6"/>
    </row>
    <row r="16" spans="1:8" ht="13.5" customHeight="1" x14ac:dyDescent="0.15">
      <c r="A16" s="1"/>
      <c r="B16" s="81"/>
      <c r="C16" s="81"/>
      <c r="D16" s="2"/>
      <c r="E16" s="82"/>
      <c r="F16" s="82"/>
      <c r="G16" s="5"/>
      <c r="H16" s="6"/>
    </row>
    <row r="17" spans="1:8" ht="13.5" customHeight="1" x14ac:dyDescent="0.15">
      <c r="A17" s="1"/>
      <c r="B17" s="81"/>
      <c r="C17" s="81"/>
      <c r="D17" s="2"/>
      <c r="E17" s="82"/>
      <c r="F17" s="82"/>
      <c r="G17" s="5"/>
      <c r="H17" s="6"/>
    </row>
    <row r="18" spans="1:8" ht="13.5" customHeight="1" x14ac:dyDescent="0.15">
      <c r="A18" s="1"/>
      <c r="B18" s="81"/>
      <c r="C18" s="81"/>
      <c r="D18" s="2"/>
      <c r="E18" s="82"/>
      <c r="F18" s="82"/>
      <c r="G18" s="5"/>
      <c r="H18" s="6"/>
    </row>
    <row r="19" spans="1:8" ht="13.5" customHeight="1" x14ac:dyDescent="0.15">
      <c r="A19" s="1"/>
      <c r="B19" s="81"/>
      <c r="C19" s="81"/>
      <c r="D19" s="2"/>
      <c r="E19" s="82"/>
      <c r="F19" s="82"/>
      <c r="G19" s="5"/>
      <c r="H19" s="6"/>
    </row>
    <row r="20" spans="1:8" ht="13.5" customHeight="1" x14ac:dyDescent="0.15">
      <c r="A20" s="1"/>
      <c r="B20" s="81"/>
      <c r="C20" s="81"/>
      <c r="D20" s="2"/>
      <c r="E20" s="82"/>
      <c r="F20" s="82"/>
      <c r="G20" s="5"/>
      <c r="H20" s="6"/>
    </row>
    <row r="21" spans="1:8" ht="13.5" customHeight="1" x14ac:dyDescent="0.15">
      <c r="A21" s="1"/>
      <c r="B21" s="81"/>
      <c r="C21" s="81"/>
      <c r="D21" s="2"/>
      <c r="E21" s="82"/>
      <c r="F21" s="82"/>
      <c r="G21" s="5"/>
      <c r="H21" s="6"/>
    </row>
    <row r="22" spans="1:8" ht="13.5" customHeight="1" x14ac:dyDescent="0.15">
      <c r="A22" s="1"/>
      <c r="B22" s="81"/>
      <c r="C22" s="81"/>
      <c r="D22" s="2"/>
      <c r="E22" s="82"/>
      <c r="F22" s="82"/>
      <c r="G22" s="5"/>
      <c r="H22" s="6"/>
    </row>
    <row r="23" spans="1:8" ht="13.5" customHeight="1" x14ac:dyDescent="0.15">
      <c r="A23" s="1"/>
      <c r="B23" s="81"/>
      <c r="C23" s="81"/>
      <c r="D23" s="2"/>
      <c r="E23" s="82"/>
      <c r="F23" s="82"/>
      <c r="G23" s="5"/>
      <c r="H23" s="6"/>
    </row>
    <row r="24" spans="1:8" ht="13.5" customHeight="1" x14ac:dyDescent="0.15">
      <c r="A24" s="1"/>
      <c r="B24" s="81"/>
      <c r="C24" s="81"/>
      <c r="D24" s="2"/>
      <c r="E24" s="82"/>
      <c r="F24" s="82"/>
      <c r="G24" s="5"/>
      <c r="H24" s="6"/>
    </row>
    <row r="25" spans="1:8" ht="13.5" customHeight="1" x14ac:dyDescent="0.15">
      <c r="A25" s="1"/>
      <c r="B25" s="81"/>
      <c r="C25" s="81"/>
      <c r="D25" s="2"/>
      <c r="E25" s="82"/>
      <c r="F25" s="82"/>
      <c r="G25" s="5"/>
      <c r="H25" s="6"/>
    </row>
    <row r="26" spans="1:8" ht="13.5" customHeight="1" x14ac:dyDescent="0.15">
      <c r="A26" s="1"/>
      <c r="B26" s="81"/>
      <c r="C26" s="81"/>
      <c r="D26" s="2"/>
      <c r="E26" s="82"/>
      <c r="F26" s="82"/>
      <c r="G26" s="5"/>
      <c r="H26" s="6"/>
    </row>
    <row r="27" spans="1:8" ht="13.5" customHeight="1" x14ac:dyDescent="0.15">
      <c r="A27" s="1"/>
      <c r="B27" s="81"/>
      <c r="C27" s="81"/>
      <c r="D27" s="2"/>
      <c r="E27" s="82"/>
      <c r="F27" s="82"/>
      <c r="G27" s="5"/>
      <c r="H27" s="6"/>
    </row>
    <row r="28" spans="1:8" ht="13.5" customHeight="1" x14ac:dyDescent="0.15">
      <c r="A28" s="1"/>
      <c r="B28" s="81"/>
      <c r="C28" s="81"/>
      <c r="D28" s="2"/>
      <c r="E28" s="82"/>
      <c r="F28" s="82"/>
      <c r="G28" s="5"/>
      <c r="H28" s="6"/>
    </row>
    <row r="29" spans="1:8" ht="13.5" customHeight="1" x14ac:dyDescent="0.15">
      <c r="A29" s="1"/>
      <c r="B29" s="81"/>
      <c r="C29" s="81"/>
      <c r="D29" s="2"/>
      <c r="E29" s="82"/>
      <c r="F29" s="82"/>
      <c r="G29" s="5"/>
      <c r="H29" s="6"/>
    </row>
    <row r="30" spans="1:8" ht="13.5" customHeight="1" x14ac:dyDescent="0.15">
      <c r="A30" s="1"/>
      <c r="B30" s="81"/>
      <c r="C30" s="81"/>
      <c r="D30" s="2"/>
      <c r="E30" s="82"/>
      <c r="F30" s="82"/>
      <c r="G30" s="5"/>
      <c r="H30" s="6"/>
    </row>
    <row r="31" spans="1:8" ht="13.5" customHeight="1" x14ac:dyDescent="0.15">
      <c r="A31" s="1"/>
      <c r="B31" s="81"/>
      <c r="C31" s="81"/>
      <c r="D31" s="2"/>
      <c r="E31" s="82"/>
      <c r="F31" s="82"/>
      <c r="G31" s="5"/>
      <c r="H31" s="6"/>
    </row>
    <row r="32" spans="1:8" ht="13.5" customHeight="1" x14ac:dyDescent="0.15">
      <c r="A32" s="1"/>
      <c r="B32" s="81"/>
      <c r="C32" s="81"/>
      <c r="D32" s="2"/>
      <c r="E32" s="82"/>
      <c r="F32" s="82"/>
      <c r="G32" s="5"/>
      <c r="H32" s="6"/>
    </row>
    <row r="33" spans="1:8" ht="13.5" customHeight="1" x14ac:dyDescent="0.15">
      <c r="A33" s="1"/>
      <c r="B33" s="81"/>
      <c r="C33" s="81"/>
      <c r="D33" s="2"/>
      <c r="E33" s="82"/>
      <c r="F33" s="82"/>
      <c r="G33" s="5"/>
      <c r="H33" s="6"/>
    </row>
    <row r="34" spans="1:8" ht="13.5" customHeight="1" x14ac:dyDescent="0.15">
      <c r="A34" s="1"/>
      <c r="B34" s="81"/>
      <c r="C34" s="81"/>
      <c r="D34" s="2"/>
      <c r="E34" s="82"/>
      <c r="F34" s="82"/>
      <c r="G34" s="5"/>
      <c r="H34" s="6"/>
    </row>
    <row r="35" spans="1:8" ht="13.5" customHeight="1" x14ac:dyDescent="0.15">
      <c r="A35" s="1"/>
      <c r="B35" s="81"/>
      <c r="C35" s="81"/>
      <c r="D35" s="2"/>
      <c r="E35" s="82"/>
      <c r="F35" s="82"/>
      <c r="G35" s="5"/>
      <c r="H35" s="6"/>
    </row>
    <row r="36" spans="1:8" ht="13.5" customHeight="1" x14ac:dyDescent="0.15">
      <c r="A36" s="1"/>
      <c r="B36" s="81"/>
      <c r="C36" s="81"/>
      <c r="D36" s="2"/>
      <c r="E36" s="82"/>
      <c r="F36" s="82"/>
      <c r="G36" s="5"/>
      <c r="H36" s="6"/>
    </row>
    <row r="37" spans="1:8" ht="13.5" customHeight="1" x14ac:dyDescent="0.15">
      <c r="A37" s="1"/>
      <c r="B37" s="81"/>
      <c r="C37" s="81"/>
      <c r="D37" s="2"/>
      <c r="E37" s="82"/>
      <c r="F37" s="82"/>
      <c r="G37" s="5"/>
      <c r="H37" s="6"/>
    </row>
    <row r="38" spans="1:8" ht="13.5" customHeight="1" x14ac:dyDescent="0.15">
      <c r="A38" s="1"/>
      <c r="B38" s="81"/>
      <c r="C38" s="81"/>
      <c r="D38" s="2"/>
      <c r="E38" s="82"/>
      <c r="F38" s="82"/>
      <c r="G38" s="5"/>
      <c r="H38" s="6"/>
    </row>
    <row r="39" spans="1:8" ht="13.5" customHeight="1" x14ac:dyDescent="0.15">
      <c r="A39" s="1"/>
      <c r="B39" s="81"/>
      <c r="C39" s="81"/>
      <c r="D39" s="2"/>
      <c r="E39" s="82"/>
      <c r="F39" s="82"/>
      <c r="G39" s="5"/>
      <c r="H39" s="6"/>
    </row>
    <row r="40" spans="1:8" ht="13.5" customHeight="1" x14ac:dyDescent="0.15">
      <c r="A40" s="1"/>
      <c r="B40" s="81"/>
      <c r="C40" s="81"/>
      <c r="D40" s="2"/>
      <c r="E40" s="82"/>
      <c r="F40" s="82"/>
      <c r="G40" s="5"/>
      <c r="H40" s="6"/>
    </row>
    <row r="41" spans="1:8" ht="13.5" customHeight="1" x14ac:dyDescent="0.15">
      <c r="A41" s="1"/>
      <c r="B41" s="81"/>
      <c r="C41" s="81"/>
      <c r="D41" s="2"/>
      <c r="E41" s="82"/>
      <c r="F41" s="82"/>
      <c r="G41" s="5"/>
      <c r="H41" s="6"/>
    </row>
    <row r="42" spans="1:8" ht="13.5" customHeight="1" x14ac:dyDescent="0.15">
      <c r="A42" s="1"/>
      <c r="B42" s="81"/>
      <c r="C42" s="81"/>
      <c r="D42" s="2"/>
      <c r="E42" s="82"/>
      <c r="F42" s="82"/>
      <c r="G42" s="5"/>
      <c r="H42" s="6"/>
    </row>
    <row r="43" spans="1:8" ht="13.5" customHeight="1" x14ac:dyDescent="0.15">
      <c r="A43" s="1"/>
      <c r="B43" s="81"/>
      <c r="C43" s="81"/>
      <c r="D43" s="2"/>
      <c r="E43" s="82"/>
      <c r="F43" s="82"/>
      <c r="G43" s="5"/>
      <c r="H43" s="6"/>
    </row>
    <row r="44" spans="1:8" ht="13.5" customHeight="1" x14ac:dyDescent="0.15">
      <c r="A44" s="1"/>
      <c r="B44" s="81"/>
      <c r="C44" s="81"/>
      <c r="D44" s="2"/>
      <c r="E44" s="82"/>
      <c r="F44" s="82"/>
      <c r="G44" s="5"/>
      <c r="H44" s="6"/>
    </row>
    <row r="45" spans="1:8" ht="13.5" customHeight="1" x14ac:dyDescent="0.15">
      <c r="A45" s="1"/>
      <c r="B45" s="81"/>
      <c r="C45" s="81"/>
      <c r="D45" s="2"/>
      <c r="E45" s="82"/>
      <c r="F45" s="82"/>
      <c r="G45" s="5"/>
      <c r="H45" s="6"/>
    </row>
    <row r="46" spans="1:8" ht="13.5" customHeight="1" x14ac:dyDescent="0.15">
      <c r="A46" s="1"/>
      <c r="B46" s="81"/>
      <c r="C46" s="81"/>
      <c r="D46" s="2"/>
      <c r="E46" s="82"/>
      <c r="F46" s="82"/>
      <c r="G46" s="5"/>
      <c r="H46" s="6"/>
    </row>
    <row r="47" spans="1:8" ht="13.5" customHeight="1" x14ac:dyDescent="0.15">
      <c r="A47" s="1"/>
      <c r="B47" s="81"/>
      <c r="C47" s="81"/>
      <c r="D47" s="2"/>
      <c r="E47" s="82"/>
      <c r="F47" s="82"/>
      <c r="G47" s="5"/>
      <c r="H47" s="6"/>
    </row>
    <row r="48" spans="1:8" ht="13.5" customHeight="1" x14ac:dyDescent="0.15">
      <c r="A48" s="91" t="s">
        <v>97</v>
      </c>
      <c r="B48" s="92"/>
      <c r="C48" s="92"/>
      <c r="D48" s="92"/>
      <c r="E48" s="92"/>
      <c r="F48" s="92"/>
      <c r="G48" s="93"/>
      <c r="H48" s="8">
        <f>SUM(H7:H14)</f>
        <v>1700</v>
      </c>
    </row>
    <row r="49" spans="1:8" ht="21" customHeight="1" x14ac:dyDescent="0.15">
      <c r="A49" s="78"/>
      <c r="B49" s="78"/>
      <c r="C49" s="79"/>
      <c r="D49" s="79"/>
      <c r="E49" s="79"/>
      <c r="F49" s="80" t="s">
        <v>98</v>
      </c>
      <c r="G49" s="80"/>
      <c r="H49" s="80"/>
    </row>
    <row r="50" spans="1:8" ht="21" customHeight="1" x14ac:dyDescent="0.15">
      <c r="A50" s="87" t="s">
        <v>67</v>
      </c>
      <c r="B50" s="87"/>
      <c r="C50" s="87"/>
      <c r="D50" s="87"/>
      <c r="E50" s="87"/>
      <c r="F50" s="87"/>
      <c r="G50" s="87"/>
      <c r="H50" s="87"/>
    </row>
    <row r="51" spans="1:8" ht="13.5" customHeight="1" x14ac:dyDescent="0.15">
      <c r="A51" s="78" t="s">
        <v>139</v>
      </c>
      <c r="B51" s="78"/>
      <c r="C51" s="79"/>
      <c r="D51" s="79"/>
      <c r="E51" s="79"/>
      <c r="F51" s="80" t="s">
        <v>69</v>
      </c>
      <c r="G51" s="80"/>
      <c r="H51" s="80"/>
    </row>
    <row r="52" spans="1:8" ht="13.5" customHeight="1" x14ac:dyDescent="0.15">
      <c r="A52" s="88" t="s">
        <v>29</v>
      </c>
      <c r="B52" s="89"/>
      <c r="C52" s="89"/>
      <c r="D52" s="89"/>
      <c r="E52" s="89"/>
      <c r="F52" s="89"/>
      <c r="G52" s="89"/>
      <c r="H52" s="90"/>
    </row>
    <row r="53" spans="1:8" ht="13.5" customHeight="1" x14ac:dyDescent="0.15">
      <c r="A53" s="1" t="s">
        <v>70</v>
      </c>
      <c r="B53" s="86" t="s">
        <v>71</v>
      </c>
      <c r="C53" s="86"/>
      <c r="D53" s="2" t="s">
        <v>72</v>
      </c>
      <c r="E53" s="86" t="s">
        <v>73</v>
      </c>
      <c r="F53" s="86"/>
      <c r="G53" s="2" t="s">
        <v>74</v>
      </c>
      <c r="H53" s="3" t="s">
        <v>75</v>
      </c>
    </row>
    <row r="54" spans="1:8" ht="13.5" customHeight="1" x14ac:dyDescent="0.15">
      <c r="A54" s="1" t="s">
        <v>99</v>
      </c>
      <c r="B54" s="81" t="s">
        <v>100</v>
      </c>
      <c r="C54" s="81"/>
      <c r="D54" s="2"/>
      <c r="E54" s="82"/>
      <c r="F54" s="82"/>
      <c r="G54" s="5"/>
      <c r="H54" s="6" t="str">
        <f>IF(ROUND(E54*G54,2)=0," ",ROUND(E54*G54,2))</f>
        <v/>
      </c>
    </row>
    <row r="55" spans="1:8" ht="13.5" customHeight="1" x14ac:dyDescent="0.15">
      <c r="A55" s="1" t="s">
        <v>101</v>
      </c>
      <c r="B55" s="81" t="s">
        <v>102</v>
      </c>
      <c r="C55" s="81"/>
      <c r="D55" s="2"/>
      <c r="E55" s="82"/>
      <c r="F55" s="82"/>
      <c r="G55" s="5"/>
      <c r="H55" s="6" t="str">
        <f>IF(ROUND(E55*G55,2)=0," ",ROUND(E55*G55,2))</f>
        <v/>
      </c>
    </row>
    <row r="56" spans="1:8" ht="106.5" customHeight="1" x14ac:dyDescent="0.15">
      <c r="A56" s="1" t="s">
        <v>80</v>
      </c>
      <c r="B56" s="81" t="s">
        <v>103</v>
      </c>
      <c r="C56" s="81"/>
      <c r="D56" s="2" t="s">
        <v>104</v>
      </c>
      <c r="E56" s="82">
        <v>1074</v>
      </c>
      <c r="F56" s="82"/>
      <c r="G56" s="7"/>
      <c r="H56" s="6" t="str">
        <f>IF(ROUND(E56*G56,2)=0," ",ROUND(E56*G56,2))</f>
        <v/>
      </c>
    </row>
    <row r="57" spans="1:8" ht="13.5" customHeight="1" x14ac:dyDescent="0.15">
      <c r="A57" s="1"/>
      <c r="B57" s="81"/>
      <c r="C57" s="81"/>
      <c r="D57" s="2"/>
      <c r="E57" s="82"/>
      <c r="F57" s="82"/>
      <c r="G57" s="5"/>
      <c r="H57" s="6"/>
    </row>
    <row r="58" spans="1:8" ht="13.5" customHeight="1" x14ac:dyDescent="0.15">
      <c r="A58" s="1"/>
      <c r="B58" s="81"/>
      <c r="C58" s="81"/>
      <c r="D58" s="2"/>
      <c r="E58" s="82"/>
      <c r="F58" s="82"/>
      <c r="G58" s="5"/>
      <c r="H58" s="6"/>
    </row>
    <row r="59" spans="1:8" ht="13.5" customHeight="1" x14ac:dyDescent="0.15">
      <c r="A59" s="1"/>
      <c r="B59" s="81"/>
      <c r="C59" s="81"/>
      <c r="D59" s="2"/>
      <c r="E59" s="82"/>
      <c r="F59" s="82"/>
      <c r="G59" s="5"/>
      <c r="H59" s="6"/>
    </row>
    <row r="60" spans="1:8" ht="13.5" customHeight="1" x14ac:dyDescent="0.15">
      <c r="A60" s="1"/>
      <c r="B60" s="81"/>
      <c r="C60" s="81"/>
      <c r="D60" s="2"/>
      <c r="E60" s="82"/>
      <c r="F60" s="82"/>
      <c r="G60" s="5"/>
      <c r="H60" s="6"/>
    </row>
    <row r="61" spans="1:8" ht="13.5" customHeight="1" x14ac:dyDescent="0.15">
      <c r="A61" s="1"/>
      <c r="B61" s="81"/>
      <c r="C61" s="81"/>
      <c r="D61" s="2"/>
      <c r="E61" s="82"/>
      <c r="F61" s="82"/>
      <c r="G61" s="5"/>
      <c r="H61" s="6"/>
    </row>
    <row r="62" spans="1:8" ht="13.5" customHeight="1" x14ac:dyDescent="0.15">
      <c r="A62" s="1"/>
      <c r="B62" s="81"/>
      <c r="C62" s="81"/>
      <c r="D62" s="2"/>
      <c r="E62" s="82"/>
      <c r="F62" s="82"/>
      <c r="G62" s="5"/>
      <c r="H62" s="6"/>
    </row>
    <row r="63" spans="1:8" ht="13.5" customHeight="1" x14ac:dyDescent="0.15">
      <c r="A63" s="1"/>
      <c r="B63" s="81"/>
      <c r="C63" s="81"/>
      <c r="D63" s="2"/>
      <c r="E63" s="82"/>
      <c r="F63" s="82"/>
      <c r="G63" s="5"/>
      <c r="H63" s="6"/>
    </row>
    <row r="64" spans="1:8" ht="13.5" customHeight="1" x14ac:dyDescent="0.15">
      <c r="A64" s="1"/>
      <c r="B64" s="81"/>
      <c r="C64" s="81"/>
      <c r="D64" s="2"/>
      <c r="E64" s="82"/>
      <c r="F64" s="82"/>
      <c r="G64" s="5"/>
      <c r="H64" s="6"/>
    </row>
    <row r="65" spans="1:8" ht="13.5" customHeight="1" x14ac:dyDescent="0.15">
      <c r="A65" s="1"/>
      <c r="B65" s="81"/>
      <c r="C65" s="81"/>
      <c r="D65" s="2"/>
      <c r="E65" s="82"/>
      <c r="F65" s="82"/>
      <c r="G65" s="5"/>
      <c r="H65" s="6"/>
    </row>
    <row r="66" spans="1:8" ht="13.5" customHeight="1" x14ac:dyDescent="0.15">
      <c r="A66" s="1"/>
      <c r="B66" s="81"/>
      <c r="C66" s="81"/>
      <c r="D66" s="2"/>
      <c r="E66" s="82"/>
      <c r="F66" s="82"/>
      <c r="G66" s="5"/>
      <c r="H66" s="6"/>
    </row>
    <row r="67" spans="1:8" ht="13.5" customHeight="1" x14ac:dyDescent="0.15">
      <c r="A67" s="1"/>
      <c r="B67" s="81"/>
      <c r="C67" s="81"/>
      <c r="D67" s="2"/>
      <c r="E67" s="82"/>
      <c r="F67" s="82"/>
      <c r="G67" s="5"/>
      <c r="H67" s="6"/>
    </row>
    <row r="68" spans="1:8" ht="13.5" customHeight="1" x14ac:dyDescent="0.15">
      <c r="A68" s="1"/>
      <c r="B68" s="81"/>
      <c r="C68" s="81"/>
      <c r="D68" s="2"/>
      <c r="E68" s="82"/>
      <c r="F68" s="82"/>
      <c r="G68" s="5"/>
      <c r="H68" s="6"/>
    </row>
    <row r="69" spans="1:8" ht="13.5" customHeight="1" x14ac:dyDescent="0.15">
      <c r="A69" s="1"/>
      <c r="B69" s="81"/>
      <c r="C69" s="81"/>
      <c r="D69" s="2"/>
      <c r="E69" s="82"/>
      <c r="F69" s="82"/>
      <c r="G69" s="5"/>
      <c r="H69" s="6"/>
    </row>
    <row r="70" spans="1:8" ht="13.5" customHeight="1" x14ac:dyDescent="0.15">
      <c r="A70" s="1"/>
      <c r="B70" s="81"/>
      <c r="C70" s="81"/>
      <c r="D70" s="2"/>
      <c r="E70" s="82"/>
      <c r="F70" s="82"/>
      <c r="G70" s="5"/>
      <c r="H70" s="6"/>
    </row>
    <row r="71" spans="1:8" ht="13.5" customHeight="1" x14ac:dyDescent="0.15">
      <c r="A71" s="1"/>
      <c r="B71" s="81"/>
      <c r="C71" s="81"/>
      <c r="D71" s="2"/>
      <c r="E71" s="82"/>
      <c r="F71" s="82"/>
      <c r="G71" s="5"/>
      <c r="H71" s="6"/>
    </row>
    <row r="72" spans="1:8" ht="13.5" customHeight="1" x14ac:dyDescent="0.15">
      <c r="A72" s="1"/>
      <c r="B72" s="81"/>
      <c r="C72" s="81"/>
      <c r="D72" s="2"/>
      <c r="E72" s="82"/>
      <c r="F72" s="82"/>
      <c r="G72" s="5"/>
      <c r="H72" s="6"/>
    </row>
    <row r="73" spans="1:8" ht="13.5" customHeight="1" x14ac:dyDescent="0.15">
      <c r="A73" s="1"/>
      <c r="B73" s="81"/>
      <c r="C73" s="81"/>
      <c r="D73" s="2"/>
      <c r="E73" s="82"/>
      <c r="F73" s="82"/>
      <c r="G73" s="5"/>
      <c r="H73" s="6"/>
    </row>
    <row r="74" spans="1:8" ht="13.5" customHeight="1" x14ac:dyDescent="0.15">
      <c r="A74" s="1"/>
      <c r="B74" s="81"/>
      <c r="C74" s="81"/>
      <c r="D74" s="2"/>
      <c r="E74" s="82"/>
      <c r="F74" s="82"/>
      <c r="G74" s="5"/>
      <c r="H74" s="6"/>
    </row>
    <row r="75" spans="1:8" ht="13.5" customHeight="1" x14ac:dyDescent="0.15">
      <c r="A75" s="1"/>
      <c r="B75" s="81"/>
      <c r="C75" s="81"/>
      <c r="D75" s="2"/>
      <c r="E75" s="82"/>
      <c r="F75" s="82"/>
      <c r="G75" s="5"/>
      <c r="H75" s="6"/>
    </row>
    <row r="76" spans="1:8" ht="13.5" customHeight="1" x14ac:dyDescent="0.15">
      <c r="A76" s="1"/>
      <c r="B76" s="81"/>
      <c r="C76" s="81"/>
      <c r="D76" s="2"/>
      <c r="E76" s="82"/>
      <c r="F76" s="82"/>
      <c r="G76" s="5"/>
      <c r="H76" s="6"/>
    </row>
    <row r="77" spans="1:8" ht="13.5" customHeight="1" x14ac:dyDescent="0.15">
      <c r="A77" s="1"/>
      <c r="B77" s="81"/>
      <c r="C77" s="81"/>
      <c r="D77" s="2"/>
      <c r="E77" s="82"/>
      <c r="F77" s="82"/>
      <c r="G77" s="5"/>
      <c r="H77" s="6"/>
    </row>
    <row r="78" spans="1:8" ht="13.5" customHeight="1" x14ac:dyDescent="0.15">
      <c r="A78" s="1"/>
      <c r="B78" s="81"/>
      <c r="C78" s="81"/>
      <c r="D78" s="2"/>
      <c r="E78" s="82"/>
      <c r="F78" s="82"/>
      <c r="G78" s="5"/>
      <c r="H78" s="6"/>
    </row>
    <row r="79" spans="1:8" ht="13.5" customHeight="1" x14ac:dyDescent="0.15">
      <c r="A79" s="1"/>
      <c r="B79" s="81"/>
      <c r="C79" s="81"/>
      <c r="D79" s="2"/>
      <c r="E79" s="82"/>
      <c r="F79" s="82"/>
      <c r="G79" s="5"/>
      <c r="H79" s="6"/>
    </row>
    <row r="80" spans="1:8" ht="13.5" customHeight="1" x14ac:dyDescent="0.15">
      <c r="A80" s="1"/>
      <c r="B80" s="81"/>
      <c r="C80" s="81"/>
      <c r="D80" s="2"/>
      <c r="E80" s="82"/>
      <c r="F80" s="82"/>
      <c r="G80" s="5"/>
      <c r="H80" s="6"/>
    </row>
    <row r="81" spans="1:8" ht="13.5" customHeight="1" x14ac:dyDescent="0.15">
      <c r="A81" s="1"/>
      <c r="B81" s="81"/>
      <c r="C81" s="81"/>
      <c r="D81" s="2"/>
      <c r="E81" s="82"/>
      <c r="F81" s="82"/>
      <c r="G81" s="5"/>
      <c r="H81" s="6"/>
    </row>
    <row r="82" spans="1:8" ht="13.5" customHeight="1" x14ac:dyDescent="0.15">
      <c r="A82" s="1"/>
      <c r="B82" s="81"/>
      <c r="C82" s="81"/>
      <c r="D82" s="2"/>
      <c r="E82" s="82"/>
      <c r="F82" s="82"/>
      <c r="G82" s="5"/>
      <c r="H82" s="6"/>
    </row>
    <row r="83" spans="1:8" ht="13.5" customHeight="1" x14ac:dyDescent="0.15">
      <c r="A83" s="1"/>
      <c r="B83" s="81"/>
      <c r="C83" s="81"/>
      <c r="D83" s="2"/>
      <c r="E83" s="82"/>
      <c r="F83" s="82"/>
      <c r="G83" s="5"/>
      <c r="H83" s="6"/>
    </row>
    <row r="84" spans="1:8" ht="13.5" customHeight="1" x14ac:dyDescent="0.15">
      <c r="A84" s="1"/>
      <c r="B84" s="81"/>
      <c r="C84" s="81"/>
      <c r="D84" s="2"/>
      <c r="E84" s="82"/>
      <c r="F84" s="82"/>
      <c r="G84" s="5"/>
      <c r="H84" s="6"/>
    </row>
    <row r="85" spans="1:8" ht="13.5" customHeight="1" x14ac:dyDescent="0.15">
      <c r="A85" s="1"/>
      <c r="B85" s="81"/>
      <c r="C85" s="81"/>
      <c r="D85" s="2"/>
      <c r="E85" s="82"/>
      <c r="F85" s="82"/>
      <c r="G85" s="5"/>
      <c r="H85" s="6"/>
    </row>
    <row r="86" spans="1:8" ht="13.5" customHeight="1" x14ac:dyDescent="0.15">
      <c r="A86" s="1"/>
      <c r="B86" s="81"/>
      <c r="C86" s="81"/>
      <c r="D86" s="2"/>
      <c r="E86" s="82"/>
      <c r="F86" s="82"/>
      <c r="G86" s="5"/>
      <c r="H86" s="6"/>
    </row>
    <row r="87" spans="1:8" ht="13.5" customHeight="1" x14ac:dyDescent="0.15">
      <c r="A87" s="1"/>
      <c r="B87" s="81"/>
      <c r="C87" s="81"/>
      <c r="D87" s="2"/>
      <c r="E87" s="82"/>
      <c r="F87" s="82"/>
      <c r="G87" s="5"/>
      <c r="H87" s="6"/>
    </row>
    <row r="88" spans="1:8" ht="13.5" customHeight="1" x14ac:dyDescent="0.15">
      <c r="A88" s="1"/>
      <c r="B88" s="81"/>
      <c r="C88" s="81"/>
      <c r="D88" s="2"/>
      <c r="E88" s="82"/>
      <c r="F88" s="82"/>
      <c r="G88" s="5"/>
      <c r="H88" s="6"/>
    </row>
    <row r="89" spans="1:8" ht="13.5" customHeight="1" x14ac:dyDescent="0.15">
      <c r="A89" s="1"/>
      <c r="B89" s="81"/>
      <c r="C89" s="81"/>
      <c r="D89" s="2"/>
      <c r="E89" s="82"/>
      <c r="F89" s="82"/>
      <c r="G89" s="5"/>
      <c r="H89" s="6"/>
    </row>
    <row r="90" spans="1:8" ht="13.5" customHeight="1" x14ac:dyDescent="0.15">
      <c r="A90" s="1"/>
      <c r="B90" s="81"/>
      <c r="C90" s="81"/>
      <c r="D90" s="2"/>
      <c r="E90" s="82"/>
      <c r="F90" s="82"/>
      <c r="G90" s="5"/>
      <c r="H90" s="6"/>
    </row>
    <row r="91" spans="1:8" ht="13.5" customHeight="1" x14ac:dyDescent="0.15">
      <c r="A91" s="1"/>
      <c r="B91" s="81"/>
      <c r="C91" s="81"/>
      <c r="D91" s="2"/>
      <c r="E91" s="82"/>
      <c r="F91" s="82"/>
      <c r="G91" s="5"/>
      <c r="H91" s="6"/>
    </row>
    <row r="92" spans="1:8" ht="13.5" customHeight="1" x14ac:dyDescent="0.15">
      <c r="A92" s="1"/>
      <c r="B92" s="81"/>
      <c r="C92" s="81"/>
      <c r="D92" s="2"/>
      <c r="E92" s="82"/>
      <c r="F92" s="82"/>
      <c r="G92" s="5"/>
      <c r="H92" s="6"/>
    </row>
    <row r="93" spans="1:8" ht="13.5" customHeight="1" x14ac:dyDescent="0.15">
      <c r="A93" s="1"/>
      <c r="B93" s="81"/>
      <c r="C93" s="81"/>
      <c r="D93" s="2"/>
      <c r="E93" s="82"/>
      <c r="F93" s="82"/>
      <c r="G93" s="5"/>
      <c r="H93" s="6"/>
    </row>
    <row r="94" spans="1:8" ht="13.5" customHeight="1" x14ac:dyDescent="0.15">
      <c r="A94" s="91" t="s">
        <v>136</v>
      </c>
      <c r="B94" s="92"/>
      <c r="C94" s="92"/>
      <c r="D94" s="92"/>
      <c r="E94" s="92"/>
      <c r="F94" s="92"/>
      <c r="G94" s="93"/>
      <c r="H94" s="8">
        <f>SUM(H56:H93)</f>
        <v>0</v>
      </c>
    </row>
    <row r="95" spans="1:8" ht="21" customHeight="1" x14ac:dyDescent="0.15">
      <c r="A95" s="78"/>
      <c r="B95" s="78"/>
      <c r="C95" s="79"/>
      <c r="D95" s="79"/>
      <c r="E95" s="79"/>
      <c r="F95" s="80" t="s">
        <v>106</v>
      </c>
      <c r="G95" s="80"/>
      <c r="H95" s="80"/>
    </row>
    <row r="96" spans="1:8" ht="21" customHeight="1" x14ac:dyDescent="0.15">
      <c r="A96" s="87" t="s">
        <v>67</v>
      </c>
      <c r="B96" s="87"/>
      <c r="C96" s="87"/>
      <c r="D96" s="87"/>
      <c r="E96" s="87"/>
      <c r="F96" s="87"/>
      <c r="G96" s="87"/>
      <c r="H96" s="87"/>
    </row>
    <row r="97" spans="1:8" ht="13.5" customHeight="1" x14ac:dyDescent="0.15">
      <c r="A97" s="78" t="s">
        <v>139</v>
      </c>
      <c r="B97" s="78"/>
      <c r="C97" s="79"/>
      <c r="D97" s="79"/>
      <c r="E97" s="79"/>
      <c r="F97" s="80" t="s">
        <v>69</v>
      </c>
      <c r="G97" s="80"/>
      <c r="H97" s="80"/>
    </row>
    <row r="98" spans="1:8" ht="13.5" customHeight="1" x14ac:dyDescent="0.15">
      <c r="A98" s="88" t="s">
        <v>30</v>
      </c>
      <c r="B98" s="89"/>
      <c r="C98" s="89"/>
      <c r="D98" s="89"/>
      <c r="E98" s="89"/>
      <c r="F98" s="89"/>
      <c r="G98" s="89"/>
      <c r="H98" s="90"/>
    </row>
    <row r="99" spans="1:8" ht="13.5" customHeight="1" x14ac:dyDescent="0.15">
      <c r="A99" s="1" t="s">
        <v>70</v>
      </c>
      <c r="B99" s="86" t="s">
        <v>71</v>
      </c>
      <c r="C99" s="86"/>
      <c r="D99" s="2" t="s">
        <v>72</v>
      </c>
      <c r="E99" s="86" t="s">
        <v>73</v>
      </c>
      <c r="F99" s="86"/>
      <c r="G99" s="2" t="s">
        <v>74</v>
      </c>
      <c r="H99" s="3" t="s">
        <v>75</v>
      </c>
    </row>
    <row r="100" spans="1:8" ht="13.5" customHeight="1" x14ac:dyDescent="0.15">
      <c r="A100" s="1" t="s">
        <v>107</v>
      </c>
      <c r="B100" s="81" t="s">
        <v>108</v>
      </c>
      <c r="C100" s="81"/>
      <c r="D100" s="2"/>
      <c r="E100" s="82"/>
      <c r="F100" s="82"/>
      <c r="G100" s="5"/>
      <c r="H100" s="6" t="str">
        <f t="shared" ref="H100:H107" si="1">IF(ROUND(E100*G100,2)=0," ",ROUND(E100*G100,2))</f>
        <v/>
      </c>
    </row>
    <row r="101" spans="1:8" ht="13.5" customHeight="1" x14ac:dyDescent="0.15">
      <c r="A101" s="1" t="s">
        <v>109</v>
      </c>
      <c r="B101" s="81" t="s">
        <v>110</v>
      </c>
      <c r="C101" s="81"/>
      <c r="D101" s="2"/>
      <c r="E101" s="82"/>
      <c r="F101" s="82"/>
      <c r="G101" s="5"/>
      <c r="H101" s="6" t="str">
        <f t="shared" si="1"/>
        <v/>
      </c>
    </row>
    <row r="102" spans="1:8" ht="30" customHeight="1" x14ac:dyDescent="0.15">
      <c r="A102" s="1" t="s">
        <v>80</v>
      </c>
      <c r="B102" s="81" t="s">
        <v>111</v>
      </c>
      <c r="C102" s="81"/>
      <c r="D102" s="2" t="s">
        <v>104</v>
      </c>
      <c r="E102" s="82">
        <v>914.4</v>
      </c>
      <c r="F102" s="82"/>
      <c r="G102" s="7"/>
      <c r="H102" s="6" t="str">
        <f t="shared" si="1"/>
        <v/>
      </c>
    </row>
    <row r="103" spans="1:8" ht="13.5" customHeight="1" x14ac:dyDescent="0.15">
      <c r="A103" s="1" t="s">
        <v>112</v>
      </c>
      <c r="B103" s="81" t="s">
        <v>113</v>
      </c>
      <c r="C103" s="81"/>
      <c r="D103" s="2"/>
      <c r="E103" s="82"/>
      <c r="F103" s="82"/>
      <c r="G103" s="5"/>
      <c r="H103" s="6" t="str">
        <f t="shared" si="1"/>
        <v/>
      </c>
    </row>
    <row r="104" spans="1:8" ht="13.5" customHeight="1" x14ac:dyDescent="0.15">
      <c r="A104" s="1" t="s">
        <v>114</v>
      </c>
      <c r="B104" s="81" t="s">
        <v>113</v>
      </c>
      <c r="C104" s="81"/>
      <c r="D104" s="2"/>
      <c r="E104" s="82"/>
      <c r="F104" s="82"/>
      <c r="G104" s="5"/>
      <c r="H104" s="6" t="str">
        <f t="shared" si="1"/>
        <v/>
      </c>
    </row>
    <row r="105" spans="1:8" ht="42.75" customHeight="1" x14ac:dyDescent="0.15">
      <c r="A105" s="1" t="s">
        <v>80</v>
      </c>
      <c r="B105" s="81" t="s">
        <v>115</v>
      </c>
      <c r="C105" s="81"/>
      <c r="D105" s="2" t="s">
        <v>104</v>
      </c>
      <c r="E105" s="82">
        <v>808</v>
      </c>
      <c r="F105" s="82"/>
      <c r="G105" s="7"/>
      <c r="H105" s="6" t="str">
        <f t="shared" si="1"/>
        <v/>
      </c>
    </row>
    <row r="106" spans="1:8" ht="30.75" customHeight="1" x14ac:dyDescent="0.15">
      <c r="A106" s="1" t="s">
        <v>116</v>
      </c>
      <c r="B106" s="81" t="s">
        <v>117</v>
      </c>
      <c r="C106" s="81"/>
      <c r="D106" s="2"/>
      <c r="E106" s="82"/>
      <c r="F106" s="82"/>
      <c r="G106" s="5"/>
      <c r="H106" s="6" t="str">
        <f t="shared" si="1"/>
        <v/>
      </c>
    </row>
    <row r="107" spans="1:8" ht="41.25" customHeight="1" x14ac:dyDescent="0.15">
      <c r="A107" s="1" t="s">
        <v>118</v>
      </c>
      <c r="B107" s="81" t="s">
        <v>119</v>
      </c>
      <c r="C107" s="81"/>
      <c r="D107" s="2" t="s">
        <v>120</v>
      </c>
      <c r="E107" s="82">
        <v>101.08</v>
      </c>
      <c r="F107" s="82"/>
      <c r="G107" s="7"/>
      <c r="H107" s="6" t="str">
        <f t="shared" si="1"/>
        <v/>
      </c>
    </row>
    <row r="108" spans="1:8" ht="13.5" customHeight="1" x14ac:dyDescent="0.15">
      <c r="A108" s="1"/>
      <c r="B108" s="81"/>
      <c r="C108" s="81"/>
      <c r="D108" s="2"/>
      <c r="E108" s="82"/>
      <c r="F108" s="82"/>
      <c r="G108" s="5"/>
      <c r="H108" s="6"/>
    </row>
    <row r="109" spans="1:8" ht="13.5" customHeight="1" x14ac:dyDescent="0.15">
      <c r="A109" s="1"/>
      <c r="B109" s="81"/>
      <c r="C109" s="81"/>
      <c r="D109" s="2"/>
      <c r="E109" s="82"/>
      <c r="F109" s="82"/>
      <c r="G109" s="5"/>
      <c r="H109" s="6"/>
    </row>
    <row r="110" spans="1:8" ht="13.5" customHeight="1" x14ac:dyDescent="0.15">
      <c r="A110" s="1"/>
      <c r="B110" s="81"/>
      <c r="C110" s="81"/>
      <c r="D110" s="2"/>
      <c r="E110" s="82"/>
      <c r="F110" s="82"/>
      <c r="G110" s="5"/>
      <c r="H110" s="6"/>
    </row>
    <row r="111" spans="1:8" ht="13.5" customHeight="1" x14ac:dyDescent="0.15">
      <c r="A111" s="1"/>
      <c r="B111" s="81"/>
      <c r="C111" s="81"/>
      <c r="D111" s="2"/>
      <c r="E111" s="82"/>
      <c r="F111" s="82"/>
      <c r="G111" s="5"/>
      <c r="H111" s="6"/>
    </row>
    <row r="112" spans="1:8" ht="13.5" customHeight="1" x14ac:dyDescent="0.15">
      <c r="A112" s="1"/>
      <c r="B112" s="81"/>
      <c r="C112" s="81"/>
      <c r="D112" s="2"/>
      <c r="E112" s="82"/>
      <c r="F112" s="82"/>
      <c r="G112" s="5"/>
      <c r="H112" s="6"/>
    </row>
    <row r="113" spans="1:8" ht="13.5" customHeight="1" x14ac:dyDescent="0.15">
      <c r="A113" s="1"/>
      <c r="B113" s="81"/>
      <c r="C113" s="81"/>
      <c r="D113" s="2"/>
      <c r="E113" s="82"/>
      <c r="F113" s="82"/>
      <c r="G113" s="5"/>
      <c r="H113" s="6"/>
    </row>
    <row r="114" spans="1:8" ht="13.5" customHeight="1" x14ac:dyDescent="0.15">
      <c r="A114" s="1"/>
      <c r="B114" s="81"/>
      <c r="C114" s="81"/>
      <c r="D114" s="2"/>
      <c r="E114" s="82"/>
      <c r="F114" s="82"/>
      <c r="G114" s="5"/>
      <c r="H114" s="6"/>
    </row>
    <row r="115" spans="1:8" ht="13.5" customHeight="1" x14ac:dyDescent="0.15">
      <c r="A115" s="1"/>
      <c r="B115" s="81"/>
      <c r="C115" s="81"/>
      <c r="D115" s="2"/>
      <c r="E115" s="82"/>
      <c r="F115" s="82"/>
      <c r="G115" s="5"/>
      <c r="H115" s="6"/>
    </row>
    <row r="116" spans="1:8" ht="13.5" customHeight="1" x14ac:dyDescent="0.15">
      <c r="A116" s="1"/>
      <c r="B116" s="81"/>
      <c r="C116" s="81"/>
      <c r="D116" s="2"/>
      <c r="E116" s="82"/>
      <c r="F116" s="82"/>
      <c r="G116" s="5"/>
      <c r="H116" s="6"/>
    </row>
    <row r="117" spans="1:8" ht="13.5" customHeight="1" x14ac:dyDescent="0.15">
      <c r="A117" s="1"/>
      <c r="B117" s="81"/>
      <c r="C117" s="81"/>
      <c r="D117" s="2"/>
      <c r="E117" s="82"/>
      <c r="F117" s="82"/>
      <c r="G117" s="5"/>
      <c r="H117" s="6"/>
    </row>
    <row r="118" spans="1:8" ht="13.5" customHeight="1" x14ac:dyDescent="0.15">
      <c r="A118" s="1"/>
      <c r="B118" s="81"/>
      <c r="C118" s="81"/>
      <c r="D118" s="2"/>
      <c r="E118" s="82"/>
      <c r="F118" s="82"/>
      <c r="G118" s="5"/>
      <c r="H118" s="6"/>
    </row>
    <row r="119" spans="1:8" ht="13.5" customHeight="1" x14ac:dyDescent="0.15">
      <c r="A119" s="1"/>
      <c r="B119" s="81"/>
      <c r="C119" s="81"/>
      <c r="D119" s="2"/>
      <c r="E119" s="82"/>
      <c r="F119" s="82"/>
      <c r="G119" s="5"/>
      <c r="H119" s="6"/>
    </row>
    <row r="120" spans="1:8" ht="13.5" customHeight="1" x14ac:dyDescent="0.15">
      <c r="A120" s="1"/>
      <c r="B120" s="81"/>
      <c r="C120" s="81"/>
      <c r="D120" s="2"/>
      <c r="E120" s="82"/>
      <c r="F120" s="82"/>
      <c r="G120" s="5"/>
      <c r="H120" s="6"/>
    </row>
    <row r="121" spans="1:8" ht="13.5" customHeight="1" x14ac:dyDescent="0.15">
      <c r="A121" s="1"/>
      <c r="B121" s="81"/>
      <c r="C121" s="81"/>
      <c r="D121" s="2"/>
      <c r="E121" s="82"/>
      <c r="F121" s="82"/>
      <c r="G121" s="5"/>
      <c r="H121" s="6"/>
    </row>
    <row r="122" spans="1:8" ht="13.5" customHeight="1" x14ac:dyDescent="0.15">
      <c r="A122" s="1"/>
      <c r="B122" s="81"/>
      <c r="C122" s="81"/>
      <c r="D122" s="2"/>
      <c r="E122" s="82"/>
      <c r="F122" s="82"/>
      <c r="G122" s="5"/>
      <c r="H122" s="6"/>
    </row>
    <row r="123" spans="1:8" ht="13.5" customHeight="1" x14ac:dyDescent="0.15">
      <c r="A123" s="1"/>
      <c r="B123" s="81"/>
      <c r="C123" s="81"/>
      <c r="D123" s="2"/>
      <c r="E123" s="82"/>
      <c r="F123" s="82"/>
      <c r="G123" s="5"/>
      <c r="H123" s="6"/>
    </row>
    <row r="124" spans="1:8" ht="13.5" customHeight="1" x14ac:dyDescent="0.15">
      <c r="A124" s="1"/>
      <c r="B124" s="81"/>
      <c r="C124" s="81"/>
      <c r="D124" s="2"/>
      <c r="E124" s="82"/>
      <c r="F124" s="82"/>
      <c r="G124" s="5"/>
      <c r="H124" s="6"/>
    </row>
    <row r="125" spans="1:8" ht="13.5" customHeight="1" x14ac:dyDescent="0.15">
      <c r="A125" s="1"/>
      <c r="B125" s="81"/>
      <c r="C125" s="81"/>
      <c r="D125" s="2"/>
      <c r="E125" s="82"/>
      <c r="F125" s="82"/>
      <c r="G125" s="5"/>
      <c r="H125" s="6"/>
    </row>
    <row r="126" spans="1:8" ht="13.5" customHeight="1" x14ac:dyDescent="0.15">
      <c r="A126" s="1"/>
      <c r="B126" s="81"/>
      <c r="C126" s="81"/>
      <c r="D126" s="2"/>
      <c r="E126" s="82"/>
      <c r="F126" s="82"/>
      <c r="G126" s="5"/>
      <c r="H126" s="6"/>
    </row>
    <row r="127" spans="1:8" ht="13.5" customHeight="1" x14ac:dyDescent="0.15">
      <c r="A127" s="1"/>
      <c r="B127" s="81"/>
      <c r="C127" s="81"/>
      <c r="D127" s="2"/>
      <c r="E127" s="82"/>
      <c r="F127" s="82"/>
      <c r="G127" s="5"/>
      <c r="H127" s="6"/>
    </row>
    <row r="128" spans="1:8" ht="13.5" customHeight="1" x14ac:dyDescent="0.15">
      <c r="A128" s="1"/>
      <c r="B128" s="81"/>
      <c r="C128" s="81"/>
      <c r="D128" s="2"/>
      <c r="E128" s="82"/>
      <c r="F128" s="82"/>
      <c r="G128" s="5"/>
      <c r="H128" s="6"/>
    </row>
    <row r="129" spans="1:8" ht="13.5" customHeight="1" x14ac:dyDescent="0.15">
      <c r="A129" s="1"/>
      <c r="B129" s="81"/>
      <c r="C129" s="81"/>
      <c r="D129" s="2"/>
      <c r="E129" s="82"/>
      <c r="F129" s="82"/>
      <c r="G129" s="5"/>
      <c r="H129" s="6"/>
    </row>
    <row r="130" spans="1:8" ht="13.5" customHeight="1" x14ac:dyDescent="0.15">
      <c r="A130" s="1"/>
      <c r="B130" s="81"/>
      <c r="C130" s="81"/>
      <c r="D130" s="2"/>
      <c r="E130" s="82"/>
      <c r="F130" s="82"/>
      <c r="G130" s="5"/>
      <c r="H130" s="6"/>
    </row>
    <row r="131" spans="1:8" ht="13.5" customHeight="1" x14ac:dyDescent="0.15">
      <c r="A131" s="1"/>
      <c r="B131" s="81"/>
      <c r="C131" s="81"/>
      <c r="D131" s="2"/>
      <c r="E131" s="82"/>
      <c r="F131" s="82"/>
      <c r="G131" s="5"/>
      <c r="H131" s="6"/>
    </row>
    <row r="132" spans="1:8" ht="13.5" customHeight="1" x14ac:dyDescent="0.15">
      <c r="A132" s="1"/>
      <c r="B132" s="81"/>
      <c r="C132" s="81"/>
      <c r="D132" s="2"/>
      <c r="E132" s="82"/>
      <c r="F132" s="82"/>
      <c r="G132" s="5"/>
      <c r="H132" s="6"/>
    </row>
    <row r="133" spans="1:8" ht="13.5" customHeight="1" x14ac:dyDescent="0.15">
      <c r="A133" s="1"/>
      <c r="B133" s="81"/>
      <c r="C133" s="81"/>
      <c r="D133" s="2"/>
      <c r="E133" s="82"/>
      <c r="F133" s="82"/>
      <c r="G133" s="5"/>
      <c r="H133" s="6"/>
    </row>
    <row r="134" spans="1:8" ht="13.5" customHeight="1" x14ac:dyDescent="0.15">
      <c r="A134" s="1"/>
      <c r="B134" s="81"/>
      <c r="C134" s="81"/>
      <c r="D134" s="2"/>
      <c r="E134" s="82"/>
      <c r="F134" s="82"/>
      <c r="G134" s="5"/>
      <c r="H134" s="6"/>
    </row>
    <row r="135" spans="1:8" ht="13.5" customHeight="1" x14ac:dyDescent="0.15">
      <c r="A135" s="1"/>
      <c r="B135" s="81"/>
      <c r="C135" s="81"/>
      <c r="D135" s="2"/>
      <c r="E135" s="82"/>
      <c r="F135" s="82"/>
      <c r="G135" s="5"/>
      <c r="H135" s="6"/>
    </row>
    <row r="136" spans="1:8" ht="13.5" customHeight="1" x14ac:dyDescent="0.15">
      <c r="A136" s="1"/>
      <c r="B136" s="81"/>
      <c r="C136" s="81"/>
      <c r="D136" s="2"/>
      <c r="E136" s="82"/>
      <c r="F136" s="82"/>
      <c r="G136" s="5"/>
      <c r="H136" s="6"/>
    </row>
    <row r="137" spans="1:8" ht="13.5" customHeight="1" x14ac:dyDescent="0.15">
      <c r="A137" s="1"/>
      <c r="B137" s="81"/>
      <c r="C137" s="81"/>
      <c r="D137" s="2"/>
      <c r="E137" s="82"/>
      <c r="F137" s="82"/>
      <c r="G137" s="5"/>
      <c r="H137" s="6"/>
    </row>
    <row r="138" spans="1:8" ht="13.5" customHeight="1" x14ac:dyDescent="0.15">
      <c r="A138" s="1"/>
      <c r="B138" s="81"/>
      <c r="C138" s="81"/>
      <c r="D138" s="2"/>
      <c r="E138" s="82"/>
      <c r="F138" s="82"/>
      <c r="G138" s="5"/>
      <c r="H138" s="6"/>
    </row>
    <row r="139" spans="1:8" ht="13.5" customHeight="1" x14ac:dyDescent="0.15">
      <c r="A139" s="1"/>
      <c r="B139" s="81"/>
      <c r="C139" s="81"/>
      <c r="D139" s="2"/>
      <c r="E139" s="82"/>
      <c r="F139" s="82"/>
      <c r="G139" s="5"/>
      <c r="H139" s="6"/>
    </row>
    <row r="140" spans="1:8" ht="13.5" customHeight="1" x14ac:dyDescent="0.15">
      <c r="A140" s="1"/>
      <c r="B140" s="81"/>
      <c r="C140" s="81"/>
      <c r="D140" s="2"/>
      <c r="E140" s="82"/>
      <c r="F140" s="82"/>
      <c r="G140" s="5"/>
      <c r="H140" s="6"/>
    </row>
    <row r="141" spans="1:8" ht="13.5" customHeight="1" x14ac:dyDescent="0.15">
      <c r="A141" s="91" t="s">
        <v>137</v>
      </c>
      <c r="B141" s="92"/>
      <c r="C141" s="92"/>
      <c r="D141" s="92"/>
      <c r="E141" s="92"/>
      <c r="F141" s="92"/>
      <c r="G141" s="93"/>
      <c r="H141" s="8">
        <f>SUM(H102:H107)</f>
        <v>0</v>
      </c>
    </row>
    <row r="142" spans="1:8" ht="21" customHeight="1" x14ac:dyDescent="0.15">
      <c r="A142" s="78"/>
      <c r="B142" s="78"/>
      <c r="C142" s="79"/>
      <c r="D142" s="79"/>
      <c r="E142" s="79"/>
      <c r="F142" s="80" t="s">
        <v>122</v>
      </c>
      <c r="G142" s="80"/>
      <c r="H142" s="80"/>
    </row>
    <row r="143" spans="1:8" ht="21" customHeight="1" x14ac:dyDescent="0.15">
      <c r="A143" s="87" t="s">
        <v>67</v>
      </c>
      <c r="B143" s="87"/>
      <c r="C143" s="87"/>
      <c r="D143" s="87"/>
      <c r="E143" s="87"/>
      <c r="F143" s="87"/>
      <c r="G143" s="87"/>
      <c r="H143" s="87"/>
    </row>
    <row r="144" spans="1:8" ht="13.5" customHeight="1" x14ac:dyDescent="0.15">
      <c r="A144" s="78" t="s">
        <v>139</v>
      </c>
      <c r="B144" s="78"/>
      <c r="C144" s="79"/>
      <c r="D144" s="79"/>
      <c r="E144" s="79"/>
      <c r="F144" s="80" t="s">
        <v>69</v>
      </c>
      <c r="G144" s="80"/>
      <c r="H144" s="80"/>
    </row>
    <row r="145" spans="1:8" ht="13.5" customHeight="1" x14ac:dyDescent="0.15">
      <c r="A145" s="88" t="s">
        <v>31</v>
      </c>
      <c r="B145" s="89"/>
      <c r="C145" s="89"/>
      <c r="D145" s="89"/>
      <c r="E145" s="89"/>
      <c r="F145" s="89"/>
      <c r="G145" s="89"/>
      <c r="H145" s="90"/>
    </row>
    <row r="146" spans="1:8" ht="13.5" customHeight="1" x14ac:dyDescent="0.15">
      <c r="A146" s="1" t="s">
        <v>70</v>
      </c>
      <c r="B146" s="86" t="s">
        <v>71</v>
      </c>
      <c r="C146" s="86"/>
      <c r="D146" s="2" t="s">
        <v>72</v>
      </c>
      <c r="E146" s="86" t="s">
        <v>73</v>
      </c>
      <c r="F146" s="86"/>
      <c r="G146" s="2" t="s">
        <v>74</v>
      </c>
      <c r="H146" s="3" t="s">
        <v>75</v>
      </c>
    </row>
    <row r="147" spans="1:8" ht="13.5" customHeight="1" x14ac:dyDescent="0.15">
      <c r="A147" s="1" t="s">
        <v>123</v>
      </c>
      <c r="B147" s="81" t="s">
        <v>124</v>
      </c>
      <c r="C147" s="81"/>
      <c r="D147" s="2"/>
      <c r="E147" s="82"/>
      <c r="F147" s="82"/>
      <c r="G147" s="5"/>
      <c r="H147" s="6" t="str">
        <f t="shared" ref="H147:H152" si="2">IF(ROUND(E147*G147,2)=0," ",ROUND(E147*G147,2))</f>
        <v/>
      </c>
    </row>
    <row r="148" spans="1:8" ht="13.5" customHeight="1" x14ac:dyDescent="0.15">
      <c r="A148" s="1" t="s">
        <v>125</v>
      </c>
      <c r="B148" s="81" t="s">
        <v>126</v>
      </c>
      <c r="C148" s="81"/>
      <c r="D148" s="2"/>
      <c r="E148" s="82"/>
      <c r="F148" s="82"/>
      <c r="G148" s="5"/>
      <c r="H148" s="6" t="str">
        <f t="shared" si="2"/>
        <v/>
      </c>
    </row>
    <row r="149" spans="1:8" ht="41.25" customHeight="1" x14ac:dyDescent="0.15">
      <c r="A149" s="1" t="s">
        <v>80</v>
      </c>
      <c r="B149" s="81" t="s">
        <v>127</v>
      </c>
      <c r="C149" s="81"/>
      <c r="D149" s="2" t="s">
        <v>128</v>
      </c>
      <c r="E149" s="82">
        <v>1</v>
      </c>
      <c r="F149" s="82"/>
      <c r="G149" s="7"/>
      <c r="H149" s="6" t="str">
        <f t="shared" si="2"/>
        <v/>
      </c>
    </row>
    <row r="150" spans="1:8" ht="30.75" customHeight="1" x14ac:dyDescent="0.15">
      <c r="A150" s="1" t="s">
        <v>83</v>
      </c>
      <c r="B150" s="81" t="s">
        <v>129</v>
      </c>
      <c r="C150" s="81"/>
      <c r="D150" s="2" t="s">
        <v>128</v>
      </c>
      <c r="E150" s="82">
        <v>2</v>
      </c>
      <c r="F150" s="82"/>
      <c r="G150" s="7"/>
      <c r="H150" s="6" t="str">
        <f t="shared" si="2"/>
        <v/>
      </c>
    </row>
    <row r="151" spans="1:8" ht="13.5" customHeight="1" x14ac:dyDescent="0.15">
      <c r="A151" s="1" t="s">
        <v>130</v>
      </c>
      <c r="B151" s="81" t="s">
        <v>131</v>
      </c>
      <c r="C151" s="81"/>
      <c r="D151" s="2"/>
      <c r="E151" s="82"/>
      <c r="F151" s="82"/>
      <c r="G151" s="5"/>
      <c r="H151" s="6" t="str">
        <f t="shared" si="2"/>
        <v/>
      </c>
    </row>
    <row r="152" spans="1:8" ht="21" customHeight="1" x14ac:dyDescent="0.15">
      <c r="A152" s="1" t="s">
        <v>80</v>
      </c>
      <c r="B152" s="81" t="s">
        <v>132</v>
      </c>
      <c r="C152" s="81"/>
      <c r="D152" s="2" t="s">
        <v>128</v>
      </c>
      <c r="E152" s="82">
        <v>6</v>
      </c>
      <c r="F152" s="82"/>
      <c r="G152" s="7"/>
      <c r="H152" s="6" t="str">
        <f t="shared" si="2"/>
        <v/>
      </c>
    </row>
    <row r="153" spans="1:8" ht="13.5" customHeight="1" x14ac:dyDescent="0.15">
      <c r="A153" s="1"/>
      <c r="B153" s="81"/>
      <c r="C153" s="81"/>
      <c r="D153" s="2"/>
      <c r="E153" s="82"/>
      <c r="F153" s="82"/>
      <c r="G153" s="5"/>
      <c r="H153" s="6"/>
    </row>
    <row r="154" spans="1:8" ht="13.5" customHeight="1" x14ac:dyDescent="0.15">
      <c r="A154" s="1"/>
      <c r="B154" s="81"/>
      <c r="C154" s="81"/>
      <c r="D154" s="2"/>
      <c r="E154" s="82"/>
      <c r="F154" s="82"/>
      <c r="G154" s="5"/>
      <c r="H154" s="6"/>
    </row>
    <row r="155" spans="1:8" ht="13.5" customHeight="1" x14ac:dyDescent="0.15">
      <c r="A155" s="1"/>
      <c r="B155" s="81"/>
      <c r="C155" s="81"/>
      <c r="D155" s="2"/>
      <c r="E155" s="82"/>
      <c r="F155" s="82"/>
      <c r="G155" s="5"/>
      <c r="H155" s="6"/>
    </row>
    <row r="156" spans="1:8" ht="13.5" customHeight="1" x14ac:dyDescent="0.15">
      <c r="A156" s="1"/>
      <c r="B156" s="81"/>
      <c r="C156" s="81"/>
      <c r="D156" s="2"/>
      <c r="E156" s="82"/>
      <c r="F156" s="82"/>
      <c r="G156" s="5"/>
      <c r="H156" s="6"/>
    </row>
    <row r="157" spans="1:8" ht="13.5" customHeight="1" x14ac:dyDescent="0.15">
      <c r="A157" s="1"/>
      <c r="B157" s="81"/>
      <c r="C157" s="81"/>
      <c r="D157" s="2"/>
      <c r="E157" s="82"/>
      <c r="F157" s="82"/>
      <c r="G157" s="5"/>
      <c r="H157" s="6"/>
    </row>
    <row r="158" spans="1:8" ht="13.5" customHeight="1" x14ac:dyDescent="0.15">
      <c r="A158" s="1"/>
      <c r="B158" s="81"/>
      <c r="C158" s="81"/>
      <c r="D158" s="2"/>
      <c r="E158" s="82"/>
      <c r="F158" s="82"/>
      <c r="G158" s="5"/>
      <c r="H158" s="6"/>
    </row>
    <row r="159" spans="1:8" ht="13.5" customHeight="1" x14ac:dyDescent="0.15">
      <c r="A159" s="1"/>
      <c r="B159" s="81"/>
      <c r="C159" s="81"/>
      <c r="D159" s="2"/>
      <c r="E159" s="82"/>
      <c r="F159" s="82"/>
      <c r="G159" s="5"/>
      <c r="H159" s="6"/>
    </row>
    <row r="160" spans="1:8" ht="13.5" customHeight="1" x14ac:dyDescent="0.15">
      <c r="A160" s="1"/>
      <c r="B160" s="81"/>
      <c r="C160" s="81"/>
      <c r="D160" s="2"/>
      <c r="E160" s="82"/>
      <c r="F160" s="82"/>
      <c r="G160" s="5"/>
      <c r="H160" s="6"/>
    </row>
    <row r="161" spans="1:8" ht="13.5" customHeight="1" x14ac:dyDescent="0.15">
      <c r="A161" s="1"/>
      <c r="B161" s="81"/>
      <c r="C161" s="81"/>
      <c r="D161" s="2"/>
      <c r="E161" s="82"/>
      <c r="F161" s="82"/>
      <c r="G161" s="5"/>
      <c r="H161" s="6"/>
    </row>
    <row r="162" spans="1:8" ht="13.5" customHeight="1" x14ac:dyDescent="0.15">
      <c r="A162" s="1"/>
      <c r="B162" s="81"/>
      <c r="C162" s="81"/>
      <c r="D162" s="2"/>
      <c r="E162" s="82"/>
      <c r="F162" s="82"/>
      <c r="G162" s="5"/>
      <c r="H162" s="6"/>
    </row>
    <row r="163" spans="1:8" ht="13.5" customHeight="1" x14ac:dyDescent="0.15">
      <c r="A163" s="1"/>
      <c r="B163" s="81"/>
      <c r="C163" s="81"/>
      <c r="D163" s="2"/>
      <c r="E163" s="82"/>
      <c r="F163" s="82"/>
      <c r="G163" s="5"/>
      <c r="H163" s="6"/>
    </row>
    <row r="164" spans="1:8" ht="13.5" customHeight="1" x14ac:dyDescent="0.15">
      <c r="A164" s="1"/>
      <c r="B164" s="81"/>
      <c r="C164" s="81"/>
      <c r="D164" s="2"/>
      <c r="E164" s="82"/>
      <c r="F164" s="82"/>
      <c r="G164" s="5"/>
      <c r="H164" s="6"/>
    </row>
    <row r="165" spans="1:8" ht="13.5" customHeight="1" x14ac:dyDescent="0.15">
      <c r="A165" s="1"/>
      <c r="B165" s="81"/>
      <c r="C165" s="81"/>
      <c r="D165" s="2"/>
      <c r="E165" s="82"/>
      <c r="F165" s="82"/>
      <c r="G165" s="5"/>
      <c r="H165" s="6"/>
    </row>
    <row r="166" spans="1:8" ht="13.5" customHeight="1" x14ac:dyDescent="0.15">
      <c r="A166" s="1"/>
      <c r="B166" s="81"/>
      <c r="C166" s="81"/>
      <c r="D166" s="2"/>
      <c r="E166" s="82"/>
      <c r="F166" s="82"/>
      <c r="G166" s="5"/>
      <c r="H166" s="6"/>
    </row>
    <row r="167" spans="1:8" ht="13.5" customHeight="1" x14ac:dyDescent="0.15">
      <c r="A167" s="1"/>
      <c r="B167" s="81"/>
      <c r="C167" s="81"/>
      <c r="D167" s="2"/>
      <c r="E167" s="82"/>
      <c r="F167" s="82"/>
      <c r="G167" s="5"/>
      <c r="H167" s="6"/>
    </row>
    <row r="168" spans="1:8" ht="13.5" customHeight="1" x14ac:dyDescent="0.15">
      <c r="A168" s="1"/>
      <c r="B168" s="81"/>
      <c r="C168" s="81"/>
      <c r="D168" s="2"/>
      <c r="E168" s="82"/>
      <c r="F168" s="82"/>
      <c r="G168" s="5"/>
      <c r="H168" s="6"/>
    </row>
    <row r="169" spans="1:8" ht="13.5" customHeight="1" x14ac:dyDescent="0.15">
      <c r="A169" s="1"/>
      <c r="B169" s="81"/>
      <c r="C169" s="81"/>
      <c r="D169" s="2"/>
      <c r="E169" s="82"/>
      <c r="F169" s="82"/>
      <c r="G169" s="5"/>
      <c r="H169" s="6"/>
    </row>
    <row r="170" spans="1:8" ht="13.5" customHeight="1" x14ac:dyDescent="0.15">
      <c r="A170" s="1"/>
      <c r="B170" s="81"/>
      <c r="C170" s="81"/>
      <c r="D170" s="2"/>
      <c r="E170" s="82"/>
      <c r="F170" s="82"/>
      <c r="G170" s="5"/>
      <c r="H170" s="6"/>
    </row>
    <row r="171" spans="1:8" ht="13.5" customHeight="1" x14ac:dyDescent="0.15">
      <c r="A171" s="1"/>
      <c r="B171" s="81"/>
      <c r="C171" s="81"/>
      <c r="D171" s="2"/>
      <c r="E171" s="82"/>
      <c r="F171" s="82"/>
      <c r="G171" s="5"/>
      <c r="H171" s="6"/>
    </row>
    <row r="172" spans="1:8" ht="13.5" customHeight="1" x14ac:dyDescent="0.15">
      <c r="A172" s="1"/>
      <c r="B172" s="81"/>
      <c r="C172" s="81"/>
      <c r="D172" s="2"/>
      <c r="E172" s="82"/>
      <c r="F172" s="82"/>
      <c r="G172" s="5"/>
      <c r="H172" s="6"/>
    </row>
    <row r="173" spans="1:8" ht="13.5" customHeight="1" x14ac:dyDescent="0.15">
      <c r="A173" s="1"/>
      <c r="B173" s="81"/>
      <c r="C173" s="81"/>
      <c r="D173" s="2"/>
      <c r="E173" s="82"/>
      <c r="F173" s="82"/>
      <c r="G173" s="5"/>
      <c r="H173" s="6"/>
    </row>
    <row r="174" spans="1:8" ht="13.5" customHeight="1" x14ac:dyDescent="0.15">
      <c r="A174" s="1"/>
      <c r="B174" s="81"/>
      <c r="C174" s="81"/>
      <c r="D174" s="2"/>
      <c r="E174" s="82"/>
      <c r="F174" s="82"/>
      <c r="G174" s="5"/>
      <c r="H174" s="6"/>
    </row>
    <row r="175" spans="1:8" ht="13.5" customHeight="1" x14ac:dyDescent="0.15">
      <c r="A175" s="1"/>
      <c r="B175" s="81"/>
      <c r="C175" s="81"/>
      <c r="D175" s="2"/>
      <c r="E175" s="82"/>
      <c r="F175" s="82"/>
      <c r="G175" s="5"/>
      <c r="H175" s="6"/>
    </row>
    <row r="176" spans="1:8" ht="13.5" customHeight="1" x14ac:dyDescent="0.15">
      <c r="A176" s="1"/>
      <c r="B176" s="81"/>
      <c r="C176" s="81"/>
      <c r="D176" s="2"/>
      <c r="E176" s="82"/>
      <c r="F176" s="82"/>
      <c r="G176" s="5"/>
      <c r="H176" s="6"/>
    </row>
    <row r="177" spans="1:8" ht="13.5" customHeight="1" x14ac:dyDescent="0.15">
      <c r="A177" s="1"/>
      <c r="B177" s="81"/>
      <c r="C177" s="81"/>
      <c r="D177" s="2"/>
      <c r="E177" s="82"/>
      <c r="F177" s="82"/>
      <c r="G177" s="5"/>
      <c r="H177" s="6"/>
    </row>
    <row r="178" spans="1:8" ht="13.5" customHeight="1" x14ac:dyDescent="0.15">
      <c r="A178" s="1"/>
      <c r="B178" s="81"/>
      <c r="C178" s="81"/>
      <c r="D178" s="2"/>
      <c r="E178" s="82"/>
      <c r="F178" s="82"/>
      <c r="G178" s="5"/>
      <c r="H178" s="6"/>
    </row>
    <row r="179" spans="1:8" ht="13.5" customHeight="1" x14ac:dyDescent="0.15">
      <c r="A179" s="1"/>
      <c r="B179" s="81"/>
      <c r="C179" s="81"/>
      <c r="D179" s="2"/>
      <c r="E179" s="82"/>
      <c r="F179" s="82"/>
      <c r="G179" s="5"/>
      <c r="H179" s="6"/>
    </row>
    <row r="180" spans="1:8" ht="13.5" customHeight="1" x14ac:dyDescent="0.15">
      <c r="A180" s="1"/>
      <c r="B180" s="81"/>
      <c r="C180" s="81"/>
      <c r="D180" s="2"/>
      <c r="E180" s="82"/>
      <c r="F180" s="82"/>
      <c r="G180" s="5"/>
      <c r="H180" s="6"/>
    </row>
    <row r="181" spans="1:8" ht="13.5" customHeight="1" x14ac:dyDescent="0.15">
      <c r="A181" s="1"/>
      <c r="B181" s="81"/>
      <c r="C181" s="81"/>
      <c r="D181" s="2"/>
      <c r="E181" s="82"/>
      <c r="F181" s="82"/>
      <c r="G181" s="5"/>
      <c r="H181" s="6"/>
    </row>
    <row r="182" spans="1:8" ht="13.5" customHeight="1" x14ac:dyDescent="0.15">
      <c r="A182" s="1"/>
      <c r="B182" s="81"/>
      <c r="C182" s="81"/>
      <c r="D182" s="2"/>
      <c r="E182" s="82"/>
      <c r="F182" s="82"/>
      <c r="G182" s="5"/>
      <c r="H182" s="6"/>
    </row>
    <row r="183" spans="1:8" ht="13.5" customHeight="1" x14ac:dyDescent="0.15">
      <c r="A183" s="1"/>
      <c r="B183" s="81"/>
      <c r="C183" s="81"/>
      <c r="D183" s="2"/>
      <c r="E183" s="82"/>
      <c r="F183" s="82"/>
      <c r="G183" s="5"/>
      <c r="H183" s="6"/>
    </row>
    <row r="184" spans="1:8" ht="13.5" customHeight="1" x14ac:dyDescent="0.15">
      <c r="A184" s="1"/>
      <c r="B184" s="81"/>
      <c r="C184" s="81"/>
      <c r="D184" s="2"/>
      <c r="E184" s="82"/>
      <c r="F184" s="82"/>
      <c r="G184" s="5"/>
      <c r="H184" s="6"/>
    </row>
    <row r="185" spans="1:8" ht="13.5" customHeight="1" x14ac:dyDescent="0.15">
      <c r="A185" s="1"/>
      <c r="B185" s="81"/>
      <c r="C185" s="81"/>
      <c r="D185" s="2"/>
      <c r="E185" s="82"/>
      <c r="F185" s="82"/>
      <c r="G185" s="5"/>
      <c r="H185" s="6"/>
    </row>
    <row r="186" spans="1:8" ht="13.5" customHeight="1" x14ac:dyDescent="0.15">
      <c r="A186" s="1"/>
      <c r="B186" s="81"/>
      <c r="C186" s="81"/>
      <c r="D186" s="2"/>
      <c r="E186" s="82"/>
      <c r="F186" s="82"/>
      <c r="G186" s="5"/>
      <c r="H186" s="6"/>
    </row>
    <row r="187" spans="1:8" ht="13.5" customHeight="1" x14ac:dyDescent="0.15">
      <c r="A187" s="1"/>
      <c r="B187" s="81"/>
      <c r="C187" s="81"/>
      <c r="D187" s="2"/>
      <c r="E187" s="82"/>
      <c r="F187" s="82"/>
      <c r="G187" s="5"/>
      <c r="H187" s="6"/>
    </row>
    <row r="188" spans="1:8" ht="13.5" customHeight="1" x14ac:dyDescent="0.15">
      <c r="A188" s="1"/>
      <c r="B188" s="81"/>
      <c r="C188" s="81"/>
      <c r="D188" s="2"/>
      <c r="E188" s="82"/>
      <c r="F188" s="82"/>
      <c r="G188" s="5"/>
      <c r="H188" s="6"/>
    </row>
    <row r="189" spans="1:8" ht="13.5" customHeight="1" x14ac:dyDescent="0.15">
      <c r="A189" s="1"/>
      <c r="B189" s="81"/>
      <c r="C189" s="81"/>
      <c r="D189" s="2"/>
      <c r="E189" s="82"/>
      <c r="F189" s="82"/>
      <c r="G189" s="5"/>
      <c r="H189" s="6"/>
    </row>
    <row r="190" spans="1:8" ht="13.5" customHeight="1" x14ac:dyDescent="0.15">
      <c r="A190" s="91" t="s">
        <v>133</v>
      </c>
      <c r="B190" s="92"/>
      <c r="C190" s="92"/>
      <c r="D190" s="92"/>
      <c r="E190" s="92"/>
      <c r="F190" s="92"/>
      <c r="G190" s="93"/>
      <c r="H190" s="8">
        <f>SUM(H149:H152)</f>
        <v>0</v>
      </c>
    </row>
    <row r="191" spans="1:8" ht="21" customHeight="1" x14ac:dyDescent="0.15">
      <c r="A191" s="78"/>
      <c r="B191" s="78"/>
      <c r="C191" s="79"/>
      <c r="D191" s="79"/>
      <c r="E191" s="79"/>
      <c r="F191" s="80" t="s">
        <v>134</v>
      </c>
      <c r="G191" s="80"/>
      <c r="H191" s="80"/>
    </row>
  </sheetData>
  <sheetProtection algorithmName="SHA-512" hashValue="EHoqPtxxKjXEjKioww6L173PmLUPOkiw0y1uuuqR00yGNKTdnFTlSfiIoZtLzFNiwvhc6RmYZSOyGuuZMdXtKQ==" saltValue="goFt/Mt2ktC+6R53jMv8HA==" spinCount="100000" sheet="1" objects="1" selectLockedCells="1"/>
  <mergeCells count="37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G48"/>
    <mergeCell ref="A49:B49"/>
    <mergeCell ref="C49:E49"/>
    <mergeCell ref="F49:H49"/>
    <mergeCell ref="A50:H50"/>
    <mergeCell ref="A51:B51"/>
    <mergeCell ref="C51:E51"/>
    <mergeCell ref="F51:H51"/>
    <mergeCell ref="A52:H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A94:G94"/>
    <mergeCell ref="A95:B95"/>
    <mergeCell ref="C95:E95"/>
    <mergeCell ref="F95:H95"/>
    <mergeCell ref="A96:H96"/>
    <mergeCell ref="A97:B97"/>
    <mergeCell ref="C97:E97"/>
    <mergeCell ref="F97:H97"/>
    <mergeCell ref="A98:H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A141:G141"/>
    <mergeCell ref="A142:B142"/>
    <mergeCell ref="C142:E142"/>
    <mergeCell ref="F142:H142"/>
    <mergeCell ref="A143:H143"/>
    <mergeCell ref="A144:B144"/>
    <mergeCell ref="C144:E144"/>
    <mergeCell ref="F144:H144"/>
    <mergeCell ref="A145:H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B182:C182"/>
    <mergeCell ref="E182:F182"/>
    <mergeCell ref="B183:C183"/>
    <mergeCell ref="E183:F183"/>
    <mergeCell ref="B184:C184"/>
    <mergeCell ref="E184:F184"/>
    <mergeCell ref="B185:C185"/>
    <mergeCell ref="E185:F185"/>
    <mergeCell ref="A191:B191"/>
    <mergeCell ref="C191:E191"/>
    <mergeCell ref="F191:H191"/>
    <mergeCell ref="B186:C186"/>
    <mergeCell ref="E186:F186"/>
    <mergeCell ref="B187:C187"/>
    <mergeCell ref="E187:F187"/>
    <mergeCell ref="B188:C188"/>
    <mergeCell ref="E188:F188"/>
    <mergeCell ref="B189:C189"/>
    <mergeCell ref="E189:F189"/>
    <mergeCell ref="A190:G190"/>
  </mergeCells>
  <phoneticPr fontId="11" type="noConversion"/>
  <printOptions horizontalCentered="1"/>
  <pageMargins left="0.19975000000000001" right="0.19975000000000001" top="0.59375" bottom="0" header="0.59375" footer="0"/>
  <pageSetup paperSize="9" orientation="portrait"/>
  <rowBreaks count="3" manualBreakCount="3">
    <brk id="49" max="16383" man="1"/>
    <brk id="95" max="16383" man="1"/>
    <brk id="1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6"/>
  <sheetViews>
    <sheetView showGridLines="0" topLeftCell="A7" workbookViewId="0">
      <selection activeCell="G7" sqref="G7"/>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1" customHeight="1" x14ac:dyDescent="0.15">
      <c r="A1" s="87" t="s">
        <v>67</v>
      </c>
      <c r="B1" s="87"/>
      <c r="C1" s="87"/>
      <c r="D1" s="87"/>
      <c r="E1" s="87"/>
      <c r="F1" s="87"/>
      <c r="G1" s="87"/>
      <c r="H1" s="87"/>
    </row>
    <row r="2" spans="1:8" ht="13.5" customHeight="1" x14ac:dyDescent="0.15">
      <c r="A2" s="78" t="s">
        <v>140</v>
      </c>
      <c r="B2" s="78"/>
      <c r="C2" s="79"/>
      <c r="D2" s="79"/>
      <c r="E2" s="79"/>
      <c r="F2" s="80" t="s">
        <v>69</v>
      </c>
      <c r="G2" s="80"/>
      <c r="H2" s="80"/>
    </row>
    <row r="3" spans="1:8" ht="13.5" customHeight="1" x14ac:dyDescent="0.15">
      <c r="A3" s="88" t="s">
        <v>28</v>
      </c>
      <c r="B3" s="89"/>
      <c r="C3" s="89"/>
      <c r="D3" s="89"/>
      <c r="E3" s="89"/>
      <c r="F3" s="89"/>
      <c r="G3" s="89"/>
      <c r="H3" s="90"/>
    </row>
    <row r="4" spans="1:8" ht="13.5" customHeight="1" x14ac:dyDescent="0.15">
      <c r="A4" s="1" t="s">
        <v>70</v>
      </c>
      <c r="B4" s="86" t="s">
        <v>71</v>
      </c>
      <c r="C4" s="86"/>
      <c r="D4" s="2" t="s">
        <v>72</v>
      </c>
      <c r="E4" s="86" t="s">
        <v>73</v>
      </c>
      <c r="F4" s="86"/>
      <c r="G4" s="2" t="s">
        <v>74</v>
      </c>
      <c r="H4" s="3" t="s">
        <v>75</v>
      </c>
    </row>
    <row r="5" spans="1:8" ht="13.5" customHeight="1" x14ac:dyDescent="0.15">
      <c r="A5" s="1" t="s">
        <v>76</v>
      </c>
      <c r="B5" s="81" t="s">
        <v>77</v>
      </c>
      <c r="C5" s="81"/>
      <c r="D5" s="2"/>
      <c r="E5" s="82"/>
      <c r="F5" s="82"/>
      <c r="G5" s="5"/>
      <c r="H5" s="6" t="str">
        <f t="shared" ref="H5:H14" si="0">IF(ROUND(E5*G5,2)=0," ",ROUND(E5*G5,2))</f>
        <v/>
      </c>
    </row>
    <row r="6" spans="1:8" ht="13.5" customHeight="1" x14ac:dyDescent="0.15">
      <c r="A6" s="1" t="s">
        <v>78</v>
      </c>
      <c r="B6" s="81" t="s">
        <v>79</v>
      </c>
      <c r="C6" s="81"/>
      <c r="D6" s="2"/>
      <c r="E6" s="82"/>
      <c r="F6" s="82"/>
      <c r="G6" s="5"/>
      <c r="H6" s="6" t="str">
        <f t="shared" si="0"/>
        <v/>
      </c>
    </row>
    <row r="7" spans="1:8" ht="21" customHeight="1" x14ac:dyDescent="0.15">
      <c r="A7" s="1" t="s">
        <v>80</v>
      </c>
      <c r="B7" s="81" t="s">
        <v>81</v>
      </c>
      <c r="C7" s="81"/>
      <c r="D7" s="2" t="s">
        <v>82</v>
      </c>
      <c r="E7" s="82">
        <v>1</v>
      </c>
      <c r="F7" s="82"/>
      <c r="G7" s="7"/>
      <c r="H7" s="6" t="str">
        <f t="shared" si="0"/>
        <v/>
      </c>
    </row>
    <row r="8" spans="1:8" ht="21" customHeight="1" x14ac:dyDescent="0.15">
      <c r="A8" s="1" t="s">
        <v>83</v>
      </c>
      <c r="B8" s="81" t="s">
        <v>84</v>
      </c>
      <c r="C8" s="81"/>
      <c r="D8" s="2" t="s">
        <v>82</v>
      </c>
      <c r="E8" s="82">
        <v>1</v>
      </c>
      <c r="F8" s="82"/>
      <c r="G8" s="7"/>
      <c r="H8" s="6" t="str">
        <f t="shared" si="0"/>
        <v/>
      </c>
    </row>
    <row r="9" spans="1:8" ht="13.5" customHeight="1" x14ac:dyDescent="0.15">
      <c r="A9" s="1" t="s">
        <v>85</v>
      </c>
      <c r="B9" s="81" t="s">
        <v>86</v>
      </c>
      <c r="C9" s="81"/>
      <c r="D9" s="2"/>
      <c r="E9" s="82"/>
      <c r="F9" s="82"/>
      <c r="G9" s="5"/>
      <c r="H9" s="6" t="str">
        <f t="shared" si="0"/>
        <v/>
      </c>
    </row>
    <row r="10" spans="1:8" ht="13.5" customHeight="1" x14ac:dyDescent="0.15">
      <c r="A10" s="1" t="s">
        <v>87</v>
      </c>
      <c r="B10" s="81" t="s">
        <v>88</v>
      </c>
      <c r="C10" s="81"/>
      <c r="D10" s="2" t="s">
        <v>82</v>
      </c>
      <c r="E10" s="82">
        <v>1</v>
      </c>
      <c r="F10" s="82"/>
      <c r="G10" s="7"/>
      <c r="H10" s="6" t="str">
        <f t="shared" si="0"/>
        <v/>
      </c>
    </row>
    <row r="11" spans="1:8" ht="21" customHeight="1" x14ac:dyDescent="0.15">
      <c r="A11" s="1" t="s">
        <v>89</v>
      </c>
      <c r="B11" s="81" t="s">
        <v>90</v>
      </c>
      <c r="C11" s="81"/>
      <c r="D11" s="2" t="s">
        <v>82</v>
      </c>
      <c r="E11" s="82">
        <v>1</v>
      </c>
      <c r="F11" s="82"/>
      <c r="G11" s="7"/>
      <c r="H11" s="6" t="str">
        <f t="shared" si="0"/>
        <v/>
      </c>
    </row>
    <row r="12" spans="1:8" ht="21" customHeight="1" x14ac:dyDescent="0.15">
      <c r="A12" s="1" t="s">
        <v>91</v>
      </c>
      <c r="B12" s="81" t="s">
        <v>92</v>
      </c>
      <c r="C12" s="81"/>
      <c r="D12" s="2" t="s">
        <v>82</v>
      </c>
      <c r="E12" s="82">
        <v>1</v>
      </c>
      <c r="F12" s="82"/>
      <c r="G12" s="5">
        <v>6000</v>
      </c>
      <c r="H12" s="6">
        <f t="shared" si="0"/>
        <v>6000</v>
      </c>
    </row>
    <row r="13" spans="1:8" ht="13.5" customHeight="1" x14ac:dyDescent="0.15">
      <c r="A13" s="1" t="s">
        <v>93</v>
      </c>
      <c r="B13" s="81" t="s">
        <v>94</v>
      </c>
      <c r="C13" s="81"/>
      <c r="D13" s="2"/>
      <c r="E13" s="82"/>
      <c r="F13" s="82"/>
      <c r="G13" s="5"/>
      <c r="H13" s="6" t="str">
        <f t="shared" si="0"/>
        <v/>
      </c>
    </row>
    <row r="14" spans="1:8" ht="21" customHeight="1" x14ac:dyDescent="0.15">
      <c r="A14" s="1" t="s">
        <v>95</v>
      </c>
      <c r="B14" s="81" t="s">
        <v>96</v>
      </c>
      <c r="C14" s="81"/>
      <c r="D14" s="2" t="s">
        <v>82</v>
      </c>
      <c r="E14" s="82">
        <v>1</v>
      </c>
      <c r="F14" s="82"/>
      <c r="G14" s="7"/>
      <c r="H14" s="6" t="str">
        <f t="shared" si="0"/>
        <v/>
      </c>
    </row>
    <row r="15" spans="1:8" ht="13.5" customHeight="1" x14ac:dyDescent="0.15">
      <c r="A15" s="1"/>
      <c r="B15" s="81"/>
      <c r="C15" s="81"/>
      <c r="D15" s="2"/>
      <c r="E15" s="82"/>
      <c r="F15" s="82"/>
      <c r="G15" s="5"/>
      <c r="H15" s="6"/>
    </row>
    <row r="16" spans="1:8" ht="13.5" customHeight="1" x14ac:dyDescent="0.15">
      <c r="A16" s="1"/>
      <c r="B16" s="81"/>
      <c r="C16" s="81"/>
      <c r="D16" s="2"/>
      <c r="E16" s="82"/>
      <c r="F16" s="82"/>
      <c r="G16" s="5"/>
      <c r="H16" s="6"/>
    </row>
    <row r="17" spans="1:8" ht="13.5" customHeight="1" x14ac:dyDescent="0.15">
      <c r="A17" s="1"/>
      <c r="B17" s="81"/>
      <c r="C17" s="81"/>
      <c r="D17" s="2"/>
      <c r="E17" s="82"/>
      <c r="F17" s="82"/>
      <c r="G17" s="5"/>
      <c r="H17" s="6"/>
    </row>
    <row r="18" spans="1:8" ht="13.5" customHeight="1" x14ac:dyDescent="0.15">
      <c r="A18" s="1"/>
      <c r="B18" s="81"/>
      <c r="C18" s="81"/>
      <c r="D18" s="2"/>
      <c r="E18" s="82"/>
      <c r="F18" s="82"/>
      <c r="G18" s="5"/>
      <c r="H18" s="6"/>
    </row>
    <row r="19" spans="1:8" ht="13.5" customHeight="1" x14ac:dyDescent="0.15">
      <c r="A19" s="1"/>
      <c r="B19" s="81"/>
      <c r="C19" s="81"/>
      <c r="D19" s="2"/>
      <c r="E19" s="82"/>
      <c r="F19" s="82"/>
      <c r="G19" s="5"/>
      <c r="H19" s="6"/>
    </row>
    <row r="20" spans="1:8" ht="13.5" customHeight="1" x14ac:dyDescent="0.15">
      <c r="A20" s="1"/>
      <c r="B20" s="81"/>
      <c r="C20" s="81"/>
      <c r="D20" s="2"/>
      <c r="E20" s="82"/>
      <c r="F20" s="82"/>
      <c r="G20" s="5"/>
      <c r="H20" s="6"/>
    </row>
    <row r="21" spans="1:8" ht="13.5" customHeight="1" x14ac:dyDescent="0.15">
      <c r="A21" s="1"/>
      <c r="B21" s="81"/>
      <c r="C21" s="81"/>
      <c r="D21" s="2"/>
      <c r="E21" s="82"/>
      <c r="F21" s="82"/>
      <c r="G21" s="5"/>
      <c r="H21" s="6"/>
    </row>
    <row r="22" spans="1:8" ht="13.5" customHeight="1" x14ac:dyDescent="0.15">
      <c r="A22" s="1"/>
      <c r="B22" s="81"/>
      <c r="C22" s="81"/>
      <c r="D22" s="2"/>
      <c r="E22" s="82"/>
      <c r="F22" s="82"/>
      <c r="G22" s="5"/>
      <c r="H22" s="6"/>
    </row>
    <row r="23" spans="1:8" ht="13.5" customHeight="1" x14ac:dyDescent="0.15">
      <c r="A23" s="1"/>
      <c r="B23" s="81"/>
      <c r="C23" s="81"/>
      <c r="D23" s="2"/>
      <c r="E23" s="82"/>
      <c r="F23" s="82"/>
      <c r="G23" s="5"/>
      <c r="H23" s="6"/>
    </row>
    <row r="24" spans="1:8" ht="13.5" customHeight="1" x14ac:dyDescent="0.15">
      <c r="A24" s="1"/>
      <c r="B24" s="81"/>
      <c r="C24" s="81"/>
      <c r="D24" s="2"/>
      <c r="E24" s="82"/>
      <c r="F24" s="82"/>
      <c r="G24" s="5"/>
      <c r="H24" s="6"/>
    </row>
    <row r="25" spans="1:8" ht="13.5" customHeight="1" x14ac:dyDescent="0.15">
      <c r="A25" s="1"/>
      <c r="B25" s="81"/>
      <c r="C25" s="81"/>
      <c r="D25" s="2"/>
      <c r="E25" s="82"/>
      <c r="F25" s="82"/>
      <c r="G25" s="5"/>
      <c r="H25" s="6"/>
    </row>
    <row r="26" spans="1:8" ht="13.5" customHeight="1" x14ac:dyDescent="0.15">
      <c r="A26" s="1"/>
      <c r="B26" s="81"/>
      <c r="C26" s="81"/>
      <c r="D26" s="2"/>
      <c r="E26" s="82"/>
      <c r="F26" s="82"/>
      <c r="G26" s="5"/>
      <c r="H26" s="6"/>
    </row>
    <row r="27" spans="1:8" ht="13.5" customHeight="1" x14ac:dyDescent="0.15">
      <c r="A27" s="1"/>
      <c r="B27" s="81"/>
      <c r="C27" s="81"/>
      <c r="D27" s="2"/>
      <c r="E27" s="82"/>
      <c r="F27" s="82"/>
      <c r="G27" s="5"/>
      <c r="H27" s="6"/>
    </row>
    <row r="28" spans="1:8" ht="13.5" customHeight="1" x14ac:dyDescent="0.15">
      <c r="A28" s="1"/>
      <c r="B28" s="81"/>
      <c r="C28" s="81"/>
      <c r="D28" s="2"/>
      <c r="E28" s="82"/>
      <c r="F28" s="82"/>
      <c r="G28" s="5"/>
      <c r="H28" s="6"/>
    </row>
    <row r="29" spans="1:8" ht="13.5" customHeight="1" x14ac:dyDescent="0.15">
      <c r="A29" s="1"/>
      <c r="B29" s="81"/>
      <c r="C29" s="81"/>
      <c r="D29" s="2"/>
      <c r="E29" s="82"/>
      <c r="F29" s="82"/>
      <c r="G29" s="5"/>
      <c r="H29" s="6"/>
    </row>
    <row r="30" spans="1:8" ht="13.5" customHeight="1" x14ac:dyDescent="0.15">
      <c r="A30" s="1"/>
      <c r="B30" s="81"/>
      <c r="C30" s="81"/>
      <c r="D30" s="2"/>
      <c r="E30" s="82"/>
      <c r="F30" s="82"/>
      <c r="G30" s="5"/>
      <c r="H30" s="6"/>
    </row>
    <row r="31" spans="1:8" ht="13.5" customHeight="1" x14ac:dyDescent="0.15">
      <c r="A31" s="1"/>
      <c r="B31" s="81"/>
      <c r="C31" s="81"/>
      <c r="D31" s="2"/>
      <c r="E31" s="82"/>
      <c r="F31" s="82"/>
      <c r="G31" s="5"/>
      <c r="H31" s="6"/>
    </row>
    <row r="32" spans="1:8" ht="13.5" customHeight="1" x14ac:dyDescent="0.15">
      <c r="A32" s="1"/>
      <c r="B32" s="81"/>
      <c r="C32" s="81"/>
      <c r="D32" s="2"/>
      <c r="E32" s="82"/>
      <c r="F32" s="82"/>
      <c r="G32" s="5"/>
      <c r="H32" s="6"/>
    </row>
    <row r="33" spans="1:8" ht="13.5" customHeight="1" x14ac:dyDescent="0.15">
      <c r="A33" s="1"/>
      <c r="B33" s="81"/>
      <c r="C33" s="81"/>
      <c r="D33" s="2"/>
      <c r="E33" s="82"/>
      <c r="F33" s="82"/>
      <c r="G33" s="5"/>
      <c r="H33" s="6"/>
    </row>
    <row r="34" spans="1:8" ht="13.5" customHeight="1" x14ac:dyDescent="0.15">
      <c r="A34" s="1"/>
      <c r="B34" s="81"/>
      <c r="C34" s="81"/>
      <c r="D34" s="2"/>
      <c r="E34" s="82"/>
      <c r="F34" s="82"/>
      <c r="G34" s="5"/>
      <c r="H34" s="6"/>
    </row>
    <row r="35" spans="1:8" ht="13.5" customHeight="1" x14ac:dyDescent="0.15">
      <c r="A35" s="1"/>
      <c r="B35" s="81"/>
      <c r="C35" s="81"/>
      <c r="D35" s="2"/>
      <c r="E35" s="82"/>
      <c r="F35" s="82"/>
      <c r="G35" s="5"/>
      <c r="H35" s="6"/>
    </row>
    <row r="36" spans="1:8" ht="13.5" customHeight="1" x14ac:dyDescent="0.15">
      <c r="A36" s="1"/>
      <c r="B36" s="81"/>
      <c r="C36" s="81"/>
      <c r="D36" s="2"/>
      <c r="E36" s="82"/>
      <c r="F36" s="82"/>
      <c r="G36" s="5"/>
      <c r="H36" s="6"/>
    </row>
    <row r="37" spans="1:8" ht="13.5" customHeight="1" x14ac:dyDescent="0.15">
      <c r="A37" s="1"/>
      <c r="B37" s="81"/>
      <c r="C37" s="81"/>
      <c r="D37" s="2"/>
      <c r="E37" s="82"/>
      <c r="F37" s="82"/>
      <c r="G37" s="5"/>
      <c r="H37" s="6"/>
    </row>
    <row r="38" spans="1:8" ht="13.5" customHeight="1" x14ac:dyDescent="0.15">
      <c r="A38" s="1"/>
      <c r="B38" s="81"/>
      <c r="C38" s="81"/>
      <c r="D38" s="2"/>
      <c r="E38" s="82"/>
      <c r="F38" s="82"/>
      <c r="G38" s="5"/>
      <c r="H38" s="6"/>
    </row>
    <row r="39" spans="1:8" ht="13.5" customHeight="1" x14ac:dyDescent="0.15">
      <c r="A39" s="1"/>
      <c r="B39" s="81"/>
      <c r="C39" s="81"/>
      <c r="D39" s="2"/>
      <c r="E39" s="82"/>
      <c r="F39" s="82"/>
      <c r="G39" s="5"/>
      <c r="H39" s="6"/>
    </row>
    <row r="40" spans="1:8" ht="13.5" customHeight="1" x14ac:dyDescent="0.15">
      <c r="A40" s="1"/>
      <c r="B40" s="81"/>
      <c r="C40" s="81"/>
      <c r="D40" s="2"/>
      <c r="E40" s="82"/>
      <c r="F40" s="82"/>
      <c r="G40" s="5"/>
      <c r="H40" s="6"/>
    </row>
    <row r="41" spans="1:8" ht="13.5" customHeight="1" x14ac:dyDescent="0.15">
      <c r="A41" s="1"/>
      <c r="B41" s="81"/>
      <c r="C41" s="81"/>
      <c r="D41" s="2"/>
      <c r="E41" s="82"/>
      <c r="F41" s="82"/>
      <c r="G41" s="5"/>
      <c r="H41" s="6"/>
    </row>
    <row r="42" spans="1:8" ht="13.5" customHeight="1" x14ac:dyDescent="0.15">
      <c r="A42" s="1"/>
      <c r="B42" s="81"/>
      <c r="C42" s="81"/>
      <c r="D42" s="2"/>
      <c r="E42" s="82"/>
      <c r="F42" s="82"/>
      <c r="G42" s="5"/>
      <c r="H42" s="6"/>
    </row>
    <row r="43" spans="1:8" ht="13.5" customHeight="1" x14ac:dyDescent="0.15">
      <c r="A43" s="1"/>
      <c r="B43" s="81"/>
      <c r="C43" s="81"/>
      <c r="D43" s="2"/>
      <c r="E43" s="82"/>
      <c r="F43" s="82"/>
      <c r="G43" s="5"/>
      <c r="H43" s="6"/>
    </row>
    <row r="44" spans="1:8" ht="13.5" customHeight="1" x14ac:dyDescent="0.15">
      <c r="A44" s="1"/>
      <c r="B44" s="81"/>
      <c r="C44" s="81"/>
      <c r="D44" s="2"/>
      <c r="E44" s="82"/>
      <c r="F44" s="82"/>
      <c r="G44" s="5"/>
      <c r="H44" s="6"/>
    </row>
    <row r="45" spans="1:8" ht="13.5" customHeight="1" x14ac:dyDescent="0.15">
      <c r="A45" s="1"/>
      <c r="B45" s="81"/>
      <c r="C45" s="81"/>
      <c r="D45" s="2"/>
      <c r="E45" s="82"/>
      <c r="F45" s="82"/>
      <c r="G45" s="5"/>
      <c r="H45" s="6"/>
    </row>
    <row r="46" spans="1:8" ht="13.5" customHeight="1" x14ac:dyDescent="0.15">
      <c r="A46" s="1"/>
      <c r="B46" s="81"/>
      <c r="C46" s="81"/>
      <c r="D46" s="2"/>
      <c r="E46" s="82"/>
      <c r="F46" s="82"/>
      <c r="G46" s="5"/>
      <c r="H46" s="6"/>
    </row>
    <row r="47" spans="1:8" ht="13.5" customHeight="1" x14ac:dyDescent="0.15">
      <c r="A47" s="1"/>
      <c r="B47" s="81"/>
      <c r="C47" s="81"/>
      <c r="D47" s="2"/>
      <c r="E47" s="82"/>
      <c r="F47" s="82"/>
      <c r="G47" s="5"/>
      <c r="H47" s="6"/>
    </row>
    <row r="48" spans="1:8" ht="13.5" customHeight="1" x14ac:dyDescent="0.15">
      <c r="A48" s="91" t="s">
        <v>97</v>
      </c>
      <c r="B48" s="92"/>
      <c r="C48" s="92"/>
      <c r="D48" s="92"/>
      <c r="E48" s="92"/>
      <c r="F48" s="92"/>
      <c r="G48" s="93"/>
      <c r="H48" s="8">
        <f>SUM(H7:H14)</f>
        <v>6000</v>
      </c>
    </row>
    <row r="49" spans="1:8" ht="21" customHeight="1" x14ac:dyDescent="0.15">
      <c r="A49" s="78"/>
      <c r="B49" s="78"/>
      <c r="C49" s="79"/>
      <c r="D49" s="79"/>
      <c r="E49" s="79"/>
      <c r="F49" s="80" t="s">
        <v>98</v>
      </c>
      <c r="G49" s="80"/>
      <c r="H49" s="80"/>
    </row>
    <row r="50" spans="1:8" ht="21" customHeight="1" x14ac:dyDescent="0.15">
      <c r="A50" s="87" t="s">
        <v>67</v>
      </c>
      <c r="B50" s="87"/>
      <c r="C50" s="87"/>
      <c r="D50" s="87"/>
      <c r="E50" s="87"/>
      <c r="F50" s="87"/>
      <c r="G50" s="87"/>
      <c r="H50" s="87"/>
    </row>
    <row r="51" spans="1:8" ht="13.5" customHeight="1" x14ac:dyDescent="0.15">
      <c r="A51" s="78" t="s">
        <v>140</v>
      </c>
      <c r="B51" s="78"/>
      <c r="C51" s="79"/>
      <c r="D51" s="79"/>
      <c r="E51" s="79"/>
      <c r="F51" s="80" t="s">
        <v>69</v>
      </c>
      <c r="G51" s="80"/>
      <c r="H51" s="80"/>
    </row>
    <row r="52" spans="1:8" ht="13.5" customHeight="1" x14ac:dyDescent="0.15">
      <c r="A52" s="88" t="s">
        <v>29</v>
      </c>
      <c r="B52" s="89"/>
      <c r="C52" s="89"/>
      <c r="D52" s="89"/>
      <c r="E52" s="89"/>
      <c r="F52" s="89"/>
      <c r="G52" s="89"/>
      <c r="H52" s="90"/>
    </row>
    <row r="53" spans="1:8" ht="13.5" customHeight="1" x14ac:dyDescent="0.15">
      <c r="A53" s="1" t="s">
        <v>70</v>
      </c>
      <c r="B53" s="86" t="s">
        <v>71</v>
      </c>
      <c r="C53" s="86"/>
      <c r="D53" s="2" t="s">
        <v>72</v>
      </c>
      <c r="E53" s="86" t="s">
        <v>73</v>
      </c>
      <c r="F53" s="86"/>
      <c r="G53" s="2" t="s">
        <v>74</v>
      </c>
      <c r="H53" s="3" t="s">
        <v>75</v>
      </c>
    </row>
    <row r="54" spans="1:8" ht="13.5" customHeight="1" x14ac:dyDescent="0.15">
      <c r="A54" s="1" t="s">
        <v>99</v>
      </c>
      <c r="B54" s="81" t="s">
        <v>100</v>
      </c>
      <c r="C54" s="81"/>
      <c r="D54" s="2"/>
      <c r="E54" s="82"/>
      <c r="F54" s="82"/>
      <c r="G54" s="5"/>
      <c r="H54" s="6" t="str">
        <f>IF(ROUND(E54*G54,2)=0," ",ROUND(E54*G54,2))</f>
        <v/>
      </c>
    </row>
    <row r="55" spans="1:8" ht="13.5" customHeight="1" x14ac:dyDescent="0.15">
      <c r="A55" s="1" t="s">
        <v>101</v>
      </c>
      <c r="B55" s="81" t="s">
        <v>102</v>
      </c>
      <c r="C55" s="81"/>
      <c r="D55" s="2"/>
      <c r="E55" s="82"/>
      <c r="F55" s="82"/>
      <c r="G55" s="5"/>
      <c r="H55" s="6" t="str">
        <f>IF(ROUND(E55*G55,2)=0," ",ROUND(E55*G55,2))</f>
        <v/>
      </c>
    </row>
    <row r="56" spans="1:8" ht="106.5" customHeight="1" x14ac:dyDescent="0.15">
      <c r="A56" s="1" t="s">
        <v>80</v>
      </c>
      <c r="B56" s="81" t="s">
        <v>103</v>
      </c>
      <c r="C56" s="81"/>
      <c r="D56" s="2" t="s">
        <v>104</v>
      </c>
      <c r="E56" s="82">
        <v>3660</v>
      </c>
      <c r="F56" s="82"/>
      <c r="G56" s="7"/>
      <c r="H56" s="6" t="str">
        <f>IF(ROUND(E56*G56,2)=0," ",ROUND(E56*G56,2))</f>
        <v/>
      </c>
    </row>
    <row r="57" spans="1:8" ht="13.5" customHeight="1" x14ac:dyDescent="0.15">
      <c r="A57" s="1" t="s">
        <v>141</v>
      </c>
      <c r="B57" s="81" t="s">
        <v>142</v>
      </c>
      <c r="C57" s="81"/>
      <c r="D57" s="2"/>
      <c r="E57" s="82"/>
      <c r="F57" s="82"/>
      <c r="G57" s="5"/>
      <c r="H57" s="6" t="str">
        <f>IF(ROUND(E57*G57,2)=0," ",ROUND(E57*G57,2))</f>
        <v/>
      </c>
    </row>
    <row r="58" spans="1:8" ht="111" customHeight="1" x14ac:dyDescent="0.15">
      <c r="A58" s="1" t="s">
        <v>80</v>
      </c>
      <c r="B58" s="81" t="s">
        <v>143</v>
      </c>
      <c r="C58" s="81"/>
      <c r="D58" s="2" t="s">
        <v>104</v>
      </c>
      <c r="E58" s="82">
        <v>3355</v>
      </c>
      <c r="F58" s="82"/>
      <c r="G58" s="7"/>
      <c r="H58" s="6" t="str">
        <f>IF(ROUND(E58*G58,2)=0," ",ROUND(E58*G58,2))</f>
        <v/>
      </c>
    </row>
    <row r="59" spans="1:8" ht="13.5" customHeight="1" x14ac:dyDescent="0.15">
      <c r="A59" s="1"/>
      <c r="B59" s="81"/>
      <c r="C59" s="81"/>
      <c r="D59" s="2"/>
      <c r="E59" s="82"/>
      <c r="F59" s="82"/>
      <c r="G59" s="5"/>
      <c r="H59" s="6"/>
    </row>
    <row r="60" spans="1:8" ht="13.5" customHeight="1" x14ac:dyDescent="0.15">
      <c r="A60" s="1"/>
      <c r="B60" s="81"/>
      <c r="C60" s="81"/>
      <c r="D60" s="2"/>
      <c r="E60" s="82"/>
      <c r="F60" s="82"/>
      <c r="G60" s="5"/>
      <c r="H60" s="6"/>
    </row>
    <row r="61" spans="1:8" ht="13.5" customHeight="1" x14ac:dyDescent="0.15">
      <c r="A61" s="1"/>
      <c r="B61" s="81"/>
      <c r="C61" s="81"/>
      <c r="D61" s="2"/>
      <c r="E61" s="82"/>
      <c r="F61" s="82"/>
      <c r="G61" s="5"/>
      <c r="H61" s="6"/>
    </row>
    <row r="62" spans="1:8" ht="13.5" customHeight="1" x14ac:dyDescent="0.15">
      <c r="A62" s="1"/>
      <c r="B62" s="81"/>
      <c r="C62" s="81"/>
      <c r="D62" s="2"/>
      <c r="E62" s="82"/>
      <c r="F62" s="82"/>
      <c r="G62" s="5"/>
      <c r="H62" s="6"/>
    </row>
    <row r="63" spans="1:8" ht="13.5" customHeight="1" x14ac:dyDescent="0.15">
      <c r="A63" s="1"/>
      <c r="B63" s="81"/>
      <c r="C63" s="81"/>
      <c r="D63" s="2"/>
      <c r="E63" s="82"/>
      <c r="F63" s="82"/>
      <c r="G63" s="5"/>
      <c r="H63" s="6"/>
    </row>
    <row r="64" spans="1:8" ht="13.5" customHeight="1" x14ac:dyDescent="0.15">
      <c r="A64" s="1"/>
      <c r="B64" s="81"/>
      <c r="C64" s="81"/>
      <c r="D64" s="2"/>
      <c r="E64" s="82"/>
      <c r="F64" s="82"/>
      <c r="G64" s="5"/>
      <c r="H64" s="6"/>
    </row>
    <row r="65" spans="1:8" ht="13.5" customHeight="1" x14ac:dyDescent="0.15">
      <c r="A65" s="1"/>
      <c r="B65" s="81"/>
      <c r="C65" s="81"/>
      <c r="D65" s="2"/>
      <c r="E65" s="82"/>
      <c r="F65" s="82"/>
      <c r="G65" s="5"/>
      <c r="H65" s="6"/>
    </row>
    <row r="66" spans="1:8" ht="13.5" customHeight="1" x14ac:dyDescent="0.15">
      <c r="A66" s="1"/>
      <c r="B66" s="81"/>
      <c r="C66" s="81"/>
      <c r="D66" s="2"/>
      <c r="E66" s="82"/>
      <c r="F66" s="82"/>
      <c r="G66" s="5"/>
      <c r="H66" s="6"/>
    </row>
    <row r="67" spans="1:8" ht="13.5" customHeight="1" x14ac:dyDescent="0.15">
      <c r="A67" s="1"/>
      <c r="B67" s="81"/>
      <c r="C67" s="81"/>
      <c r="D67" s="2"/>
      <c r="E67" s="82"/>
      <c r="F67" s="82"/>
      <c r="G67" s="5"/>
      <c r="H67" s="6"/>
    </row>
    <row r="68" spans="1:8" ht="13.5" customHeight="1" x14ac:dyDescent="0.15">
      <c r="A68" s="1"/>
      <c r="B68" s="81"/>
      <c r="C68" s="81"/>
      <c r="D68" s="2"/>
      <c r="E68" s="82"/>
      <c r="F68" s="82"/>
      <c r="G68" s="5"/>
      <c r="H68" s="6"/>
    </row>
    <row r="69" spans="1:8" ht="13.5" customHeight="1" x14ac:dyDescent="0.15">
      <c r="A69" s="1"/>
      <c r="B69" s="81"/>
      <c r="C69" s="81"/>
      <c r="D69" s="2"/>
      <c r="E69" s="82"/>
      <c r="F69" s="82"/>
      <c r="G69" s="5"/>
      <c r="H69" s="6"/>
    </row>
    <row r="70" spans="1:8" ht="13.5" customHeight="1" x14ac:dyDescent="0.15">
      <c r="A70" s="1"/>
      <c r="B70" s="81"/>
      <c r="C70" s="81"/>
      <c r="D70" s="2"/>
      <c r="E70" s="82"/>
      <c r="F70" s="82"/>
      <c r="G70" s="5"/>
      <c r="H70" s="6"/>
    </row>
    <row r="71" spans="1:8" ht="13.5" customHeight="1" x14ac:dyDescent="0.15">
      <c r="A71" s="1"/>
      <c r="B71" s="81"/>
      <c r="C71" s="81"/>
      <c r="D71" s="2"/>
      <c r="E71" s="82"/>
      <c r="F71" s="82"/>
      <c r="G71" s="5"/>
      <c r="H71" s="6"/>
    </row>
    <row r="72" spans="1:8" ht="13.5" customHeight="1" x14ac:dyDescent="0.15">
      <c r="A72" s="1"/>
      <c r="B72" s="81"/>
      <c r="C72" s="81"/>
      <c r="D72" s="2"/>
      <c r="E72" s="82"/>
      <c r="F72" s="82"/>
      <c r="G72" s="5"/>
      <c r="H72" s="6"/>
    </row>
    <row r="73" spans="1:8" ht="13.5" customHeight="1" x14ac:dyDescent="0.15">
      <c r="A73" s="1"/>
      <c r="B73" s="81"/>
      <c r="C73" s="81"/>
      <c r="D73" s="2"/>
      <c r="E73" s="82"/>
      <c r="F73" s="82"/>
      <c r="G73" s="5"/>
      <c r="H73" s="6"/>
    </row>
    <row r="74" spans="1:8" ht="13.5" customHeight="1" x14ac:dyDescent="0.15">
      <c r="A74" s="1"/>
      <c r="B74" s="81"/>
      <c r="C74" s="81"/>
      <c r="D74" s="2"/>
      <c r="E74" s="82"/>
      <c r="F74" s="82"/>
      <c r="G74" s="5"/>
      <c r="H74" s="6"/>
    </row>
    <row r="75" spans="1:8" ht="13.5" customHeight="1" x14ac:dyDescent="0.15">
      <c r="A75" s="1"/>
      <c r="B75" s="81"/>
      <c r="C75" s="81"/>
      <c r="D75" s="2"/>
      <c r="E75" s="82"/>
      <c r="F75" s="82"/>
      <c r="G75" s="5"/>
      <c r="H75" s="6"/>
    </row>
    <row r="76" spans="1:8" ht="13.5" customHeight="1" x14ac:dyDescent="0.15">
      <c r="A76" s="1"/>
      <c r="B76" s="81"/>
      <c r="C76" s="81"/>
      <c r="D76" s="2"/>
      <c r="E76" s="82"/>
      <c r="F76" s="82"/>
      <c r="G76" s="5"/>
      <c r="H76" s="6"/>
    </row>
    <row r="77" spans="1:8" ht="13.5" customHeight="1" x14ac:dyDescent="0.15">
      <c r="A77" s="1"/>
      <c r="B77" s="81"/>
      <c r="C77" s="81"/>
      <c r="D77" s="2"/>
      <c r="E77" s="82"/>
      <c r="F77" s="82"/>
      <c r="G77" s="5"/>
      <c r="H77" s="6"/>
    </row>
    <row r="78" spans="1:8" ht="13.5" customHeight="1" x14ac:dyDescent="0.15">
      <c r="A78" s="1"/>
      <c r="B78" s="81"/>
      <c r="C78" s="81"/>
      <c r="D78" s="2"/>
      <c r="E78" s="82"/>
      <c r="F78" s="82"/>
      <c r="G78" s="5"/>
      <c r="H78" s="6"/>
    </row>
    <row r="79" spans="1:8" ht="13.5" customHeight="1" x14ac:dyDescent="0.15">
      <c r="A79" s="1"/>
      <c r="B79" s="81"/>
      <c r="C79" s="81"/>
      <c r="D79" s="2"/>
      <c r="E79" s="82"/>
      <c r="F79" s="82"/>
      <c r="G79" s="5"/>
      <c r="H79" s="6"/>
    </row>
    <row r="80" spans="1:8" ht="13.5" customHeight="1" x14ac:dyDescent="0.15">
      <c r="A80" s="1"/>
      <c r="B80" s="81"/>
      <c r="C80" s="81"/>
      <c r="D80" s="2"/>
      <c r="E80" s="82"/>
      <c r="F80" s="82"/>
      <c r="G80" s="5"/>
      <c r="H80" s="6"/>
    </row>
    <row r="81" spans="1:8" ht="13.5" customHeight="1" x14ac:dyDescent="0.15">
      <c r="A81" s="1"/>
      <c r="B81" s="81"/>
      <c r="C81" s="81"/>
      <c r="D81" s="2"/>
      <c r="E81" s="82"/>
      <c r="F81" s="82"/>
      <c r="G81" s="5"/>
      <c r="H81" s="6"/>
    </row>
    <row r="82" spans="1:8" ht="13.5" customHeight="1" x14ac:dyDescent="0.15">
      <c r="A82" s="1"/>
      <c r="B82" s="81"/>
      <c r="C82" s="81"/>
      <c r="D82" s="2"/>
      <c r="E82" s="82"/>
      <c r="F82" s="82"/>
      <c r="G82" s="5"/>
      <c r="H82" s="6"/>
    </row>
    <row r="83" spans="1:8" ht="13.5" customHeight="1" x14ac:dyDescent="0.15">
      <c r="A83" s="1"/>
      <c r="B83" s="81"/>
      <c r="C83" s="81"/>
      <c r="D83" s="2"/>
      <c r="E83" s="82"/>
      <c r="F83" s="82"/>
      <c r="G83" s="5"/>
      <c r="H83" s="6"/>
    </row>
    <row r="84" spans="1:8" ht="13.5" customHeight="1" x14ac:dyDescent="0.15">
      <c r="A84" s="1"/>
      <c r="B84" s="81"/>
      <c r="C84" s="81"/>
      <c r="D84" s="2"/>
      <c r="E84" s="82"/>
      <c r="F84" s="82"/>
      <c r="G84" s="5"/>
      <c r="H84" s="6"/>
    </row>
    <row r="85" spans="1:8" ht="13.5" customHeight="1" x14ac:dyDescent="0.15">
      <c r="A85" s="1"/>
      <c r="B85" s="81"/>
      <c r="C85" s="81"/>
      <c r="D85" s="2"/>
      <c r="E85" s="82"/>
      <c r="F85" s="82"/>
      <c r="G85" s="5"/>
      <c r="H85" s="6"/>
    </row>
    <row r="86" spans="1:8" ht="13.5" customHeight="1" x14ac:dyDescent="0.15">
      <c r="A86" s="1"/>
      <c r="B86" s="81"/>
      <c r="C86" s="81"/>
      <c r="D86" s="2"/>
      <c r="E86" s="82"/>
      <c r="F86" s="82"/>
      <c r="G86" s="5"/>
      <c r="H86" s="6"/>
    </row>
    <row r="87" spans="1:8" ht="13.5" customHeight="1" x14ac:dyDescent="0.15">
      <c r="A87" s="1"/>
      <c r="B87" s="81"/>
      <c r="C87" s="81"/>
      <c r="D87" s="2"/>
      <c r="E87" s="82"/>
      <c r="F87" s="82"/>
      <c r="G87" s="5"/>
      <c r="H87" s="6"/>
    </row>
    <row r="88" spans="1:8" ht="13.5" customHeight="1" x14ac:dyDescent="0.15">
      <c r="A88" s="1"/>
      <c r="B88" s="81"/>
      <c r="C88" s="81"/>
      <c r="D88" s="2"/>
      <c r="E88" s="82"/>
      <c r="F88" s="82"/>
      <c r="G88" s="5"/>
      <c r="H88" s="6"/>
    </row>
    <row r="89" spans="1:8" ht="13.5" customHeight="1" x14ac:dyDescent="0.15">
      <c r="A89" s="91" t="s">
        <v>136</v>
      </c>
      <c r="B89" s="92"/>
      <c r="C89" s="92"/>
      <c r="D89" s="92"/>
      <c r="E89" s="92"/>
      <c r="F89" s="92"/>
      <c r="G89" s="93"/>
      <c r="H89" s="8">
        <f>SUM(H56:H58)</f>
        <v>0</v>
      </c>
    </row>
    <row r="90" spans="1:8" ht="21" customHeight="1" x14ac:dyDescent="0.15">
      <c r="A90" s="78"/>
      <c r="B90" s="78"/>
      <c r="C90" s="79"/>
      <c r="D90" s="79"/>
      <c r="E90" s="79"/>
      <c r="F90" s="80" t="s">
        <v>106</v>
      </c>
      <c r="G90" s="80"/>
      <c r="H90" s="80"/>
    </row>
    <row r="91" spans="1:8" ht="21" customHeight="1" x14ac:dyDescent="0.15">
      <c r="A91" s="87" t="s">
        <v>67</v>
      </c>
      <c r="B91" s="87"/>
      <c r="C91" s="87"/>
      <c r="D91" s="87"/>
      <c r="E91" s="87"/>
      <c r="F91" s="87"/>
      <c r="G91" s="87"/>
      <c r="H91" s="87"/>
    </row>
    <row r="92" spans="1:8" ht="13.5" customHeight="1" x14ac:dyDescent="0.15">
      <c r="A92" s="78" t="s">
        <v>140</v>
      </c>
      <c r="B92" s="78"/>
      <c r="C92" s="79"/>
      <c r="D92" s="79"/>
      <c r="E92" s="79"/>
      <c r="F92" s="80" t="s">
        <v>69</v>
      </c>
      <c r="G92" s="80"/>
      <c r="H92" s="80"/>
    </row>
    <row r="93" spans="1:8" ht="13.5" customHeight="1" x14ac:dyDescent="0.15">
      <c r="A93" s="88" t="s">
        <v>30</v>
      </c>
      <c r="B93" s="89"/>
      <c r="C93" s="89"/>
      <c r="D93" s="89"/>
      <c r="E93" s="89"/>
      <c r="F93" s="89"/>
      <c r="G93" s="89"/>
      <c r="H93" s="90"/>
    </row>
    <row r="94" spans="1:8" ht="13.5" customHeight="1" x14ac:dyDescent="0.15">
      <c r="A94" s="1" t="s">
        <v>70</v>
      </c>
      <c r="B94" s="86" t="s">
        <v>71</v>
      </c>
      <c r="C94" s="86"/>
      <c r="D94" s="2" t="s">
        <v>72</v>
      </c>
      <c r="E94" s="86" t="s">
        <v>73</v>
      </c>
      <c r="F94" s="86"/>
      <c r="G94" s="2" t="s">
        <v>74</v>
      </c>
      <c r="H94" s="3" t="s">
        <v>75</v>
      </c>
    </row>
    <row r="95" spans="1:8" ht="13.5" customHeight="1" x14ac:dyDescent="0.15">
      <c r="A95" s="1" t="s">
        <v>107</v>
      </c>
      <c r="B95" s="81" t="s">
        <v>108</v>
      </c>
      <c r="C95" s="81"/>
      <c r="D95" s="2"/>
      <c r="E95" s="82"/>
      <c r="F95" s="82"/>
      <c r="G95" s="5"/>
      <c r="H95" s="6" t="str">
        <f t="shared" ref="H95:H102" si="1">IF(ROUND(E95*G95,2)=0," ",ROUND(E95*G95,2))</f>
        <v/>
      </c>
    </row>
    <row r="96" spans="1:8" ht="13.5" customHeight="1" x14ac:dyDescent="0.15">
      <c r="A96" s="1" t="s">
        <v>109</v>
      </c>
      <c r="B96" s="81" t="s">
        <v>110</v>
      </c>
      <c r="C96" s="81"/>
      <c r="D96" s="2"/>
      <c r="E96" s="82"/>
      <c r="F96" s="82"/>
      <c r="G96" s="5"/>
      <c r="H96" s="6" t="str">
        <f t="shared" si="1"/>
        <v/>
      </c>
    </row>
    <row r="97" spans="1:8" ht="44.25" customHeight="1" x14ac:dyDescent="0.15">
      <c r="A97" s="1" t="s">
        <v>80</v>
      </c>
      <c r="B97" s="81" t="s">
        <v>111</v>
      </c>
      <c r="C97" s="81"/>
      <c r="D97" s="2" t="s">
        <v>104</v>
      </c>
      <c r="E97" s="82">
        <v>3222</v>
      </c>
      <c r="F97" s="82"/>
      <c r="G97" s="7"/>
      <c r="H97" s="6" t="str">
        <f t="shared" si="1"/>
        <v/>
      </c>
    </row>
    <row r="98" spans="1:8" ht="13.5" customHeight="1" x14ac:dyDescent="0.15">
      <c r="A98" s="1" t="s">
        <v>112</v>
      </c>
      <c r="B98" s="81" t="s">
        <v>113</v>
      </c>
      <c r="C98" s="81"/>
      <c r="D98" s="2"/>
      <c r="E98" s="82"/>
      <c r="F98" s="82"/>
      <c r="G98" s="5"/>
      <c r="H98" s="6" t="str">
        <f t="shared" si="1"/>
        <v/>
      </c>
    </row>
    <row r="99" spans="1:8" ht="13.5" customHeight="1" x14ac:dyDescent="0.15">
      <c r="A99" s="1" t="s">
        <v>114</v>
      </c>
      <c r="B99" s="81" t="s">
        <v>113</v>
      </c>
      <c r="C99" s="81"/>
      <c r="D99" s="2"/>
      <c r="E99" s="82"/>
      <c r="F99" s="82"/>
      <c r="G99" s="5"/>
      <c r="H99" s="6" t="str">
        <f t="shared" si="1"/>
        <v/>
      </c>
    </row>
    <row r="100" spans="1:8" ht="44.25" customHeight="1" x14ac:dyDescent="0.15">
      <c r="A100" s="1" t="s">
        <v>80</v>
      </c>
      <c r="B100" s="81" t="s">
        <v>115</v>
      </c>
      <c r="C100" s="81"/>
      <c r="D100" s="2" t="s">
        <v>104</v>
      </c>
      <c r="E100" s="82">
        <v>2930</v>
      </c>
      <c r="F100" s="82"/>
      <c r="G100" s="7"/>
      <c r="H100" s="6" t="str">
        <f t="shared" si="1"/>
        <v/>
      </c>
    </row>
    <row r="101" spans="1:8" ht="29.25" customHeight="1" x14ac:dyDescent="0.15">
      <c r="A101" s="1" t="s">
        <v>116</v>
      </c>
      <c r="B101" s="81" t="s">
        <v>117</v>
      </c>
      <c r="C101" s="81"/>
      <c r="D101" s="2"/>
      <c r="E101" s="82"/>
      <c r="F101" s="82"/>
      <c r="G101" s="5"/>
      <c r="H101" s="6" t="str">
        <f t="shared" si="1"/>
        <v/>
      </c>
    </row>
    <row r="102" spans="1:8" ht="42" customHeight="1" x14ac:dyDescent="0.15">
      <c r="A102" s="1" t="s">
        <v>118</v>
      </c>
      <c r="B102" s="81" t="s">
        <v>119</v>
      </c>
      <c r="C102" s="81"/>
      <c r="D102" s="2" t="s">
        <v>120</v>
      </c>
      <c r="E102" s="82">
        <v>277.39999999999998</v>
      </c>
      <c r="F102" s="82"/>
      <c r="G102" s="7"/>
      <c r="H102" s="6" t="str">
        <f t="shared" si="1"/>
        <v/>
      </c>
    </row>
    <row r="103" spans="1:8" ht="13.5" customHeight="1" x14ac:dyDescent="0.15">
      <c r="A103" s="1"/>
      <c r="B103" s="81"/>
      <c r="C103" s="81"/>
      <c r="D103" s="2"/>
      <c r="E103" s="82"/>
      <c r="F103" s="82"/>
      <c r="G103" s="5"/>
      <c r="H103" s="6"/>
    </row>
    <row r="104" spans="1:8" ht="13.5" customHeight="1" x14ac:dyDescent="0.15">
      <c r="A104" s="1"/>
      <c r="B104" s="81"/>
      <c r="C104" s="81"/>
      <c r="D104" s="2"/>
      <c r="E104" s="82"/>
      <c r="F104" s="82"/>
      <c r="G104" s="5"/>
      <c r="H104" s="6"/>
    </row>
    <row r="105" spans="1:8" ht="13.5" customHeight="1" x14ac:dyDescent="0.15">
      <c r="A105" s="1"/>
      <c r="B105" s="81"/>
      <c r="C105" s="81"/>
      <c r="D105" s="2"/>
      <c r="E105" s="82"/>
      <c r="F105" s="82"/>
      <c r="G105" s="5"/>
      <c r="H105" s="6"/>
    </row>
    <row r="106" spans="1:8" ht="13.5" customHeight="1" x14ac:dyDescent="0.15">
      <c r="A106" s="1"/>
      <c r="B106" s="81"/>
      <c r="C106" s="81"/>
      <c r="D106" s="2"/>
      <c r="E106" s="82"/>
      <c r="F106" s="82"/>
      <c r="G106" s="5"/>
      <c r="H106" s="6"/>
    </row>
    <row r="107" spans="1:8" ht="13.5" customHeight="1" x14ac:dyDescent="0.15">
      <c r="A107" s="1"/>
      <c r="B107" s="81"/>
      <c r="C107" s="81"/>
      <c r="D107" s="2"/>
      <c r="E107" s="82"/>
      <c r="F107" s="82"/>
      <c r="G107" s="5"/>
      <c r="H107" s="6"/>
    </row>
    <row r="108" spans="1:8" ht="13.5" customHeight="1" x14ac:dyDescent="0.15">
      <c r="A108" s="1"/>
      <c r="B108" s="81"/>
      <c r="C108" s="81"/>
      <c r="D108" s="2"/>
      <c r="E108" s="82"/>
      <c r="F108" s="82"/>
      <c r="G108" s="5"/>
      <c r="H108" s="6"/>
    </row>
    <row r="109" spans="1:8" ht="13.5" customHeight="1" x14ac:dyDescent="0.15">
      <c r="A109" s="1"/>
      <c r="B109" s="81"/>
      <c r="C109" s="81"/>
      <c r="D109" s="2"/>
      <c r="E109" s="82"/>
      <c r="F109" s="82"/>
      <c r="G109" s="5"/>
      <c r="H109" s="6"/>
    </row>
    <row r="110" spans="1:8" ht="13.5" customHeight="1" x14ac:dyDescent="0.15">
      <c r="A110" s="1"/>
      <c r="B110" s="81"/>
      <c r="C110" s="81"/>
      <c r="D110" s="2"/>
      <c r="E110" s="82"/>
      <c r="F110" s="82"/>
      <c r="G110" s="5"/>
      <c r="H110" s="6"/>
    </row>
    <row r="111" spans="1:8" ht="13.5" customHeight="1" x14ac:dyDescent="0.15">
      <c r="A111" s="1"/>
      <c r="B111" s="81"/>
      <c r="C111" s="81"/>
      <c r="D111" s="2"/>
      <c r="E111" s="82"/>
      <c r="F111" s="82"/>
      <c r="G111" s="5"/>
      <c r="H111" s="6"/>
    </row>
    <row r="112" spans="1:8" ht="13.5" customHeight="1" x14ac:dyDescent="0.15">
      <c r="A112" s="1"/>
      <c r="B112" s="81"/>
      <c r="C112" s="81"/>
      <c r="D112" s="2"/>
      <c r="E112" s="82"/>
      <c r="F112" s="82"/>
      <c r="G112" s="5"/>
      <c r="H112" s="6"/>
    </row>
    <row r="113" spans="1:8" ht="13.5" customHeight="1" x14ac:dyDescent="0.15">
      <c r="A113" s="1"/>
      <c r="B113" s="81"/>
      <c r="C113" s="81"/>
      <c r="D113" s="2"/>
      <c r="E113" s="82"/>
      <c r="F113" s="82"/>
      <c r="G113" s="5"/>
      <c r="H113" s="6"/>
    </row>
    <row r="114" spans="1:8" ht="13.5" customHeight="1" x14ac:dyDescent="0.15">
      <c r="A114" s="1"/>
      <c r="B114" s="81"/>
      <c r="C114" s="81"/>
      <c r="D114" s="2"/>
      <c r="E114" s="82"/>
      <c r="F114" s="82"/>
      <c r="G114" s="5"/>
      <c r="H114" s="6"/>
    </row>
    <row r="115" spans="1:8" ht="13.5" customHeight="1" x14ac:dyDescent="0.15">
      <c r="A115" s="1"/>
      <c r="B115" s="81"/>
      <c r="C115" s="81"/>
      <c r="D115" s="2"/>
      <c r="E115" s="82"/>
      <c r="F115" s="82"/>
      <c r="G115" s="5"/>
      <c r="H115" s="6"/>
    </row>
    <row r="116" spans="1:8" ht="13.5" customHeight="1" x14ac:dyDescent="0.15">
      <c r="A116" s="1"/>
      <c r="B116" s="81"/>
      <c r="C116" s="81"/>
      <c r="D116" s="2"/>
      <c r="E116" s="82"/>
      <c r="F116" s="82"/>
      <c r="G116" s="5"/>
      <c r="H116" s="6"/>
    </row>
    <row r="117" spans="1:8" ht="13.5" customHeight="1" x14ac:dyDescent="0.15">
      <c r="A117" s="1"/>
      <c r="B117" s="81"/>
      <c r="C117" s="81"/>
      <c r="D117" s="2"/>
      <c r="E117" s="82"/>
      <c r="F117" s="82"/>
      <c r="G117" s="5"/>
      <c r="H117" s="6"/>
    </row>
    <row r="118" spans="1:8" ht="13.5" customHeight="1" x14ac:dyDescent="0.15">
      <c r="A118" s="1"/>
      <c r="B118" s="81"/>
      <c r="C118" s="81"/>
      <c r="D118" s="2"/>
      <c r="E118" s="82"/>
      <c r="F118" s="82"/>
      <c r="G118" s="5"/>
      <c r="H118" s="6"/>
    </row>
    <row r="119" spans="1:8" ht="13.5" customHeight="1" x14ac:dyDescent="0.15">
      <c r="A119" s="1"/>
      <c r="B119" s="81"/>
      <c r="C119" s="81"/>
      <c r="D119" s="2"/>
      <c r="E119" s="82"/>
      <c r="F119" s="82"/>
      <c r="G119" s="5"/>
      <c r="H119" s="6"/>
    </row>
    <row r="120" spans="1:8" ht="13.5" customHeight="1" x14ac:dyDescent="0.15">
      <c r="A120" s="1"/>
      <c r="B120" s="81"/>
      <c r="C120" s="81"/>
      <c r="D120" s="2"/>
      <c r="E120" s="82"/>
      <c r="F120" s="82"/>
      <c r="G120" s="5"/>
      <c r="H120" s="6"/>
    </row>
    <row r="121" spans="1:8" ht="13.5" customHeight="1" x14ac:dyDescent="0.15">
      <c r="A121" s="1"/>
      <c r="B121" s="81"/>
      <c r="C121" s="81"/>
      <c r="D121" s="2"/>
      <c r="E121" s="82"/>
      <c r="F121" s="82"/>
      <c r="G121" s="5"/>
      <c r="H121" s="6"/>
    </row>
    <row r="122" spans="1:8" ht="13.5" customHeight="1" x14ac:dyDescent="0.15">
      <c r="A122" s="1"/>
      <c r="B122" s="81"/>
      <c r="C122" s="81"/>
      <c r="D122" s="2"/>
      <c r="E122" s="82"/>
      <c r="F122" s="82"/>
      <c r="G122" s="5"/>
      <c r="H122" s="6"/>
    </row>
    <row r="123" spans="1:8" ht="13.5" customHeight="1" x14ac:dyDescent="0.15">
      <c r="A123" s="1"/>
      <c r="B123" s="81"/>
      <c r="C123" s="81"/>
      <c r="D123" s="2"/>
      <c r="E123" s="82"/>
      <c r="F123" s="82"/>
      <c r="G123" s="5"/>
      <c r="H123" s="6"/>
    </row>
    <row r="124" spans="1:8" ht="13.5" customHeight="1" x14ac:dyDescent="0.15">
      <c r="A124" s="1"/>
      <c r="B124" s="81"/>
      <c r="C124" s="81"/>
      <c r="D124" s="2"/>
      <c r="E124" s="82"/>
      <c r="F124" s="82"/>
      <c r="G124" s="5"/>
      <c r="H124" s="6"/>
    </row>
    <row r="125" spans="1:8" ht="13.5" customHeight="1" x14ac:dyDescent="0.15">
      <c r="A125" s="1"/>
      <c r="B125" s="81"/>
      <c r="C125" s="81"/>
      <c r="D125" s="2"/>
      <c r="E125" s="82"/>
      <c r="F125" s="82"/>
      <c r="G125" s="5"/>
      <c r="H125" s="6"/>
    </row>
    <row r="126" spans="1:8" ht="13.5" customHeight="1" x14ac:dyDescent="0.15">
      <c r="A126" s="1"/>
      <c r="B126" s="81"/>
      <c r="C126" s="81"/>
      <c r="D126" s="2"/>
      <c r="E126" s="82"/>
      <c r="F126" s="82"/>
      <c r="G126" s="5"/>
      <c r="H126" s="6"/>
    </row>
    <row r="127" spans="1:8" ht="13.5" customHeight="1" x14ac:dyDescent="0.15">
      <c r="A127" s="1"/>
      <c r="B127" s="81"/>
      <c r="C127" s="81"/>
      <c r="D127" s="2"/>
      <c r="E127" s="82"/>
      <c r="F127" s="82"/>
      <c r="G127" s="5"/>
      <c r="H127" s="6"/>
    </row>
    <row r="128" spans="1:8" ht="13.5" customHeight="1" x14ac:dyDescent="0.15">
      <c r="A128" s="1"/>
      <c r="B128" s="81"/>
      <c r="C128" s="81"/>
      <c r="D128" s="2"/>
      <c r="E128" s="82"/>
      <c r="F128" s="82"/>
      <c r="G128" s="5"/>
      <c r="H128" s="6"/>
    </row>
    <row r="129" spans="1:8" ht="13.5" customHeight="1" x14ac:dyDescent="0.15">
      <c r="A129" s="1"/>
      <c r="B129" s="81"/>
      <c r="C129" s="81"/>
      <c r="D129" s="2"/>
      <c r="E129" s="82"/>
      <c r="F129" s="82"/>
      <c r="G129" s="5"/>
      <c r="H129" s="6"/>
    </row>
    <row r="130" spans="1:8" ht="13.5" customHeight="1" x14ac:dyDescent="0.15">
      <c r="A130" s="1"/>
      <c r="B130" s="81"/>
      <c r="C130" s="81"/>
      <c r="D130" s="2"/>
      <c r="E130" s="82"/>
      <c r="F130" s="82"/>
      <c r="G130" s="5"/>
      <c r="H130" s="6"/>
    </row>
    <row r="131" spans="1:8" ht="13.5" customHeight="1" x14ac:dyDescent="0.15">
      <c r="A131" s="1"/>
      <c r="B131" s="81"/>
      <c r="C131" s="81"/>
      <c r="D131" s="2"/>
      <c r="E131" s="82"/>
      <c r="F131" s="82"/>
      <c r="G131" s="5"/>
      <c r="H131" s="6"/>
    </row>
    <row r="132" spans="1:8" ht="13.5" customHeight="1" x14ac:dyDescent="0.15">
      <c r="A132" s="1"/>
      <c r="B132" s="81"/>
      <c r="C132" s="81"/>
      <c r="D132" s="2"/>
      <c r="E132" s="82"/>
      <c r="F132" s="82"/>
      <c r="G132" s="5"/>
      <c r="H132" s="6"/>
    </row>
    <row r="133" spans="1:8" ht="13.5" customHeight="1" x14ac:dyDescent="0.15">
      <c r="A133" s="1"/>
      <c r="B133" s="81"/>
      <c r="C133" s="81"/>
      <c r="D133" s="2"/>
      <c r="E133" s="82"/>
      <c r="F133" s="82"/>
      <c r="G133" s="5"/>
      <c r="H133" s="6"/>
    </row>
    <row r="134" spans="1:8" ht="13.5" customHeight="1" x14ac:dyDescent="0.15">
      <c r="A134" s="1"/>
      <c r="B134" s="81"/>
      <c r="C134" s="81"/>
      <c r="D134" s="2"/>
      <c r="E134" s="82"/>
      <c r="F134" s="82"/>
      <c r="G134" s="5"/>
      <c r="H134" s="6"/>
    </row>
    <row r="135" spans="1:8" ht="13.5" customHeight="1" x14ac:dyDescent="0.15">
      <c r="A135" s="1"/>
      <c r="B135" s="81"/>
      <c r="C135" s="81"/>
      <c r="D135" s="2"/>
      <c r="E135" s="82"/>
      <c r="F135" s="82"/>
      <c r="G135" s="5"/>
      <c r="H135" s="6"/>
    </row>
    <row r="136" spans="1:8" ht="13.5" customHeight="1" x14ac:dyDescent="0.15">
      <c r="A136" s="91" t="s">
        <v>137</v>
      </c>
      <c r="B136" s="92"/>
      <c r="C136" s="92"/>
      <c r="D136" s="92"/>
      <c r="E136" s="92"/>
      <c r="F136" s="92"/>
      <c r="G136" s="93"/>
      <c r="H136" s="8">
        <f>SUM(H97:H102)</f>
        <v>0</v>
      </c>
    </row>
    <row r="137" spans="1:8" ht="21" customHeight="1" x14ac:dyDescent="0.15">
      <c r="A137" s="78"/>
      <c r="B137" s="78"/>
      <c r="C137" s="79"/>
      <c r="D137" s="79"/>
      <c r="E137" s="79"/>
      <c r="F137" s="80" t="s">
        <v>122</v>
      </c>
      <c r="G137" s="80"/>
      <c r="H137" s="80"/>
    </row>
    <row r="138" spans="1:8" ht="21" customHeight="1" x14ac:dyDescent="0.15">
      <c r="A138" s="87" t="s">
        <v>67</v>
      </c>
      <c r="B138" s="87"/>
      <c r="C138" s="87"/>
      <c r="D138" s="87"/>
      <c r="E138" s="87"/>
      <c r="F138" s="87"/>
      <c r="G138" s="87"/>
      <c r="H138" s="87"/>
    </row>
    <row r="139" spans="1:8" ht="13.5" customHeight="1" x14ac:dyDescent="0.15">
      <c r="A139" s="78" t="s">
        <v>140</v>
      </c>
      <c r="B139" s="78"/>
      <c r="C139" s="79"/>
      <c r="D139" s="79"/>
      <c r="E139" s="79"/>
      <c r="F139" s="80" t="s">
        <v>69</v>
      </c>
      <c r="G139" s="80"/>
      <c r="H139" s="80"/>
    </row>
    <row r="140" spans="1:8" ht="13.5" customHeight="1" x14ac:dyDescent="0.15">
      <c r="A140" s="88" t="s">
        <v>31</v>
      </c>
      <c r="B140" s="89"/>
      <c r="C140" s="89"/>
      <c r="D140" s="89"/>
      <c r="E140" s="89"/>
      <c r="F140" s="89"/>
      <c r="G140" s="89"/>
      <c r="H140" s="90"/>
    </row>
    <row r="141" spans="1:8" ht="13.5" customHeight="1" x14ac:dyDescent="0.15">
      <c r="A141" s="1" t="s">
        <v>70</v>
      </c>
      <c r="B141" s="86" t="s">
        <v>71</v>
      </c>
      <c r="C141" s="86"/>
      <c r="D141" s="2" t="s">
        <v>72</v>
      </c>
      <c r="E141" s="86" t="s">
        <v>73</v>
      </c>
      <c r="F141" s="86"/>
      <c r="G141" s="2" t="s">
        <v>74</v>
      </c>
      <c r="H141" s="3" t="s">
        <v>75</v>
      </c>
    </row>
    <row r="142" spans="1:8" ht="13.5" customHeight="1" x14ac:dyDescent="0.15">
      <c r="A142" s="1" t="s">
        <v>123</v>
      </c>
      <c r="B142" s="81" t="s">
        <v>124</v>
      </c>
      <c r="C142" s="81"/>
      <c r="D142" s="2"/>
      <c r="E142" s="82"/>
      <c r="F142" s="82"/>
      <c r="G142" s="5"/>
      <c r="H142" s="6" t="str">
        <f t="shared" ref="H142:H147" si="2">IF(ROUND(E142*G142,2)=0," ",ROUND(E142*G142,2))</f>
        <v/>
      </c>
    </row>
    <row r="143" spans="1:8" ht="13.5" customHeight="1" x14ac:dyDescent="0.15">
      <c r="A143" s="1" t="s">
        <v>125</v>
      </c>
      <c r="B143" s="81" t="s">
        <v>126</v>
      </c>
      <c r="C143" s="81"/>
      <c r="D143" s="2"/>
      <c r="E143" s="82"/>
      <c r="F143" s="82"/>
      <c r="G143" s="5"/>
      <c r="H143" s="6" t="str">
        <f t="shared" si="2"/>
        <v/>
      </c>
    </row>
    <row r="144" spans="1:8" ht="40.5" customHeight="1" x14ac:dyDescent="0.15">
      <c r="A144" s="1" t="s">
        <v>80</v>
      </c>
      <c r="B144" s="81" t="s">
        <v>127</v>
      </c>
      <c r="C144" s="81"/>
      <c r="D144" s="2" t="s">
        <v>128</v>
      </c>
      <c r="E144" s="82">
        <v>1</v>
      </c>
      <c r="F144" s="82"/>
      <c r="G144" s="7"/>
      <c r="H144" s="6" t="str">
        <f t="shared" si="2"/>
        <v/>
      </c>
    </row>
    <row r="145" spans="1:8" ht="27.75" customHeight="1" x14ac:dyDescent="0.15">
      <c r="A145" s="1" t="s">
        <v>83</v>
      </c>
      <c r="B145" s="81" t="s">
        <v>144</v>
      </c>
      <c r="C145" s="81"/>
      <c r="D145" s="2" t="s">
        <v>128</v>
      </c>
      <c r="E145" s="82">
        <v>4</v>
      </c>
      <c r="F145" s="82"/>
      <c r="G145" s="7"/>
      <c r="H145" s="6" t="str">
        <f t="shared" si="2"/>
        <v/>
      </c>
    </row>
    <row r="146" spans="1:8" ht="13.5" customHeight="1" x14ac:dyDescent="0.15">
      <c r="A146" s="1" t="s">
        <v>130</v>
      </c>
      <c r="B146" s="81" t="s">
        <v>131</v>
      </c>
      <c r="C146" s="81"/>
      <c r="D146" s="2"/>
      <c r="E146" s="82"/>
      <c r="F146" s="82"/>
      <c r="G146" s="5"/>
      <c r="H146" s="6" t="str">
        <f t="shared" si="2"/>
        <v/>
      </c>
    </row>
    <row r="147" spans="1:8" ht="21" customHeight="1" x14ac:dyDescent="0.15">
      <c r="A147" s="1" t="s">
        <v>80</v>
      </c>
      <c r="B147" s="81" t="s">
        <v>132</v>
      </c>
      <c r="C147" s="81"/>
      <c r="D147" s="2" t="s">
        <v>128</v>
      </c>
      <c r="E147" s="82">
        <v>8</v>
      </c>
      <c r="F147" s="82"/>
      <c r="G147" s="7"/>
      <c r="H147" s="6" t="str">
        <f t="shared" si="2"/>
        <v/>
      </c>
    </row>
    <row r="148" spans="1:8" ht="13.5" customHeight="1" x14ac:dyDescent="0.15">
      <c r="A148" s="1"/>
      <c r="B148" s="81"/>
      <c r="C148" s="81"/>
      <c r="D148" s="2"/>
      <c r="E148" s="82"/>
      <c r="F148" s="82"/>
      <c r="G148" s="5"/>
      <c r="H148" s="6"/>
    </row>
    <row r="149" spans="1:8" ht="13.5" customHeight="1" x14ac:dyDescent="0.15">
      <c r="A149" s="1"/>
      <c r="B149" s="81"/>
      <c r="C149" s="81"/>
      <c r="D149" s="2"/>
      <c r="E149" s="82"/>
      <c r="F149" s="82"/>
      <c r="G149" s="5"/>
      <c r="H149" s="6"/>
    </row>
    <row r="150" spans="1:8" ht="13.5" customHeight="1" x14ac:dyDescent="0.15">
      <c r="A150" s="1"/>
      <c r="B150" s="81"/>
      <c r="C150" s="81"/>
      <c r="D150" s="2"/>
      <c r="E150" s="82"/>
      <c r="F150" s="82"/>
      <c r="G150" s="5"/>
      <c r="H150" s="6"/>
    </row>
    <row r="151" spans="1:8" ht="13.5" customHeight="1" x14ac:dyDescent="0.15">
      <c r="A151" s="1"/>
      <c r="B151" s="81"/>
      <c r="C151" s="81"/>
      <c r="D151" s="2"/>
      <c r="E151" s="82"/>
      <c r="F151" s="82"/>
      <c r="G151" s="5"/>
      <c r="H151" s="6"/>
    </row>
    <row r="152" spans="1:8" ht="13.5" customHeight="1" x14ac:dyDescent="0.15">
      <c r="A152" s="1"/>
      <c r="B152" s="81"/>
      <c r="C152" s="81"/>
      <c r="D152" s="2"/>
      <c r="E152" s="82"/>
      <c r="F152" s="82"/>
      <c r="G152" s="5"/>
      <c r="H152" s="6"/>
    </row>
    <row r="153" spans="1:8" ht="13.5" customHeight="1" x14ac:dyDescent="0.15">
      <c r="A153" s="1"/>
      <c r="B153" s="81"/>
      <c r="C153" s="81"/>
      <c r="D153" s="2"/>
      <c r="E153" s="82"/>
      <c r="F153" s="82"/>
      <c r="G153" s="5"/>
      <c r="H153" s="6"/>
    </row>
    <row r="154" spans="1:8" ht="13.5" customHeight="1" x14ac:dyDescent="0.15">
      <c r="A154" s="1"/>
      <c r="B154" s="81"/>
      <c r="C154" s="81"/>
      <c r="D154" s="2"/>
      <c r="E154" s="82"/>
      <c r="F154" s="82"/>
      <c r="G154" s="5"/>
      <c r="H154" s="6"/>
    </row>
    <row r="155" spans="1:8" ht="13.5" customHeight="1" x14ac:dyDescent="0.15">
      <c r="A155" s="1"/>
      <c r="B155" s="81"/>
      <c r="C155" s="81"/>
      <c r="D155" s="2"/>
      <c r="E155" s="82"/>
      <c r="F155" s="82"/>
      <c r="G155" s="5"/>
      <c r="H155" s="6"/>
    </row>
    <row r="156" spans="1:8" ht="13.5" customHeight="1" x14ac:dyDescent="0.15">
      <c r="A156" s="1"/>
      <c r="B156" s="81"/>
      <c r="C156" s="81"/>
      <c r="D156" s="2"/>
      <c r="E156" s="82"/>
      <c r="F156" s="82"/>
      <c r="G156" s="5"/>
      <c r="H156" s="6"/>
    </row>
    <row r="157" spans="1:8" ht="13.5" customHeight="1" x14ac:dyDescent="0.15">
      <c r="A157" s="1"/>
      <c r="B157" s="81"/>
      <c r="C157" s="81"/>
      <c r="D157" s="2"/>
      <c r="E157" s="82"/>
      <c r="F157" s="82"/>
      <c r="G157" s="5"/>
      <c r="H157" s="6"/>
    </row>
    <row r="158" spans="1:8" ht="13.5" customHeight="1" x14ac:dyDescent="0.15">
      <c r="A158" s="1"/>
      <c r="B158" s="81"/>
      <c r="C158" s="81"/>
      <c r="D158" s="2"/>
      <c r="E158" s="82"/>
      <c r="F158" s="82"/>
      <c r="G158" s="5"/>
      <c r="H158" s="6"/>
    </row>
    <row r="159" spans="1:8" ht="13.5" customHeight="1" x14ac:dyDescent="0.15">
      <c r="A159" s="1"/>
      <c r="B159" s="81"/>
      <c r="C159" s="81"/>
      <c r="D159" s="2"/>
      <c r="E159" s="82"/>
      <c r="F159" s="82"/>
      <c r="G159" s="5"/>
      <c r="H159" s="6"/>
    </row>
    <row r="160" spans="1:8" ht="13.5" customHeight="1" x14ac:dyDescent="0.15">
      <c r="A160" s="1"/>
      <c r="B160" s="81"/>
      <c r="C160" s="81"/>
      <c r="D160" s="2"/>
      <c r="E160" s="82"/>
      <c r="F160" s="82"/>
      <c r="G160" s="5"/>
      <c r="H160" s="6"/>
    </row>
    <row r="161" spans="1:8" ht="13.5" customHeight="1" x14ac:dyDescent="0.15">
      <c r="A161" s="1"/>
      <c r="B161" s="81"/>
      <c r="C161" s="81"/>
      <c r="D161" s="2"/>
      <c r="E161" s="82"/>
      <c r="F161" s="82"/>
      <c r="G161" s="5"/>
      <c r="H161" s="6"/>
    </row>
    <row r="162" spans="1:8" ht="13.5" customHeight="1" x14ac:dyDescent="0.15">
      <c r="A162" s="1"/>
      <c r="B162" s="81"/>
      <c r="C162" s="81"/>
      <c r="D162" s="2"/>
      <c r="E162" s="82"/>
      <c r="F162" s="82"/>
      <c r="G162" s="5"/>
      <c r="H162" s="6"/>
    </row>
    <row r="163" spans="1:8" ht="13.5" customHeight="1" x14ac:dyDescent="0.15">
      <c r="A163" s="1"/>
      <c r="B163" s="81"/>
      <c r="C163" s="81"/>
      <c r="D163" s="2"/>
      <c r="E163" s="82"/>
      <c r="F163" s="82"/>
      <c r="G163" s="5"/>
      <c r="H163" s="6"/>
    </row>
    <row r="164" spans="1:8" ht="13.5" customHeight="1" x14ac:dyDescent="0.15">
      <c r="A164" s="1"/>
      <c r="B164" s="81"/>
      <c r="C164" s="81"/>
      <c r="D164" s="2"/>
      <c r="E164" s="82"/>
      <c r="F164" s="82"/>
      <c r="G164" s="5"/>
      <c r="H164" s="6"/>
    </row>
    <row r="165" spans="1:8" ht="13.5" customHeight="1" x14ac:dyDescent="0.15">
      <c r="A165" s="1"/>
      <c r="B165" s="81"/>
      <c r="C165" s="81"/>
      <c r="D165" s="2"/>
      <c r="E165" s="82"/>
      <c r="F165" s="82"/>
      <c r="G165" s="5"/>
      <c r="H165" s="6"/>
    </row>
    <row r="166" spans="1:8" ht="13.5" customHeight="1" x14ac:dyDescent="0.15">
      <c r="A166" s="1"/>
      <c r="B166" s="81"/>
      <c r="C166" s="81"/>
      <c r="D166" s="2"/>
      <c r="E166" s="82"/>
      <c r="F166" s="82"/>
      <c r="G166" s="5"/>
      <c r="H166" s="6"/>
    </row>
    <row r="167" spans="1:8" ht="13.5" customHeight="1" x14ac:dyDescent="0.15">
      <c r="A167" s="1"/>
      <c r="B167" s="81"/>
      <c r="C167" s="81"/>
      <c r="D167" s="2"/>
      <c r="E167" s="82"/>
      <c r="F167" s="82"/>
      <c r="G167" s="5"/>
      <c r="H167" s="6"/>
    </row>
    <row r="168" spans="1:8" ht="13.5" customHeight="1" x14ac:dyDescent="0.15">
      <c r="A168" s="1"/>
      <c r="B168" s="81"/>
      <c r="C168" s="81"/>
      <c r="D168" s="2"/>
      <c r="E168" s="82"/>
      <c r="F168" s="82"/>
      <c r="G168" s="5"/>
      <c r="H168" s="6"/>
    </row>
    <row r="169" spans="1:8" ht="13.5" customHeight="1" x14ac:dyDescent="0.15">
      <c r="A169" s="1"/>
      <c r="B169" s="81"/>
      <c r="C169" s="81"/>
      <c r="D169" s="2"/>
      <c r="E169" s="82"/>
      <c r="F169" s="82"/>
      <c r="G169" s="5"/>
      <c r="H169" s="6"/>
    </row>
    <row r="170" spans="1:8" ht="13.5" customHeight="1" x14ac:dyDescent="0.15">
      <c r="A170" s="1"/>
      <c r="B170" s="81"/>
      <c r="C170" s="81"/>
      <c r="D170" s="2"/>
      <c r="E170" s="82"/>
      <c r="F170" s="82"/>
      <c r="G170" s="5"/>
      <c r="H170" s="6"/>
    </row>
    <row r="171" spans="1:8" ht="13.5" customHeight="1" x14ac:dyDescent="0.15">
      <c r="A171" s="1"/>
      <c r="B171" s="81"/>
      <c r="C171" s="81"/>
      <c r="D171" s="2"/>
      <c r="E171" s="82"/>
      <c r="F171" s="82"/>
      <c r="G171" s="5"/>
      <c r="H171" s="6"/>
    </row>
    <row r="172" spans="1:8" ht="13.5" customHeight="1" x14ac:dyDescent="0.15">
      <c r="A172" s="1"/>
      <c r="B172" s="81"/>
      <c r="C172" s="81"/>
      <c r="D172" s="2"/>
      <c r="E172" s="82"/>
      <c r="F172" s="82"/>
      <c r="G172" s="5"/>
      <c r="H172" s="6"/>
    </row>
    <row r="173" spans="1:8" ht="13.5" customHeight="1" x14ac:dyDescent="0.15">
      <c r="A173" s="1"/>
      <c r="B173" s="81"/>
      <c r="C173" s="81"/>
      <c r="D173" s="2"/>
      <c r="E173" s="82"/>
      <c r="F173" s="82"/>
      <c r="G173" s="5"/>
      <c r="H173" s="6"/>
    </row>
    <row r="174" spans="1:8" ht="13.5" customHeight="1" x14ac:dyDescent="0.15">
      <c r="A174" s="1"/>
      <c r="B174" s="81"/>
      <c r="C174" s="81"/>
      <c r="D174" s="2"/>
      <c r="E174" s="82"/>
      <c r="F174" s="82"/>
      <c r="G174" s="5"/>
      <c r="H174" s="6"/>
    </row>
    <row r="175" spans="1:8" ht="13.5" customHeight="1" x14ac:dyDescent="0.15">
      <c r="A175" s="1"/>
      <c r="B175" s="81"/>
      <c r="C175" s="81"/>
      <c r="D175" s="2"/>
      <c r="E175" s="82"/>
      <c r="F175" s="82"/>
      <c r="G175" s="5"/>
      <c r="H175" s="6"/>
    </row>
    <row r="176" spans="1:8" ht="13.5" customHeight="1" x14ac:dyDescent="0.15">
      <c r="A176" s="1"/>
      <c r="B176" s="81"/>
      <c r="C176" s="81"/>
      <c r="D176" s="2"/>
      <c r="E176" s="82"/>
      <c r="F176" s="82"/>
      <c r="G176" s="5"/>
      <c r="H176" s="6"/>
    </row>
    <row r="177" spans="1:8" ht="13.5" customHeight="1" x14ac:dyDescent="0.15">
      <c r="A177" s="1"/>
      <c r="B177" s="81"/>
      <c r="C177" s="81"/>
      <c r="D177" s="2"/>
      <c r="E177" s="82"/>
      <c r="F177" s="82"/>
      <c r="G177" s="5"/>
      <c r="H177" s="6"/>
    </row>
    <row r="178" spans="1:8" ht="13.5" customHeight="1" x14ac:dyDescent="0.15">
      <c r="A178" s="1"/>
      <c r="B178" s="81"/>
      <c r="C178" s="81"/>
      <c r="D178" s="2"/>
      <c r="E178" s="82"/>
      <c r="F178" s="82"/>
      <c r="G178" s="5"/>
      <c r="H178" s="6"/>
    </row>
    <row r="179" spans="1:8" ht="13.5" customHeight="1" x14ac:dyDescent="0.15">
      <c r="A179" s="1"/>
      <c r="B179" s="81"/>
      <c r="C179" s="81"/>
      <c r="D179" s="2"/>
      <c r="E179" s="82"/>
      <c r="F179" s="82"/>
      <c r="G179" s="5"/>
      <c r="H179" s="6"/>
    </row>
    <row r="180" spans="1:8" ht="13.5" customHeight="1" x14ac:dyDescent="0.15">
      <c r="A180" s="1"/>
      <c r="B180" s="81"/>
      <c r="C180" s="81"/>
      <c r="D180" s="2"/>
      <c r="E180" s="82"/>
      <c r="F180" s="82"/>
      <c r="G180" s="5"/>
      <c r="H180" s="6"/>
    </row>
    <row r="181" spans="1:8" ht="13.5" customHeight="1" x14ac:dyDescent="0.15">
      <c r="A181" s="1"/>
      <c r="B181" s="81"/>
      <c r="C181" s="81"/>
      <c r="D181" s="2"/>
      <c r="E181" s="82"/>
      <c r="F181" s="82"/>
      <c r="G181" s="5"/>
      <c r="H181" s="6"/>
    </row>
    <row r="182" spans="1:8" ht="13.5" customHeight="1" x14ac:dyDescent="0.15">
      <c r="A182" s="1"/>
      <c r="B182" s="81"/>
      <c r="C182" s="81"/>
      <c r="D182" s="2"/>
      <c r="E182" s="82"/>
      <c r="F182" s="82"/>
      <c r="G182" s="5"/>
      <c r="H182" s="6"/>
    </row>
    <row r="183" spans="1:8" ht="13.5" customHeight="1" x14ac:dyDescent="0.15">
      <c r="A183" s="1"/>
      <c r="B183" s="81"/>
      <c r="C183" s="81"/>
      <c r="D183" s="2"/>
      <c r="E183" s="82"/>
      <c r="F183" s="82"/>
      <c r="G183" s="5"/>
      <c r="H183" s="6"/>
    </row>
    <row r="184" spans="1:8" ht="13.5" customHeight="1" x14ac:dyDescent="0.15">
      <c r="A184" s="1"/>
      <c r="B184" s="81"/>
      <c r="C184" s="81"/>
      <c r="D184" s="2"/>
      <c r="E184" s="82"/>
      <c r="F184" s="82"/>
      <c r="G184" s="5"/>
      <c r="H184" s="6"/>
    </row>
    <row r="185" spans="1:8" ht="13.5" customHeight="1" x14ac:dyDescent="0.15">
      <c r="A185" s="91" t="s">
        <v>133</v>
      </c>
      <c r="B185" s="92"/>
      <c r="C185" s="92"/>
      <c r="D185" s="92"/>
      <c r="E185" s="92"/>
      <c r="F185" s="92"/>
      <c r="G185" s="93"/>
      <c r="H185" s="8">
        <f>SUM(H144:H147)</f>
        <v>0</v>
      </c>
    </row>
    <row r="186" spans="1:8" ht="21" customHeight="1" x14ac:dyDescent="0.15">
      <c r="A186" s="78"/>
      <c r="B186" s="78"/>
      <c r="C186" s="79"/>
      <c r="D186" s="79"/>
      <c r="E186" s="79"/>
      <c r="F186" s="80" t="s">
        <v>134</v>
      </c>
      <c r="G186" s="80"/>
      <c r="H186" s="80"/>
    </row>
  </sheetData>
  <sheetProtection algorithmName="SHA-512" hashValue="Qs9ZJT23w6a+FBRfz182Lhn64Gg4q0mt/w9Q9lJ28aQymGNIGwGpjYAXYDkbZZPq1CQYsMOoKaecU2nnsp+oDA==" saltValue="5z03vkULgxwEp8VE2BCb/w==" spinCount="100000" sheet="1" objects="1" selectLockedCells="1"/>
  <mergeCells count="36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G48"/>
    <mergeCell ref="A49:B49"/>
    <mergeCell ref="C49:E49"/>
    <mergeCell ref="F49:H49"/>
    <mergeCell ref="A50:H50"/>
    <mergeCell ref="A51:B51"/>
    <mergeCell ref="C51:E51"/>
    <mergeCell ref="F51:H51"/>
    <mergeCell ref="A52:H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A89:G89"/>
    <mergeCell ref="A90:B90"/>
    <mergeCell ref="C90:E90"/>
    <mergeCell ref="F90:H90"/>
    <mergeCell ref="A91:H91"/>
    <mergeCell ref="A92:B92"/>
    <mergeCell ref="C92:E92"/>
    <mergeCell ref="F92:H92"/>
    <mergeCell ref="A93:H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A136:G136"/>
    <mergeCell ref="A137:B137"/>
    <mergeCell ref="C137:E137"/>
    <mergeCell ref="F137:H137"/>
    <mergeCell ref="A138:H138"/>
    <mergeCell ref="A139:B139"/>
    <mergeCell ref="C139:E139"/>
    <mergeCell ref="F139:H139"/>
    <mergeCell ref="A140:H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A186:B186"/>
    <mergeCell ref="C186:E186"/>
    <mergeCell ref="F186:H186"/>
    <mergeCell ref="B181:C181"/>
    <mergeCell ref="E181:F181"/>
    <mergeCell ref="B182:C182"/>
    <mergeCell ref="E182:F182"/>
    <mergeCell ref="B183:C183"/>
    <mergeCell ref="E183:F183"/>
    <mergeCell ref="B184:C184"/>
    <mergeCell ref="E184:F184"/>
    <mergeCell ref="A185:G185"/>
  </mergeCells>
  <phoneticPr fontId="11" type="noConversion"/>
  <printOptions horizontalCentered="1"/>
  <pageMargins left="0.19975000000000001" right="0.19975000000000001" top="0.59375" bottom="0" header="0.59375" footer="0"/>
  <pageSetup paperSize="9" orientation="portrait"/>
  <rowBreaks count="3" manualBreakCount="3">
    <brk id="49" max="16383" man="1"/>
    <brk id="90" max="16383" man="1"/>
    <brk id="13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workbookViewId="0">
      <selection activeCell="G56" sqref="G56"/>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1" customHeight="1" x14ac:dyDescent="0.15">
      <c r="A1" s="87" t="s">
        <v>67</v>
      </c>
      <c r="B1" s="87"/>
      <c r="C1" s="87"/>
      <c r="D1" s="87"/>
      <c r="E1" s="87"/>
      <c r="F1" s="87"/>
      <c r="G1" s="87"/>
      <c r="H1" s="87"/>
    </row>
    <row r="2" spans="1:8" ht="13.5" customHeight="1" x14ac:dyDescent="0.15">
      <c r="A2" s="78" t="s">
        <v>145</v>
      </c>
      <c r="B2" s="78"/>
      <c r="C2" s="79"/>
      <c r="D2" s="79"/>
      <c r="E2" s="79"/>
      <c r="F2" s="80" t="s">
        <v>69</v>
      </c>
      <c r="G2" s="80"/>
      <c r="H2" s="80"/>
    </row>
    <row r="3" spans="1:8" ht="13.5" customHeight="1" x14ac:dyDescent="0.15">
      <c r="A3" s="88" t="s">
        <v>28</v>
      </c>
      <c r="B3" s="89"/>
      <c r="C3" s="89"/>
      <c r="D3" s="89"/>
      <c r="E3" s="89"/>
      <c r="F3" s="89"/>
      <c r="G3" s="89"/>
      <c r="H3" s="90"/>
    </row>
    <row r="4" spans="1:8" ht="13.5" customHeight="1" x14ac:dyDescent="0.15">
      <c r="A4" s="1" t="s">
        <v>70</v>
      </c>
      <c r="B4" s="86" t="s">
        <v>71</v>
      </c>
      <c r="C4" s="86"/>
      <c r="D4" s="2" t="s">
        <v>72</v>
      </c>
      <c r="E4" s="86" t="s">
        <v>73</v>
      </c>
      <c r="F4" s="86"/>
      <c r="G4" s="2" t="s">
        <v>74</v>
      </c>
      <c r="H4" s="3" t="s">
        <v>75</v>
      </c>
    </row>
    <row r="5" spans="1:8" ht="13.5" customHeight="1" x14ac:dyDescent="0.15">
      <c r="A5" s="1" t="s">
        <v>76</v>
      </c>
      <c r="B5" s="81" t="s">
        <v>77</v>
      </c>
      <c r="C5" s="81"/>
      <c r="D5" s="2"/>
      <c r="E5" s="82"/>
      <c r="F5" s="82"/>
      <c r="G5" s="5"/>
      <c r="H5" s="6" t="str">
        <f t="shared" ref="H5:H14" si="0">IF(ROUND(E5*G5,2)=0," ",ROUND(E5*G5,2))</f>
        <v/>
      </c>
    </row>
    <row r="6" spans="1:8" ht="13.5" customHeight="1" x14ac:dyDescent="0.15">
      <c r="A6" s="1" t="s">
        <v>78</v>
      </c>
      <c r="B6" s="81" t="s">
        <v>79</v>
      </c>
      <c r="C6" s="81"/>
      <c r="D6" s="2"/>
      <c r="E6" s="82"/>
      <c r="F6" s="82"/>
      <c r="G6" s="5"/>
      <c r="H6" s="6" t="str">
        <f t="shared" si="0"/>
        <v/>
      </c>
    </row>
    <row r="7" spans="1:8" ht="21" customHeight="1" x14ac:dyDescent="0.15">
      <c r="A7" s="1" t="s">
        <v>80</v>
      </c>
      <c r="B7" s="81" t="s">
        <v>81</v>
      </c>
      <c r="C7" s="81"/>
      <c r="D7" s="2" t="s">
        <v>82</v>
      </c>
      <c r="E7" s="82">
        <v>1</v>
      </c>
      <c r="F7" s="82"/>
      <c r="G7" s="7"/>
      <c r="H7" s="6" t="str">
        <f t="shared" si="0"/>
        <v/>
      </c>
    </row>
    <row r="8" spans="1:8" ht="21" customHeight="1" x14ac:dyDescent="0.15">
      <c r="A8" s="1" t="s">
        <v>83</v>
      </c>
      <c r="B8" s="81" t="s">
        <v>84</v>
      </c>
      <c r="C8" s="81"/>
      <c r="D8" s="2" t="s">
        <v>82</v>
      </c>
      <c r="E8" s="82">
        <v>1</v>
      </c>
      <c r="F8" s="82"/>
      <c r="G8" s="7"/>
      <c r="H8" s="6" t="str">
        <f t="shared" si="0"/>
        <v/>
      </c>
    </row>
    <row r="9" spans="1:8" ht="13.5" customHeight="1" x14ac:dyDescent="0.15">
      <c r="A9" s="1" t="s">
        <v>85</v>
      </c>
      <c r="B9" s="81" t="s">
        <v>86</v>
      </c>
      <c r="C9" s="81"/>
      <c r="D9" s="2"/>
      <c r="E9" s="82"/>
      <c r="F9" s="82"/>
      <c r="G9" s="5"/>
      <c r="H9" s="6" t="str">
        <f t="shared" si="0"/>
        <v/>
      </c>
    </row>
    <row r="10" spans="1:8" ht="13.5" customHeight="1" x14ac:dyDescent="0.15">
      <c r="A10" s="1" t="s">
        <v>87</v>
      </c>
      <c r="B10" s="81" t="s">
        <v>88</v>
      </c>
      <c r="C10" s="81"/>
      <c r="D10" s="2" t="s">
        <v>82</v>
      </c>
      <c r="E10" s="82">
        <v>1</v>
      </c>
      <c r="F10" s="82"/>
      <c r="G10" s="7"/>
      <c r="H10" s="6" t="str">
        <f t="shared" si="0"/>
        <v/>
      </c>
    </row>
    <row r="11" spans="1:8" ht="21" customHeight="1" x14ac:dyDescent="0.15">
      <c r="A11" s="1" t="s">
        <v>89</v>
      </c>
      <c r="B11" s="81" t="s">
        <v>90</v>
      </c>
      <c r="C11" s="81"/>
      <c r="D11" s="2" t="s">
        <v>82</v>
      </c>
      <c r="E11" s="82">
        <v>1</v>
      </c>
      <c r="F11" s="82"/>
      <c r="G11" s="7"/>
      <c r="H11" s="6" t="str">
        <f t="shared" si="0"/>
        <v/>
      </c>
    </row>
    <row r="12" spans="1:8" ht="21" customHeight="1" x14ac:dyDescent="0.15">
      <c r="A12" s="1" t="s">
        <v>91</v>
      </c>
      <c r="B12" s="81" t="s">
        <v>92</v>
      </c>
      <c r="C12" s="81"/>
      <c r="D12" s="2" t="s">
        <v>82</v>
      </c>
      <c r="E12" s="82">
        <v>1</v>
      </c>
      <c r="F12" s="82"/>
      <c r="G12" s="5">
        <v>500</v>
      </c>
      <c r="H12" s="6">
        <f t="shared" si="0"/>
        <v>500</v>
      </c>
    </row>
    <row r="13" spans="1:8" ht="13.5" customHeight="1" x14ac:dyDescent="0.15">
      <c r="A13" s="1" t="s">
        <v>93</v>
      </c>
      <c r="B13" s="81" t="s">
        <v>94</v>
      </c>
      <c r="C13" s="81"/>
      <c r="D13" s="2"/>
      <c r="E13" s="82"/>
      <c r="F13" s="82"/>
      <c r="G13" s="5"/>
      <c r="H13" s="6" t="str">
        <f t="shared" si="0"/>
        <v/>
      </c>
    </row>
    <row r="14" spans="1:8" ht="21" customHeight="1" x14ac:dyDescent="0.15">
      <c r="A14" s="1" t="s">
        <v>95</v>
      </c>
      <c r="B14" s="81" t="s">
        <v>96</v>
      </c>
      <c r="C14" s="81"/>
      <c r="D14" s="2" t="s">
        <v>82</v>
      </c>
      <c r="E14" s="82">
        <v>1</v>
      </c>
      <c r="F14" s="82"/>
      <c r="G14" s="7"/>
      <c r="H14" s="6" t="str">
        <f t="shared" si="0"/>
        <v/>
      </c>
    </row>
    <row r="15" spans="1:8" ht="13.5" customHeight="1" x14ac:dyDescent="0.15">
      <c r="A15" s="1"/>
      <c r="B15" s="81"/>
      <c r="C15" s="81"/>
      <c r="D15" s="2"/>
      <c r="E15" s="82"/>
      <c r="F15" s="82"/>
      <c r="G15" s="5"/>
      <c r="H15" s="6"/>
    </row>
    <row r="16" spans="1:8" ht="13.5" customHeight="1" x14ac:dyDescent="0.15">
      <c r="A16" s="1"/>
      <c r="B16" s="81"/>
      <c r="C16" s="81"/>
      <c r="D16" s="2"/>
      <c r="E16" s="82"/>
      <c r="F16" s="82"/>
      <c r="G16" s="5"/>
      <c r="H16" s="6"/>
    </row>
    <row r="17" spans="1:8" ht="13.5" customHeight="1" x14ac:dyDescent="0.15">
      <c r="A17" s="1"/>
      <c r="B17" s="81"/>
      <c r="C17" s="81"/>
      <c r="D17" s="2"/>
      <c r="E17" s="82"/>
      <c r="F17" s="82"/>
      <c r="G17" s="5"/>
      <c r="H17" s="6"/>
    </row>
    <row r="18" spans="1:8" ht="13.5" customHeight="1" x14ac:dyDescent="0.15">
      <c r="A18" s="1"/>
      <c r="B18" s="81"/>
      <c r="C18" s="81"/>
      <c r="D18" s="2"/>
      <c r="E18" s="82"/>
      <c r="F18" s="82"/>
      <c r="G18" s="5"/>
      <c r="H18" s="6"/>
    </row>
    <row r="19" spans="1:8" ht="13.5" customHeight="1" x14ac:dyDescent="0.15">
      <c r="A19" s="1"/>
      <c r="B19" s="81"/>
      <c r="C19" s="81"/>
      <c r="D19" s="2"/>
      <c r="E19" s="82"/>
      <c r="F19" s="82"/>
      <c r="G19" s="5"/>
      <c r="H19" s="6"/>
    </row>
    <row r="20" spans="1:8" ht="13.5" customHeight="1" x14ac:dyDescent="0.15">
      <c r="A20" s="1"/>
      <c r="B20" s="81"/>
      <c r="C20" s="81"/>
      <c r="D20" s="2"/>
      <c r="E20" s="82"/>
      <c r="F20" s="82"/>
      <c r="G20" s="5"/>
      <c r="H20" s="6"/>
    </row>
    <row r="21" spans="1:8" ht="13.5" customHeight="1" x14ac:dyDescent="0.15">
      <c r="A21" s="1"/>
      <c r="B21" s="81"/>
      <c r="C21" s="81"/>
      <c r="D21" s="2"/>
      <c r="E21" s="82"/>
      <c r="F21" s="82"/>
      <c r="G21" s="5"/>
      <c r="H21" s="6"/>
    </row>
    <row r="22" spans="1:8" ht="13.5" customHeight="1" x14ac:dyDescent="0.15">
      <c r="A22" s="1"/>
      <c r="B22" s="81"/>
      <c r="C22" s="81"/>
      <c r="D22" s="2"/>
      <c r="E22" s="82"/>
      <c r="F22" s="82"/>
      <c r="G22" s="5"/>
      <c r="H22" s="6"/>
    </row>
    <row r="23" spans="1:8" ht="13.5" customHeight="1" x14ac:dyDescent="0.15">
      <c r="A23" s="1"/>
      <c r="B23" s="81"/>
      <c r="C23" s="81"/>
      <c r="D23" s="2"/>
      <c r="E23" s="82"/>
      <c r="F23" s="82"/>
      <c r="G23" s="5"/>
      <c r="H23" s="6"/>
    </row>
    <row r="24" spans="1:8" ht="13.5" customHeight="1" x14ac:dyDescent="0.15">
      <c r="A24" s="1"/>
      <c r="B24" s="81"/>
      <c r="C24" s="81"/>
      <c r="D24" s="2"/>
      <c r="E24" s="82"/>
      <c r="F24" s="82"/>
      <c r="G24" s="5"/>
      <c r="H24" s="6"/>
    </row>
    <row r="25" spans="1:8" ht="13.5" customHeight="1" x14ac:dyDescent="0.15">
      <c r="A25" s="1"/>
      <c r="B25" s="81"/>
      <c r="C25" s="81"/>
      <c r="D25" s="2"/>
      <c r="E25" s="82"/>
      <c r="F25" s="82"/>
      <c r="G25" s="5"/>
      <c r="H25" s="6"/>
    </row>
    <row r="26" spans="1:8" ht="13.5" customHeight="1" x14ac:dyDescent="0.15">
      <c r="A26" s="1"/>
      <c r="B26" s="81"/>
      <c r="C26" s="81"/>
      <c r="D26" s="2"/>
      <c r="E26" s="82"/>
      <c r="F26" s="82"/>
      <c r="G26" s="5"/>
      <c r="H26" s="6"/>
    </row>
    <row r="27" spans="1:8" ht="13.5" customHeight="1" x14ac:dyDescent="0.15">
      <c r="A27" s="1"/>
      <c r="B27" s="81"/>
      <c r="C27" s="81"/>
      <c r="D27" s="2"/>
      <c r="E27" s="82"/>
      <c r="F27" s="82"/>
      <c r="G27" s="5"/>
      <c r="H27" s="6"/>
    </row>
    <row r="28" spans="1:8" ht="13.5" customHeight="1" x14ac:dyDescent="0.15">
      <c r="A28" s="1"/>
      <c r="B28" s="81"/>
      <c r="C28" s="81"/>
      <c r="D28" s="2"/>
      <c r="E28" s="82"/>
      <c r="F28" s="82"/>
      <c r="G28" s="5"/>
      <c r="H28" s="6"/>
    </row>
    <row r="29" spans="1:8" ht="13.5" customHeight="1" x14ac:dyDescent="0.15">
      <c r="A29" s="1"/>
      <c r="B29" s="81"/>
      <c r="C29" s="81"/>
      <c r="D29" s="2"/>
      <c r="E29" s="82"/>
      <c r="F29" s="82"/>
      <c r="G29" s="5"/>
      <c r="H29" s="6"/>
    </row>
    <row r="30" spans="1:8" ht="13.5" customHeight="1" x14ac:dyDescent="0.15">
      <c r="A30" s="1"/>
      <c r="B30" s="81"/>
      <c r="C30" s="81"/>
      <c r="D30" s="2"/>
      <c r="E30" s="82"/>
      <c r="F30" s="82"/>
      <c r="G30" s="5"/>
      <c r="H30" s="6"/>
    </row>
    <row r="31" spans="1:8" ht="13.5" customHeight="1" x14ac:dyDescent="0.15">
      <c r="A31" s="1"/>
      <c r="B31" s="81"/>
      <c r="C31" s="81"/>
      <c r="D31" s="2"/>
      <c r="E31" s="82"/>
      <c r="F31" s="82"/>
      <c r="G31" s="5"/>
      <c r="H31" s="6"/>
    </row>
    <row r="32" spans="1:8" ht="13.5" customHeight="1" x14ac:dyDescent="0.15">
      <c r="A32" s="1"/>
      <c r="B32" s="81"/>
      <c r="C32" s="81"/>
      <c r="D32" s="2"/>
      <c r="E32" s="82"/>
      <c r="F32" s="82"/>
      <c r="G32" s="5"/>
      <c r="H32" s="6"/>
    </row>
    <row r="33" spans="1:8" ht="13.5" customHeight="1" x14ac:dyDescent="0.15">
      <c r="A33" s="1"/>
      <c r="B33" s="81"/>
      <c r="C33" s="81"/>
      <c r="D33" s="2"/>
      <c r="E33" s="82"/>
      <c r="F33" s="82"/>
      <c r="G33" s="5"/>
      <c r="H33" s="6"/>
    </row>
    <row r="34" spans="1:8" ht="13.5" customHeight="1" x14ac:dyDescent="0.15">
      <c r="A34" s="1"/>
      <c r="B34" s="81"/>
      <c r="C34" s="81"/>
      <c r="D34" s="2"/>
      <c r="E34" s="82"/>
      <c r="F34" s="82"/>
      <c r="G34" s="5"/>
      <c r="H34" s="6"/>
    </row>
    <row r="35" spans="1:8" ht="13.5" customHeight="1" x14ac:dyDescent="0.15">
      <c r="A35" s="1"/>
      <c r="B35" s="81"/>
      <c r="C35" s="81"/>
      <c r="D35" s="2"/>
      <c r="E35" s="82"/>
      <c r="F35" s="82"/>
      <c r="G35" s="5"/>
      <c r="H35" s="6"/>
    </row>
    <row r="36" spans="1:8" ht="13.5" customHeight="1" x14ac:dyDescent="0.15">
      <c r="A36" s="1"/>
      <c r="B36" s="81"/>
      <c r="C36" s="81"/>
      <c r="D36" s="2"/>
      <c r="E36" s="82"/>
      <c r="F36" s="82"/>
      <c r="G36" s="5"/>
      <c r="H36" s="6"/>
    </row>
    <row r="37" spans="1:8" ht="13.5" customHeight="1" x14ac:dyDescent="0.15">
      <c r="A37" s="1"/>
      <c r="B37" s="81"/>
      <c r="C37" s="81"/>
      <c r="D37" s="2"/>
      <c r="E37" s="82"/>
      <c r="F37" s="82"/>
      <c r="G37" s="5"/>
      <c r="H37" s="6"/>
    </row>
    <row r="38" spans="1:8" ht="13.5" customHeight="1" x14ac:dyDescent="0.15">
      <c r="A38" s="1"/>
      <c r="B38" s="81"/>
      <c r="C38" s="81"/>
      <c r="D38" s="2"/>
      <c r="E38" s="82"/>
      <c r="F38" s="82"/>
      <c r="G38" s="5"/>
      <c r="H38" s="6"/>
    </row>
    <row r="39" spans="1:8" ht="13.5" customHeight="1" x14ac:dyDescent="0.15">
      <c r="A39" s="1"/>
      <c r="B39" s="81"/>
      <c r="C39" s="81"/>
      <c r="D39" s="2"/>
      <c r="E39" s="82"/>
      <c r="F39" s="82"/>
      <c r="G39" s="5"/>
      <c r="H39" s="6"/>
    </row>
    <row r="40" spans="1:8" ht="13.5" customHeight="1" x14ac:dyDescent="0.15">
      <c r="A40" s="1"/>
      <c r="B40" s="81"/>
      <c r="C40" s="81"/>
      <c r="D40" s="2"/>
      <c r="E40" s="82"/>
      <c r="F40" s="82"/>
      <c r="G40" s="5"/>
      <c r="H40" s="6"/>
    </row>
    <row r="41" spans="1:8" ht="13.5" customHeight="1" x14ac:dyDescent="0.15">
      <c r="A41" s="1"/>
      <c r="B41" s="81"/>
      <c r="C41" s="81"/>
      <c r="D41" s="2"/>
      <c r="E41" s="82"/>
      <c r="F41" s="82"/>
      <c r="G41" s="5"/>
      <c r="H41" s="6"/>
    </row>
    <row r="42" spans="1:8" ht="13.5" customHeight="1" x14ac:dyDescent="0.15">
      <c r="A42" s="1"/>
      <c r="B42" s="81"/>
      <c r="C42" s="81"/>
      <c r="D42" s="2"/>
      <c r="E42" s="82"/>
      <c r="F42" s="82"/>
      <c r="G42" s="5"/>
      <c r="H42" s="6"/>
    </row>
    <row r="43" spans="1:8" ht="13.5" customHeight="1" x14ac:dyDescent="0.15">
      <c r="A43" s="1"/>
      <c r="B43" s="81"/>
      <c r="C43" s="81"/>
      <c r="D43" s="2"/>
      <c r="E43" s="82"/>
      <c r="F43" s="82"/>
      <c r="G43" s="5"/>
      <c r="H43" s="6"/>
    </row>
    <row r="44" spans="1:8" ht="13.5" customHeight="1" x14ac:dyDescent="0.15">
      <c r="A44" s="1"/>
      <c r="B44" s="81"/>
      <c r="C44" s="81"/>
      <c r="D44" s="2"/>
      <c r="E44" s="82"/>
      <c r="F44" s="82"/>
      <c r="G44" s="5"/>
      <c r="H44" s="6"/>
    </row>
    <row r="45" spans="1:8" ht="13.5" customHeight="1" x14ac:dyDescent="0.15">
      <c r="A45" s="1"/>
      <c r="B45" s="81"/>
      <c r="C45" s="81"/>
      <c r="D45" s="2"/>
      <c r="E45" s="82"/>
      <c r="F45" s="82"/>
      <c r="G45" s="5"/>
      <c r="H45" s="6"/>
    </row>
    <row r="46" spans="1:8" ht="13.5" customHeight="1" x14ac:dyDescent="0.15">
      <c r="A46" s="1"/>
      <c r="B46" s="81"/>
      <c r="C46" s="81"/>
      <c r="D46" s="2"/>
      <c r="E46" s="82"/>
      <c r="F46" s="82"/>
      <c r="G46" s="5"/>
      <c r="H46" s="6"/>
    </row>
    <row r="47" spans="1:8" ht="13.5" customHeight="1" x14ac:dyDescent="0.15">
      <c r="A47" s="1"/>
      <c r="B47" s="81"/>
      <c r="C47" s="81"/>
      <c r="D47" s="2"/>
      <c r="E47" s="82"/>
      <c r="F47" s="82"/>
      <c r="G47" s="5"/>
      <c r="H47" s="6"/>
    </row>
    <row r="48" spans="1:8" ht="13.5" customHeight="1" x14ac:dyDescent="0.15">
      <c r="A48" s="91" t="s">
        <v>97</v>
      </c>
      <c r="B48" s="92"/>
      <c r="C48" s="92"/>
      <c r="D48" s="92"/>
      <c r="E48" s="92"/>
      <c r="F48" s="92"/>
      <c r="G48" s="93"/>
      <c r="H48" s="8">
        <f>SUM(H7:H14)</f>
        <v>500</v>
      </c>
    </row>
    <row r="49" spans="1:8" ht="21" customHeight="1" x14ac:dyDescent="0.15">
      <c r="A49" s="78"/>
      <c r="B49" s="78"/>
      <c r="C49" s="79"/>
      <c r="D49" s="79"/>
      <c r="E49" s="79"/>
      <c r="F49" s="80" t="s">
        <v>146</v>
      </c>
      <c r="G49" s="80"/>
      <c r="H49" s="80"/>
    </row>
    <row r="50" spans="1:8" ht="21" customHeight="1" x14ac:dyDescent="0.15">
      <c r="A50" s="87" t="s">
        <v>67</v>
      </c>
      <c r="B50" s="87"/>
      <c r="C50" s="87"/>
      <c r="D50" s="87"/>
      <c r="E50" s="87"/>
      <c r="F50" s="87"/>
      <c r="G50" s="87"/>
      <c r="H50" s="87"/>
    </row>
    <row r="51" spans="1:8" ht="13.5" customHeight="1" x14ac:dyDescent="0.15">
      <c r="A51" s="78" t="s">
        <v>145</v>
      </c>
      <c r="B51" s="78"/>
      <c r="C51" s="79"/>
      <c r="D51" s="79"/>
      <c r="E51" s="79"/>
      <c r="F51" s="80" t="s">
        <v>69</v>
      </c>
      <c r="G51" s="80"/>
      <c r="H51" s="80"/>
    </row>
    <row r="52" spans="1:8" ht="13.5" customHeight="1" x14ac:dyDescent="0.15">
      <c r="A52" s="88" t="s">
        <v>31</v>
      </c>
      <c r="B52" s="89"/>
      <c r="C52" s="89"/>
      <c r="D52" s="89"/>
      <c r="E52" s="89"/>
      <c r="F52" s="89"/>
      <c r="G52" s="89"/>
      <c r="H52" s="90"/>
    </row>
    <row r="53" spans="1:8" ht="13.5" customHeight="1" x14ac:dyDescent="0.15">
      <c r="A53" s="1" t="s">
        <v>70</v>
      </c>
      <c r="B53" s="86" t="s">
        <v>71</v>
      </c>
      <c r="C53" s="86"/>
      <c r="D53" s="2" t="s">
        <v>72</v>
      </c>
      <c r="E53" s="86" t="s">
        <v>73</v>
      </c>
      <c r="F53" s="86"/>
      <c r="G53" s="2" t="s">
        <v>74</v>
      </c>
      <c r="H53" s="3" t="s">
        <v>75</v>
      </c>
    </row>
    <row r="54" spans="1:8" ht="13.5" customHeight="1" x14ac:dyDescent="0.15">
      <c r="A54" s="1" t="s">
        <v>147</v>
      </c>
      <c r="B54" s="81" t="s">
        <v>148</v>
      </c>
      <c r="C54" s="81"/>
      <c r="D54" s="2"/>
      <c r="E54" s="82"/>
      <c r="F54" s="82"/>
      <c r="G54" s="5"/>
      <c r="H54" s="6" t="str">
        <f>IF(ROUND(E54*G54,2)=0," ",ROUND(E54*G54,2))</f>
        <v/>
      </c>
    </row>
    <row r="55" spans="1:8" ht="13.5" customHeight="1" x14ac:dyDescent="0.15">
      <c r="A55" s="1" t="s">
        <v>149</v>
      </c>
      <c r="B55" s="81" t="s">
        <v>148</v>
      </c>
      <c r="C55" s="81"/>
      <c r="D55" s="2"/>
      <c r="E55" s="82"/>
      <c r="F55" s="82"/>
      <c r="G55" s="5"/>
      <c r="H55" s="6" t="str">
        <f>IF(ROUND(E55*G55,2)=0," ",ROUND(E55*G55,2))</f>
        <v/>
      </c>
    </row>
    <row r="56" spans="1:8" ht="255" customHeight="1" x14ac:dyDescent="0.15">
      <c r="A56" s="1" t="s">
        <v>80</v>
      </c>
      <c r="B56" s="81" t="s">
        <v>150</v>
      </c>
      <c r="C56" s="81"/>
      <c r="D56" s="2" t="s">
        <v>151</v>
      </c>
      <c r="E56" s="82">
        <v>25</v>
      </c>
      <c r="F56" s="82"/>
      <c r="G56" s="7"/>
      <c r="H56" s="6" t="str">
        <f>IF(ROUND(E56*G56,2)=0," ",ROUND(E56*G56,2))</f>
        <v/>
      </c>
    </row>
    <row r="57" spans="1:8" ht="13.5" customHeight="1" x14ac:dyDescent="0.15">
      <c r="A57" s="1"/>
      <c r="B57" s="81"/>
      <c r="C57" s="81"/>
      <c r="D57" s="2"/>
      <c r="E57" s="82"/>
      <c r="F57" s="82"/>
      <c r="G57" s="5"/>
      <c r="H57" s="6"/>
    </row>
    <row r="58" spans="1:8" ht="13.5" customHeight="1" x14ac:dyDescent="0.15">
      <c r="A58" s="1"/>
      <c r="B58" s="81"/>
      <c r="C58" s="81"/>
      <c r="D58" s="2"/>
      <c r="E58" s="82"/>
      <c r="F58" s="82"/>
      <c r="G58" s="5"/>
      <c r="H58" s="6"/>
    </row>
    <row r="59" spans="1:8" ht="13.5" customHeight="1" x14ac:dyDescent="0.15">
      <c r="A59" s="1"/>
      <c r="B59" s="81"/>
      <c r="C59" s="81"/>
      <c r="D59" s="2"/>
      <c r="E59" s="82"/>
      <c r="F59" s="82"/>
      <c r="G59" s="5"/>
      <c r="H59" s="6"/>
    </row>
    <row r="60" spans="1:8" ht="13.5" customHeight="1" x14ac:dyDescent="0.15">
      <c r="A60" s="1"/>
      <c r="B60" s="81"/>
      <c r="C60" s="81"/>
      <c r="D60" s="2"/>
      <c r="E60" s="82"/>
      <c r="F60" s="82"/>
      <c r="G60" s="5"/>
      <c r="H60" s="6"/>
    </row>
    <row r="61" spans="1:8" ht="13.5" customHeight="1" x14ac:dyDescent="0.15">
      <c r="A61" s="1"/>
      <c r="B61" s="81"/>
      <c r="C61" s="81"/>
      <c r="D61" s="2"/>
      <c r="E61" s="82"/>
      <c r="F61" s="82"/>
      <c r="G61" s="5"/>
      <c r="H61" s="6"/>
    </row>
    <row r="62" spans="1:8" ht="13.5" customHeight="1" x14ac:dyDescent="0.15">
      <c r="A62" s="1"/>
      <c r="B62" s="81"/>
      <c r="C62" s="81"/>
      <c r="D62" s="2"/>
      <c r="E62" s="82"/>
      <c r="F62" s="82"/>
      <c r="G62" s="5"/>
      <c r="H62" s="6"/>
    </row>
    <row r="63" spans="1:8" ht="13.5" customHeight="1" x14ac:dyDescent="0.15">
      <c r="A63" s="1"/>
      <c r="B63" s="81"/>
      <c r="C63" s="81"/>
      <c r="D63" s="2"/>
      <c r="E63" s="82"/>
      <c r="F63" s="82"/>
      <c r="G63" s="5"/>
      <c r="H63" s="6"/>
    </row>
    <row r="64" spans="1:8" ht="13.5" customHeight="1" x14ac:dyDescent="0.15">
      <c r="A64" s="1"/>
      <c r="B64" s="81"/>
      <c r="C64" s="81"/>
      <c r="D64" s="2"/>
      <c r="E64" s="82"/>
      <c r="F64" s="82"/>
      <c r="G64" s="5"/>
      <c r="H64" s="6"/>
    </row>
    <row r="65" spans="1:8" ht="13.5" customHeight="1" x14ac:dyDescent="0.15">
      <c r="A65" s="1"/>
      <c r="B65" s="81"/>
      <c r="C65" s="81"/>
      <c r="D65" s="2"/>
      <c r="E65" s="82"/>
      <c r="F65" s="82"/>
      <c r="G65" s="5"/>
      <c r="H65" s="6"/>
    </row>
    <row r="66" spans="1:8" ht="13.5" customHeight="1" x14ac:dyDescent="0.15">
      <c r="A66" s="1"/>
      <c r="B66" s="81"/>
      <c r="C66" s="81"/>
      <c r="D66" s="2"/>
      <c r="E66" s="82"/>
      <c r="F66" s="82"/>
      <c r="G66" s="5"/>
      <c r="H66" s="6"/>
    </row>
    <row r="67" spans="1:8" ht="13.5" customHeight="1" x14ac:dyDescent="0.15">
      <c r="A67" s="1"/>
      <c r="B67" s="81"/>
      <c r="C67" s="81"/>
      <c r="D67" s="2"/>
      <c r="E67" s="82"/>
      <c r="F67" s="82"/>
      <c r="G67" s="5"/>
      <c r="H67" s="6"/>
    </row>
    <row r="68" spans="1:8" ht="13.5" customHeight="1" x14ac:dyDescent="0.15">
      <c r="A68" s="1"/>
      <c r="B68" s="81"/>
      <c r="C68" s="81"/>
      <c r="D68" s="2"/>
      <c r="E68" s="82"/>
      <c r="F68" s="82"/>
      <c r="G68" s="5"/>
      <c r="H68" s="6"/>
    </row>
    <row r="69" spans="1:8" ht="13.5" customHeight="1" x14ac:dyDescent="0.15">
      <c r="A69" s="1"/>
      <c r="B69" s="81"/>
      <c r="C69" s="81"/>
      <c r="D69" s="2"/>
      <c r="E69" s="82"/>
      <c r="F69" s="82"/>
      <c r="G69" s="5"/>
      <c r="H69" s="6"/>
    </row>
    <row r="70" spans="1:8" ht="13.5" customHeight="1" x14ac:dyDescent="0.15">
      <c r="A70" s="1"/>
      <c r="B70" s="81"/>
      <c r="C70" s="81"/>
      <c r="D70" s="2"/>
      <c r="E70" s="82"/>
      <c r="F70" s="82"/>
      <c r="G70" s="5"/>
      <c r="H70" s="6"/>
    </row>
    <row r="71" spans="1:8" ht="13.5" customHeight="1" x14ac:dyDescent="0.15">
      <c r="A71" s="1"/>
      <c r="B71" s="81"/>
      <c r="C71" s="81"/>
      <c r="D71" s="2"/>
      <c r="E71" s="82"/>
      <c r="F71" s="82"/>
      <c r="G71" s="5"/>
      <c r="H71" s="6"/>
    </row>
    <row r="72" spans="1:8" ht="13.5" customHeight="1" x14ac:dyDescent="0.15">
      <c r="A72" s="1"/>
      <c r="B72" s="81"/>
      <c r="C72" s="81"/>
      <c r="D72" s="2"/>
      <c r="E72" s="82"/>
      <c r="F72" s="82"/>
      <c r="G72" s="5"/>
      <c r="H72" s="6"/>
    </row>
    <row r="73" spans="1:8" ht="13.5" customHeight="1" x14ac:dyDescent="0.15">
      <c r="A73" s="1"/>
      <c r="B73" s="81"/>
      <c r="C73" s="81"/>
      <c r="D73" s="2"/>
      <c r="E73" s="82"/>
      <c r="F73" s="82"/>
      <c r="G73" s="5"/>
      <c r="H73" s="6"/>
    </row>
    <row r="74" spans="1:8" ht="13.5" customHeight="1" x14ac:dyDescent="0.15">
      <c r="A74" s="1"/>
      <c r="B74" s="81"/>
      <c r="C74" s="81"/>
      <c r="D74" s="2"/>
      <c r="E74" s="82"/>
      <c r="F74" s="82"/>
      <c r="G74" s="5"/>
      <c r="H74" s="6"/>
    </row>
    <row r="75" spans="1:8" ht="13.5" customHeight="1" x14ac:dyDescent="0.15">
      <c r="A75" s="1"/>
      <c r="B75" s="81"/>
      <c r="C75" s="81"/>
      <c r="D75" s="2"/>
      <c r="E75" s="82"/>
      <c r="F75" s="82"/>
      <c r="G75" s="5"/>
      <c r="H75" s="6"/>
    </row>
    <row r="76" spans="1:8" ht="13.5" customHeight="1" x14ac:dyDescent="0.15">
      <c r="A76" s="1"/>
      <c r="B76" s="81"/>
      <c r="C76" s="81"/>
      <c r="D76" s="2"/>
      <c r="E76" s="82"/>
      <c r="F76" s="82"/>
      <c r="G76" s="5"/>
      <c r="H76" s="6"/>
    </row>
    <row r="77" spans="1:8" ht="13.5" customHeight="1" x14ac:dyDescent="0.15">
      <c r="A77" s="1"/>
      <c r="B77" s="81"/>
      <c r="C77" s="81"/>
      <c r="D77" s="2"/>
      <c r="E77" s="82"/>
      <c r="F77" s="82"/>
      <c r="G77" s="5"/>
      <c r="H77" s="6"/>
    </row>
    <row r="78" spans="1:8" ht="13.5" customHeight="1" x14ac:dyDescent="0.15">
      <c r="A78" s="1"/>
      <c r="B78" s="81"/>
      <c r="C78" s="81"/>
      <c r="D78" s="2"/>
      <c r="E78" s="82"/>
      <c r="F78" s="82"/>
      <c r="G78" s="5"/>
      <c r="H78" s="6"/>
    </row>
    <row r="79" spans="1:8" ht="13.5" customHeight="1" x14ac:dyDescent="0.15">
      <c r="A79" s="1"/>
      <c r="B79" s="81"/>
      <c r="C79" s="81"/>
      <c r="D79" s="2"/>
      <c r="E79" s="82"/>
      <c r="F79" s="82"/>
      <c r="G79" s="5"/>
      <c r="H79" s="6"/>
    </row>
    <row r="80" spans="1:8" ht="13.5" customHeight="1" x14ac:dyDescent="0.15">
      <c r="A80" s="1"/>
      <c r="B80" s="81"/>
      <c r="C80" s="81"/>
      <c r="D80" s="2"/>
      <c r="E80" s="82"/>
      <c r="F80" s="82"/>
      <c r="G80" s="5"/>
      <c r="H80" s="6"/>
    </row>
    <row r="81" spans="1:8" ht="13.5" customHeight="1" x14ac:dyDescent="0.15">
      <c r="A81" s="1"/>
      <c r="B81" s="81"/>
      <c r="C81" s="81"/>
      <c r="D81" s="2"/>
      <c r="E81" s="82"/>
      <c r="F81" s="82"/>
      <c r="G81" s="5"/>
      <c r="H81" s="6"/>
    </row>
    <row r="82" spans="1:8" ht="13.5" customHeight="1" x14ac:dyDescent="0.15">
      <c r="A82" s="1"/>
      <c r="B82" s="81"/>
      <c r="C82" s="81"/>
      <c r="D82" s="2"/>
      <c r="E82" s="82"/>
      <c r="F82" s="82"/>
      <c r="G82" s="5"/>
      <c r="H82" s="6"/>
    </row>
    <row r="83" spans="1:8" ht="13.5" customHeight="1" x14ac:dyDescent="0.15">
      <c r="A83" s="1"/>
      <c r="B83" s="81"/>
      <c r="C83" s="81"/>
      <c r="D83" s="2"/>
      <c r="E83" s="82"/>
      <c r="F83" s="82"/>
      <c r="G83" s="5"/>
      <c r="H83" s="6"/>
    </row>
    <row r="84" spans="1:8" ht="13.5" customHeight="1" x14ac:dyDescent="0.15">
      <c r="A84" s="1"/>
      <c r="B84" s="81"/>
      <c r="C84" s="81"/>
      <c r="D84" s="2"/>
      <c r="E84" s="82"/>
      <c r="F84" s="82"/>
      <c r="G84" s="5"/>
      <c r="H84" s="6"/>
    </row>
    <row r="85" spans="1:8" ht="13.5" customHeight="1" x14ac:dyDescent="0.15">
      <c r="A85" s="1"/>
      <c r="B85" s="81"/>
      <c r="C85" s="81"/>
      <c r="D85" s="2"/>
      <c r="E85" s="82"/>
      <c r="F85" s="82"/>
      <c r="G85" s="5"/>
      <c r="H85" s="6"/>
    </row>
    <row r="86" spans="1:8" ht="13.5" customHeight="1" x14ac:dyDescent="0.15">
      <c r="A86" s="91" t="s">
        <v>133</v>
      </c>
      <c r="B86" s="92"/>
      <c r="C86" s="92"/>
      <c r="D86" s="92"/>
      <c r="E86" s="92"/>
      <c r="F86" s="92"/>
      <c r="G86" s="93"/>
      <c r="H86" s="8">
        <f>SUM(H56:H85)</f>
        <v>0</v>
      </c>
    </row>
    <row r="87" spans="1:8" ht="21" customHeight="1" x14ac:dyDescent="0.15">
      <c r="A87" s="78"/>
      <c r="B87" s="78"/>
      <c r="C87" s="79"/>
      <c r="D87" s="79"/>
      <c r="E87" s="79"/>
      <c r="F87" s="94"/>
      <c r="G87" s="94"/>
      <c r="H87" s="94"/>
    </row>
  </sheetData>
  <sheetProtection algorithmName="SHA-512" hashValue="ib8x8o3msCzAVRz9LUTQ3bdSfJCdeQAOE/tijllO+ExHKJEhfaB96kABxLhtlNyl/1pohVlTaDnfY/wTotaGHQ==" saltValue="6pbs4zn6dKWDEgETpTCTWw==" spinCount="100000" sheet="1" objects="1" selectLockedCells="1"/>
  <mergeCells count="17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A48:G48"/>
    <mergeCell ref="A49:B49"/>
    <mergeCell ref="C49:E49"/>
    <mergeCell ref="F49:H49"/>
    <mergeCell ref="A50:H50"/>
    <mergeCell ref="A51:B51"/>
    <mergeCell ref="C51:E51"/>
    <mergeCell ref="F51:H51"/>
    <mergeCell ref="A52:H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A86:G86"/>
    <mergeCell ref="A87:B87"/>
    <mergeCell ref="C87:E87"/>
    <mergeCell ref="F87:H87"/>
    <mergeCell ref="B81:C81"/>
    <mergeCell ref="E81:F81"/>
    <mergeCell ref="B82:C82"/>
    <mergeCell ref="E82:F82"/>
    <mergeCell ref="B83:C83"/>
    <mergeCell ref="E83:F83"/>
    <mergeCell ref="B84:C84"/>
    <mergeCell ref="E84:F84"/>
    <mergeCell ref="B85:C85"/>
    <mergeCell ref="E85:F85"/>
  </mergeCells>
  <phoneticPr fontId="11" type="noConversion"/>
  <printOptions horizontalCentered="1"/>
  <pageMargins left="0.19975000000000001" right="0.19975000000000001" top="0.59375" bottom="0" header="0.59375" footer="0"/>
  <pageSetup paperSize="9" orientation="portrait"/>
  <rowBreaks count="1" manualBreakCount="1">
    <brk id="4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扉-1 招标工程量清单扉页</vt:lpstr>
      <vt:lpstr>编制说明</vt:lpstr>
      <vt:lpstr>【01-1】总概（预）算汇总表</vt:lpstr>
      <vt:lpstr>小李庄路</vt:lpstr>
      <vt:lpstr>蔡庄西路</vt:lpstr>
      <vt:lpstr>蔡庄北路</vt:lpstr>
      <vt:lpstr>八集六组路</vt:lpstr>
      <vt:lpstr>咸荡路</vt:lpstr>
      <vt:lpstr>太阳能路灯安装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2025-11-11T09:55:10Z</cp:lastPrinted>
  <dcterms:created xsi:type="dcterms:W3CDTF">2025-11-11T15:02:00Z</dcterms:created>
  <dcterms:modified xsi:type="dcterms:W3CDTF">2025-11-11T10:10:50Z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1202EC180A5D43BE98909F7545FC38EE_13</vt:lpwstr>
  </property>
  <property fmtid="{D5CDD505-2E9C-101B-9397-08002B2CF9AE}" pid="3" name="KSOProductBuildVer">
    <vt:lpwstr>2052-12.1.0.23542</vt:lpwstr>
  </property>
</Properties>
</file>