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42" activeTab="49"/>
  </bookViews>
  <sheets>
    <sheet name="白果路" sheetId="2" r:id="rId1"/>
    <sheet name="重庆街" sheetId="3" r:id="rId2"/>
    <sheet name="一支渠" sheetId="4" r:id="rId3"/>
    <sheet name="贵阳街" sheetId="5" r:id="rId4"/>
    <sheet name="宏恒胜路" sheetId="6" r:id="rId5"/>
    <sheet name="西藏街" sheetId="7" r:id="rId6"/>
    <sheet name="民营工业园" sheetId="9" r:id="rId7"/>
    <sheet name="府佑路、宏康路" sheetId="10" r:id="rId8"/>
    <sheet name="237省道" sheetId="11" r:id="rId9"/>
    <sheet name="扬州街、白果路（深圳路—板闸干渠）" sheetId="12" r:id="rId10"/>
    <sheet name="清拖路" sheetId="14" r:id="rId11"/>
    <sheet name="徐州街" sheetId="15" r:id="rId12"/>
    <sheet name="广州路小学门前" sheetId="16" r:id="rId13"/>
    <sheet name="厦门东路" sheetId="17" r:id="rId14"/>
    <sheet name="飞耀路（海口路—深圳路）" sheetId="1" r:id="rId15"/>
    <sheet name="迎宾广场、王庄、黄元路" sheetId="20" r:id="rId16"/>
    <sheet name="广州路全线" sheetId="21" r:id="rId17"/>
    <sheet name="宜宾路" sheetId="22" r:id="rId18"/>
    <sheet name="管委会东侧及沿弘康兴旺角四周、鸿海路（富士康墙边）" sheetId="23" r:id="rId19"/>
    <sheet name="城东路商务广场三号楼写字楼前广场" sheetId="24" r:id="rId20"/>
    <sheet name="文体路、文体路停车场" sheetId="25" r:id="rId21"/>
    <sheet name="景会寺" sheetId="26" r:id="rId22"/>
    <sheet name="文体中心周边绿化" sheetId="27" r:id="rId23"/>
    <sheet name="深圳路" sheetId="28" r:id="rId24"/>
    <sheet name="安澜路河坡" sheetId="29" r:id="rId25"/>
    <sheet name="鸿海路（鸿海路以北）" sheetId="31" r:id="rId26"/>
    <sheet name="海关出口加工区东侧绿化及入口内绿化" sheetId="32" r:id="rId27"/>
    <sheet name="城管局内外" sheetId="33" r:id="rId28"/>
    <sheet name="出口加工区" sheetId="34" r:id="rId29"/>
    <sheet name="徐杨公园" sheetId="36" r:id="rId30"/>
    <sheet name="淮安市综合保税区" sheetId="37" r:id="rId31"/>
    <sheet name="板闸干渠堤岸" sheetId="38" r:id="rId32"/>
    <sheet name="王河" sheetId="39" r:id="rId33"/>
    <sheet name="嘉兴路、珠海路" sheetId="40" r:id="rId34"/>
    <sheet name="扬州街" sheetId="41" r:id="rId35"/>
    <sheet name="古黄河路" sheetId="42" r:id="rId36"/>
    <sheet name="四大沟护坡" sheetId="43" r:id="rId37"/>
    <sheet name="黄元健身广场" sheetId="44" r:id="rId38"/>
    <sheet name="开发区政务中心" sheetId="45" r:id="rId39"/>
    <sheet name="安澜路全线" sheetId="48" r:id="rId40"/>
    <sheet name="臻鼎科技南门周边绿化" sheetId="47" r:id="rId41"/>
    <sheet name="高铁新城面积" sheetId="46" r:id="rId42"/>
    <sheet name="开发区高级中学周边" sheetId="49" r:id="rId43"/>
    <sheet name="民营工业园支路" sheetId="50" r:id="rId44"/>
    <sheet name="开发区三大沟西侧河边" sheetId="51" r:id="rId45"/>
    <sheet name="城开御园围墙退红线段" sheetId="52" r:id="rId46"/>
    <sheet name="鸿海路" sheetId="53" r:id="rId47"/>
    <sheet name="京沪高速淮安入口" sheetId="54" r:id="rId48"/>
    <sheet name="规划路、扬州街" sheetId="55" r:id="rId49"/>
    <sheet name="嘉兴路" sheetId="56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<sst xmlns="http://schemas.openxmlformats.org/spreadsheetml/2006/main" count="5139" uniqueCount="1663">
  <si>
    <t>白果路（富裕路—青岛路）清单
                                         面积：660㎡</t>
  </si>
  <si>
    <t>序号</t>
  </si>
  <si>
    <t>苗木名称</t>
  </si>
  <si>
    <t>规格（㎝）</t>
  </si>
  <si>
    <t>单位</t>
  </si>
  <si>
    <t>数量</t>
  </si>
  <si>
    <t>备注</t>
  </si>
  <si>
    <t>绿化面积</t>
  </si>
  <si>
    <t>㎡</t>
  </si>
  <si>
    <t>白果路（富裕路—青岛路）清单
                                         面积：9503.5㎡</t>
  </si>
  <si>
    <t>香樟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</si>
  <si>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8</t>
    </r>
  </si>
  <si>
    <t>株</t>
  </si>
  <si>
    <t>银杏</t>
  </si>
  <si>
    <t>Φ8</t>
  </si>
  <si>
    <t>高杆女贞</t>
  </si>
  <si>
    <t>Φ5-6</t>
  </si>
  <si>
    <t>红叶李</t>
  </si>
  <si>
    <t>D4-5</t>
  </si>
  <si>
    <t>夹竹桃</t>
  </si>
  <si>
    <t>G120</t>
  </si>
  <si>
    <t>G70-80</t>
  </si>
  <si>
    <t>G30-40</t>
  </si>
  <si>
    <t>白三叶</t>
  </si>
  <si>
    <t>籽播</t>
  </si>
  <si>
    <t>扣去大连路—徐杨路，现有面积9503.5㎡</t>
  </si>
  <si>
    <t>重庆街（厦门路—青岛路）绿化
                                   面积：7315㎡</t>
  </si>
  <si>
    <t>樱花</t>
  </si>
  <si>
    <t>D3-4</t>
  </si>
  <si>
    <t>国槐</t>
  </si>
  <si>
    <t>Φ10-12</t>
  </si>
  <si>
    <t>紫叶李</t>
  </si>
  <si>
    <t>石楠球</t>
  </si>
  <si>
    <t>P100</t>
  </si>
  <si>
    <t>Φ7-8</t>
  </si>
  <si>
    <t>海桐球</t>
  </si>
  <si>
    <t>雪松</t>
  </si>
  <si>
    <t>H700-800</t>
  </si>
  <si>
    <t>棕榈</t>
  </si>
  <si>
    <t>H350</t>
  </si>
  <si>
    <t>紫薇</t>
  </si>
  <si>
    <t>桂花</t>
  </si>
  <si>
    <t>P150</t>
  </si>
  <si>
    <t>小叶女贞球</t>
  </si>
  <si>
    <t>P80</t>
  </si>
  <si>
    <t>金边黄杨</t>
  </si>
  <si>
    <t>P25</t>
  </si>
  <si>
    <t>m²</t>
  </si>
  <si>
    <t>蜀桧</t>
  </si>
  <si>
    <t>P30-35</t>
  </si>
  <si>
    <t>金叶女贞</t>
  </si>
  <si>
    <t>高羊毛草坪</t>
  </si>
  <si>
    <t>重庆街（厦门路—深圳路、集贤路—徐杨路）绿化
                                   面积：19808㎡</t>
  </si>
  <si>
    <r>
      <rPr>
        <sz val="11"/>
        <color theme="1"/>
        <rFont val="Tahoma"/>
        <charset val="134"/>
      </rPr>
      <t>H400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P300</t>
    </r>
  </si>
  <si>
    <t>白玉兰</t>
  </si>
  <si>
    <t>Φ10</t>
  </si>
  <si>
    <t>红枫</t>
  </si>
  <si>
    <t>D5</t>
  </si>
  <si>
    <t>D4</t>
  </si>
  <si>
    <t>红叶石楠球</t>
  </si>
  <si>
    <t>垂丝海棠</t>
  </si>
  <si>
    <t>蜀桧平篱</t>
  </si>
  <si>
    <t>P40</t>
  </si>
  <si>
    <t>红叶石楠</t>
  </si>
  <si>
    <t>红花檵木</t>
  </si>
  <si>
    <t>书带草</t>
  </si>
  <si>
    <r>
      <rPr>
        <sz val="11"/>
        <color theme="1"/>
        <rFont val="Tahoma"/>
        <charset val="134"/>
      </rPr>
      <t>3-4</t>
    </r>
    <r>
      <rPr>
        <sz val="11"/>
        <color theme="1"/>
        <rFont val="宋体"/>
        <charset val="134"/>
      </rPr>
      <t>芽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塘</t>
    </r>
  </si>
  <si>
    <t>一支渠绿化清单
                                面积：13515㎡</t>
  </si>
  <si>
    <t>H600-900</t>
  </si>
  <si>
    <t>女贞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</si>
  <si>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10-15</t>
    </r>
  </si>
  <si>
    <t>高杆蜀桧</t>
  </si>
  <si>
    <t>H350-400</t>
  </si>
  <si>
    <t>D6-8</t>
  </si>
  <si>
    <t>紫荆</t>
  </si>
  <si>
    <t>H150</t>
  </si>
  <si>
    <t>G160-220</t>
  </si>
  <si>
    <t>G170-200</t>
  </si>
  <si>
    <t>瓜子黄杨</t>
  </si>
  <si>
    <r>
      <rPr>
        <sz val="11"/>
        <color theme="1"/>
        <rFont val="Tahoma"/>
        <charset val="134"/>
      </rPr>
      <t>H60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G40</t>
    </r>
  </si>
  <si>
    <t>小叶女贞</t>
  </si>
  <si>
    <r>
      <rPr>
        <sz val="11"/>
        <color theme="1"/>
        <rFont val="Tahoma"/>
        <charset val="134"/>
      </rPr>
      <t>H60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G30</t>
    </r>
  </si>
  <si>
    <t>红叶小蘗</t>
  </si>
  <si>
    <t>G35</t>
  </si>
  <si>
    <t>十大功劳</t>
  </si>
  <si>
    <t>G30</t>
  </si>
  <si>
    <t>垂柳</t>
  </si>
  <si>
    <r>
      <rPr>
        <sz val="11"/>
        <color theme="1"/>
        <rFont val="Tahoma"/>
        <charset val="134"/>
      </rPr>
      <t>G250-300</t>
    </r>
    <r>
      <rPr>
        <sz val="11"/>
        <color theme="1"/>
        <rFont val="宋体"/>
        <charset val="134"/>
      </rPr>
      <t>，Φ</t>
    </r>
    <r>
      <rPr>
        <sz val="11"/>
        <color theme="1"/>
        <rFont val="Tahoma"/>
        <charset val="134"/>
      </rPr>
      <t>10</t>
    </r>
  </si>
  <si>
    <t>G100</t>
  </si>
  <si>
    <t>G15</t>
  </si>
  <si>
    <t>麦冬</t>
  </si>
  <si>
    <t>G10</t>
  </si>
  <si>
    <t>草坪</t>
  </si>
  <si>
    <t>侧石安装</t>
  </si>
  <si>
    <t>m</t>
  </si>
  <si>
    <t>人行道板</t>
  </si>
  <si>
    <t>砼侧石树池</t>
  </si>
  <si>
    <t>贵阳街（深圳路—大同路）
                            合计面积：21631.7㎡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</si>
  <si>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15</t>
    </r>
  </si>
  <si>
    <t>树状石楠</t>
  </si>
  <si>
    <t>D6</t>
  </si>
  <si>
    <t>G150</t>
  </si>
  <si>
    <t>百慕大草坪</t>
  </si>
  <si>
    <t>贵阳街（深圳路—厦门路）</t>
  </si>
  <si>
    <t>重阳木</t>
  </si>
  <si>
    <t>三叶草</t>
  </si>
  <si>
    <t>宏恒胜路（康马路-飞耀路）
                            合计面积：17835㎡</t>
  </si>
  <si>
    <t>广玉兰</t>
  </si>
  <si>
    <t>桂花球</t>
  </si>
  <si>
    <t>G200</t>
  </si>
  <si>
    <t>金叶女贞球</t>
  </si>
  <si>
    <t>H450</t>
  </si>
  <si>
    <t>宏恒胜路（北四支渠）
                            合计面积：11540㎡</t>
  </si>
  <si>
    <r>
      <rPr>
        <sz val="11"/>
        <color theme="1"/>
        <rFont val="Tahoma"/>
        <charset val="134"/>
      </rPr>
      <t>H400-600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P300</t>
    </r>
  </si>
  <si>
    <r>
      <rPr>
        <sz val="11"/>
        <color theme="1"/>
        <rFont val="Tahoma"/>
        <charset val="134"/>
      </rPr>
      <t>H450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Φ8-10</t>
    </r>
  </si>
  <si>
    <t>Φ8-20</t>
  </si>
  <si>
    <t>Φ26</t>
  </si>
  <si>
    <t>Φ28</t>
  </si>
  <si>
    <t>Φ18-20</t>
  </si>
  <si>
    <t>朴树</t>
  </si>
  <si>
    <t>Φ20-22</t>
  </si>
  <si>
    <t>Φ30</t>
  </si>
  <si>
    <t>Φ9-10</t>
  </si>
  <si>
    <t>P150-200</t>
  </si>
  <si>
    <t>落羽杉</t>
  </si>
  <si>
    <t>Φ8-10</t>
  </si>
  <si>
    <t>黄皮垂柳</t>
  </si>
  <si>
    <t>四季桂</t>
  </si>
  <si>
    <t>H150-180</t>
  </si>
  <si>
    <t>枫香</t>
  </si>
  <si>
    <t>花石榴</t>
  </si>
  <si>
    <t>H200</t>
  </si>
  <si>
    <t>碧桃</t>
  </si>
  <si>
    <t>晚樱</t>
  </si>
  <si>
    <t>D5-6</t>
  </si>
  <si>
    <t>金桂</t>
  </si>
  <si>
    <t>D7-8</t>
  </si>
  <si>
    <t>山茶</t>
  </si>
  <si>
    <t>P70-80</t>
  </si>
  <si>
    <t>P120</t>
  </si>
  <si>
    <t>红花檵木球</t>
  </si>
  <si>
    <t>大叶黄杨</t>
  </si>
  <si>
    <t>G20-25</t>
  </si>
  <si>
    <t>毛娟</t>
  </si>
  <si>
    <t>P25-30</t>
  </si>
  <si>
    <t>南天竹</t>
  </si>
  <si>
    <t>P20-25</t>
  </si>
  <si>
    <t>草皮</t>
  </si>
  <si>
    <t>停车位草皮</t>
  </si>
  <si>
    <t>宏恒胜路（威海东路）
                            合计面积：9900㎡</t>
  </si>
  <si>
    <t>P200</t>
  </si>
  <si>
    <t>白花三叶草</t>
  </si>
  <si>
    <t>西藏街（威海路游园  深圳路—厦门路）
                            合计面积：1830.5㎡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</si>
  <si>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</t>
    </r>
  </si>
  <si>
    <t>西藏街（厦门路—黄元路）
                            合计面积：3681㎡</t>
  </si>
  <si>
    <t>栾树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</si>
  <si>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7</t>
    </r>
  </si>
  <si>
    <t>D3</t>
  </si>
  <si>
    <t>鸢尾</t>
  </si>
  <si>
    <t>民营工业园（飞耀路以西）
                            合计面积：7032㎡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</si>
  <si>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13</t>
    </r>
  </si>
  <si>
    <t>H500-550</t>
  </si>
  <si>
    <t>Φ9</t>
  </si>
  <si>
    <t>矮生百慕大</t>
  </si>
  <si>
    <r>
      <rPr>
        <sz val="20"/>
        <rFont val="宋体"/>
        <charset val="134"/>
      </rPr>
      <t xml:space="preserve">徐杨片区景观绿化工程三标段终验清单
             </t>
    </r>
    <r>
      <rPr>
        <sz val="14"/>
        <rFont val="宋体"/>
        <charset val="134"/>
      </rPr>
      <t>合计面积：9212.08㎡（和畅路被减去）</t>
    </r>
  </si>
  <si>
    <t>品名</t>
  </si>
  <si>
    <t>规格(㎝)</t>
  </si>
  <si>
    <t>验收数量</t>
  </si>
  <si>
    <t>￠14-15</t>
  </si>
  <si>
    <t>府佑路</t>
  </si>
  <si>
    <t>红叶石楠树</t>
  </si>
  <si>
    <t>D5.6-6</t>
  </si>
  <si>
    <t>宏康路</t>
  </si>
  <si>
    <t>￠12-13</t>
  </si>
  <si>
    <t>和畅路</t>
  </si>
  <si>
    <t>白三叶草</t>
  </si>
  <si>
    <r>
      <rPr>
        <sz val="20"/>
        <rFont val="宋体"/>
        <charset val="134"/>
      </rPr>
      <t xml:space="preserve">237省道边
             </t>
    </r>
    <r>
      <rPr>
        <sz val="14"/>
        <rFont val="宋体"/>
        <charset val="134"/>
      </rPr>
      <t>合计面积：34921.74㎡</t>
    </r>
  </si>
  <si>
    <t>红叶桃</t>
  </si>
  <si>
    <t>实生银杏</t>
  </si>
  <si>
    <t>Φ20</t>
  </si>
  <si>
    <t>Φ18</t>
  </si>
  <si>
    <t>D6.5</t>
  </si>
  <si>
    <t>D10</t>
  </si>
  <si>
    <t>日本早樱</t>
  </si>
  <si>
    <t>Φ21</t>
  </si>
  <si>
    <t>Φ22</t>
  </si>
  <si>
    <t>Φ15</t>
  </si>
  <si>
    <t>Φ16</t>
  </si>
  <si>
    <t>D4.5</t>
  </si>
  <si>
    <t>紫玉兰</t>
  </si>
  <si>
    <t>兰花三七</t>
  </si>
  <si>
    <t>矮生百慕大黑麦草</t>
  </si>
  <si>
    <t>混播草花</t>
  </si>
  <si>
    <t>237省道两侧绿化工程
         面积：1500㎡</t>
  </si>
  <si>
    <t>工程量</t>
  </si>
  <si>
    <t>干径8-10</t>
  </si>
  <si>
    <t>干径8-9</t>
  </si>
  <si>
    <t>H400-450</t>
  </si>
  <si>
    <t>干径12-13</t>
  </si>
  <si>
    <t>扬州街（海口路—厦门路）绿化
                           面积：6648.8㎡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</si>
  <si>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10</t>
    </r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</si>
  <si>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12</t>
    </r>
  </si>
  <si>
    <t>高羊茅早熟禾</t>
  </si>
  <si>
    <r>
      <rPr>
        <b/>
        <sz val="14"/>
        <rFont val="宋体"/>
        <charset val="134"/>
      </rPr>
      <t>扬州街（深圳路—威海路）、白果路（深圳路—板闸干渠）绿化</t>
    </r>
    <r>
      <rPr>
        <sz val="14"/>
        <rFont val="宋体"/>
        <charset val="134"/>
      </rPr>
      <t xml:space="preserve">
                                        面积：5097㎡</t>
    </r>
  </si>
  <si>
    <t>清拖路（深圳路—海口路）绿化
         合计面积：15265㎡</t>
  </si>
  <si>
    <t>H300</t>
  </si>
  <si>
    <t>G80-100</t>
  </si>
  <si>
    <t>G30-50</t>
  </si>
  <si>
    <t>大叶黄杨球</t>
  </si>
  <si>
    <t xml:space="preserve">清拖路（深圳路—海口路）绿化
        </t>
  </si>
  <si>
    <t>P80-100</t>
  </si>
  <si>
    <t>徐州街
                            合计面积：4148㎡</t>
  </si>
  <si>
    <t>香樟（全冠）</t>
  </si>
  <si>
    <t>Φ14-15</t>
  </si>
  <si>
    <t>高羊毛与早熟禾</t>
  </si>
  <si>
    <t>广州路小学门前（广州路—一支渠）
                              合计面积：1348.08㎡</t>
  </si>
  <si>
    <t>银杏A</t>
  </si>
  <si>
    <t>银杏B</t>
  </si>
  <si>
    <t>砼侧石安装</t>
  </si>
  <si>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砼侧石树池</t>
    </r>
  </si>
  <si>
    <t>文化石贴面</t>
  </si>
  <si>
    <t>蒙古黑花岗岩压顶</t>
  </si>
  <si>
    <t>砖树池</t>
  </si>
  <si>
    <t>m³</t>
  </si>
  <si>
    <t>厦门东路
                              合计面积：42913㎡</t>
  </si>
  <si>
    <t>Φ6</t>
  </si>
  <si>
    <t>Φ12</t>
  </si>
  <si>
    <t>合欢</t>
  </si>
  <si>
    <t>北海道黄杨</t>
  </si>
  <si>
    <t>G40-50</t>
  </si>
  <si>
    <t>大理石树池</t>
  </si>
  <si>
    <t>1.5m*0.08*1.5</t>
  </si>
  <si>
    <t>个</t>
  </si>
  <si>
    <t>飞耀北路（海口路—深圳东路）绿化工程清单
                                           面积：40981㎡</t>
  </si>
  <si>
    <r>
      <rPr>
        <sz val="11"/>
        <color theme="1"/>
        <rFont val="宋体"/>
        <charset val="134"/>
      </rPr>
      <t>Ф</t>
    </r>
    <r>
      <rPr>
        <sz val="11"/>
        <color theme="1"/>
        <rFont val="Tahoma"/>
        <charset val="134"/>
      </rPr>
      <t>6</t>
    </r>
  </si>
  <si>
    <t>Ф6</t>
  </si>
  <si>
    <t>Ф5</t>
  </si>
  <si>
    <t>H500</t>
  </si>
  <si>
    <t>Ф8-10</t>
  </si>
  <si>
    <t>Ф10</t>
  </si>
  <si>
    <t>火棘球</t>
  </si>
  <si>
    <t>美人蕉</t>
  </si>
  <si>
    <r>
      <rPr>
        <sz val="11"/>
        <color theme="1"/>
        <rFont val="Tahoma"/>
        <charset val="134"/>
      </rPr>
      <t>3-5</t>
    </r>
    <r>
      <rPr>
        <sz val="11"/>
        <color theme="1"/>
        <rFont val="宋体"/>
        <charset val="134"/>
      </rPr>
      <t>芽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塘</t>
    </r>
  </si>
  <si>
    <t>平篱</t>
  </si>
  <si>
    <t>葱兰</t>
  </si>
  <si>
    <t>高羊茅</t>
  </si>
  <si>
    <t>飞耀北路（海口路—徐杨路）绿化工程清单
                                           面积：46347㎡</t>
  </si>
  <si>
    <t>绿地面积</t>
  </si>
  <si>
    <t>迎宾广场
                              合计面积：46270㎡</t>
  </si>
  <si>
    <r>
      <rPr>
        <sz val="11"/>
        <color theme="1"/>
        <rFont val="宋体"/>
        <charset val="134"/>
      </rPr>
      <t>香樟</t>
    </r>
    <r>
      <rPr>
        <sz val="11"/>
        <color theme="1"/>
        <rFont val="Tahoma"/>
        <charset val="134"/>
      </rPr>
      <t>A</t>
    </r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</si>
  <si>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20</t>
    </r>
  </si>
  <si>
    <t>香樟B</t>
  </si>
  <si>
    <t>香樟C</t>
  </si>
  <si>
    <t>香樟D</t>
  </si>
  <si>
    <t>Φ13</t>
  </si>
  <si>
    <r>
      <rPr>
        <sz val="11"/>
        <color theme="1"/>
        <rFont val="宋体"/>
        <charset val="134"/>
      </rPr>
      <t>银杏</t>
    </r>
    <r>
      <rPr>
        <sz val="11"/>
        <color theme="1"/>
        <rFont val="Tahoma"/>
        <charset val="134"/>
      </rPr>
      <t>A</t>
    </r>
  </si>
  <si>
    <r>
      <rPr>
        <sz val="11"/>
        <color theme="1"/>
        <rFont val="宋体"/>
        <charset val="134"/>
      </rPr>
      <t>金桂</t>
    </r>
    <r>
      <rPr>
        <sz val="11"/>
        <color theme="1"/>
        <rFont val="Tahoma"/>
        <charset val="134"/>
      </rPr>
      <t>A</t>
    </r>
  </si>
  <si>
    <t>D14-17</t>
  </si>
  <si>
    <t>金桂B</t>
  </si>
  <si>
    <t>D12</t>
  </si>
  <si>
    <r>
      <rPr>
        <sz val="11"/>
        <color theme="1"/>
        <rFont val="宋体"/>
        <charset val="134"/>
      </rPr>
      <t>广玉兰</t>
    </r>
    <r>
      <rPr>
        <sz val="11"/>
        <color theme="1"/>
        <rFont val="Tahoma"/>
        <charset val="134"/>
      </rPr>
      <t>A</t>
    </r>
  </si>
  <si>
    <t>Φ40</t>
  </si>
  <si>
    <t>广玉兰B</t>
  </si>
  <si>
    <t>Φ25-30</t>
  </si>
  <si>
    <t>广玉兰C</t>
  </si>
  <si>
    <t>Φ11-12</t>
  </si>
  <si>
    <t>D9-10</t>
  </si>
  <si>
    <t>红花重瓣紫薇A</t>
  </si>
  <si>
    <t>D10-11</t>
  </si>
  <si>
    <t>红花重瓣紫薇B</t>
  </si>
  <si>
    <t>红花重瓣紫薇C</t>
  </si>
  <si>
    <t>D8-9</t>
  </si>
  <si>
    <t>鸡爪槭</t>
  </si>
  <si>
    <t>D12-15</t>
  </si>
  <si>
    <t>红果冬青</t>
  </si>
  <si>
    <t>杨梅</t>
  </si>
  <si>
    <t>D8</t>
  </si>
  <si>
    <t>枇杷</t>
  </si>
  <si>
    <t>D13-15</t>
  </si>
  <si>
    <t>高杆红叶石楠A</t>
  </si>
  <si>
    <t>高杆红叶石楠B</t>
  </si>
  <si>
    <t>高杆红叶石楠C</t>
  </si>
  <si>
    <r>
      <rPr>
        <sz val="11"/>
        <color theme="1"/>
        <rFont val="宋体"/>
        <charset val="134"/>
      </rPr>
      <t>红叶石楠球</t>
    </r>
    <r>
      <rPr>
        <sz val="11"/>
        <color theme="1"/>
        <rFont val="Tahoma"/>
        <charset val="134"/>
      </rPr>
      <t>A</t>
    </r>
  </si>
  <si>
    <t>红叶石楠球B</t>
  </si>
  <si>
    <t>H180</t>
  </si>
  <si>
    <t>青梅</t>
  </si>
  <si>
    <t>D10-12</t>
  </si>
  <si>
    <t>红梅</t>
  </si>
  <si>
    <t>H75</t>
  </si>
  <si>
    <t>P85</t>
  </si>
  <si>
    <t>刚竹</t>
  </si>
  <si>
    <t>Φ2</t>
  </si>
  <si>
    <t>八角金盘</t>
  </si>
  <si>
    <t>四季草花</t>
  </si>
  <si>
    <t>紫叶小檗</t>
  </si>
  <si>
    <t>小叶黄杨</t>
  </si>
  <si>
    <t>变色女贞</t>
  </si>
  <si>
    <t>红王子锦带</t>
  </si>
  <si>
    <t>大花萱草</t>
  </si>
  <si>
    <t>云南黄馨</t>
  </si>
  <si>
    <t>迎春</t>
  </si>
  <si>
    <t>黄金条</t>
  </si>
  <si>
    <t>红花绣线菊</t>
  </si>
  <si>
    <t>紫花酢浆草</t>
  </si>
  <si>
    <t>金边小叶麦冬</t>
  </si>
  <si>
    <t>德国鸢尾</t>
  </si>
  <si>
    <r>
      <rPr>
        <sz val="11"/>
        <color theme="1"/>
        <rFont val="宋体"/>
        <charset val="134"/>
      </rPr>
      <t>德国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号</t>
    </r>
  </si>
  <si>
    <t>水葱</t>
  </si>
  <si>
    <t>黄菖蒲</t>
  </si>
  <si>
    <t>蒲苇</t>
  </si>
  <si>
    <t>菖蒲</t>
  </si>
  <si>
    <t>自衍花卉</t>
  </si>
  <si>
    <t xml:space="preserve">黄元路、王庄路
                              </t>
  </si>
  <si>
    <t>广州路（青岛路—海口路）
                              合计面积：4490㎡</t>
  </si>
  <si>
    <t>无患子</t>
  </si>
  <si>
    <t>Φ7</t>
  </si>
  <si>
    <t>木槿</t>
  </si>
  <si>
    <t>龙柏</t>
  </si>
  <si>
    <t>P15-20</t>
  </si>
  <si>
    <t>P10-15</t>
  </si>
  <si>
    <t>P100-120</t>
  </si>
  <si>
    <t>广州路（深圳路—海口路）
                              合计面积：20379㎡</t>
  </si>
  <si>
    <t>广州路（海口路—顺德路）
                              合计面积：29557.35㎡</t>
  </si>
  <si>
    <t>宜宾路
                              合计面积：6681㎡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</si>
  <si>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12-13</t>
    </r>
  </si>
  <si>
    <t>弘康兴旺角四周
                          合计面积：1999.2㎡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</si>
  <si>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14</t>
    </r>
  </si>
  <si>
    <t>花岗岩树池</t>
  </si>
  <si>
    <t xml:space="preserve">管委会大楼东边
                         </t>
  </si>
  <si>
    <t xml:space="preserve">富士康门前绿化
                         </t>
  </si>
  <si>
    <t xml:space="preserve">城东商务广场三号写字楼
                                     面积：8000 ㎡           </t>
  </si>
  <si>
    <t>平方米</t>
  </si>
  <si>
    <t xml:space="preserve">文体路绿化
                                     面积：5324.3 ㎡           </t>
  </si>
  <si>
    <t xml:space="preserve">文体路停车场绿化
                                               </t>
  </si>
  <si>
    <t>H700</t>
  </si>
  <si>
    <t>P280</t>
  </si>
  <si>
    <t>P250H300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</si>
  <si>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17</t>
    </r>
  </si>
  <si>
    <t>黄山栾树</t>
  </si>
  <si>
    <t>法国梧桐</t>
  </si>
  <si>
    <t>P30-45</t>
  </si>
  <si>
    <t>法国冬青</t>
  </si>
  <si>
    <t>H120-150</t>
  </si>
  <si>
    <t>金边扶芳藤</t>
  </si>
  <si>
    <t xml:space="preserve">景会寺绿化
                                     面积：3500 ㎡           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</si>
  <si>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14-15</t>
    </r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</si>
  <si>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11-13</t>
    </r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</si>
  <si>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17-18</t>
    </r>
  </si>
  <si>
    <t>H650-700</t>
  </si>
  <si>
    <t>榉树</t>
  </si>
  <si>
    <t>Φ22-25</t>
  </si>
  <si>
    <t>嫁接银杏</t>
  </si>
  <si>
    <t>Φ23-24</t>
  </si>
  <si>
    <t>日本晚樱</t>
  </si>
  <si>
    <t>Φ5-7</t>
  </si>
  <si>
    <t>Φ11</t>
  </si>
  <si>
    <t>H140-160</t>
  </si>
  <si>
    <t>冬青球</t>
  </si>
  <si>
    <t>G200-250</t>
  </si>
  <si>
    <t>光叶石楠</t>
  </si>
  <si>
    <t>P120-140</t>
  </si>
  <si>
    <t>P150-160</t>
  </si>
  <si>
    <t>瓜子黄杨球</t>
  </si>
  <si>
    <t>G100-110</t>
  </si>
  <si>
    <t>龙柏球</t>
  </si>
  <si>
    <t>G150-170</t>
  </si>
  <si>
    <t>G100-120</t>
  </si>
  <si>
    <t xml:space="preserve">文体中心周边绿化
                                     面积：32014 ㎡           </t>
  </si>
  <si>
    <t>Φ15-20</t>
  </si>
  <si>
    <t>Φ15-18</t>
  </si>
  <si>
    <t>Φ12-15</t>
  </si>
  <si>
    <t>P200-210，D8.1以上，球茎80</t>
  </si>
  <si>
    <t>乌桕</t>
  </si>
  <si>
    <t>D15-18</t>
  </si>
  <si>
    <t>蓬径130以上，D7. 1-8以上，球茎60cm</t>
  </si>
  <si>
    <t>丁香</t>
  </si>
  <si>
    <r>
      <rPr>
        <sz val="11"/>
        <color theme="1"/>
        <rFont val="宋体"/>
        <charset val="134"/>
      </rPr>
      <t>蓬径</t>
    </r>
    <r>
      <rPr>
        <sz val="11"/>
        <color theme="1"/>
        <rFont val="Tahoma"/>
        <charset val="134"/>
      </rPr>
      <t>120-150</t>
    </r>
    <r>
      <rPr>
        <sz val="11"/>
        <color theme="1"/>
        <rFont val="宋体"/>
        <charset val="134"/>
      </rPr>
      <t>，高度</t>
    </r>
    <r>
      <rPr>
        <sz val="11"/>
        <color theme="1"/>
        <rFont val="Tahoma"/>
        <charset val="134"/>
      </rPr>
      <t>150-180</t>
    </r>
  </si>
  <si>
    <t>大金桂</t>
  </si>
  <si>
    <r>
      <rPr>
        <sz val="11"/>
        <color theme="1"/>
        <rFont val="宋体"/>
        <charset val="134"/>
      </rPr>
      <t>蓬径</t>
    </r>
    <r>
      <rPr>
        <sz val="11"/>
        <color theme="1"/>
        <rFont val="Tahoma"/>
        <charset val="134"/>
      </rPr>
      <t>180-220</t>
    </r>
  </si>
  <si>
    <r>
      <rPr>
        <sz val="11"/>
        <color theme="1"/>
        <rFont val="宋体"/>
        <charset val="134"/>
      </rPr>
      <t>高度</t>
    </r>
    <r>
      <rPr>
        <sz val="11"/>
        <color theme="1"/>
        <rFont val="Tahoma"/>
        <charset val="134"/>
      </rPr>
      <t>240-270</t>
    </r>
  </si>
  <si>
    <t>云锦杜鹃</t>
  </si>
  <si>
    <r>
      <rPr>
        <sz val="11"/>
        <color theme="1"/>
        <rFont val="宋体"/>
        <charset val="134"/>
      </rPr>
      <t>高度</t>
    </r>
    <r>
      <rPr>
        <sz val="11"/>
        <color theme="1"/>
        <rFont val="Tahoma"/>
        <charset val="134"/>
      </rPr>
      <t>410-500</t>
    </r>
    <r>
      <rPr>
        <sz val="11"/>
        <color theme="1"/>
        <rFont val="宋体"/>
        <charset val="134"/>
      </rPr>
      <t>，球茎</t>
    </r>
    <r>
      <rPr>
        <sz val="11"/>
        <color theme="1"/>
        <rFont val="Tahoma"/>
        <charset val="134"/>
      </rPr>
      <t>300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株</t>
    </r>
    <r>
      <rPr>
        <sz val="11"/>
        <color theme="1"/>
        <rFont val="Tahoma"/>
        <charset val="134"/>
      </rPr>
      <t xml:space="preserve">/ </t>
    </r>
    <r>
      <rPr>
        <sz val="11"/>
        <color theme="1"/>
        <rFont val="宋体"/>
        <charset val="134"/>
      </rPr>
      <t>㎡</t>
    </r>
  </si>
  <si>
    <t>高度510-700，球茎300，,4株/</t>
  </si>
  <si>
    <t>玉簪</t>
  </si>
  <si>
    <r>
      <rPr>
        <sz val="11"/>
        <color theme="1"/>
        <rFont val="宋体"/>
        <charset val="134"/>
      </rPr>
      <t>高度</t>
    </r>
    <r>
      <rPr>
        <sz val="11"/>
        <color theme="1"/>
        <rFont val="Tahoma"/>
        <charset val="134"/>
      </rPr>
      <t>250-300</t>
    </r>
    <r>
      <rPr>
        <sz val="11"/>
        <color theme="1"/>
        <rFont val="宋体"/>
        <charset val="134"/>
      </rPr>
      <t>，蓬径</t>
    </r>
    <r>
      <rPr>
        <sz val="11"/>
        <color theme="1"/>
        <rFont val="Tahoma"/>
        <charset val="134"/>
      </rPr>
      <t>510- 600, 9-16</t>
    </r>
    <r>
      <rPr>
        <sz val="11"/>
        <color theme="1"/>
        <rFont val="宋体"/>
        <charset val="134"/>
      </rPr>
      <t>株</t>
    </r>
    <r>
      <rPr>
        <sz val="11"/>
        <color theme="1"/>
        <rFont val="Tahoma"/>
        <charset val="134"/>
      </rPr>
      <t xml:space="preserve">/m2 </t>
    </r>
  </si>
  <si>
    <t>海桐</t>
  </si>
  <si>
    <r>
      <rPr>
        <sz val="11"/>
        <color theme="1"/>
        <rFont val="宋体"/>
        <charset val="134"/>
      </rPr>
      <t>高度</t>
    </r>
    <r>
      <rPr>
        <sz val="11"/>
        <color theme="1"/>
        <rFont val="Tahoma"/>
        <charset val="134"/>
      </rPr>
      <t>310-400</t>
    </r>
    <r>
      <rPr>
        <sz val="11"/>
        <color theme="1"/>
        <rFont val="宋体"/>
        <charset val="134"/>
      </rPr>
      <t>，蓬径</t>
    </r>
    <r>
      <rPr>
        <sz val="11"/>
        <color theme="1"/>
        <rFont val="Tahoma"/>
        <charset val="134"/>
      </rPr>
      <t>410 500, 16</t>
    </r>
    <r>
      <rPr>
        <sz val="11"/>
        <color theme="1"/>
        <rFont val="宋体"/>
        <charset val="134"/>
      </rPr>
      <t>株</t>
    </r>
    <r>
      <rPr>
        <sz val="11"/>
        <color theme="1"/>
        <rFont val="Tahoma"/>
        <charset val="134"/>
      </rPr>
      <t>/m2</t>
    </r>
  </si>
  <si>
    <r>
      <rPr>
        <sz val="11"/>
        <color theme="1"/>
        <rFont val="宋体"/>
        <charset val="134"/>
      </rPr>
      <t>高度</t>
    </r>
    <r>
      <rPr>
        <sz val="11"/>
        <color theme="1"/>
        <rFont val="Tahoma"/>
        <charset val="134"/>
      </rPr>
      <t>310</t>
    </r>
    <r>
      <rPr>
        <sz val="11"/>
        <color theme="1"/>
        <rFont val="宋体"/>
        <charset val="134"/>
      </rPr>
      <t>，蓬径</t>
    </r>
    <r>
      <rPr>
        <sz val="11"/>
        <color theme="1"/>
        <rFont val="Tahoma"/>
        <charset val="134"/>
      </rPr>
      <t>210 -300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球茎</t>
    </r>
    <r>
      <rPr>
        <sz val="11"/>
        <color theme="1"/>
        <rFont val="Tahoma"/>
        <charset val="134"/>
      </rPr>
      <t>200, 16</t>
    </r>
    <r>
      <rPr>
        <sz val="11"/>
        <color theme="1"/>
        <rFont val="宋体"/>
        <charset val="134"/>
      </rPr>
      <t>株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㎡</t>
    </r>
  </si>
  <si>
    <t>金丝桃</t>
  </si>
  <si>
    <t>高度510-700，球茎300,4株/m2</t>
  </si>
  <si>
    <t>栀子花</t>
  </si>
  <si>
    <r>
      <rPr>
        <sz val="11"/>
        <color theme="1"/>
        <rFont val="宋体"/>
        <charset val="134"/>
      </rPr>
      <t>高度</t>
    </r>
    <r>
      <rPr>
        <sz val="11"/>
        <color theme="1"/>
        <rFont val="Tahoma"/>
        <charset val="134"/>
      </rPr>
      <t>610-800</t>
    </r>
    <r>
      <rPr>
        <sz val="11"/>
        <color theme="1"/>
        <rFont val="宋体"/>
        <charset val="134"/>
      </rPr>
      <t>，蓬径</t>
    </r>
    <r>
      <rPr>
        <sz val="11"/>
        <color theme="1"/>
        <rFont val="Tahoma"/>
        <charset val="134"/>
      </rPr>
      <t>410- 500</t>
    </r>
    <r>
      <rPr>
        <sz val="11"/>
        <color theme="1"/>
        <rFont val="宋体"/>
        <charset val="134"/>
      </rPr>
      <t>，球茎</t>
    </r>
    <r>
      <rPr>
        <sz val="11"/>
        <color theme="1"/>
        <rFont val="Tahoma"/>
        <charset val="134"/>
      </rPr>
      <t>300, 4</t>
    </r>
    <r>
      <rPr>
        <sz val="11"/>
        <color theme="1"/>
        <rFont val="宋体"/>
        <charset val="134"/>
      </rPr>
      <t>株</t>
    </r>
    <r>
      <rPr>
        <sz val="11"/>
        <color theme="1"/>
        <rFont val="Tahoma"/>
        <charset val="134"/>
      </rPr>
      <t>/m2</t>
    </r>
  </si>
  <si>
    <r>
      <rPr>
        <sz val="11"/>
        <color theme="1"/>
        <rFont val="宋体"/>
        <charset val="134"/>
      </rPr>
      <t>高度</t>
    </r>
    <r>
      <rPr>
        <sz val="11"/>
        <color theme="1"/>
        <rFont val="Tahoma"/>
        <charset val="134"/>
      </rPr>
      <t>310-400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 xml:space="preserve"> 20</t>
    </r>
    <r>
      <rPr>
        <sz val="11"/>
        <color theme="1"/>
        <rFont val="宋体"/>
        <charset val="134"/>
      </rPr>
      <t>株</t>
    </r>
    <r>
      <rPr>
        <sz val="11"/>
        <color theme="1"/>
        <rFont val="Tahoma"/>
        <charset val="134"/>
      </rPr>
      <t>/m2</t>
    </r>
  </si>
  <si>
    <t>结香</t>
  </si>
  <si>
    <r>
      <rPr>
        <sz val="11"/>
        <color theme="1"/>
        <rFont val="宋体"/>
        <charset val="134"/>
      </rPr>
      <t>高度</t>
    </r>
    <r>
      <rPr>
        <sz val="11"/>
        <color theme="1"/>
        <rFont val="Tahoma"/>
        <charset val="134"/>
      </rPr>
      <t>810-1000</t>
    </r>
    <r>
      <rPr>
        <sz val="11"/>
        <color theme="1"/>
        <rFont val="宋体"/>
        <charset val="134"/>
      </rPr>
      <t>，蓬径</t>
    </r>
    <r>
      <rPr>
        <sz val="11"/>
        <color theme="1"/>
        <rFont val="Tahoma"/>
        <charset val="134"/>
      </rPr>
      <t>610-800</t>
    </r>
    <r>
      <rPr>
        <sz val="11"/>
        <color theme="1"/>
        <rFont val="宋体"/>
        <charset val="134"/>
      </rPr>
      <t>，球茎</t>
    </r>
    <r>
      <rPr>
        <sz val="11"/>
        <color theme="1"/>
        <rFont val="Tahoma"/>
        <charset val="134"/>
      </rPr>
      <t>300</t>
    </r>
    <r>
      <rPr>
        <sz val="11"/>
        <color theme="1"/>
        <rFont val="宋体"/>
        <charset val="134"/>
      </rPr>
      <t>，间距</t>
    </r>
    <r>
      <rPr>
        <sz val="11"/>
        <color theme="1"/>
        <rFont val="Tahoma"/>
        <charset val="134"/>
      </rPr>
      <t>0. 1</t>
    </r>
  </si>
  <si>
    <t>花叶蔓长春</t>
  </si>
  <si>
    <t>高度410-500， 蓬径350以上，9株/m2</t>
  </si>
  <si>
    <t>高度510-600，蓬径510-600，球茎300，16株/㎡</t>
  </si>
  <si>
    <r>
      <rPr>
        <sz val="11"/>
        <color theme="1"/>
        <rFont val="宋体"/>
        <charset val="134"/>
      </rPr>
      <t>高度</t>
    </r>
    <r>
      <rPr>
        <sz val="11"/>
        <color theme="1"/>
        <rFont val="Tahoma"/>
        <charset val="134"/>
      </rPr>
      <t>350-400</t>
    </r>
    <r>
      <rPr>
        <sz val="11"/>
        <color theme="1"/>
        <rFont val="宋体"/>
        <charset val="134"/>
      </rPr>
      <t>，蓬径</t>
    </r>
    <r>
      <rPr>
        <sz val="11"/>
        <color theme="1"/>
        <rFont val="Tahoma"/>
        <charset val="134"/>
      </rPr>
      <t>25</t>
    </r>
    <r>
      <rPr>
        <sz val="11"/>
        <color theme="1"/>
        <rFont val="宋体"/>
        <charset val="134"/>
      </rPr>
      <t>，25株/ m2</t>
    </r>
  </si>
  <si>
    <t>鸟哺鸡竹</t>
  </si>
  <si>
    <r>
      <rPr>
        <sz val="11"/>
        <color theme="1"/>
        <rFont val="宋体"/>
        <charset val="134"/>
      </rPr>
      <t>杆径</t>
    </r>
    <r>
      <rPr>
        <sz val="11"/>
        <color theme="1"/>
        <rFont val="Tahoma"/>
        <charset val="134"/>
      </rPr>
      <t>2.5-3.0</t>
    </r>
    <r>
      <rPr>
        <sz val="11"/>
        <color theme="1"/>
        <rFont val="宋体"/>
        <charset val="134"/>
      </rPr>
      <t>，枝间距</t>
    </r>
    <r>
      <rPr>
        <sz val="11"/>
        <color theme="1"/>
        <rFont val="Tahoma"/>
        <charset val="134"/>
      </rPr>
      <t>25cm,</t>
    </r>
    <r>
      <rPr>
        <sz val="11"/>
        <color theme="1"/>
        <rFont val="宋体"/>
        <charset val="134"/>
      </rPr>
      <t>不杀头处理</t>
    </r>
  </si>
  <si>
    <t>珊瑚绿篱</t>
  </si>
  <si>
    <r>
      <rPr>
        <sz val="11"/>
        <color theme="1"/>
        <rFont val="宋体"/>
        <charset val="134"/>
      </rPr>
      <t>修剪高度</t>
    </r>
    <r>
      <rPr>
        <sz val="11"/>
        <color theme="1"/>
        <rFont val="Tahoma"/>
        <charset val="134"/>
      </rPr>
      <t>1.8</t>
    </r>
    <r>
      <rPr>
        <sz val="11"/>
        <color theme="1"/>
        <rFont val="宋体"/>
        <charset val="134"/>
      </rPr>
      <t>米</t>
    </r>
  </si>
  <si>
    <r>
      <rPr>
        <sz val="11"/>
        <color theme="1"/>
        <rFont val="Tahoma"/>
        <charset val="134"/>
      </rPr>
      <t>49</t>
    </r>
    <r>
      <rPr>
        <sz val="11"/>
        <color theme="1"/>
        <rFont val="宋体"/>
        <charset val="134"/>
      </rPr>
      <t>株</t>
    </r>
    <r>
      <rPr>
        <sz val="11"/>
        <color theme="1"/>
        <rFont val="Tahoma"/>
        <charset val="134"/>
      </rPr>
      <t>/ m2</t>
    </r>
  </si>
  <si>
    <t>榆树</t>
  </si>
  <si>
    <t>Φ18-30</t>
  </si>
  <si>
    <t>Φ100</t>
  </si>
  <si>
    <t>Φ20-40</t>
  </si>
  <si>
    <t>Φ17-32</t>
  </si>
  <si>
    <t>香樟E</t>
  </si>
  <si>
    <t>Φ17</t>
  </si>
  <si>
    <t>香樟F</t>
  </si>
  <si>
    <t>石楠树</t>
  </si>
  <si>
    <t>P300cm</t>
  </si>
  <si>
    <t>东侧南北草坪</t>
  </si>
  <si>
    <t>北侧东西草坪</t>
  </si>
  <si>
    <t>西侧东西草坪</t>
  </si>
  <si>
    <t>南侧东西草坪</t>
  </si>
  <si>
    <t xml:space="preserve">深圳路（宁连路—徐杨中心路）绿化
                                     面积：51348.6㎡           </t>
  </si>
  <si>
    <t xml:space="preserve">深圳路（东路中心分隔带）绿化
                                     面积：25800㎡           </t>
  </si>
  <si>
    <r>
      <rPr>
        <sz val="11"/>
        <color theme="1"/>
        <rFont val="Tahoma"/>
        <charset val="134"/>
      </rPr>
      <t>P20-25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H65-70</t>
    </r>
  </si>
  <si>
    <r>
      <rPr>
        <sz val="11"/>
        <color theme="1"/>
        <rFont val="Tahoma"/>
        <charset val="134"/>
      </rPr>
      <t>P20-25</t>
    </r>
  </si>
  <si>
    <t>P20</t>
  </si>
  <si>
    <t>草花</t>
  </si>
  <si>
    <t>天堂草</t>
  </si>
  <si>
    <t>满铺</t>
  </si>
  <si>
    <t>Φ4.5-5</t>
  </si>
  <si>
    <t xml:space="preserve">深圳路（东路中心分隔带）绿化
                                     面积：9916.8㎡           </t>
  </si>
  <si>
    <t>全冠香樟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</si>
  <si>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15-16</t>
    </r>
  </si>
  <si>
    <t>H700-800, P500-600</t>
  </si>
  <si>
    <t>Φ12-13</t>
  </si>
  <si>
    <t>Φ17-18</t>
  </si>
  <si>
    <t>D6-7</t>
  </si>
  <si>
    <t>D7-9</t>
  </si>
  <si>
    <t>P250-300</t>
  </si>
  <si>
    <t>P200-250</t>
  </si>
  <si>
    <t>加播黑麦草百慕大草坪</t>
  </si>
  <si>
    <t xml:space="preserve">安澜路河坡（深圳路—徐杨路）绿化
                                     面积：20390㎡           </t>
  </si>
  <si>
    <t>鸿海北路（大同路—深圳路）绿化
                             合计面积：22189.82㎡</t>
  </si>
  <si>
    <t>胸径25cm以上全冠</t>
  </si>
  <si>
    <t>胸径22cm以上全冠</t>
  </si>
  <si>
    <t>胸径15cm以上全冠</t>
  </si>
  <si>
    <t>干径8-9cm全冠</t>
  </si>
  <si>
    <t>干径9-10cm全冠</t>
  </si>
  <si>
    <t>石楠</t>
  </si>
  <si>
    <r>
      <rPr>
        <sz val="11"/>
        <rFont val="宋体"/>
        <charset val="134"/>
      </rPr>
      <t>高</t>
    </r>
    <r>
      <rPr>
        <sz val="9"/>
        <rFont val="宋体"/>
        <charset val="134"/>
      </rPr>
      <t>度250-300cm,蓬径250-300cm以上</t>
    </r>
  </si>
  <si>
    <t>干径15cm以上全冠</t>
  </si>
  <si>
    <t>地径5-6cm</t>
  </si>
  <si>
    <r>
      <rPr>
        <sz val="11"/>
        <rFont val="宋体"/>
        <charset val="134"/>
      </rPr>
      <t>高</t>
    </r>
    <r>
      <rPr>
        <sz val="9"/>
        <rFont val="宋体"/>
        <charset val="134"/>
      </rPr>
      <t>度300cm,蓬径200-250cm</t>
    </r>
  </si>
  <si>
    <r>
      <rPr>
        <sz val="11"/>
        <rFont val="宋体"/>
        <charset val="134"/>
      </rPr>
      <t>高</t>
    </r>
    <r>
      <rPr>
        <sz val="9"/>
        <rFont val="宋体"/>
        <charset val="134"/>
      </rPr>
      <t>度300cm,蓬径250-270cm</t>
    </r>
  </si>
  <si>
    <t>地径6cm</t>
  </si>
  <si>
    <t>地径8cm</t>
  </si>
  <si>
    <t>红花紫微</t>
  </si>
  <si>
    <t>五针松</t>
  </si>
  <si>
    <r>
      <rPr>
        <sz val="11"/>
        <rFont val="宋体"/>
        <charset val="134"/>
      </rPr>
      <t>高</t>
    </r>
    <r>
      <rPr>
        <sz val="9"/>
        <rFont val="宋体"/>
        <charset val="134"/>
      </rPr>
      <t>度300cm以上,蓬径150-180cm以上</t>
    </r>
  </si>
  <si>
    <t>茶梅球</t>
  </si>
  <si>
    <t>蓬径150cm以上</t>
  </si>
  <si>
    <t>大花六道木</t>
  </si>
  <si>
    <t>蓬径30cm以上</t>
  </si>
  <si>
    <t xml:space="preserve"> m2</t>
  </si>
  <si>
    <t>高度40cm以上，蓬径30cm以上</t>
  </si>
  <si>
    <t>金边书带草</t>
  </si>
  <si>
    <t>81株/m2</t>
  </si>
  <si>
    <t>丛生福禄考</t>
  </si>
  <si>
    <t>蓬径30cm,64株/m2</t>
  </si>
  <si>
    <t>矮生百幕大</t>
  </si>
  <si>
    <t>海关出口加工区东侧绿化
                             合计面积：6272.41㎡</t>
  </si>
  <si>
    <t>出口加工区1号绿化
                             合计面积：11824.11㎡</t>
  </si>
  <si>
    <t>乔木胸径：12-15cm</t>
  </si>
  <si>
    <t>乔木胸径：8-10cm</t>
  </si>
  <si>
    <r>
      <rPr>
        <sz val="9"/>
        <color indexed="0"/>
        <rFont val="宋体"/>
        <charset val="134"/>
      </rPr>
      <t>乔木胸径</t>
    </r>
    <r>
      <rPr>
        <sz val="9"/>
        <color indexed="0"/>
        <rFont val="Times New Roman"/>
        <charset val="134"/>
      </rPr>
      <t>:10-12cm</t>
    </r>
  </si>
  <si>
    <t>水杉</t>
  </si>
  <si>
    <t>龙爪槐</t>
  </si>
  <si>
    <r>
      <rPr>
        <sz val="9"/>
        <color indexed="0"/>
        <rFont val="宋体"/>
        <charset val="134"/>
      </rPr>
      <t>灌木胸径</t>
    </r>
    <r>
      <rPr>
        <sz val="9"/>
        <color indexed="0"/>
        <rFont val="Times New Roman"/>
        <charset val="134"/>
      </rPr>
      <t>:6-8cm</t>
    </r>
  </si>
  <si>
    <r>
      <rPr>
        <sz val="9"/>
        <color indexed="0"/>
        <rFont val="宋体"/>
        <charset val="134"/>
      </rPr>
      <t>灌木胸径</t>
    </r>
    <r>
      <rPr>
        <sz val="9"/>
        <color indexed="0"/>
        <rFont val="Times New Roman"/>
        <charset val="134"/>
      </rPr>
      <t>:3-4cm</t>
    </r>
  </si>
  <si>
    <r>
      <rPr>
        <sz val="9"/>
        <color indexed="0"/>
        <rFont val="宋体"/>
        <charset val="134"/>
      </rPr>
      <t>灌木胸径</t>
    </r>
    <r>
      <rPr>
        <sz val="9"/>
        <color indexed="0"/>
        <rFont val="Times New Roman"/>
        <charset val="134"/>
      </rPr>
      <t>:4-5cm</t>
    </r>
  </si>
  <si>
    <t>石榴</t>
  </si>
  <si>
    <r>
      <rPr>
        <sz val="9"/>
        <color indexed="0"/>
        <rFont val="宋体"/>
        <charset val="134"/>
      </rPr>
      <t>冠丛高：</t>
    </r>
    <r>
      <rPr>
        <sz val="9"/>
        <color indexed="0"/>
        <rFont val="Times New Roman"/>
        <charset val="134"/>
      </rPr>
      <t>H180cm</t>
    </r>
  </si>
  <si>
    <t>腊梅</t>
  </si>
  <si>
    <r>
      <rPr>
        <sz val="9"/>
        <color indexed="0"/>
        <rFont val="宋体"/>
        <charset val="134"/>
      </rPr>
      <t>冠丛高：</t>
    </r>
    <r>
      <rPr>
        <sz val="9"/>
        <color indexed="0"/>
        <rFont val="Times New Roman"/>
        <charset val="134"/>
      </rPr>
      <t>H100cm</t>
    </r>
  </si>
  <si>
    <r>
      <rPr>
        <sz val="9"/>
        <color indexed="0"/>
        <rFont val="宋体"/>
        <charset val="134"/>
      </rPr>
      <t>冠丛高：</t>
    </r>
    <r>
      <rPr>
        <sz val="9"/>
        <color indexed="0"/>
        <rFont val="Times New Roman"/>
        <charset val="134"/>
      </rPr>
      <t>H80cm</t>
    </r>
  </si>
  <si>
    <t>红叶夹竹桃</t>
  </si>
  <si>
    <r>
      <rPr>
        <sz val="9"/>
        <color indexed="0"/>
        <rFont val="宋体"/>
        <charset val="134"/>
      </rPr>
      <t>冠丛高：</t>
    </r>
    <r>
      <rPr>
        <sz val="9"/>
        <color indexed="0"/>
        <rFont val="Times New Roman"/>
        <charset val="134"/>
      </rPr>
      <t>H250cm-300cm</t>
    </r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</si>
  <si>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40cm-50cm</t>
    </r>
  </si>
  <si>
    <t>丰花月季</t>
  </si>
  <si>
    <t>地生鸢尾</t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</si>
  <si>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20cm-30cm</t>
    </r>
  </si>
  <si>
    <t>棣棠</t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</si>
  <si>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1.5m-2m</t>
    </r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</si>
  <si>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1.0m-1.2m</t>
    </r>
  </si>
  <si>
    <t>连翘</t>
  </si>
  <si>
    <t>沙地柏</t>
  </si>
  <si>
    <t>粉花绣线菊</t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</si>
  <si>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1.5m-1.8m</t>
    </r>
  </si>
  <si>
    <t>洒金桃叶珊瑚</t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</si>
  <si>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50cm-60cm</t>
    </r>
  </si>
  <si>
    <t>金边阔叶麦冬</t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</si>
  <si>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20-30cm</t>
    </r>
  </si>
  <si>
    <t>狭叶十大功劳</t>
  </si>
  <si>
    <t>红花酢浆草</t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</si>
  <si>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5-10cm</t>
    </r>
  </si>
  <si>
    <t>早园竹</t>
  </si>
  <si>
    <r>
      <rPr>
        <sz val="9"/>
        <color indexed="0"/>
        <rFont val="宋体"/>
        <charset val="134"/>
      </rPr>
      <t>黑麦草</t>
    </r>
    <r>
      <rPr>
        <sz val="9"/>
        <color indexed="0"/>
        <rFont val="Times New Roman"/>
        <charset val="134"/>
      </rPr>
      <t>+</t>
    </r>
    <r>
      <rPr>
        <sz val="9"/>
        <color indexed="0"/>
        <rFont val="宋体"/>
        <charset val="134"/>
      </rPr>
      <t>狗牙根</t>
    </r>
    <r>
      <rPr>
        <sz val="9"/>
        <color indexed="0"/>
        <rFont val="Times New Roman"/>
        <charset val="134"/>
      </rPr>
      <t>+</t>
    </r>
    <r>
      <rPr>
        <sz val="9"/>
        <color indexed="0"/>
        <rFont val="宋体"/>
        <charset val="134"/>
      </rPr>
      <t>早熟禾混播</t>
    </r>
  </si>
  <si>
    <t xml:space="preserve">出口加工区2号路绿化
                             </t>
  </si>
  <si>
    <t>乔木胸径：10-12cm</t>
  </si>
  <si>
    <t>藤本月季</t>
  </si>
  <si>
    <t>红瑞木</t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</si>
  <si>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1.2-1.5m</t>
    </r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</si>
  <si>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40-50cm</t>
    </r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</si>
  <si>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1.5-1.8m</t>
    </r>
  </si>
  <si>
    <r>
      <rPr>
        <sz val="9"/>
        <color indexed="0"/>
        <rFont val="宋体"/>
        <charset val="134"/>
      </rPr>
      <t>篱高：</t>
    </r>
    <r>
      <rPr>
        <sz val="9"/>
        <color indexed="0"/>
        <rFont val="Times New Roman"/>
        <charset val="134"/>
      </rPr>
      <t>50-60cm</t>
    </r>
  </si>
  <si>
    <t>丛</t>
  </si>
  <si>
    <r>
      <rPr>
        <sz val="9"/>
        <color indexed="0"/>
        <rFont val="宋体"/>
        <charset val="134"/>
      </rPr>
      <t>乔木：</t>
    </r>
    <r>
      <rPr>
        <sz val="9"/>
        <color indexed="0"/>
        <rFont val="Times New Roman"/>
        <charset val="134"/>
      </rPr>
      <t>H350-400</t>
    </r>
  </si>
  <si>
    <t>开发区城管局室外土建、园林小品及绿化验收交接工程量清单</t>
  </si>
  <si>
    <t>面积：17020㎡</t>
  </si>
  <si>
    <t>A</t>
  </si>
  <si>
    <t>绿化部分</t>
  </si>
  <si>
    <t>a</t>
  </si>
  <si>
    <t>自购苗木</t>
  </si>
  <si>
    <t>Ф25</t>
  </si>
  <si>
    <t>Ф12</t>
  </si>
  <si>
    <t>花桃</t>
  </si>
  <si>
    <t>P22-250</t>
  </si>
  <si>
    <t>独杆红叶石楠球</t>
  </si>
  <si>
    <t>珊瑚树</t>
  </si>
  <si>
    <t>H300-350</t>
  </si>
  <si>
    <t>金森女贞</t>
  </si>
  <si>
    <t>P50H60</t>
  </si>
  <si>
    <t>P30 H40-50</t>
  </si>
  <si>
    <t>H80</t>
  </si>
  <si>
    <t>H140</t>
  </si>
  <si>
    <t>b</t>
  </si>
  <si>
    <t>移栽部分</t>
  </si>
  <si>
    <t>Ф20</t>
  </si>
  <si>
    <t>Ф15</t>
  </si>
  <si>
    <t>桂花（全冠）</t>
  </si>
  <si>
    <t>起苗、运输、栽植</t>
  </si>
  <si>
    <t>H300-400</t>
  </si>
  <si>
    <t>调车、起苗、运输、栽植</t>
  </si>
  <si>
    <t>高杆女贞（全冠）</t>
  </si>
  <si>
    <t>Ф10-12</t>
  </si>
  <si>
    <t>垂丝海棠（全冠）</t>
  </si>
  <si>
    <t>白玉兰（全冠）</t>
  </si>
  <si>
    <t>广玉兰（全冠）</t>
  </si>
  <si>
    <t>Ф12-15</t>
  </si>
  <si>
    <t>紫叶李（全冠）</t>
  </si>
  <si>
    <t>Ф8</t>
  </si>
  <si>
    <t>紫薇（全冠）</t>
  </si>
  <si>
    <t>紫薇盆景</t>
  </si>
  <si>
    <t>盆</t>
  </si>
  <si>
    <t>花桃（全冠）</t>
  </si>
  <si>
    <t>P360-450</t>
  </si>
  <si>
    <t>樱花（全冠）</t>
  </si>
  <si>
    <t>桧柏</t>
  </si>
  <si>
    <t>P30-40</t>
  </si>
  <si>
    <t>草坪种植</t>
  </si>
  <si>
    <t>人工清运垃圾、运土</t>
  </si>
  <si>
    <t>工/日</t>
  </si>
  <si>
    <t>平整土地</t>
  </si>
  <si>
    <t>回填土方</t>
  </si>
  <si>
    <r>
      <rPr>
        <sz val="12"/>
        <rFont val="宋体"/>
        <charset val="134"/>
      </rPr>
      <t>m</t>
    </r>
    <r>
      <rPr>
        <vertAlign val="superscript"/>
        <sz val="12"/>
        <rFont val="宋体"/>
        <charset val="134"/>
      </rPr>
      <t>3</t>
    </r>
  </si>
  <si>
    <t>c</t>
  </si>
  <si>
    <t>土建部分</t>
  </si>
  <si>
    <t>植草砖铺装</t>
  </si>
  <si>
    <t>芬兰砖铺装</t>
  </si>
  <si>
    <t>面包砖铺装</t>
  </si>
  <si>
    <t>花岗岩铺装</t>
  </si>
  <si>
    <t>花池、平台砖砌体</t>
  </si>
  <si>
    <t>侧石铺装</t>
  </si>
  <si>
    <t>钛金字</t>
  </si>
  <si>
    <t>砼垫层</t>
  </si>
  <si>
    <t>花岗岩侧石</t>
  </si>
  <si>
    <t>景石</t>
  </si>
  <si>
    <t>块</t>
  </si>
  <si>
    <t>出口加工区东侧绿化
                             合计面积：10989㎡</t>
  </si>
  <si>
    <t>Φ22-23</t>
  </si>
  <si>
    <t>P300</t>
  </si>
  <si>
    <t>移植银杏</t>
  </si>
  <si>
    <t>徐杨公园绿化
                             合计面积：61764.63㎡</t>
  </si>
  <si>
    <t>大香樟</t>
  </si>
  <si>
    <t>Φ50</t>
  </si>
  <si>
    <t>Φ25</t>
  </si>
  <si>
    <t>香樟（中）</t>
  </si>
  <si>
    <t>大银杏</t>
  </si>
  <si>
    <t>大广玉兰</t>
  </si>
  <si>
    <t>Φ38</t>
  </si>
  <si>
    <t>Φ35</t>
  </si>
  <si>
    <t>精品桂花</t>
  </si>
  <si>
    <t>G700</t>
  </si>
  <si>
    <t>G600</t>
  </si>
  <si>
    <t>大桂花</t>
  </si>
  <si>
    <t>D20</t>
  </si>
  <si>
    <t>G400</t>
  </si>
  <si>
    <t>G300</t>
  </si>
  <si>
    <t>大雪松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</si>
  <si>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20-25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h800</t>
    </r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</si>
  <si>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h700</t>
    </r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</si>
  <si>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h600</t>
    </r>
  </si>
  <si>
    <t>黑松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</si>
  <si>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h400</t>
    </r>
  </si>
  <si>
    <t>造型黑松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</si>
  <si>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h250</t>
    </r>
  </si>
  <si>
    <t>黄金球柏</t>
  </si>
  <si>
    <r>
      <rPr>
        <sz val="11"/>
        <color theme="1"/>
        <rFont val="Tahoma"/>
        <charset val="134"/>
      </rPr>
      <t>G250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H600</t>
    </r>
  </si>
  <si>
    <t>红玉兰</t>
  </si>
  <si>
    <t>大柿树</t>
  </si>
  <si>
    <t>柿树</t>
  </si>
  <si>
    <t>丛生女贞</t>
  </si>
  <si>
    <t>G500</t>
  </si>
  <si>
    <t>楸树</t>
  </si>
  <si>
    <t>D7</t>
  </si>
  <si>
    <t>G180</t>
  </si>
  <si>
    <t>D15</t>
  </si>
  <si>
    <t>大鸡爪槭</t>
  </si>
  <si>
    <t>金丝垂柳</t>
  </si>
  <si>
    <t>龙抓槐</t>
  </si>
  <si>
    <t>枫杨</t>
  </si>
  <si>
    <t>白腊</t>
  </si>
  <si>
    <t>海桐树</t>
  </si>
  <si>
    <t>造型红花檵木桩</t>
  </si>
  <si>
    <t>湿地松</t>
  </si>
  <si>
    <t>美国红栌</t>
  </si>
  <si>
    <t>Φ5</t>
  </si>
  <si>
    <t>盐肤木</t>
  </si>
  <si>
    <t>黄金槐</t>
  </si>
  <si>
    <t>丛生</t>
  </si>
  <si>
    <t>造型罗汉松</t>
  </si>
  <si>
    <r>
      <rPr>
        <sz val="11"/>
        <color theme="1"/>
        <rFont val="Tahoma"/>
        <charset val="134"/>
      </rPr>
      <t>G250</t>
    </r>
  </si>
  <si>
    <t>龟甲冬青</t>
  </si>
  <si>
    <t>丝兰</t>
  </si>
  <si>
    <t>G80</t>
  </si>
  <si>
    <t>芭蕉</t>
  </si>
  <si>
    <t>蓝冰柏</t>
  </si>
  <si>
    <t>H100</t>
  </si>
  <si>
    <t>雀舌黄杨球</t>
  </si>
  <si>
    <t>夏腊梅</t>
  </si>
  <si>
    <t>紫藤</t>
  </si>
  <si>
    <t>金镶玉竹</t>
  </si>
  <si>
    <r>
      <rPr>
        <sz val="11"/>
        <color theme="1"/>
        <rFont val="宋体"/>
        <charset val="134"/>
      </rPr>
      <t>Φ</t>
    </r>
    <r>
      <rPr>
        <sz val="11"/>
        <color theme="1"/>
        <rFont val="Tahoma"/>
        <charset val="134"/>
      </rPr>
      <t>2</t>
    </r>
  </si>
  <si>
    <t>紫竹</t>
  </si>
  <si>
    <t>黄杆乌哺鸡竹</t>
  </si>
  <si>
    <t>菲黄竹</t>
  </si>
  <si>
    <t>H20</t>
  </si>
  <si>
    <t>阔叶诺竹</t>
  </si>
  <si>
    <t>G40</t>
  </si>
  <si>
    <t>春鹃</t>
  </si>
  <si>
    <t>金森女森</t>
  </si>
  <si>
    <t>银叶菊</t>
  </si>
  <si>
    <t>金叶绣线菊</t>
  </si>
  <si>
    <t>G50</t>
  </si>
  <si>
    <t>月季</t>
  </si>
  <si>
    <t>熊掌木</t>
  </si>
  <si>
    <t>金边麦冬</t>
  </si>
  <si>
    <t>吉祥草</t>
  </si>
  <si>
    <t>金边过路黄</t>
  </si>
  <si>
    <t>旱伞草</t>
  </si>
  <si>
    <t>黄馨</t>
  </si>
  <si>
    <r>
      <rPr>
        <sz val="11"/>
        <color theme="1"/>
        <rFont val="宋体"/>
        <charset val="134"/>
      </rPr>
      <t>红果金丝桃</t>
    </r>
    <r>
      <rPr>
        <sz val="11"/>
        <color theme="1"/>
        <rFont val="Tahoma"/>
        <charset val="134"/>
      </rPr>
      <t>+</t>
    </r>
    <r>
      <rPr>
        <sz val="11"/>
        <color theme="1"/>
        <rFont val="宋体"/>
        <charset val="134"/>
      </rPr>
      <t>黄金桃</t>
    </r>
  </si>
  <si>
    <t>G25</t>
  </si>
  <si>
    <t>金边玉簪</t>
  </si>
  <si>
    <t>法青</t>
  </si>
  <si>
    <t>淮安综合保税区绿化提升工程</t>
  </si>
  <si>
    <t>面积：20702㎡</t>
  </si>
  <si>
    <t>名称</t>
  </si>
  <si>
    <t>规格</t>
  </si>
  <si>
    <t>现场验收 工程量</t>
  </si>
  <si>
    <t>一、二分支渠</t>
  </si>
  <si>
    <t>杆径18cn</t>
  </si>
  <si>
    <t>杆径17cn</t>
  </si>
  <si>
    <t>蓬径4n</t>
  </si>
  <si>
    <t>干径10cm</t>
  </si>
  <si>
    <t>干径10cn(长势不好</t>
  </si>
  <si>
    <t>菲红晚模</t>
  </si>
  <si>
    <t>地径6cn</t>
  </si>
  <si>
    <t>蓬径3.0m以土</t>
  </si>
  <si>
    <t>蓬径2.0n-2.5m</t>
  </si>
  <si>
    <t>冠从充：5以上：菲铨5 上</t>
  </si>
  <si>
    <t>乌柏</t>
  </si>
  <si>
    <t>干径18cm</t>
  </si>
  <si>
    <t>海树球</t>
  </si>
  <si>
    <t>蓬经1.5m以上，高度1.5m以土</t>
  </si>
  <si>
    <t>蓬径1.5以上，高度1.0-1.5m</t>
  </si>
  <si>
    <t>蓬径1.5m以上，球形差</t>
  </si>
  <si>
    <t>蓬径1.5m.以上，高度1.5m以上</t>
  </si>
  <si>
    <t>红叶石桐球</t>
  </si>
  <si>
    <t>蓬径1.0-1.5m,高度1,5以上</t>
  </si>
  <si>
    <t>红叶石楠球e</t>
  </si>
  <si>
    <t>灌丛高2.0m以上：蓬径：2.0m以上：</t>
  </si>
  <si>
    <t>南天竹-25株</t>
  </si>
  <si>
    <t>株高：0.4m蓬径：03-0.4n,25株/㎡</t>
  </si>
  <si>
    <t>株高0.4m,蓬径0.3-0.4，25株/㎡</t>
  </si>
  <si>
    <t>蓬径：0.4m以上，12-15分枝/丛，9丛/m2</t>
  </si>
  <si>
    <t>木芙蓉</t>
  </si>
  <si>
    <t>株高：1.2m:蓬径1.0m，5分支/株，3株/㎡</t>
  </si>
  <si>
    <t>金边闹叶麦冬</t>
  </si>
  <si>
    <t>蓬径：0.15m以上，64株/㎡</t>
  </si>
  <si>
    <t>株高：0.4m;蓬径：0.25-0.3m, 5-6分枝/株，25株m2.</t>
  </si>
  <si>
    <t>伞房决明</t>
  </si>
  <si>
    <t>株高：0.8-1.0m;蓬径：0.5m以上， 4-5分枝丛，9从/m2.</t>
  </si>
  <si>
    <t>小叶扶芳藤</t>
  </si>
  <si>
    <t>株高：L&gt;0.7m,4-5分枝/株，25株/㎡</t>
  </si>
  <si>
    <t>天堂草黑麦草混播</t>
  </si>
  <si>
    <t>满铺天堂328.秋季复播黑麦草</t>
  </si>
  <si>
    <t>二 、 2号路</t>
  </si>
  <si>
    <t>干径15cm 新</t>
  </si>
  <si>
    <t>地径4cm</t>
  </si>
  <si>
    <t>菲红晚樱</t>
  </si>
  <si>
    <t>冠从高：1.0m以上；蓬径：1.2m以下</t>
  </si>
  <si>
    <t>冠丛高：1.0m以上：蓬径：1.0n以下</t>
  </si>
  <si>
    <t>1:2n以工：蓬径：1.5n以上</t>
  </si>
  <si>
    <t>金森女贞球</t>
  </si>
  <si>
    <t>冠丛高：1.0n以上：蓬径：1.0m以下</t>
  </si>
  <si>
    <t>随丛高：1.0m以上：蓬径：1.0m以下，球形差</t>
  </si>
  <si>
    <t>株车 后高0..2-3分枝 工 49株/m²</t>
  </si>
  <si>
    <t>株高：修剪后高0.4n,4-5分枝/株，49株/m2</t>
  </si>
  <si>
    <t>株高：修剪后高0.4m。4-5分枝/株，25株/m3</t>
  </si>
  <si>
    <t>株高：修剪后高0.3m,3-5分枝/株，49株/m2</t>
  </si>
  <si>
    <t>阔叶麦冬</t>
  </si>
  <si>
    <t>蓬径：0.15n以上，100丛/m²</t>
  </si>
  <si>
    <t>2-3芽/丛，49丛/m²</t>
  </si>
  <si>
    <t>1.2m以上m:蓬径：1.2m,4-5分枝株，3株/m2</t>
  </si>
  <si>
    <t>金山绣线菊</t>
  </si>
  <si>
    <t>株高0.40:蓬经：0.4m,4-5分枝/株，9株/m2</t>
  </si>
  <si>
    <t>株高 ：0.5:蓬径0. 4-0.5m，4.5分枝/株，36株/m2</t>
  </si>
  <si>
    <t>金钟</t>
  </si>
  <si>
    <t>株高1-1.5m,7-8分支/丛，16株/m²</t>
  </si>
  <si>
    <t>株高：0.5；蓬径 0.4-0.5，4-5分枝株，20株/m²</t>
  </si>
  <si>
    <t>蓬径：0.4m,5株/m²</t>
  </si>
  <si>
    <t>地被菊</t>
  </si>
  <si>
    <t>株高：0.25m 蓬径：0.15m, 4-5分枝株，64株/m².</t>
  </si>
  <si>
    <t>1、草皮种类：天堂草328，2.铺种方式下铺5m厚黄砂</t>
  </si>
  <si>
    <t>三、苏州街</t>
  </si>
  <si>
    <t>香棒</t>
  </si>
  <si>
    <t>于径23cm</t>
  </si>
  <si>
    <t>干径：18cm</t>
  </si>
  <si>
    <t>干径：16cm</t>
  </si>
  <si>
    <t>蓬径：5m以上</t>
  </si>
  <si>
    <t>蓬径4.0m</t>
  </si>
  <si>
    <t>株高：3.0-3.5m:蓬径：3.0m以上</t>
  </si>
  <si>
    <t>四手桂a</t>
  </si>
  <si>
    <t>株高：4.0-4.5m:蓬径：4.0m以上：</t>
  </si>
  <si>
    <t>日本樱花</t>
  </si>
  <si>
    <t>地径：5-6cm</t>
  </si>
  <si>
    <t>冠丛高：1.5m以上：蓬径：1.5m以上：</t>
  </si>
  <si>
    <t>冠从高：1.5m以上：蓬径：1.5以上</t>
  </si>
  <si>
    <t>冠丛高：1.5m以上：蓬径：1.0-1.5</t>
  </si>
  <si>
    <t>冠丛高：1.0m以上：蓬径：1.2n以上：</t>
  </si>
  <si>
    <t>山麻杆(p0.8m)</t>
  </si>
  <si>
    <t>冠从高：1.8m;蓬径2.0m,7-8分枝/株</t>
  </si>
  <si>
    <t>株高：1.2m以上:蓬径：1.2m, 4-5分枝/株，3株/m2</t>
  </si>
  <si>
    <t>彩叶杞柳</t>
  </si>
  <si>
    <t>株高：L&gt;1.2m:7-8分枝/株，9株/m2</t>
  </si>
  <si>
    <t>株高：0.4m:蓬径：0.3-0.4n 3-4分枝/株，25株/m2</t>
  </si>
  <si>
    <t>株高：修剪后高0.4m.2-3分枝/株，红罗宾，49株/m2</t>
  </si>
  <si>
    <t>株高：修剪后高0:3m,3-5分枝株，49株/m2</t>
  </si>
  <si>
    <t>蓬径：0.4m以上，12-15分枝/丛。9丛/m2</t>
  </si>
  <si>
    <t>水果兰</t>
  </si>
  <si>
    <t>株高：0.4m:蓬径：0.4n. 4-5分枝/株。9株/m2.</t>
  </si>
  <si>
    <t>株高L&gt;0.7m,4-5分枝/株，25株/m2.</t>
  </si>
  <si>
    <t>珠高：0.4m;蓬径：0.4m, 4-5分枝/株，9株/m2.</t>
  </si>
  <si>
    <t>蓬径：0.4m,5株/m2</t>
  </si>
  <si>
    <t>玫红美女樱</t>
  </si>
  <si>
    <t>蓬径0.15m,64株/m2</t>
  </si>
  <si>
    <t>宿根天人菊</t>
  </si>
  <si>
    <t>蓬径：0.25m,36株/m2</t>
  </si>
  <si>
    <t>紫松果菊</t>
  </si>
  <si>
    <t>紫松果菊，料播</t>
  </si>
  <si>
    <t>千屈菜</t>
  </si>
  <si>
    <t>红花，25株/m2</t>
  </si>
  <si>
    <t>蓬径0.15m,2-3芽/株.49株/n2</t>
  </si>
  <si>
    <t>大叶再力花</t>
  </si>
  <si>
    <t>5-6分枝/株，6株/m2</t>
  </si>
  <si>
    <t>蓬径0.15m,2-3株/丛，64丛/m2</t>
  </si>
  <si>
    <t>蓬径0.15m,2-3株/丛，49丛/m2</t>
  </si>
  <si>
    <t>月见草</t>
  </si>
  <si>
    <t>月见草，64株/m2</t>
  </si>
  <si>
    <t>大吴风草</t>
  </si>
  <si>
    <t>蓬径：0.2m,25株/m2</t>
  </si>
  <si>
    <t>草皮种类：天堂草328,复播黑麦草</t>
  </si>
  <si>
    <t>四 、 海关大楼前</t>
  </si>
  <si>
    <t>干径15cm</t>
  </si>
  <si>
    <t>地径：8cm:分枝点高度0.6-0.8m:蓬径3.0m</t>
  </si>
  <si>
    <t>地径：8cm;分枝点高度0.6-0.8n:蓬径2.0-2.5m</t>
  </si>
  <si>
    <t>地径：5cm</t>
  </si>
  <si>
    <t>红枫a</t>
  </si>
  <si>
    <t>地径：8cm</t>
  </si>
  <si>
    <t>金枝国槐</t>
  </si>
  <si>
    <t>冠丛高：1.0m以上：蓬径：1.2n以土</t>
  </si>
  <si>
    <t>冠丛高：1.0m以上：蓬径：1.:2n以下</t>
  </si>
  <si>
    <t>株高：3.0-3.5m: 径：3.0m以上</t>
  </si>
  <si>
    <t>株高：4.0-4.5m;蓬径：4.0m以上</t>
  </si>
  <si>
    <t>地径：5-6cn;分枝点高度：0.8-1.0m，蓬径：1.5-2.0m以上；</t>
  </si>
  <si>
    <t>冠丛高：1.0m以上：蓬径：1.2n以上</t>
  </si>
  <si>
    <t>冠丛高1.0以上：蓬径：1.2m以上，长势不好</t>
  </si>
  <si>
    <t>冠丛高：1.4m以上：蓬经：1.2m以上</t>
  </si>
  <si>
    <t>冠丛高：1.0m以上；蓬径：1.0m以下</t>
  </si>
  <si>
    <t>海桐球a</t>
  </si>
  <si>
    <t>冠丛高：1.2m以上：蓬径：1.5m以上</t>
  </si>
  <si>
    <t>金边黄杨球</t>
  </si>
  <si>
    <t>冠丛高：1.20m以上；蓬径：12m以上</t>
  </si>
  <si>
    <t>冠丛高：1.0m以上：蓬径：0.7-1.2m</t>
  </si>
  <si>
    <t>冠丛高：1.2m以上；蓬径：1.5m以上</t>
  </si>
  <si>
    <t>冠丛高：1.2m以上：蓬径2.0m以上</t>
  </si>
  <si>
    <t>棵</t>
  </si>
  <si>
    <t>红叶石楠球a</t>
  </si>
  <si>
    <t>冠丛高：1.2m以上；蓬径：1.5m-2.0m</t>
  </si>
  <si>
    <t>山麻杆</t>
  </si>
  <si>
    <t>冠丛高：1.8m;蓬径1.5-2.0m,7-8分枝/株</t>
  </si>
  <si>
    <t>株高：0.6m,蓬径；0.4-0.5m, 2-3分枝/株，16株/m2</t>
  </si>
  <si>
    <t>修剪后高0.4m,4-5分枝/株，红罗宾。49株/m2</t>
  </si>
  <si>
    <t>修剪后高0.4m,4-5分枝/株，红罗宾，36株/m2</t>
  </si>
  <si>
    <t>株高：2-3芽/穴。16穴/m2</t>
  </si>
  <si>
    <t>株高：修剪后高0.4m,2-3分枝/株，49株/m2</t>
  </si>
  <si>
    <t>株高：修剪后高0.4m。2-3分枝/株。20株/m2</t>
  </si>
  <si>
    <t>蓬径：5株/丛，100丛/n2.</t>
  </si>
  <si>
    <t>玉簪，2-3芽/丛，36丛m2</t>
  </si>
  <si>
    <t>蓬径0.15n,64株/m2</t>
  </si>
  <si>
    <t>蓬径0.15m,15株/n2</t>
  </si>
  <si>
    <t>株高：1.2m以上m:蓬径：0.8m,3分枝丛，3丛/m2</t>
  </si>
  <si>
    <t>紫松果菊，籽播</t>
  </si>
  <si>
    <t>大吴凤草</t>
  </si>
  <si>
    <t>五、海关大楼前增加部分</t>
  </si>
  <si>
    <t>冠丛高：1.2m-1.5m:蓬径：1.5m以上</t>
  </si>
  <si>
    <t>冠丛高：1.2m-1.5m:蓬径1.0-1.5m</t>
  </si>
  <si>
    <t>冠丛高：1.2m-1.5m:蓬径1.0m以下</t>
  </si>
  <si>
    <t>株高50cm,蓬径0.4-0.5m, 4-5分枝，10株/m2</t>
  </si>
  <si>
    <t>地径10cn</t>
  </si>
  <si>
    <t>干径25cm</t>
  </si>
  <si>
    <t>小叶麦冬</t>
  </si>
  <si>
    <t>2-3芽/株，100株/m2</t>
  </si>
  <si>
    <t>株高30-40cm,2-3分枝，49株/m2</t>
  </si>
  <si>
    <t>板闸干渠堤岸建设及景观绿化
                             合计面积：116763.4㎡</t>
  </si>
  <si>
    <t>φ15-17cm</t>
  </si>
  <si>
    <r>
      <rPr>
        <sz val="11"/>
        <color theme="1"/>
        <rFont val="宋体"/>
        <charset val="134"/>
      </rPr>
      <t>香樟</t>
    </r>
    <r>
      <rPr>
        <sz val="11"/>
        <color theme="1"/>
        <rFont val="Tahoma"/>
        <charset val="134"/>
      </rPr>
      <t>B</t>
    </r>
  </si>
  <si>
    <t>φ18- 20cm</t>
  </si>
  <si>
    <r>
      <rPr>
        <sz val="11"/>
        <color theme="1"/>
        <rFont val="宋体"/>
        <charset val="134"/>
      </rPr>
      <t>香樟</t>
    </r>
    <r>
      <rPr>
        <sz val="11"/>
        <color theme="1"/>
        <rFont val="Tahoma"/>
        <charset val="134"/>
      </rPr>
      <t>C</t>
    </r>
  </si>
  <si>
    <t>φ20-23cm</t>
  </si>
  <si>
    <r>
      <rPr>
        <sz val="11"/>
        <color theme="1"/>
        <rFont val="宋体"/>
        <charset val="134"/>
      </rPr>
      <t>香樟</t>
    </r>
    <r>
      <rPr>
        <sz val="11"/>
        <color theme="1"/>
        <rFont val="Tahoma"/>
        <charset val="134"/>
      </rPr>
      <t>D</t>
    </r>
  </si>
  <si>
    <t>φ24-28cm</t>
  </si>
  <si>
    <t>直生银杏</t>
  </si>
  <si>
    <t>φ14-16cm</t>
  </si>
  <si>
    <r>
      <rPr>
        <sz val="11"/>
        <color theme="1"/>
        <rFont val="宋体"/>
        <charset val="134"/>
      </rPr>
      <t>嫁接银杏</t>
    </r>
    <r>
      <rPr>
        <sz val="11"/>
        <color theme="1"/>
        <rFont val="Tahoma"/>
        <charset val="134"/>
      </rPr>
      <t>A</t>
    </r>
  </si>
  <si>
    <t>φ16-20cm</t>
  </si>
  <si>
    <r>
      <rPr>
        <sz val="11"/>
        <color theme="1"/>
        <rFont val="宋体"/>
        <charset val="134"/>
      </rPr>
      <t>嫁接银杏</t>
    </r>
    <r>
      <rPr>
        <sz val="11"/>
        <color theme="1"/>
        <rFont val="Tahoma"/>
        <charset val="134"/>
      </rPr>
      <t>B</t>
    </r>
  </si>
  <si>
    <t>φ20- 25cm</t>
  </si>
  <si>
    <r>
      <rPr>
        <sz val="11"/>
        <color theme="1"/>
        <rFont val="宋体"/>
        <charset val="134"/>
      </rPr>
      <t>朴树</t>
    </r>
    <r>
      <rPr>
        <sz val="11"/>
        <color theme="1"/>
        <rFont val="Tahoma"/>
        <charset val="134"/>
      </rPr>
      <t>A</t>
    </r>
  </si>
  <si>
    <t>φ 14-19cm</t>
  </si>
  <si>
    <r>
      <rPr>
        <sz val="11"/>
        <color theme="1"/>
        <rFont val="宋体"/>
        <charset val="134"/>
      </rPr>
      <t>朴树</t>
    </r>
    <r>
      <rPr>
        <sz val="11"/>
        <color theme="1"/>
        <rFont val="Tahoma"/>
        <charset val="134"/>
      </rPr>
      <t>B</t>
    </r>
  </si>
  <si>
    <t>φ 19-21cm</t>
  </si>
  <si>
    <r>
      <rPr>
        <sz val="11"/>
        <color theme="1"/>
        <rFont val="宋体"/>
        <charset val="134"/>
      </rPr>
      <t>朴树</t>
    </r>
    <r>
      <rPr>
        <sz val="11"/>
        <color theme="1"/>
        <rFont val="Tahoma"/>
        <charset val="134"/>
      </rPr>
      <t>C</t>
    </r>
  </si>
  <si>
    <t>φ22 -23cm</t>
  </si>
  <si>
    <t>φ 17-20cm</t>
  </si>
  <si>
    <t>φ 12- 14cm</t>
  </si>
  <si>
    <t>苦槠木</t>
  </si>
  <si>
    <t>φ 12- 18cm</t>
  </si>
  <si>
    <t>φ 10-13cm</t>
  </si>
  <si>
    <r>
      <rPr>
        <sz val="11"/>
        <color theme="1"/>
        <rFont val="宋体"/>
        <charset val="134"/>
      </rPr>
      <t>垂柳</t>
    </r>
    <r>
      <rPr>
        <sz val="11"/>
        <color theme="1"/>
        <rFont val="Tahoma"/>
        <charset val="134"/>
      </rPr>
      <t>B</t>
    </r>
  </si>
  <si>
    <t>φ 15-17cm</t>
  </si>
  <si>
    <t>φ 12cm</t>
  </si>
  <si>
    <t>乐昌含笑</t>
  </si>
  <si>
    <t>φ12-14cm</t>
  </si>
  <si>
    <t>P400, H500-700</t>
  </si>
  <si>
    <t>φ12cm</t>
  </si>
  <si>
    <t>φ 16- 18cm</t>
  </si>
  <si>
    <t>枣树</t>
  </si>
  <si>
    <t>D26-35cm</t>
  </si>
  <si>
    <r>
      <rPr>
        <sz val="11"/>
        <color theme="1"/>
        <rFont val="宋体"/>
        <charset val="134"/>
      </rPr>
      <t>树状石楠</t>
    </r>
    <r>
      <rPr>
        <sz val="11"/>
        <color theme="1"/>
        <rFont val="Tahoma"/>
        <charset val="134"/>
      </rPr>
      <t>A</t>
    </r>
  </si>
  <si>
    <t>D8- 10cm</t>
  </si>
  <si>
    <r>
      <rPr>
        <sz val="11"/>
        <color theme="1"/>
        <rFont val="宋体"/>
        <charset val="134"/>
      </rPr>
      <t>树状石楠</t>
    </r>
    <r>
      <rPr>
        <sz val="11"/>
        <color theme="1"/>
        <rFont val="Tahoma"/>
        <charset val="134"/>
      </rPr>
      <t xml:space="preserve"> B</t>
    </r>
  </si>
  <si>
    <t>D10- 12cm</t>
  </si>
  <si>
    <r>
      <rPr>
        <sz val="11"/>
        <color theme="1"/>
        <rFont val="宋体"/>
        <charset val="134"/>
      </rPr>
      <t>树状石楠</t>
    </r>
    <r>
      <rPr>
        <sz val="11"/>
        <color theme="1"/>
        <rFont val="Tahoma"/>
        <charset val="134"/>
      </rPr>
      <t>C</t>
    </r>
  </si>
  <si>
    <t>D12-14cm</t>
  </si>
  <si>
    <r>
      <rPr>
        <sz val="11"/>
        <color theme="1"/>
        <rFont val="宋体"/>
        <charset val="134"/>
      </rPr>
      <t>树状石楠</t>
    </r>
    <r>
      <rPr>
        <sz val="11"/>
        <color theme="1"/>
        <rFont val="Tahoma"/>
        <charset val="134"/>
      </rPr>
      <t xml:space="preserve"> D</t>
    </r>
  </si>
  <si>
    <t>D4- -5cm</t>
  </si>
  <si>
    <r>
      <rPr>
        <sz val="11"/>
        <color theme="1"/>
        <rFont val="宋体"/>
        <charset val="134"/>
      </rPr>
      <t>桂花</t>
    </r>
    <r>
      <rPr>
        <sz val="11"/>
        <color theme="1"/>
        <rFont val="Tahoma"/>
        <charset val="134"/>
      </rPr>
      <t>A</t>
    </r>
  </si>
  <si>
    <t>D6-7cm</t>
  </si>
  <si>
    <r>
      <rPr>
        <sz val="11"/>
        <color theme="1"/>
        <rFont val="宋体"/>
        <charset val="134"/>
      </rPr>
      <t>桂花</t>
    </r>
    <r>
      <rPr>
        <sz val="11"/>
        <color theme="1"/>
        <rFont val="Tahoma"/>
        <charset val="134"/>
      </rPr>
      <t>B</t>
    </r>
  </si>
  <si>
    <t>D7-10cm</t>
  </si>
  <si>
    <r>
      <rPr>
        <sz val="11"/>
        <color theme="1"/>
        <rFont val="宋体"/>
        <charset val="134"/>
      </rPr>
      <t>桂花</t>
    </r>
    <r>
      <rPr>
        <sz val="11"/>
        <color theme="1"/>
        <rFont val="Tahoma"/>
        <charset val="134"/>
      </rPr>
      <t>C</t>
    </r>
  </si>
  <si>
    <t>D10-12cm</t>
  </si>
  <si>
    <r>
      <rPr>
        <sz val="11"/>
        <color theme="1"/>
        <rFont val="宋体"/>
        <charset val="134"/>
      </rPr>
      <t>桂花</t>
    </r>
    <r>
      <rPr>
        <sz val="11"/>
        <color theme="1"/>
        <rFont val="Tahoma"/>
        <charset val="134"/>
      </rPr>
      <t>D</t>
    </r>
  </si>
  <si>
    <r>
      <rPr>
        <sz val="11"/>
        <color theme="1"/>
        <rFont val="Tahoma"/>
        <charset val="134"/>
      </rPr>
      <t>D12-15cm</t>
    </r>
    <r>
      <rPr>
        <sz val="11"/>
        <color theme="1"/>
        <rFont val="宋体"/>
        <charset val="134"/>
      </rPr>
      <t>株</t>
    </r>
  </si>
  <si>
    <t>樱桃</t>
  </si>
  <si>
    <r>
      <rPr>
        <sz val="11"/>
        <color theme="1"/>
        <rFont val="Tahoma"/>
        <charset val="134"/>
      </rPr>
      <t>D10-11cm</t>
    </r>
    <r>
      <rPr>
        <sz val="11"/>
        <color theme="1"/>
        <rFont val="宋体"/>
        <charset val="134"/>
      </rPr>
      <t>株</t>
    </r>
  </si>
  <si>
    <t>小石楠</t>
  </si>
  <si>
    <t>H130 -150cm</t>
  </si>
  <si>
    <r>
      <rPr>
        <sz val="11"/>
        <color theme="1"/>
        <rFont val="Tahoma"/>
        <charset val="134"/>
      </rPr>
      <t>D10-12cm</t>
    </r>
    <r>
      <rPr>
        <sz val="11"/>
        <color theme="1"/>
        <rFont val="宋体"/>
        <charset val="134"/>
      </rPr>
      <t>株</t>
    </r>
  </si>
  <si>
    <t>P350-450cm</t>
  </si>
  <si>
    <r>
      <rPr>
        <sz val="11"/>
        <color theme="1"/>
        <rFont val="宋体"/>
        <charset val="134"/>
      </rPr>
      <t>金桂</t>
    </r>
    <r>
      <rPr>
        <sz val="11"/>
        <color theme="1"/>
        <rFont val="Tahoma"/>
        <charset val="134"/>
      </rPr>
      <t>B</t>
    </r>
  </si>
  <si>
    <t>P250- 300cm</t>
  </si>
  <si>
    <r>
      <rPr>
        <sz val="11"/>
        <color theme="1"/>
        <rFont val="宋体"/>
        <charset val="134"/>
      </rPr>
      <t>金桂</t>
    </r>
    <r>
      <rPr>
        <sz val="11"/>
        <color theme="1"/>
        <rFont val="Tahoma"/>
        <charset val="134"/>
      </rPr>
      <t>C</t>
    </r>
  </si>
  <si>
    <t>P100cm、H120cm</t>
  </si>
  <si>
    <t>D6-8cm</t>
  </si>
  <si>
    <r>
      <rPr>
        <sz val="11"/>
        <color theme="1"/>
        <rFont val="宋体"/>
        <charset val="134"/>
      </rPr>
      <t>红枫</t>
    </r>
    <r>
      <rPr>
        <sz val="11"/>
        <color theme="1"/>
        <rFont val="Tahoma"/>
        <charset val="134"/>
      </rPr>
      <t>B</t>
    </r>
  </si>
  <si>
    <t>D4-5cm</t>
  </si>
  <si>
    <r>
      <rPr>
        <sz val="11"/>
        <color theme="1"/>
        <rFont val="宋体"/>
        <charset val="134"/>
      </rPr>
      <t>红枫</t>
    </r>
    <r>
      <rPr>
        <sz val="11"/>
        <color theme="1"/>
        <rFont val="Tahoma"/>
        <charset val="134"/>
      </rPr>
      <t>C</t>
    </r>
  </si>
  <si>
    <t>D8-10cm</t>
  </si>
  <si>
    <r>
      <rPr>
        <sz val="11"/>
        <color theme="1"/>
        <rFont val="宋体"/>
        <charset val="134"/>
      </rPr>
      <t>紫薇</t>
    </r>
    <r>
      <rPr>
        <sz val="11"/>
        <color theme="1"/>
        <rFont val="Tahoma"/>
        <charset val="134"/>
      </rPr>
      <t>A</t>
    </r>
  </si>
  <si>
    <t>紫薇B</t>
  </si>
  <si>
    <t>紫薇C</t>
  </si>
  <si>
    <t>D10-15cm</t>
  </si>
  <si>
    <t>紫薇D</t>
  </si>
  <si>
    <t>D15-16cm</t>
  </si>
  <si>
    <t>紫薇E</t>
  </si>
  <si>
    <t>D18- 20cm</t>
  </si>
  <si>
    <t>紫薇F</t>
  </si>
  <si>
    <t>D20-23cm</t>
  </si>
  <si>
    <r>
      <rPr>
        <sz val="11"/>
        <color theme="1"/>
        <rFont val="宋体"/>
        <charset val="134"/>
      </rPr>
      <t>日本晚樱</t>
    </r>
    <r>
      <rPr>
        <sz val="11"/>
        <color theme="1"/>
        <rFont val="Tahoma"/>
        <charset val="134"/>
      </rPr>
      <t>A</t>
    </r>
  </si>
  <si>
    <r>
      <rPr>
        <sz val="11"/>
        <color theme="1"/>
        <rFont val="宋体"/>
        <charset val="134"/>
      </rPr>
      <t>日本晚樱</t>
    </r>
    <r>
      <rPr>
        <sz val="11"/>
        <color theme="1"/>
        <rFont val="Tahoma"/>
        <charset val="134"/>
      </rPr>
      <t>B</t>
    </r>
  </si>
  <si>
    <r>
      <rPr>
        <sz val="11"/>
        <color theme="1"/>
        <rFont val="宋体"/>
        <charset val="134"/>
      </rPr>
      <t>鸡爪槭</t>
    </r>
    <r>
      <rPr>
        <sz val="11"/>
        <color theme="1"/>
        <rFont val="Tahoma"/>
        <charset val="134"/>
      </rPr>
      <t>A</t>
    </r>
  </si>
  <si>
    <t>D6- 8cm</t>
  </si>
  <si>
    <r>
      <rPr>
        <sz val="11"/>
        <color theme="1"/>
        <rFont val="宋体"/>
        <charset val="134"/>
      </rPr>
      <t>鸡爪槭</t>
    </r>
    <r>
      <rPr>
        <sz val="11"/>
        <color theme="1"/>
        <rFont val="Tahoma"/>
        <charset val="134"/>
      </rPr>
      <t>B</t>
    </r>
  </si>
  <si>
    <r>
      <rPr>
        <sz val="11"/>
        <color theme="1"/>
        <rFont val="宋体"/>
        <charset val="134"/>
      </rPr>
      <t>鸡爪槭</t>
    </r>
    <r>
      <rPr>
        <sz val="11"/>
        <color theme="1"/>
        <rFont val="Tahoma"/>
        <charset val="134"/>
      </rPr>
      <t>C</t>
    </r>
  </si>
  <si>
    <t>D10-13cm</t>
  </si>
  <si>
    <r>
      <rPr>
        <sz val="11"/>
        <color theme="1"/>
        <rFont val="宋体"/>
        <charset val="134"/>
      </rPr>
      <t>枇杷</t>
    </r>
    <r>
      <rPr>
        <sz val="11"/>
        <color theme="1"/>
        <rFont val="Tahoma"/>
        <charset val="134"/>
      </rPr>
      <t>A</t>
    </r>
  </si>
  <si>
    <r>
      <rPr>
        <sz val="11"/>
        <color theme="1"/>
        <rFont val="宋体"/>
        <charset val="134"/>
      </rPr>
      <t>枇杷</t>
    </r>
    <r>
      <rPr>
        <sz val="11"/>
        <color theme="1"/>
        <rFont val="Tahoma"/>
        <charset val="134"/>
      </rPr>
      <t>B</t>
    </r>
  </si>
  <si>
    <t>D15-18cm</t>
  </si>
  <si>
    <t>D7-9cm</t>
  </si>
  <si>
    <t>P80-100cm</t>
  </si>
  <si>
    <t>P&lt;300m</t>
  </si>
  <si>
    <t>大石楠球</t>
  </si>
  <si>
    <t>P300-400cm</t>
  </si>
  <si>
    <t>P120-150cm</t>
  </si>
  <si>
    <t>P200-300cm</t>
  </si>
  <si>
    <t>构骨球</t>
  </si>
  <si>
    <t>P100-150</t>
  </si>
  <si>
    <t>德国五号</t>
  </si>
  <si>
    <t>金钟花</t>
  </si>
  <si>
    <t>绣线菊</t>
  </si>
  <si>
    <t>花叶小檗</t>
  </si>
  <si>
    <t>红花继木</t>
  </si>
  <si>
    <t>金叶麦冬</t>
  </si>
  <si>
    <t>彩叶美人蕉</t>
  </si>
  <si>
    <t>石竹</t>
  </si>
  <si>
    <t>六月雪</t>
  </si>
  <si>
    <t>萱草</t>
  </si>
  <si>
    <t>常春藤</t>
  </si>
  <si>
    <t>王河（安澜路—贵阳街，珠海路北侧）、嘉兴路北侧（安澜路—鸿海路）、中分带
                                           面积：76508.5㎡</t>
  </si>
  <si>
    <t>杂交马褂木</t>
  </si>
  <si>
    <t>Ф11-12</t>
  </si>
  <si>
    <t>Ф17-18</t>
  </si>
  <si>
    <t>Ф16-17</t>
  </si>
  <si>
    <t>Ф14-15</t>
  </si>
  <si>
    <t>Ф18-19</t>
  </si>
  <si>
    <r>
      <rPr>
        <sz val="11"/>
        <color theme="1"/>
        <rFont val="宋体"/>
        <charset val="134"/>
      </rPr>
      <t>雪松（</t>
    </r>
    <r>
      <rPr>
        <sz val="11"/>
        <color theme="1"/>
        <rFont val="Tahoma"/>
        <charset val="134"/>
      </rPr>
      <t>A</t>
    </r>
    <r>
      <rPr>
        <sz val="11"/>
        <color theme="1"/>
        <rFont val="宋体"/>
        <charset val="134"/>
      </rPr>
      <t>）</t>
    </r>
  </si>
  <si>
    <t>H550</t>
  </si>
  <si>
    <t>雪松（B）</t>
  </si>
  <si>
    <t>H450-500</t>
  </si>
  <si>
    <t>国槐A</t>
  </si>
  <si>
    <t>国槐B</t>
  </si>
  <si>
    <t>Ф9-10</t>
  </si>
  <si>
    <t>Ф15-16</t>
  </si>
  <si>
    <t>Ф12-13</t>
  </si>
  <si>
    <t>Ф13-14</t>
  </si>
  <si>
    <t>Ф22-23</t>
  </si>
  <si>
    <t>全缘栾树</t>
  </si>
  <si>
    <t>苦楝</t>
  </si>
  <si>
    <t>Ф16-18</t>
  </si>
  <si>
    <t>池杉</t>
  </si>
  <si>
    <t>P350-400</t>
  </si>
  <si>
    <t>P270-280</t>
  </si>
  <si>
    <t>P220</t>
  </si>
  <si>
    <t>P180-200</t>
  </si>
  <si>
    <t>椤木石楠</t>
  </si>
  <si>
    <t>P220-280</t>
  </si>
  <si>
    <t>P380-400</t>
  </si>
  <si>
    <t>P300-350</t>
  </si>
  <si>
    <t>P150-180</t>
  </si>
  <si>
    <r>
      <rPr>
        <sz val="11"/>
        <color theme="1"/>
        <rFont val="宋体"/>
        <charset val="134"/>
      </rPr>
      <t>樱花</t>
    </r>
    <r>
      <rPr>
        <sz val="11"/>
        <color theme="1"/>
        <rFont val="Tahoma"/>
        <charset val="134"/>
      </rPr>
      <t>A</t>
    </r>
  </si>
  <si>
    <t>樱花B</t>
  </si>
  <si>
    <t>樱花C</t>
  </si>
  <si>
    <t>梅花</t>
  </si>
  <si>
    <t>茶花</t>
  </si>
  <si>
    <t>P120-150</t>
  </si>
  <si>
    <t>桃树</t>
  </si>
  <si>
    <r>
      <rPr>
        <sz val="11"/>
        <color theme="1"/>
        <rFont val="宋体"/>
        <charset val="134"/>
      </rPr>
      <t>碧桃</t>
    </r>
    <r>
      <rPr>
        <sz val="11"/>
        <color theme="1"/>
        <rFont val="Tahoma"/>
        <charset val="134"/>
      </rPr>
      <t>B</t>
    </r>
  </si>
  <si>
    <t>P180-120</t>
  </si>
  <si>
    <t>P100-110</t>
  </si>
  <si>
    <t>高杆红叶石楠</t>
  </si>
  <si>
    <t>H180-200</t>
  </si>
  <si>
    <t>小叶栀子</t>
  </si>
  <si>
    <t>园林透水砖</t>
  </si>
  <si>
    <t>人行道铺装</t>
  </si>
  <si>
    <r>
      <rPr>
        <b/>
        <sz val="18"/>
        <color theme="1"/>
        <rFont val="宋体"/>
        <charset val="134"/>
      </rPr>
      <t xml:space="preserve">2012年徐杨片区景观绿化工程二标段（嘉兴路、珠海路）
                              </t>
    </r>
    <r>
      <rPr>
        <b/>
        <sz val="14"/>
        <color theme="1"/>
        <rFont val="宋体"/>
        <charset val="134"/>
      </rPr>
      <t>面积：22280.68㎡</t>
    </r>
  </si>
  <si>
    <r>
      <rPr>
        <b/>
        <sz val="14"/>
        <color theme="1"/>
        <rFont val="宋体"/>
        <charset val="134"/>
      </rPr>
      <t>〔</t>
    </r>
    <r>
      <rPr>
        <sz val="14"/>
        <color theme="1"/>
        <rFont val="宋体"/>
        <charset val="134"/>
      </rPr>
      <t>嘉兴路</t>
    </r>
    <r>
      <rPr>
        <sz val="10.5"/>
        <color theme="1"/>
        <rFont val="宋体"/>
        <charset val="134"/>
      </rPr>
      <t>（灵秀路—安澜路两侧香樟、草坪）</t>
    </r>
    <r>
      <rPr>
        <sz val="14"/>
        <color theme="1"/>
        <rFont val="宋体"/>
        <charset val="134"/>
      </rPr>
      <t>、
珠海路</t>
    </r>
    <r>
      <rPr>
        <sz val="10.5"/>
        <color theme="1"/>
        <rFont val="宋体"/>
        <charset val="134"/>
      </rPr>
      <t>（灵秀路—安澜路南侧香樟、草坪，安澜路至鸿海路两侧，不含中分带）</t>
    </r>
    <r>
      <rPr>
        <b/>
        <sz val="14"/>
        <color theme="1"/>
        <rFont val="宋体"/>
        <charset val="134"/>
      </rPr>
      <t>〕</t>
    </r>
  </si>
  <si>
    <t>品种</t>
  </si>
  <si>
    <r>
      <rPr>
        <sz val="10.5"/>
        <color theme="1"/>
        <rFont val="宋体"/>
        <charset val="134"/>
      </rPr>
      <t>规格</t>
    </r>
    <r>
      <rPr>
        <sz val="10.5"/>
        <color theme="1"/>
        <rFont val="Times New Roman"/>
        <charset val="134"/>
      </rPr>
      <t>(cm)</t>
    </r>
  </si>
  <si>
    <r>
      <rPr>
        <sz val="10.5"/>
        <color theme="1"/>
        <rFont val="宋体"/>
        <charset val="134"/>
      </rPr>
      <t>胸径：</t>
    </r>
    <r>
      <rPr>
        <sz val="10.5"/>
        <color theme="1"/>
        <rFont val="Times New Roman"/>
        <charset val="134"/>
      </rPr>
      <t>8</t>
    </r>
  </si>
  <si>
    <r>
      <rPr>
        <sz val="10.5"/>
        <color theme="1"/>
        <rFont val="宋体"/>
        <charset val="134"/>
      </rPr>
      <t>地径：</t>
    </r>
    <r>
      <rPr>
        <sz val="10.5"/>
        <color theme="1"/>
        <rFont val="Times New Roman"/>
        <charset val="134"/>
      </rPr>
      <t>6</t>
    </r>
  </si>
  <si>
    <r>
      <rPr>
        <sz val="10.5"/>
        <color theme="1"/>
        <rFont val="宋体"/>
        <charset val="134"/>
      </rPr>
      <t>地径：</t>
    </r>
    <r>
      <rPr>
        <sz val="10.5"/>
        <color theme="1"/>
        <rFont val="Times New Roman"/>
        <charset val="134"/>
      </rPr>
      <t>8</t>
    </r>
  </si>
  <si>
    <r>
      <rPr>
        <sz val="10.5"/>
        <color theme="1"/>
        <rFont val="宋体"/>
        <charset val="134"/>
      </rPr>
      <t>蓬径：</t>
    </r>
    <r>
      <rPr>
        <sz val="10.5"/>
        <color theme="1"/>
        <rFont val="Times New Roman"/>
        <charset val="134"/>
      </rPr>
      <t>250</t>
    </r>
  </si>
  <si>
    <r>
      <rPr>
        <sz val="10.5"/>
        <color theme="1"/>
        <rFont val="宋体"/>
        <charset val="134"/>
      </rPr>
      <t>蓬径：</t>
    </r>
    <r>
      <rPr>
        <sz val="10.5"/>
        <color theme="1"/>
        <rFont val="Times New Roman"/>
        <charset val="134"/>
      </rPr>
      <t>150</t>
    </r>
  </si>
  <si>
    <r>
      <rPr>
        <sz val="10.5"/>
        <color theme="1"/>
        <rFont val="宋体"/>
        <charset val="134"/>
      </rPr>
      <t>胸径：</t>
    </r>
    <r>
      <rPr>
        <sz val="10.5"/>
        <color theme="1"/>
        <rFont val="Times New Roman"/>
        <charset val="134"/>
      </rPr>
      <t>14-15</t>
    </r>
  </si>
  <si>
    <t>m2</t>
  </si>
  <si>
    <r>
      <rPr>
        <b/>
        <sz val="14"/>
        <color theme="1"/>
        <rFont val="宋体"/>
        <charset val="134"/>
      </rPr>
      <t>扬州街（嘉兴路向南）</t>
    </r>
    <r>
      <rPr>
        <sz val="11"/>
        <color theme="1"/>
        <rFont val="宋体"/>
        <charset val="134"/>
      </rPr>
      <t xml:space="preserve">
                                                 面积：3993㎡</t>
    </r>
  </si>
  <si>
    <t>项目名称</t>
  </si>
  <si>
    <t>项目特征描述</t>
  </si>
  <si>
    <t>计量单位</t>
  </si>
  <si>
    <t>栽植乔木</t>
  </si>
  <si>
    <t>1、1.乔木种类：香樟
2、2.乔木胸径：15cm</t>
  </si>
  <si>
    <r>
      <rPr>
        <sz val="12"/>
        <rFont val="宋体"/>
        <charset val="134"/>
      </rPr>
      <t>12</t>
    </r>
    <r>
      <rPr>
        <sz val="12"/>
        <rFont val="宋体"/>
        <charset val="134"/>
      </rPr>
      <t>4</t>
    </r>
  </si>
  <si>
    <t>栽植灌木</t>
  </si>
  <si>
    <t xml:space="preserve">1、1.灌木种类：樱花
2、2.冠丛高：地径4-5cm，
</t>
  </si>
  <si>
    <t>1、1.灌木种类：垂丝海棠
2、2.冠丛高：地径4-5cm</t>
  </si>
  <si>
    <t xml:space="preserve">1、1.灌木种类：桂花
2、2.冠丛高：P100
</t>
  </si>
  <si>
    <t xml:space="preserve">1、1.灌木种类：红叶石楠树
2、2.冠丛高：D5
</t>
  </si>
  <si>
    <t>铺种草皮</t>
  </si>
  <si>
    <t xml:space="preserve">1、1.草皮种类：百慕大
2、2.铺种方式：满铺
</t>
  </si>
  <si>
    <t>古黄河路（嘉兴安置小区北侧）
                                  面积：4085.6㎡</t>
  </si>
  <si>
    <t>规格（cm）</t>
  </si>
  <si>
    <t>¢16</t>
  </si>
  <si>
    <t>P230H250</t>
  </si>
  <si>
    <t>P220H250　　</t>
  </si>
  <si>
    <t>D５</t>
  </si>
  <si>
    <t>P30H80</t>
  </si>
  <si>
    <t>矮生百慕大+黑麦草</t>
  </si>
  <si>
    <t>四大沟护坡整治及绿化工程终验清单
                              面积：3292.33㎡</t>
  </si>
  <si>
    <t>Φ10，H400-500，P200-250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</si>
  <si>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7</t>
    </r>
  </si>
  <si>
    <t>D6，P160-180</t>
  </si>
  <si>
    <t>44</t>
  </si>
  <si>
    <r>
      <rPr>
        <sz val="10"/>
        <color indexed="8"/>
        <rFont val="宋体"/>
        <charset val="134"/>
      </rPr>
      <t>D</t>
    </r>
    <r>
      <rPr>
        <sz val="10"/>
        <color indexed="8"/>
        <rFont val="宋体"/>
        <charset val="134"/>
      </rPr>
      <t>5，P180</t>
    </r>
  </si>
  <si>
    <t>27</t>
  </si>
  <si>
    <r>
      <rPr>
        <sz val="10"/>
        <color indexed="8"/>
        <rFont val="宋体"/>
        <charset val="134"/>
      </rPr>
      <t>G</t>
    </r>
    <r>
      <rPr>
        <sz val="10"/>
        <color indexed="8"/>
        <rFont val="宋体"/>
        <charset val="134"/>
      </rPr>
      <t>200-250，P180-200</t>
    </r>
  </si>
  <si>
    <t>53</t>
  </si>
  <si>
    <t>G140-150，P150</t>
  </si>
  <si>
    <t>62</t>
  </si>
  <si>
    <r>
      <rPr>
        <sz val="10"/>
        <color indexed="8"/>
        <rFont val="宋体"/>
        <charset val="134"/>
      </rPr>
      <t>P</t>
    </r>
    <r>
      <rPr>
        <sz val="10"/>
        <color indexed="8"/>
        <rFont val="宋体"/>
        <charset val="134"/>
      </rPr>
      <t>20-25，36株/㎡</t>
    </r>
  </si>
  <si>
    <t>290.03</t>
  </si>
  <si>
    <t>10-15分枝/株，7株/㎡</t>
  </si>
  <si>
    <t>162.64</t>
  </si>
  <si>
    <t>2839.66</t>
  </si>
  <si>
    <t>黄元健身广场（永久性补偿地块）建设工程清单
                                     面积：5964.4㎡</t>
  </si>
  <si>
    <t>干径15</t>
  </si>
  <si>
    <t>干径20</t>
  </si>
  <si>
    <t>丛生朴树</t>
  </si>
  <si>
    <t>P450-500</t>
  </si>
  <si>
    <t>干经20</t>
  </si>
  <si>
    <t>干经15</t>
  </si>
  <si>
    <t>干经18</t>
  </si>
  <si>
    <t>干经12</t>
  </si>
  <si>
    <t>P200，H250</t>
  </si>
  <si>
    <t>P300，H350</t>
  </si>
  <si>
    <t>干经10</t>
  </si>
  <si>
    <t>鸡爪槭A</t>
  </si>
  <si>
    <t>鸡爪槭B</t>
  </si>
  <si>
    <t>P200，H150</t>
  </si>
  <si>
    <t>P180，H150</t>
  </si>
  <si>
    <t>无刺构骨球</t>
  </si>
  <si>
    <t>P120，H100</t>
  </si>
  <si>
    <t>P15-20，H20-25</t>
  </si>
  <si>
    <t>洒金珊瑚</t>
  </si>
  <si>
    <t>P25-30，H30-35</t>
  </si>
  <si>
    <t>细叶麦冬（阔叶麦冬）</t>
  </si>
  <si>
    <t>3-4牙/丛，81丛/㎡</t>
  </si>
  <si>
    <t>四季草坪</t>
  </si>
  <si>
    <t>硬质铺装</t>
  </si>
  <si>
    <t>淮安经济技术开发区政务服务中心绿化工程</t>
  </si>
  <si>
    <t>面积：69862.9㎡</t>
  </si>
  <si>
    <t>20cm</t>
  </si>
  <si>
    <t>3-6分支，8-12cm/支</t>
  </si>
  <si>
    <t>18cm</t>
  </si>
  <si>
    <t>12cm</t>
  </si>
  <si>
    <t>10cm</t>
  </si>
  <si>
    <t>17cm</t>
  </si>
  <si>
    <t>高杆石楠树</t>
  </si>
  <si>
    <t>P120cm</t>
  </si>
  <si>
    <t>三角枫</t>
  </si>
  <si>
    <t>8cm</t>
  </si>
  <si>
    <t>杏树</t>
  </si>
  <si>
    <t>冠90-150cm</t>
  </si>
  <si>
    <t>女贞球</t>
  </si>
  <si>
    <t>冠150cm</t>
  </si>
  <si>
    <t>14cm</t>
  </si>
  <si>
    <t>15cm</t>
  </si>
  <si>
    <t>石榴树</t>
  </si>
  <si>
    <t>7cm</t>
  </si>
  <si>
    <t>枇杷树</t>
  </si>
  <si>
    <t>地径10cm</t>
  </si>
  <si>
    <t>柳树</t>
  </si>
  <si>
    <t>大叶黄扬球</t>
  </si>
  <si>
    <t>四府海棠</t>
  </si>
  <si>
    <t>紫荆（丛生）</t>
  </si>
  <si>
    <t>P200-250cm以上</t>
  </si>
  <si>
    <t>P150cm</t>
  </si>
  <si>
    <t>红花继木球</t>
  </si>
  <si>
    <t>金边黄扬球</t>
  </si>
  <si>
    <t>篱高180-200cm</t>
  </si>
  <si>
    <t>457m</t>
  </si>
  <si>
    <t>棕梠</t>
  </si>
  <si>
    <t>H250cm</t>
  </si>
  <si>
    <r>
      <rPr>
        <sz val="9"/>
        <color theme="1"/>
        <rFont val="宋体"/>
        <charset val="134"/>
        <scheme val="minor"/>
      </rPr>
      <t>80株/</t>
    </r>
    <r>
      <rPr>
        <sz val="9"/>
        <color theme="1"/>
        <rFont val="SimSun"/>
        <charset val="134"/>
      </rPr>
      <t>㎡</t>
    </r>
    <r>
      <rPr>
        <sz val="9"/>
        <color theme="1"/>
        <rFont val="宋体"/>
        <charset val="134"/>
        <scheme val="minor"/>
      </rPr>
      <t>，5株/丛</t>
    </r>
  </si>
  <si>
    <t>篱高30-50cm</t>
  </si>
  <si>
    <t>大叶黄扬</t>
  </si>
  <si>
    <t>地柏</t>
  </si>
  <si>
    <t>枸骨</t>
  </si>
  <si>
    <t>金边黄扬</t>
  </si>
  <si>
    <t>桃叶珊瑚</t>
  </si>
  <si>
    <t>小松树</t>
  </si>
  <si>
    <t>竹子</t>
  </si>
  <si>
    <t>水面面积</t>
  </si>
  <si>
    <t>面积：167615.97㎡</t>
  </si>
  <si>
    <t>安澜路（大同路—徐杨路）绿化</t>
  </si>
  <si>
    <t>规格（厘米）</t>
  </si>
  <si>
    <t>ȼ19-21</t>
  </si>
  <si>
    <t>移植</t>
  </si>
  <si>
    <t>ȼ2-24</t>
  </si>
  <si>
    <t>香幛</t>
  </si>
  <si>
    <t>ȼ17-18</t>
  </si>
  <si>
    <t>l</t>
  </si>
  <si>
    <t>红叶石拉球</t>
  </si>
  <si>
    <t>P80-120</t>
  </si>
  <si>
    <t>ȼ11-15</t>
  </si>
  <si>
    <t>江花继木球</t>
  </si>
  <si>
    <t>移植5</t>
  </si>
  <si>
    <t>高杆石楠</t>
  </si>
  <si>
    <t>D8-10</t>
  </si>
  <si>
    <t>移辅</t>
  </si>
  <si>
    <t>ȼ16-18</t>
  </si>
  <si>
    <t>移故111</t>
  </si>
  <si>
    <t>楼花</t>
  </si>
  <si>
    <t>D 8-11</t>
  </si>
  <si>
    <t>移植9</t>
  </si>
  <si>
    <t>D 8-13</t>
  </si>
  <si>
    <t>移植11</t>
  </si>
  <si>
    <t>D13-18</t>
  </si>
  <si>
    <t>法桐</t>
  </si>
  <si>
    <t>ȼ7-9</t>
  </si>
  <si>
    <t>D 13-15</t>
  </si>
  <si>
    <t>ȼ21-23</t>
  </si>
  <si>
    <t>ȼ20</t>
  </si>
  <si>
    <t>矮浦苇</t>
  </si>
  <si>
    <t>全边胡颓子球</t>
  </si>
  <si>
    <t>H80-120</t>
  </si>
  <si>
    <t xml:space="preserve"> 无刺构骨球</t>
  </si>
  <si>
    <t>移植10</t>
  </si>
  <si>
    <t>PI20-150</t>
  </si>
  <si>
    <t>移植32</t>
  </si>
  <si>
    <t>ȼ19-27</t>
  </si>
  <si>
    <t>H 180-200</t>
  </si>
  <si>
    <t>移植40</t>
  </si>
  <si>
    <t>D 6</t>
  </si>
  <si>
    <t>常夏石竹</t>
  </si>
  <si>
    <t>H25，P15</t>
  </si>
  <si>
    <t>49株/平方</t>
  </si>
  <si>
    <t>H40 P25</t>
  </si>
  <si>
    <t>H35 P25</t>
  </si>
  <si>
    <r>
      <rPr>
        <sz val="10"/>
        <color rgb="FF000000"/>
        <rFont val="Calibri"/>
        <charset val="134"/>
      </rPr>
      <t>49</t>
    </r>
    <r>
      <rPr>
        <sz val="10"/>
        <color rgb="FF000000"/>
        <rFont val="宋体"/>
        <charset val="134"/>
      </rPr>
      <t>株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平方</t>
    </r>
  </si>
  <si>
    <t>3牙/丛</t>
  </si>
  <si>
    <r>
      <rPr>
        <sz val="10"/>
        <color rgb="FF000000"/>
        <rFont val="Calibri"/>
        <charset val="134"/>
      </rPr>
      <t>64</t>
    </r>
    <r>
      <rPr>
        <sz val="10"/>
        <color rgb="FF000000"/>
        <rFont val="宋体"/>
        <charset val="134"/>
      </rPr>
      <t>株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平方</t>
    </r>
  </si>
  <si>
    <t>胶东卫矛</t>
  </si>
  <si>
    <t>ø15-16</t>
  </si>
  <si>
    <t>ø7-8</t>
  </si>
  <si>
    <t>红股</t>
  </si>
  <si>
    <t>早樱</t>
  </si>
  <si>
    <t>ø10-11</t>
  </si>
  <si>
    <t>凌霄</t>
  </si>
  <si>
    <t>L&gt;120</t>
  </si>
  <si>
    <t>毛鹃</t>
  </si>
  <si>
    <t>矮生百慕大、黑麦草</t>
  </si>
  <si>
    <t>平方</t>
  </si>
  <si>
    <t>云南黄素馨</t>
  </si>
  <si>
    <t>常绿鸢尾</t>
  </si>
  <si>
    <r>
      <rPr>
        <sz val="10"/>
        <color rgb="FF000000"/>
        <rFont val="Calibri"/>
        <charset val="134"/>
      </rPr>
      <t>H25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Calibri"/>
        <charset val="134"/>
      </rPr>
      <t>2-3</t>
    </r>
    <r>
      <rPr>
        <sz val="10"/>
        <color rgb="FF000000"/>
        <rFont val="宋体"/>
        <charset val="134"/>
      </rPr>
      <t>芽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丛</t>
    </r>
  </si>
  <si>
    <r>
      <rPr>
        <sz val="10"/>
        <color rgb="FF000000"/>
        <rFont val="Calibri"/>
        <charset val="134"/>
      </rPr>
      <t>25</t>
    </r>
    <r>
      <rPr>
        <sz val="10"/>
        <color rgb="FF000000"/>
        <rFont val="宋体"/>
        <charset val="134"/>
      </rPr>
      <t>丛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平方</t>
    </r>
  </si>
  <si>
    <t>蓝花鼠尾草</t>
  </si>
  <si>
    <t>H30 P20</t>
  </si>
  <si>
    <t>柳叶马鞭草</t>
  </si>
  <si>
    <t>H45 P30</t>
  </si>
  <si>
    <t>裂叶美女樱</t>
  </si>
  <si>
    <t>H25 P15</t>
  </si>
  <si>
    <t>穗花婆婆纳</t>
  </si>
  <si>
    <t>H35</t>
  </si>
  <si>
    <t>大花飞燕草</t>
  </si>
  <si>
    <t>H40,P30</t>
  </si>
  <si>
    <t>4株/平方</t>
  </si>
  <si>
    <t>紫娇花</t>
  </si>
  <si>
    <t>冰岛虞美人</t>
  </si>
  <si>
    <t>山桃草</t>
  </si>
  <si>
    <t>蜀葵</t>
  </si>
  <si>
    <t>H45,P35</t>
  </si>
  <si>
    <t>百日草</t>
  </si>
  <si>
    <t>H30,P20</t>
  </si>
  <si>
    <t>大花金鸡菊</t>
  </si>
  <si>
    <r>
      <rPr>
        <sz val="10"/>
        <color rgb="FF000000"/>
        <rFont val="Calibri"/>
        <charset val="134"/>
      </rPr>
      <t>H30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Calibri"/>
        <charset val="134"/>
      </rPr>
      <t>P20</t>
    </r>
  </si>
  <si>
    <t>大滨菊</t>
  </si>
  <si>
    <t>松果菊</t>
  </si>
  <si>
    <t>H35P25</t>
  </si>
  <si>
    <t>细径茅尖</t>
  </si>
  <si>
    <t>H35P20</t>
  </si>
  <si>
    <r>
      <rPr>
        <sz val="10"/>
        <color rgb="FF000000"/>
        <rFont val="Calibri"/>
        <charset val="134"/>
      </rPr>
      <t>25</t>
    </r>
    <r>
      <rPr>
        <sz val="10"/>
        <color rgb="FF000000"/>
        <rFont val="宋体"/>
        <charset val="134"/>
      </rPr>
      <t>株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平方</t>
    </r>
  </si>
  <si>
    <t>小兔子狼尾草</t>
  </si>
  <si>
    <t>5-10支/丛</t>
  </si>
  <si>
    <t>安装座椅</t>
  </si>
  <si>
    <t>套</t>
  </si>
  <si>
    <t>花岗岩园路</t>
  </si>
  <si>
    <t>树池</t>
  </si>
  <si>
    <t>坐凳景观</t>
  </si>
  <si>
    <t>甲方</t>
  </si>
  <si>
    <t>广场铺装</t>
  </si>
  <si>
    <t>安澜路（徐杨路—大同路）原有苗木数量</t>
  </si>
  <si>
    <t>各注</t>
  </si>
  <si>
    <t>Ø18-20</t>
  </si>
  <si>
    <t>龙柏树</t>
  </si>
  <si>
    <t>H350一400</t>
  </si>
  <si>
    <t>木瓜海棠</t>
  </si>
  <si>
    <t>丛生瓜子黄杨</t>
  </si>
  <si>
    <t>黄连木</t>
  </si>
  <si>
    <t>Ø22-25</t>
  </si>
  <si>
    <t>Ø20-22</t>
  </si>
  <si>
    <t>榔榆</t>
  </si>
  <si>
    <t>19-25</t>
  </si>
  <si>
    <t>H350-800</t>
  </si>
  <si>
    <t>D6-8cn</t>
  </si>
  <si>
    <t>D13-15cn</t>
  </si>
  <si>
    <t>Ø15-16cm</t>
  </si>
  <si>
    <t>林</t>
  </si>
  <si>
    <t>Ø15</t>
  </si>
  <si>
    <t>Ø19-27</t>
  </si>
  <si>
    <t>Ø12-15</t>
  </si>
  <si>
    <t>高打女贞</t>
  </si>
  <si>
    <t>D8-13</t>
  </si>
  <si>
    <t>Ø11-15</t>
  </si>
  <si>
    <t>D8-11</t>
  </si>
  <si>
    <t>H250-300</t>
  </si>
  <si>
    <t>H180-240</t>
  </si>
  <si>
    <t>P18-20</t>
  </si>
  <si>
    <t>P20-22</t>
  </si>
  <si>
    <t>米</t>
  </si>
  <si>
    <t>每米3株</t>
  </si>
  <si>
    <t>每米6株</t>
  </si>
  <si>
    <t>每米9株</t>
  </si>
  <si>
    <t>红叶石棉球</t>
  </si>
  <si>
    <t>P180-350cm</t>
  </si>
  <si>
    <t>蚊母</t>
  </si>
  <si>
    <t>H45cm</t>
  </si>
  <si>
    <t>每平方49株</t>
  </si>
  <si>
    <t>H40cm</t>
  </si>
  <si>
    <t>H35cm</t>
  </si>
  <si>
    <t>百慕达+黑麦草</t>
  </si>
  <si>
    <t>人行道</t>
  </si>
  <si>
    <t>铺装</t>
  </si>
  <si>
    <t>臻鼎科技绿化提升工程终验清单</t>
  </si>
  <si>
    <t>面积：10713.16㎡</t>
  </si>
  <si>
    <t>D8cm
H250cm以上,P200cm</t>
  </si>
  <si>
    <t>D10CM
H250cm以上，P220cm</t>
  </si>
  <si>
    <t>紫叶桃</t>
  </si>
  <si>
    <t>D8cm
H250cm以上，P220cm</t>
  </si>
  <si>
    <t>D6cm
H200cm，P200cm</t>
  </si>
  <si>
    <t xml:space="preserve">D7cm
H220cm以上，P200cm </t>
  </si>
  <si>
    <t xml:space="preserve">H220cm以上，P220cm </t>
  </si>
  <si>
    <t>H25cm,64株/㎡</t>
  </si>
  <si>
    <t>H20cm,64株/㎡</t>
  </si>
  <si>
    <t>H30cm,满铺</t>
  </si>
  <si>
    <t>长50-60cm，4-5分枝</t>
  </si>
  <si>
    <t>福禄考</t>
  </si>
  <si>
    <t>H180，密植</t>
  </si>
  <si>
    <t>千层石</t>
  </si>
  <si>
    <t>千层石A（长度100-120cm，宽度70-90cm，高度70-90cm），千层石B（长度60-90cm，宽度40-60cm，高度40-60cm），千层石C（长度40-60cm，宽度30-50CM，高度30-50cm）</t>
  </si>
  <si>
    <t>组</t>
  </si>
  <si>
    <t>P20-30cm,密植</t>
  </si>
  <si>
    <t>高铁新城面积清单</t>
  </si>
  <si>
    <t>路段</t>
  </si>
  <si>
    <t>范围</t>
  </si>
  <si>
    <t>明细（m）</t>
  </si>
  <si>
    <t>面积（㎡）</t>
  </si>
  <si>
    <t>安澜路</t>
  </si>
  <si>
    <t>徐杨路—达方路</t>
  </si>
  <si>
    <t>河西：22×313=6886㎡
河东：10×313=3130㎡
中分带：2.5×200=500㎡
路东：17×313=5321㎡
路东中分带：2.5×200=500㎡</t>
  </si>
  <si>
    <t>达方路—枚皋路</t>
  </si>
  <si>
    <t>河西：22×300=6600㎡
河东：10×370=3700㎡
中分带：2.5×290=725㎡
路东：16×256=4096㎡
中分带：2.5×290=725㎡</t>
  </si>
  <si>
    <t>小计</t>
  </si>
  <si>
    <t>广州南路</t>
  </si>
  <si>
    <t>徐杨路大桥—电缆厂门口东面</t>
  </si>
  <si>
    <t>112×8.2=918.4㎡</t>
  </si>
  <si>
    <t>电缆厂门口向南路东至达方路</t>
  </si>
  <si>
    <t>94×9=846㎡</t>
  </si>
  <si>
    <t>达方路向南至顺德路</t>
  </si>
  <si>
    <t>501.5×5.5=2758.25㎡</t>
  </si>
  <si>
    <t>大桥向南至景宜路西</t>
  </si>
  <si>
    <t>350×6=2100㎡</t>
  </si>
  <si>
    <t>389×5.5=2139.5㎡</t>
  </si>
  <si>
    <t>163.5×4.5=735.75㎡</t>
  </si>
  <si>
    <t>达方路</t>
  </si>
  <si>
    <t>安澜路向西
（白果路—广州路）两侧</t>
  </si>
  <si>
    <t>（路南边）宽3×长921=2763㎡</t>
  </si>
  <si>
    <t>（路南边）宽8.9×长191=1699.9㎡</t>
  </si>
  <si>
    <t>（路北侧）宽8.9×长962=8561.8㎡</t>
  </si>
  <si>
    <t>白果路</t>
  </si>
  <si>
    <t>枚皋路向北至徐杨路西侧绿化</t>
  </si>
  <si>
    <t>路西侧：宽4×长384=1536㎡</t>
  </si>
  <si>
    <t>枚皋路</t>
  </si>
  <si>
    <t>安澜路向东至白果路</t>
  </si>
  <si>
    <t>（路北侧）宽11×长420=4620㎡</t>
  </si>
  <si>
    <t>安澜路向西至广州路北侧路牙石为界</t>
  </si>
  <si>
    <t>（路北侧）宽16.8×长227=3813.6㎡
宽5.6×长200=1120㎡
宽7×长155.5=1088.5㎡</t>
  </si>
  <si>
    <t>小游园</t>
  </si>
  <si>
    <t>路北侧：宽25.7×长99=2544.3㎡</t>
  </si>
  <si>
    <t>宽42.5×长45=1912.5㎡</t>
  </si>
  <si>
    <t>广州路向西至铁路桥路北侧路牙石为界</t>
  </si>
  <si>
    <t>路北边：宽4.5×长180=810㎡</t>
  </si>
  <si>
    <t>无名路</t>
  </si>
  <si>
    <t>（达方路—枚皋路）之间</t>
  </si>
  <si>
    <t>路东边：宽3×长370=1110㎡</t>
  </si>
  <si>
    <t>路西边：宽4×长382=1528</t>
  </si>
  <si>
    <t>合计</t>
  </si>
  <si>
    <t>面积：15450.2㎡</t>
  </si>
  <si>
    <t>1、开发区高级中学周边景观绿化终验清单</t>
  </si>
  <si>
    <t>现场工程量</t>
  </si>
  <si>
    <t>广玉兰A</t>
  </si>
  <si>
    <t>胸径：Φ16-18cm</t>
  </si>
  <si>
    <t>胸径：Φ15cm,株高、冠幅：H750-800cm,P300-350cm</t>
  </si>
  <si>
    <t>胸径：Φ20cm</t>
  </si>
  <si>
    <t>胸径：Φ15cm 株高、冠幅：H600-650cm,P320-350cm</t>
  </si>
  <si>
    <t>地径：Φ18cm</t>
  </si>
  <si>
    <t>桂花A</t>
  </si>
  <si>
    <t>地径：D15cm 株高、冠幅：H450-500cm,P350-400cm</t>
  </si>
  <si>
    <t>桂花B</t>
  </si>
  <si>
    <t>地径：D10-12cm</t>
  </si>
  <si>
    <t>地径：D13-15cm</t>
  </si>
  <si>
    <t>枇杷A</t>
  </si>
  <si>
    <t>地径：D19-21cm</t>
  </si>
  <si>
    <t>枇杷B</t>
  </si>
  <si>
    <t>地径：D16-18cm</t>
  </si>
  <si>
    <t>枇杷C</t>
  </si>
  <si>
    <t>地径：D15cm 株高、冠幅：H450-500cm,P300-350cm</t>
  </si>
  <si>
    <t>石楠树（特）</t>
  </si>
  <si>
    <t>地径：D16cm 株高、冠幅：H450-500cm,P350-400cm</t>
  </si>
  <si>
    <t>红叶石楠树A</t>
  </si>
  <si>
    <t>地径：D12cm 株高、冠幅：H400-450cm,P300-350cm</t>
  </si>
  <si>
    <t>造型五针松</t>
  </si>
  <si>
    <t>地径：D10cm 冠丛高：H300-350cm 蓬径：P250-300cm</t>
  </si>
  <si>
    <t>实生银杏A</t>
  </si>
  <si>
    <t>胸径：Φ25cm 株高、冠幅：H900-950cm,P400-450cm</t>
  </si>
  <si>
    <t>实叶银杏B</t>
  </si>
  <si>
    <t>胸径：Φ15cm 株高、冠幅：H750-800cm,P300-350cm</t>
  </si>
  <si>
    <t>胸径：Φ18cm 株高、冠幅：H700-750cm,P350-400cm</t>
  </si>
  <si>
    <t>栾树B</t>
  </si>
  <si>
    <t>胸径：Φ13-21cm</t>
  </si>
  <si>
    <t>胸径：Φ15cm 株高、冠幅：H600-650cm,P300-320cm</t>
  </si>
  <si>
    <t>胸径：Φ13-16cm</t>
  </si>
  <si>
    <t>胸径：Φ15cm株高、冠幅：H600-650cm,P320-350cm</t>
  </si>
  <si>
    <t>朴树A</t>
  </si>
  <si>
    <t>胸径：Φ31-36cm</t>
  </si>
  <si>
    <t>朴树B</t>
  </si>
  <si>
    <t>胸径：Φ22-30cm</t>
  </si>
  <si>
    <t>朴树C</t>
  </si>
  <si>
    <t>胸径：Φ20cm 株高、冠幅：H800-850cm,P400-450cm</t>
  </si>
  <si>
    <t>地径：D10cm冠丛高：H500-550cm蓬径：P280-300cm</t>
  </si>
  <si>
    <t>羽毛枫</t>
  </si>
  <si>
    <t>地径：D5cm冠丛高：H150-180cm蓬径：P200-220cm</t>
  </si>
  <si>
    <t>垂丝海棠A</t>
  </si>
  <si>
    <t>地径：D10cm 株高、冠幅：H250-300cm,P250-280cm</t>
  </si>
  <si>
    <t>垂丝海棠B</t>
  </si>
  <si>
    <t>地径：D7-9cm</t>
  </si>
  <si>
    <t>红枫B</t>
  </si>
  <si>
    <t>地径：D8cm株高、冠幅：H250-280cm,P220-250cm</t>
  </si>
  <si>
    <t>红绿梅A</t>
  </si>
  <si>
    <t>红绿梅B</t>
  </si>
  <si>
    <t>树状月季</t>
  </si>
  <si>
    <t>地径：D6cm冠丛高：H150-200cm蓬径：P100-120cm</t>
  </si>
  <si>
    <t>地径：D10cm株高、冠幅：H300-350cm,P220-250cm</t>
  </si>
  <si>
    <t>樱花特大A</t>
  </si>
  <si>
    <t>樱花特大B</t>
  </si>
  <si>
    <t>樱花A</t>
  </si>
  <si>
    <t>地径：D8cm株高、冠幅：H250-300cm,P220-250cm</t>
  </si>
  <si>
    <t>日红垂青龙</t>
  </si>
  <si>
    <t>地径：D8cm冠丛高：H180-220cm蓬径：P250cm</t>
  </si>
  <si>
    <t>日红蝴蝶</t>
  </si>
  <si>
    <t>地径：D8cm冠丛高：H200-250cm蓬径：P250cm</t>
  </si>
  <si>
    <t>日红火焰</t>
  </si>
  <si>
    <t>红花琉梳</t>
  </si>
  <si>
    <t>蓬径：P150cm</t>
  </si>
  <si>
    <t>木绣球玫瑰</t>
  </si>
  <si>
    <t>蓬径：P180cm</t>
  </si>
  <si>
    <t>圆锥绣球</t>
  </si>
  <si>
    <t>容器苗</t>
  </si>
  <si>
    <t>北美冬青</t>
  </si>
  <si>
    <t>忍冬</t>
  </si>
  <si>
    <t>蓬径：P100cm</t>
  </si>
  <si>
    <t>接骨木</t>
  </si>
  <si>
    <t>蓬径：P20-30cm</t>
  </si>
  <si>
    <t>金边胡颓子</t>
  </si>
  <si>
    <t>蓬径：P150-180cm</t>
  </si>
  <si>
    <t>银姬小蜡球</t>
  </si>
  <si>
    <t>冠丛高：H80-100cm 蓬径：P120cm</t>
  </si>
  <si>
    <t>金禾女贞球</t>
  </si>
  <si>
    <t>冠丛高：H100-120cm 蓬径：P150cm</t>
  </si>
  <si>
    <t>冠丛高：H150-160cm 蓬径：P150cm</t>
  </si>
  <si>
    <t>冠丛高：H150cm 蓬径：P150-180cm</t>
  </si>
  <si>
    <t>篱高：H30-35cm 蓬径：P25-30cm 单位面积株数：49棵/m2</t>
  </si>
  <si>
    <t>篱高：H30-35cm 蓬径：P20-25cm单位面积株数：49棵/m2</t>
  </si>
  <si>
    <t xml:space="preserve"> 南天竹</t>
  </si>
  <si>
    <t>冠丛高：H40-50cm蓬径：P30-35cm单位面积株数：36棵/m2</t>
  </si>
  <si>
    <t>冠丛高：H25-30cm蓬径：P25-30cm单位面积株数：49棵/m2</t>
  </si>
  <si>
    <t>篱高：H30-35cm蓬径：P20-30cm单位面积株数：36棵/m2</t>
  </si>
  <si>
    <t>篱高：H25-30cm蓬径：P25-30cm单位面积株数：36棵/m2</t>
  </si>
  <si>
    <t>篱高：H40-45cm蓬径：P25-35cm单位面积株数：36棵/m2</t>
  </si>
  <si>
    <t>大叶卫矛</t>
  </si>
  <si>
    <t>篱高：H30-35cm蓬径：P20-25cm单位面积株数：49棵/m2</t>
  </si>
  <si>
    <t>篱高：H30-40cm蓬径：P20-30cm单位面积株数：36棵/m2</t>
  </si>
  <si>
    <t>篱高：H40-50cm蓬径：P25-35cm单位面积株数：36棵/m2</t>
  </si>
  <si>
    <t>冠丛高：H35-40cm蓬径：P20-25cm单位面积株数：49棵/m2</t>
  </si>
  <si>
    <t>篱高：H25-30cm蓬径：P20-25cm单位面积株数：49棵/m2</t>
  </si>
  <si>
    <t>株高或蓬径：P20-25cm单位面积株数：16丛 /m2</t>
  </si>
  <si>
    <t>火焰蓝天竹</t>
  </si>
  <si>
    <t>冠丛高：H20-25cm蓬径：P20-25cm单位面积株数：49棵/m2</t>
  </si>
  <si>
    <t>冠丛高：H30-35cm蓬径：P25-30cm单位面积株数：49棵/m2</t>
  </si>
  <si>
    <t>无尽夏(绣球花)</t>
  </si>
  <si>
    <t>株高或蓬径：H30-40cm,P25-30cm单位面积株数：49丛 /m2</t>
  </si>
  <si>
    <t>矮生花叶美人蕉</t>
  </si>
  <si>
    <t>株高或蓬径：H35-40cm,P40-50cm单位面积株数：36丛 /m2</t>
  </si>
  <si>
    <t>针茅</t>
  </si>
  <si>
    <t>行数、蓬径：P20-25cm单位面积株数：49塘/m2</t>
  </si>
  <si>
    <t>1冠丛高：H30-35cm蓬径：P20-25cm单位面积株数：49棵/m2</t>
  </si>
  <si>
    <t>矾根</t>
  </si>
  <si>
    <t>株高或蓬径：P20-25cm单位面积株数：49棵/m2</t>
  </si>
  <si>
    <t>欧石竹</t>
  </si>
  <si>
    <t>株高或蓬径：P15-20cm单位面积株数：49塘/m2</t>
  </si>
  <si>
    <t>翠芦莉</t>
  </si>
  <si>
    <t>株高或蓬径：H40-45cm,P20-25cm单位面积株数：36塘/m2</t>
  </si>
  <si>
    <t>金叶石菖蒲</t>
  </si>
  <si>
    <t>篱高：H40-45cm行数、蓬径：P20-25cm单位面积株数：36塘/m2</t>
  </si>
  <si>
    <t>花叶芒</t>
  </si>
  <si>
    <t>篱高：H40-45cm行数、蓬径：P20-25cm单位面积株数：49塘/m2</t>
  </si>
  <si>
    <t>花叶络石</t>
  </si>
  <si>
    <t>蓬径：P20-30cm单位面积株数：64塘/m2</t>
  </si>
  <si>
    <t>佛甲草</t>
  </si>
  <si>
    <t>蓬径：P15-20cm单位面积株数：81棵/m2</t>
  </si>
  <si>
    <t>铺地柏</t>
  </si>
  <si>
    <t>篱高：H30-35cm行数、蓬径：P35-40cm单位面积株数：36棵/m2</t>
  </si>
  <si>
    <t>细叶麦冬</t>
  </si>
  <si>
    <t>单位面积株数：81塘/m2</t>
  </si>
  <si>
    <t>金边黄杨平篱</t>
  </si>
  <si>
    <t>篱高：H40cm</t>
  </si>
  <si>
    <t>矮生百慕大草皮,秋季混播黑麦草</t>
  </si>
  <si>
    <t>2、开发区高级中学周边景观绿化（景观工程)终验清单</t>
  </si>
  <si>
    <t>0502 园路、园桥工程</t>
  </si>
  <si>
    <t>园路（A区）</t>
  </si>
  <si>
    <t>200*100*30  五莲花烧面错缝铺装</t>
  </si>
  <si>
    <t>600（520）*400*30  五莲红烧面镶边</t>
  </si>
  <si>
    <t>200*200*30  芝麻黑烧面镶边</t>
  </si>
  <si>
    <t>400*200*30  芝麻黑烧面镶边</t>
  </si>
  <si>
    <t>园路</t>
  </si>
  <si>
    <t>400*400*30  五莲红烧面花岗岩行进盲道</t>
  </si>
  <si>
    <t>1、双丙聚氨酯密封处理 2、法国灰色透水地坪</t>
  </si>
  <si>
    <t>1、双丙聚氨酯密封处理2、银灰色透水地坪</t>
  </si>
  <si>
    <t>1、双丙聚氨酯密封处理 2、米黄色透水地坪</t>
  </si>
  <si>
    <t>600*300*50芝麻灰烧面汀步</t>
  </si>
  <si>
    <t>路牙铺设（A区）</t>
  </si>
  <si>
    <t>路牙材料种类、规格：800*200*130  芝麻黑光面异形路牙石A（树池围牙）</t>
  </si>
  <si>
    <t>路牙材料种类、规格：800*120*60  芝麻灰机切面路牙石，倒角10*10</t>
  </si>
  <si>
    <t>路牙材料种类、规格：800*300*180  芝麻黑光面异形路牙石B</t>
  </si>
  <si>
    <t>树池围牙、盖板（箅子）</t>
  </si>
  <si>
    <t>盖板材料种类、规格：行道树树池采用树池格栅2、规格：1.2*1.2m (A区)</t>
  </si>
  <si>
    <t>地面变形缝</t>
  </si>
  <si>
    <t>嵌缝材料种类：沥青油膏嵌缝</t>
  </si>
  <si>
    <t>园路（B区）</t>
  </si>
  <si>
    <t>300*200*30  芝麻黑烧面镶边</t>
  </si>
  <si>
    <t>双丙聚氨酯密封处理 2、银灰色透水地坪</t>
  </si>
  <si>
    <t>双丙聚氨酯密封处理 2、法国灰色透水地坪</t>
  </si>
  <si>
    <t>双丙聚氨酯密封处理 2、米黄色透水地坪</t>
  </si>
  <si>
    <t>树池围牙（B区）</t>
  </si>
  <si>
    <t>800*150*80  芝麻灰机切面路牙石(树池围牙)</t>
  </si>
  <si>
    <t>路牙铺设（B区）</t>
  </si>
  <si>
    <t>路牙材料种类、规格：800*300*120 五莲花机切面路牙石</t>
  </si>
  <si>
    <t>盖板材料种类、规格：行道树树池采用树池格栅2、规格：1.44*1.44m（B区）</t>
  </si>
  <si>
    <t>0503 园林景观工程</t>
  </si>
  <si>
    <t>点风景石</t>
  </si>
  <si>
    <t>石料种类：千层石A 2、石料规格、重量：L120-250cm,W80-150cm,H50-80cm</t>
  </si>
  <si>
    <t>t</t>
  </si>
  <si>
    <t>石料种类：河滩石刻字景石 2、石料规格、重量：L350-400cm,W80-00cm,H150cm</t>
  </si>
  <si>
    <t>矩形柱</t>
  </si>
  <si>
    <t>混凝土种类：非泵送商品砼 2、混凝土强度等级：C30</t>
  </si>
  <si>
    <t>m3</t>
  </si>
  <si>
    <t>直形墙</t>
  </si>
  <si>
    <t>钢管柱</t>
  </si>
  <si>
    <t>直径120圆钢管，壁厚8，腰侧10厚钢板</t>
  </si>
  <si>
    <t>金属面油漆</t>
  </si>
  <si>
    <t>钢管柱 2、表面除锈，深灰色氟碳漆饰面</t>
  </si>
  <si>
    <t>钢支架</t>
  </si>
  <si>
    <t>80*80*6方钢管，中距@300 2、50*150*8方钢管</t>
  </si>
  <si>
    <t>玻璃屋面</t>
  </si>
  <si>
    <t>10厚优质透明阳光板</t>
  </si>
  <si>
    <t>坐凳面</t>
  </si>
  <si>
    <t>100*50优质碳化芬兰木 留缝5mm,自攻丝固定@300</t>
  </si>
  <si>
    <t>墙面一般抹灰</t>
  </si>
  <si>
    <t>20厚1:2水泥砂浆抹面</t>
  </si>
  <si>
    <t>抹灰面油漆</t>
  </si>
  <si>
    <t>米黄色真石漆饰面</t>
  </si>
  <si>
    <t>块料墙面</t>
  </si>
  <si>
    <t>1、20厚1:2.5水泥砂浆粉刷层2、200*50*10  哈佛红劈开砖饰面3、坐凳侧面</t>
  </si>
  <si>
    <t>600*350*50 芝麻灰光面压顶</t>
  </si>
  <si>
    <t>银灰色透水地坪</t>
  </si>
  <si>
    <t>检查井升降</t>
  </si>
  <si>
    <t>检查井上升30cm 2、井盖直径Φ700mm</t>
  </si>
  <si>
    <t>座</t>
  </si>
  <si>
    <t>装饰井盖板</t>
  </si>
  <si>
    <t>1、L60*6镀锌角钢外边框
2、8厚镀锌钢板焊接框架
3、L57*50*6厚镀锌钢支架与框架焊接
4、6厚镀锌钢底板
5、1.2*1.2m装饰井盖钢构件
6、直径Φ700mm合成树脂材料井盖</t>
  </si>
  <si>
    <r>
      <rPr>
        <sz val="11"/>
        <color theme="1"/>
        <rFont val="宋体"/>
        <charset val="134"/>
      </rPr>
      <t>面积：</t>
    </r>
    <r>
      <rPr>
        <sz val="11"/>
        <color theme="1"/>
        <rFont val="Tahoma"/>
        <charset val="134"/>
      </rPr>
      <t>1799</t>
    </r>
    <r>
      <rPr>
        <sz val="11"/>
        <color theme="1"/>
        <rFont val="宋体"/>
        <charset val="134"/>
      </rPr>
      <t>㎡</t>
    </r>
  </si>
  <si>
    <t>10、民营工业园支路（灵秀路西（厂区道路 )绿化终验清单</t>
  </si>
  <si>
    <t xml:space="preserve">地径：D6cm冠幅：H250-300cm,P200cm
</t>
  </si>
  <si>
    <t xml:space="preserve">地径：D6cm株高、冠幅：H250-300cm,P200cm
</t>
  </si>
  <si>
    <t xml:space="preserve">地径：D6cm株高、冠幅：H100-150cm,P120-150cm
</t>
  </si>
  <si>
    <t xml:space="preserve">地径：D6cm株高、冠幅：H200-250cm,P150cm
</t>
  </si>
  <si>
    <t>喷播植草（白三叶）籽</t>
  </si>
  <si>
    <r>
      <rPr>
        <sz val="11"/>
        <color theme="1"/>
        <rFont val="宋体"/>
        <charset val="134"/>
      </rPr>
      <t>面积：</t>
    </r>
    <r>
      <rPr>
        <sz val="11"/>
        <color theme="1"/>
        <rFont val="Tahoma"/>
        <charset val="134"/>
      </rPr>
      <t>8952.3</t>
    </r>
    <r>
      <rPr>
        <sz val="11"/>
        <color theme="1"/>
        <rFont val="宋体"/>
        <charset val="134"/>
      </rPr>
      <t>㎡</t>
    </r>
  </si>
  <si>
    <t>8、开发区三大沟西侧河边（深圳路-红豆路)绿化终验清单</t>
  </si>
  <si>
    <t>红叶李A</t>
  </si>
  <si>
    <t>甲供苗</t>
  </si>
  <si>
    <t>红叶李B</t>
  </si>
  <si>
    <t>西府海棠A</t>
  </si>
  <si>
    <t>西府海棠B</t>
  </si>
  <si>
    <t>地径：D4-6cm</t>
  </si>
  <si>
    <t>蓬径：丛生</t>
  </si>
  <si>
    <t>紫薇A</t>
  </si>
  <si>
    <t>地径：D9-11cm</t>
  </si>
  <si>
    <t>石楠球A</t>
  </si>
  <si>
    <t xml:space="preserve">蓬径：P400cm
</t>
  </si>
  <si>
    <t>石楠球B</t>
  </si>
  <si>
    <t xml:space="preserve">蓬径：P250-300cm
</t>
  </si>
  <si>
    <t>石楠球C</t>
  </si>
  <si>
    <t xml:space="preserve">蓬径：P120-150cm
</t>
  </si>
  <si>
    <t>(紫色)鸢尾</t>
  </si>
  <si>
    <t>株高或蓬径：H15-20cm,P10-15cm单位面积株数：49丛 /m23-4芽/丛</t>
  </si>
  <si>
    <r>
      <rPr>
        <sz val="11"/>
        <color theme="1"/>
        <rFont val="宋体"/>
        <charset val="134"/>
      </rPr>
      <t>面积：</t>
    </r>
    <r>
      <rPr>
        <sz val="11"/>
        <color theme="1"/>
        <rFont val="Tahoma"/>
        <charset val="134"/>
      </rPr>
      <t>3578.03</t>
    </r>
    <r>
      <rPr>
        <sz val="11"/>
        <color theme="1"/>
        <rFont val="宋体"/>
        <charset val="134"/>
      </rPr>
      <t>㎡</t>
    </r>
  </si>
  <si>
    <t>12、城开御园围墙退红线地段绿化终验清单</t>
  </si>
  <si>
    <t>矮生百慕大草皮，秋季混揪黑麦草</t>
  </si>
  <si>
    <r>
      <rPr>
        <sz val="11"/>
        <color theme="1"/>
        <rFont val="宋体"/>
        <charset val="134"/>
      </rPr>
      <t>面积：</t>
    </r>
    <r>
      <rPr>
        <sz val="11"/>
        <color theme="1"/>
        <rFont val="Tahoma"/>
        <charset val="134"/>
      </rPr>
      <t>51204.04</t>
    </r>
    <r>
      <rPr>
        <sz val="11"/>
        <color theme="1"/>
        <rFont val="宋体"/>
        <charset val="134"/>
      </rPr>
      <t>㎡</t>
    </r>
  </si>
  <si>
    <r>
      <rPr>
        <sz val="16"/>
        <color rgb="FF000000"/>
        <rFont val="宋体"/>
        <charset val="134"/>
      </rPr>
      <t>鸿海路绿化</t>
    </r>
    <r>
      <rPr>
        <sz val="16"/>
        <color rgb="FF000000"/>
        <rFont val="Calibri"/>
        <charset val="134"/>
      </rPr>
      <t>(</t>
    </r>
    <r>
      <rPr>
        <sz val="16"/>
        <color rgb="FF000000"/>
        <rFont val="宋体"/>
        <charset val="134"/>
      </rPr>
      <t>大同路</t>
    </r>
    <r>
      <rPr>
        <sz val="16"/>
        <color rgb="FF000000"/>
        <rFont val="Calibri"/>
        <charset val="134"/>
      </rPr>
      <t>-</t>
    </r>
    <r>
      <rPr>
        <sz val="16"/>
        <color rgb="FF000000"/>
        <rFont val="宋体"/>
        <charset val="134"/>
      </rPr>
      <t>徐杨路</t>
    </r>
    <r>
      <rPr>
        <sz val="16"/>
        <color rgb="FF000000"/>
        <rFont val="Calibri"/>
        <charset val="134"/>
      </rPr>
      <t>)</t>
    </r>
    <r>
      <rPr>
        <sz val="16"/>
        <color rgb="FF000000"/>
        <rFont val="宋体"/>
        <charset val="134"/>
      </rPr>
      <t>汇总清单</t>
    </r>
  </si>
  <si>
    <t>编号</t>
  </si>
  <si>
    <t>胸径或干径:15cm</t>
  </si>
  <si>
    <t>胸径或干径:10cm以内</t>
  </si>
  <si>
    <t>胸径或干径:12cm以内</t>
  </si>
  <si>
    <t>冠丛高:40-45cm</t>
  </si>
  <si>
    <t>沿阶草+葱兰</t>
  </si>
  <si>
    <t>沿阶草:蓬10cm/丛;葱
兰:6球/平方米</t>
  </si>
  <si>
    <t>雪松D</t>
  </si>
  <si>
    <t>胸径:10-13cm</t>
  </si>
  <si>
    <t>榉树E</t>
  </si>
  <si>
    <t>胸径:13-15cm</t>
  </si>
  <si>
    <t>金枝槐B</t>
  </si>
  <si>
    <t>胸径:8-10cm</t>
  </si>
  <si>
    <t>日本早樱C</t>
  </si>
  <si>
    <t>胸径:10-12cm</t>
  </si>
  <si>
    <t>紫玉兰A</t>
  </si>
  <si>
    <t>紫叶李C</t>
  </si>
  <si>
    <t>大叶黄杨球E</t>
  </si>
  <si>
    <t>高度:150cm</t>
  </si>
  <si>
    <t>高度:0.5-0.6</t>
  </si>
  <si>
    <t>高度:0.4-0.5</t>
  </si>
  <si>
    <t>宿根波斯菊</t>
  </si>
  <si>
    <t>高度:0.4-0.6</t>
  </si>
  <si>
    <t>长夏石竹</t>
  </si>
  <si>
    <t>三色堇</t>
  </si>
  <si>
    <t>高度:1.0-1.2</t>
  </si>
  <si>
    <t>夏堇</t>
  </si>
  <si>
    <t>高度:0.3-0.5</t>
  </si>
  <si>
    <t>草皮种类:矮生百慕大、黑麦草、麦冬草、沿阶草</t>
  </si>
  <si>
    <r>
      <rPr>
        <sz val="11"/>
        <color theme="1"/>
        <rFont val="宋体"/>
        <charset val="134"/>
      </rPr>
      <t>面积：</t>
    </r>
    <r>
      <rPr>
        <sz val="11"/>
        <color theme="1"/>
        <rFont val="Tahoma"/>
        <charset val="134"/>
      </rPr>
      <t>19219</t>
    </r>
    <r>
      <rPr>
        <sz val="11"/>
        <color theme="1"/>
        <rFont val="宋体"/>
        <charset val="134"/>
      </rPr>
      <t>㎡</t>
    </r>
  </si>
  <si>
    <t>经开区京沪高速淮安出入口环境提升绿化</t>
  </si>
  <si>
    <r>
      <rPr>
        <sz val="11"/>
        <color rgb="FF000000"/>
        <rFont val="Calibri"/>
        <charset val="134"/>
      </rPr>
      <t>编号</t>
    </r>
  </si>
  <si>
    <r>
      <rPr>
        <sz val="11"/>
        <color rgb="FF000000"/>
        <rFont val="Calibri"/>
        <charset val="134"/>
      </rPr>
      <t>名称</t>
    </r>
  </si>
  <si>
    <r>
      <rPr>
        <sz val="11"/>
        <color rgb="FF000000"/>
        <rFont val="Calibri"/>
        <charset val="134"/>
      </rPr>
      <t>规格</t>
    </r>
  </si>
  <si>
    <r>
      <rPr>
        <sz val="11"/>
        <color rgb="FF000000"/>
        <rFont val="Calibri"/>
        <charset val="134"/>
      </rPr>
      <t>单位</t>
    </r>
  </si>
  <si>
    <r>
      <rPr>
        <sz val="11"/>
        <color rgb="FF000000"/>
        <rFont val="Calibri"/>
        <charset val="134"/>
      </rPr>
      <t>数量</t>
    </r>
  </si>
  <si>
    <r>
      <rPr>
        <sz val="11"/>
        <color rgb="FF000000"/>
        <rFont val="Calibri"/>
        <charset val="134"/>
      </rPr>
      <t>雪松</t>
    </r>
  </si>
  <si>
    <r>
      <rPr>
        <sz val="11"/>
        <color rgb="FF000000"/>
        <rFont val="Calibri"/>
        <charset val="134"/>
      </rPr>
      <t>株高、冠径:株高700cm</t>
    </r>
  </si>
  <si>
    <r>
      <rPr>
        <sz val="11"/>
        <color rgb="FF000000"/>
        <rFont val="Calibri"/>
        <charset val="134"/>
      </rPr>
      <t>株</t>
    </r>
  </si>
  <si>
    <r>
      <rPr>
        <sz val="11"/>
        <color rgb="FF000000"/>
        <rFont val="Calibri"/>
        <charset val="134"/>
      </rPr>
      <t>丛生乌柏S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6.0</t>
    </r>
  </si>
  <si>
    <r>
      <rPr>
        <sz val="11"/>
        <color rgb="FF000000"/>
        <rFont val="Calibri"/>
        <charset val="134"/>
      </rPr>
      <t>株高、冠径:株高800cm</t>
    </r>
  </si>
  <si>
    <r>
      <rPr>
        <sz val="11"/>
        <color rgb="FF000000"/>
        <rFont val="Calibri"/>
        <charset val="134"/>
      </rPr>
      <t>丛生朴树s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6.0</t>
    </r>
  </si>
  <si>
    <r>
      <rPr>
        <sz val="11"/>
        <color rgb="FF000000"/>
        <rFont val="Calibri"/>
        <charset val="134"/>
      </rPr>
      <t>丛生紫薇S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3.5</t>
    </r>
  </si>
  <si>
    <r>
      <rPr>
        <sz val="11"/>
        <color rgb="FF000000"/>
        <rFont val="Calibri"/>
        <charset val="134"/>
      </rPr>
      <t>株高、冠径:株高≥300cm</t>
    </r>
  </si>
  <si>
    <r>
      <rPr>
        <sz val="11"/>
        <color rgb="FF000000"/>
        <rFont val="Calibri"/>
        <charset val="134"/>
      </rPr>
      <t>独杆紫薇</t>
    </r>
  </si>
  <si>
    <r>
      <rPr>
        <sz val="11"/>
        <color rgb="FF000000"/>
        <rFont val="宋体"/>
        <charset val="134"/>
      </rPr>
      <t>胸径或干径</t>
    </r>
    <r>
      <rPr>
        <sz val="11"/>
        <color rgb="FF000000"/>
        <rFont val="Calibri"/>
        <charset val="134"/>
      </rPr>
      <t>:10cm</t>
    </r>
    <r>
      <rPr>
        <sz val="11"/>
        <color rgb="FF000000"/>
        <rFont val="宋体"/>
        <charset val="134"/>
      </rPr>
      <t>、株高、冠径</t>
    </r>
    <r>
      <rPr>
        <sz val="11"/>
        <color rgb="FF000000"/>
        <rFont val="Calibri"/>
        <charset val="134"/>
      </rPr>
      <t>:</t>
    </r>
    <r>
      <rPr>
        <sz val="11"/>
        <color rgb="FF000000"/>
        <rFont val="宋体"/>
        <charset val="134"/>
      </rPr>
      <t>株高</t>
    </r>
    <r>
      <rPr>
        <sz val="11"/>
        <color rgb="FF000000"/>
        <rFont val="Calibri"/>
        <charset val="134"/>
      </rPr>
      <t>&gt;400cm</t>
    </r>
  </si>
  <si>
    <r>
      <rPr>
        <sz val="11"/>
        <color rgb="FF000000"/>
        <rFont val="Calibri"/>
        <charset val="134"/>
      </rPr>
      <t>垂丝海棠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</si>
  <si>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、胸径或干径</t>
    </r>
    <r>
      <rPr>
        <sz val="11"/>
        <color rgb="FF000000"/>
        <rFont val="Calibri"/>
        <charset val="134"/>
      </rPr>
      <t>:12cm,
2</t>
    </r>
    <r>
      <rPr>
        <sz val="11"/>
        <color rgb="FF000000"/>
        <rFont val="宋体"/>
        <charset val="134"/>
      </rPr>
      <t>、株高、冠径</t>
    </r>
    <r>
      <rPr>
        <sz val="11"/>
        <color rgb="FF000000"/>
        <rFont val="Calibri"/>
        <charset val="134"/>
      </rPr>
      <t>:</t>
    </r>
    <r>
      <rPr>
        <sz val="11"/>
        <color rgb="FF000000"/>
        <rFont val="宋体"/>
        <charset val="134"/>
      </rPr>
      <t>株高</t>
    </r>
    <r>
      <rPr>
        <sz val="11"/>
        <color rgb="FF000000"/>
        <rFont val="Calibri"/>
        <charset val="134"/>
      </rPr>
      <t>≥350</t>
    </r>
  </si>
  <si>
    <r>
      <rPr>
        <sz val="11"/>
        <color rgb="FF000000"/>
        <rFont val="Calibri"/>
        <charset val="134"/>
      </rPr>
      <t>结香S2.0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</si>
  <si>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、冠从高</t>
    </r>
    <r>
      <rPr>
        <sz val="11"/>
        <color rgb="FF000000"/>
        <rFont val="Calibri"/>
        <charset val="134"/>
      </rPr>
      <t>:H≥200cm
2</t>
    </r>
    <r>
      <rPr>
        <sz val="11"/>
        <color rgb="FF000000"/>
        <rFont val="宋体"/>
        <charset val="134"/>
      </rPr>
      <t>、蓬径</t>
    </r>
    <r>
      <rPr>
        <sz val="11"/>
        <color rgb="FF000000"/>
        <rFont val="Calibri"/>
        <charset val="134"/>
      </rPr>
      <t>:S&gt;200cm</t>
    </r>
  </si>
  <si>
    <r>
      <rPr>
        <sz val="11"/>
        <color rgb="FF000000"/>
        <rFont val="Calibri"/>
        <charset val="134"/>
      </rPr>
      <t>木芙蓉S2.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</t>
    </r>
  </si>
  <si>
    <r>
      <rPr>
        <sz val="11"/>
        <color rgb="FF000000"/>
        <rFont val="Calibri"/>
        <charset val="134"/>
      </rPr>
      <t>1、冠丛高:H≥250cm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2、蓬径;S≥250cm</t>
    </r>
  </si>
  <si>
    <r>
      <rPr>
        <sz val="11"/>
        <color rgb="FF000000"/>
        <rFont val="Calibri"/>
        <charset val="134"/>
      </rPr>
      <t>红叶石楠S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2.0</t>
    </r>
  </si>
  <si>
    <r>
      <rPr>
        <sz val="11"/>
        <color rgb="FF000000"/>
        <rFont val="Calibri"/>
        <charset val="134"/>
      </rPr>
      <t>1、冠丛高:H&gt;200cm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2、蓬径:S&gt;200cm</t>
    </r>
  </si>
  <si>
    <r>
      <rPr>
        <sz val="11"/>
        <color rgb="FF000000"/>
        <rFont val="Calibri"/>
        <charset val="134"/>
      </rPr>
      <t>红叶石楠S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1.2</t>
    </r>
  </si>
  <si>
    <r>
      <rPr>
        <sz val="11"/>
        <color rgb="FF000000"/>
        <rFont val="Calibri"/>
        <charset val="134"/>
      </rPr>
      <t>1、冠丛高:H≥120cm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2、蓬径:S&gt;120cm</t>
    </r>
  </si>
  <si>
    <r>
      <rPr>
        <sz val="11"/>
        <color rgb="FF000000"/>
        <rFont val="Calibri"/>
        <charset val="134"/>
      </rPr>
      <t>狭叶十大功劳</t>
    </r>
  </si>
  <si>
    <r>
      <rPr>
        <sz val="11"/>
        <color rgb="FF000000"/>
        <rFont val="Calibri"/>
        <charset val="134"/>
      </rPr>
      <t>1、冠丛高:H≥50cm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2、蓬径:S≥30cm</t>
    </r>
  </si>
  <si>
    <r>
      <rPr>
        <sz val="11"/>
        <color rgb="FF000000"/>
        <rFont val="Calibri"/>
        <charset val="134"/>
      </rPr>
      <t>m2</t>
    </r>
  </si>
  <si>
    <r>
      <rPr>
        <sz val="11"/>
        <color rgb="FF000000"/>
        <rFont val="Calibri"/>
        <charset val="134"/>
      </rPr>
      <t>金森女贞</t>
    </r>
  </si>
  <si>
    <r>
      <rPr>
        <sz val="11"/>
        <color rgb="FF000000"/>
        <rFont val="Calibri"/>
        <charset val="134"/>
      </rPr>
      <t>1、冠丛高:H&gt;30cm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2、蓬径:S&gt;20cm</t>
    </r>
  </si>
  <si>
    <r>
      <rPr>
        <sz val="11"/>
        <color rgb="FF000000"/>
        <rFont val="Calibri"/>
        <charset val="134"/>
      </rPr>
      <t>黄金菊</t>
    </r>
  </si>
  <si>
    <r>
      <rPr>
        <sz val="11"/>
        <color rgb="FF000000"/>
        <rFont val="Calibri"/>
        <charset val="134"/>
      </rPr>
      <t>1、冠从高:H&gt;15cm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2、蓬径:S≥15cm</t>
    </r>
  </si>
  <si>
    <r>
      <rPr>
        <sz val="11"/>
        <color rgb="FF000000"/>
        <rFont val="Calibri"/>
        <charset val="134"/>
      </rPr>
      <t>南天竹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</si>
  <si>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、冠丛高</t>
    </r>
    <r>
      <rPr>
        <sz val="11"/>
        <color rgb="FF000000"/>
        <rFont val="Calibri"/>
        <charset val="134"/>
      </rPr>
      <t>:H&gt;40cm
2</t>
    </r>
    <r>
      <rPr>
        <sz val="11"/>
        <color rgb="FF000000"/>
        <rFont val="宋体"/>
        <charset val="134"/>
      </rPr>
      <t>、蓬径</t>
    </r>
    <r>
      <rPr>
        <sz val="11"/>
        <color rgb="FF000000"/>
        <rFont val="Calibri"/>
        <charset val="134"/>
      </rPr>
      <t>:S≥25cm</t>
    </r>
  </si>
  <si>
    <r>
      <rPr>
        <sz val="11"/>
        <color rgb="FF000000"/>
        <rFont val="Calibri"/>
        <charset val="134"/>
      </rPr>
      <t>无尽夏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</si>
  <si>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、冠从高</t>
    </r>
    <r>
      <rPr>
        <sz val="11"/>
        <color rgb="FF000000"/>
        <rFont val="Calibri"/>
        <charset val="134"/>
      </rPr>
      <t>:H360cm
2</t>
    </r>
    <r>
      <rPr>
        <sz val="11"/>
        <color rgb="FF000000"/>
        <rFont val="宋体"/>
        <charset val="134"/>
      </rPr>
      <t>、蓬径</t>
    </r>
    <r>
      <rPr>
        <sz val="11"/>
        <color rgb="FF000000"/>
        <rFont val="Calibri"/>
        <charset val="134"/>
      </rPr>
      <t>;S≥40cm  3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Calibri"/>
        <charset val="134"/>
      </rPr>
      <t>25</t>
    </r>
    <r>
      <rPr>
        <sz val="11"/>
        <color rgb="FF000000"/>
        <rFont val="宋体"/>
        <charset val="134"/>
      </rPr>
      <t>株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㎡</t>
    </r>
  </si>
  <si>
    <r>
      <rPr>
        <sz val="11"/>
        <color rgb="FF000000"/>
        <rFont val="Calibri"/>
        <charset val="134"/>
      </rPr>
      <t>海桐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</si>
  <si>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、冠丛高</t>
    </r>
    <r>
      <rPr>
        <sz val="11"/>
        <color rgb="FF000000"/>
        <rFont val="Calibri"/>
        <charset val="134"/>
      </rPr>
      <t>:H&gt;30cm
2</t>
    </r>
    <r>
      <rPr>
        <sz val="11"/>
        <color rgb="FF000000"/>
        <rFont val="宋体"/>
        <charset val="134"/>
      </rPr>
      <t>、蓬径</t>
    </r>
    <r>
      <rPr>
        <sz val="11"/>
        <color rgb="FF000000"/>
        <rFont val="Calibri"/>
        <charset val="134"/>
      </rPr>
      <t>:S&gt;20cm  3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Calibri"/>
        <charset val="134"/>
      </rPr>
      <t>36</t>
    </r>
    <r>
      <rPr>
        <sz val="11"/>
        <color rgb="FF000000"/>
        <rFont val="宋体"/>
        <charset val="134"/>
      </rPr>
      <t>株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㎡</t>
    </r>
  </si>
  <si>
    <r>
      <rPr>
        <sz val="11"/>
        <color rgb="FF000000"/>
        <rFont val="Calibri"/>
        <charset val="134"/>
      </rPr>
      <t>花叶络石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</si>
  <si>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、冠丛高</t>
    </r>
    <r>
      <rPr>
        <sz val="11"/>
        <color rgb="FF000000"/>
        <rFont val="Calibri"/>
        <charset val="134"/>
      </rPr>
      <t>:H&gt;25cm
2</t>
    </r>
    <r>
      <rPr>
        <sz val="11"/>
        <color rgb="FF000000"/>
        <rFont val="宋体"/>
        <charset val="134"/>
      </rPr>
      <t>、蓬径</t>
    </r>
    <r>
      <rPr>
        <sz val="11"/>
        <color rgb="FF000000"/>
        <rFont val="Calibri"/>
        <charset val="134"/>
      </rPr>
      <t>:S≥25cm   3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Calibri"/>
        <charset val="134"/>
      </rPr>
      <t>64</t>
    </r>
    <r>
      <rPr>
        <sz val="11"/>
        <color rgb="FF000000"/>
        <rFont val="宋体"/>
        <charset val="134"/>
      </rPr>
      <t>株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㎡</t>
    </r>
  </si>
  <si>
    <r>
      <rPr>
        <sz val="11"/>
        <color rgb="FF000000"/>
        <rFont val="Calibri"/>
        <charset val="134"/>
      </rPr>
      <t>阔叶麦冬</t>
    </r>
  </si>
  <si>
    <r>
      <rPr>
        <sz val="11"/>
        <color rgb="FF000000"/>
        <rFont val="Calibri"/>
        <charset val="134"/>
      </rPr>
      <t>栽植，10球以上/丛。100丛/平方</t>
    </r>
  </si>
  <si>
    <r>
      <rPr>
        <sz val="11"/>
        <color rgb="FF000000"/>
        <rFont val="Calibri"/>
        <charset val="134"/>
      </rPr>
      <t>短叶麦冬</t>
    </r>
  </si>
  <si>
    <r>
      <rPr>
        <sz val="11"/>
        <color rgb="FF000000"/>
        <rFont val="Calibri"/>
        <charset val="134"/>
      </rPr>
      <t>栽植，144株/平方</t>
    </r>
  </si>
  <si>
    <r>
      <rPr>
        <sz val="11"/>
        <color rgb="FF000000"/>
        <rFont val="Calibri"/>
        <charset val="134"/>
      </rPr>
      <t>矮生百慕大</t>
    </r>
  </si>
  <si>
    <r>
      <rPr>
        <sz val="11"/>
        <color rgb="FF000000"/>
        <rFont val="宋体"/>
        <charset val="134"/>
      </rPr>
      <t>与多年生黑麦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宋体"/>
        <charset val="134"/>
      </rPr>
      <t>草混合草皮</t>
    </r>
    <r>
      <rPr>
        <sz val="11"/>
        <color rgb="FF000000"/>
        <rFont val="Calibri"/>
        <charset val="134"/>
      </rPr>
      <t>30*40cm</t>
    </r>
    <r>
      <rPr>
        <sz val="11"/>
        <color rgb="FF000000"/>
        <rFont val="宋体"/>
        <charset val="134"/>
      </rPr>
      <t>，错缝拼接机械平整</t>
    </r>
  </si>
  <si>
    <r>
      <rPr>
        <sz val="11"/>
        <color rgb="FF000000"/>
        <rFont val="Calibri"/>
        <charset val="134"/>
      </rPr>
      <t>香樟</t>
    </r>
  </si>
  <si>
    <r>
      <rPr>
        <sz val="11"/>
        <color rgb="FF000000"/>
        <rFont val="Calibri"/>
        <charset val="134"/>
      </rPr>
      <t>移栽</t>
    </r>
  </si>
  <si>
    <r>
      <rPr>
        <sz val="11"/>
        <color rgb="FF000000"/>
        <rFont val="Calibri"/>
        <charset val="134"/>
      </rPr>
      <t>大叶女贞</t>
    </r>
  </si>
  <si>
    <r>
      <rPr>
        <sz val="11"/>
        <color rgb="FF000000"/>
        <rFont val="Calibri"/>
        <charset val="134"/>
      </rPr>
      <t>石楠</t>
    </r>
  </si>
  <si>
    <r>
      <rPr>
        <sz val="11"/>
        <color rgb="FF000000"/>
        <rFont val="Calibri"/>
        <charset val="134"/>
      </rPr>
      <t>小叶女贞球(移栽)</t>
    </r>
  </si>
  <si>
    <r>
      <rPr>
        <sz val="11"/>
        <color rgb="FF000000"/>
        <rFont val="Calibri"/>
        <charset val="134"/>
      </rPr>
      <t>蓬径:150cm</t>
    </r>
  </si>
  <si>
    <r>
      <rPr>
        <sz val="11"/>
        <color rgb="FF000000"/>
        <rFont val="Calibri"/>
        <charset val="134"/>
      </rPr>
      <t>早樱</t>
    </r>
  </si>
  <si>
    <r>
      <rPr>
        <sz val="11"/>
        <color rgb="FF000000"/>
        <rFont val="Calibri"/>
        <charset val="134"/>
      </rPr>
      <t>桂花(移栽)</t>
    </r>
  </si>
  <si>
    <r>
      <rPr>
        <sz val="11"/>
        <color rgb="FF000000"/>
        <rFont val="Calibri"/>
        <charset val="134"/>
      </rPr>
      <t>胸径或干径:12cm</t>
    </r>
  </si>
  <si>
    <r>
      <rPr>
        <sz val="11"/>
        <color rgb="FF000000"/>
        <rFont val="Calibri"/>
        <charset val="134"/>
      </rPr>
      <t>大叶黄杨球(移栽)</t>
    </r>
  </si>
  <si>
    <r>
      <rPr>
        <sz val="11"/>
        <color rgb="FF000000"/>
        <rFont val="Calibri"/>
        <charset val="134"/>
      </rPr>
      <t>紫薇</t>
    </r>
  </si>
  <si>
    <r>
      <rPr>
        <sz val="11"/>
        <color rgb="FF000000"/>
        <rFont val="Calibri"/>
        <charset val="134"/>
      </rPr>
      <t>大红叶石楠球(移栽)</t>
    </r>
  </si>
  <si>
    <r>
      <rPr>
        <sz val="11"/>
        <color rgb="FF000000"/>
        <rFont val="Calibri"/>
        <charset val="134"/>
      </rPr>
      <t>蓬径:250cm</t>
    </r>
  </si>
  <si>
    <r>
      <rPr>
        <sz val="11"/>
        <color rgb="FF000000"/>
        <rFont val="Calibri"/>
        <charset val="134"/>
      </rPr>
      <t>红枫(移栽)</t>
    </r>
  </si>
  <si>
    <r>
      <rPr>
        <sz val="11"/>
        <color rgb="FF000000"/>
        <rFont val="Calibri"/>
        <charset val="134"/>
      </rPr>
      <t>地径:8cm</t>
    </r>
  </si>
  <si>
    <r>
      <rPr>
        <sz val="11"/>
        <color rgb="FF000000"/>
        <rFont val="Calibri"/>
        <charset val="134"/>
      </rPr>
      <t>海桐球(移栽)</t>
    </r>
  </si>
  <si>
    <r>
      <rPr>
        <sz val="11"/>
        <color rgb="FF000000"/>
        <rFont val="Calibri"/>
        <charset val="134"/>
      </rPr>
      <t>石楠、金边黄杨等现场相关灌木</t>
    </r>
  </si>
  <si>
    <t>规划路（膳魔师路—徐杨路）（珠海路—深圳路）面积：7982.59㎡</t>
  </si>
  <si>
    <t>扬州街：1037.85㎡</t>
  </si>
  <si>
    <t>开发区2020年度新建道路绿化工程终验清单</t>
  </si>
  <si>
    <t>开发大道</t>
  </si>
  <si>
    <t>榉树（原香樟死亡，后变更12样树）</t>
  </si>
  <si>
    <t>美人梅</t>
  </si>
  <si>
    <t>树状红叶石楠</t>
  </si>
  <si>
    <t>海桐平篱</t>
  </si>
  <si>
    <t>金边阔叫麦冬</t>
  </si>
  <si>
    <t>独木金桂</t>
  </si>
  <si>
    <t>无刺枸骨球</t>
  </si>
  <si>
    <t>3l</t>
  </si>
  <si>
    <t>蚊母平篱</t>
  </si>
  <si>
    <r>
      <t>规划路</t>
    </r>
    <r>
      <rPr>
        <b/>
        <sz val="12"/>
        <color rgb="FF000000"/>
        <rFont val="Calibri"/>
        <charset val="134"/>
      </rPr>
      <t>(</t>
    </r>
    <r>
      <rPr>
        <b/>
        <sz val="12"/>
        <color rgb="FF000000"/>
        <rFont val="宋体"/>
        <charset val="134"/>
      </rPr>
      <t>膳醚师路至徐杨路段）</t>
    </r>
  </si>
  <si>
    <t>吞樟</t>
  </si>
  <si>
    <t>垂丝海裳</t>
  </si>
  <si>
    <t>l3</t>
  </si>
  <si>
    <t>4l</t>
  </si>
  <si>
    <t>规划路(珠海路至深圳路段）</t>
  </si>
  <si>
    <t>5l</t>
  </si>
  <si>
    <t>桥</t>
  </si>
  <si>
    <t>6l</t>
  </si>
  <si>
    <t>扬州街</t>
  </si>
  <si>
    <t>实生银杏《会设纪要，死亡香掉改为18的银杏》</t>
  </si>
  <si>
    <r>
      <t>面积：2626</t>
    </r>
    <r>
      <rPr>
        <sz val="11"/>
        <color theme="1"/>
        <rFont val="SimSun"/>
        <charset val="134"/>
      </rPr>
      <t>㎡</t>
    </r>
  </si>
  <si>
    <t>嘉兴路(鸿海北路-城东路段)新建工程终验清单</t>
  </si>
  <si>
    <t>胸径6cm,蓬径0.8m 以上，主分支点0.8 以上</t>
  </si>
  <si>
    <t>早楼</t>
  </si>
  <si>
    <t>胸径10cm,高度 3.5-4m以上，冠 幅2.5-3m以上</t>
  </si>
  <si>
    <t>有2颗早樱施工铁塔时被园林 局移栽到其他地方</t>
  </si>
  <si>
    <t>冠幅1.3m以上</t>
  </si>
  <si>
    <t>胸径18cm</t>
  </si>
  <si>
    <t>有1颗香樟施工铁塔时被园林 局移栽到其他地方。冠幅因 气候冻害与合同要求不符</t>
  </si>
  <si>
    <t>胶州卫矛</t>
  </si>
  <si>
    <t>高50cm冠幅30cm,</t>
  </si>
  <si>
    <t>49株/平方，单株不少 于5支。</t>
  </si>
  <si>
    <t>满种</t>
  </si>
  <si>
    <t>满裁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</si>
</sst>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102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Calibri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Calibri"/>
      <charset val="134"/>
    </font>
    <font>
      <sz val="16"/>
      <color rgb="FF000000"/>
      <name val="宋体"/>
      <charset val="134"/>
    </font>
    <font>
      <sz val="16"/>
      <color rgb="FF000000"/>
      <name val="Calibri"/>
      <charset val="134"/>
    </font>
    <font>
      <sz val="9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4"/>
      <color rgb="FF000000"/>
      <name val="宋体"/>
      <charset val="134"/>
    </font>
    <font>
      <sz val="10"/>
      <color rgb="FF000000"/>
      <name val="Arial"/>
      <charset val="134"/>
    </font>
    <font>
      <b/>
      <sz val="11"/>
      <name val="宋体"/>
      <charset val="134"/>
    </font>
    <font>
      <sz val="9"/>
      <color indexed="0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ahoma"/>
      <charset val="134"/>
    </font>
    <font>
      <sz val="12"/>
      <color rgb="FF000000"/>
      <name val="宋体"/>
      <charset val="134"/>
    </font>
    <font>
      <b/>
      <sz val="33"/>
      <color rgb="FF000000"/>
      <name val="宋体"/>
      <charset val="134"/>
    </font>
    <font>
      <sz val="10.5"/>
      <color rgb="FF000000"/>
      <name val="Arial"/>
      <charset val="134"/>
    </font>
    <font>
      <sz val="23.5"/>
      <color rgb="FF000000"/>
      <name val="宋体"/>
      <charset val="134"/>
    </font>
    <font>
      <sz val="18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color indexed="0"/>
      <name val="Times New Roman"/>
      <charset val="134"/>
    </font>
    <font>
      <vertAlign val="superscript"/>
      <sz val="12"/>
      <name val="宋体"/>
      <charset val="134"/>
    </font>
    <font>
      <sz val="11"/>
      <color theme="1"/>
      <name val="SimSun"/>
      <charset val="134"/>
    </font>
    <font>
      <sz val="9"/>
      <color theme="1"/>
      <name val="SimSun"/>
      <charset val="134"/>
    </font>
    <font>
      <sz val="14"/>
      <color theme="1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6ECF6"/>
        <bgColor indexed="64"/>
      </patternFill>
    </fill>
    <fill>
      <patternFill patternType="solid">
        <fgColor rgb="FFF1F3FB"/>
        <bgColor indexed="64"/>
      </patternFill>
    </fill>
    <fill>
      <patternFill patternType="solid">
        <fgColor rgb="FFFBF0F8"/>
        <bgColor indexed="64"/>
      </patternFill>
    </fill>
    <fill>
      <patternFill patternType="solid">
        <fgColor rgb="FFF2ED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7" borderId="53" applyNumberFormat="0" applyFon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54" applyNumberFormat="0" applyFill="0" applyAlignment="0" applyProtection="0">
      <alignment vertical="center"/>
    </xf>
    <xf numFmtId="0" fontId="67" fillId="0" borderId="54" applyNumberFormat="0" applyFill="0" applyAlignment="0" applyProtection="0">
      <alignment vertical="center"/>
    </xf>
    <xf numFmtId="0" fontId="68" fillId="0" borderId="55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8" borderId="56" applyNumberFormat="0" applyAlignment="0" applyProtection="0">
      <alignment vertical="center"/>
    </xf>
    <xf numFmtId="0" fontId="70" fillId="9" borderId="57" applyNumberFormat="0" applyAlignment="0" applyProtection="0">
      <alignment vertical="center"/>
    </xf>
    <xf numFmtId="0" fontId="71" fillId="9" borderId="56" applyNumberFormat="0" applyAlignment="0" applyProtection="0">
      <alignment vertical="center"/>
    </xf>
    <xf numFmtId="0" fontId="72" fillId="10" borderId="58" applyNumberFormat="0" applyAlignment="0" applyProtection="0">
      <alignment vertical="center"/>
    </xf>
    <xf numFmtId="0" fontId="73" fillId="0" borderId="59" applyNumberFormat="0" applyFill="0" applyAlignment="0" applyProtection="0">
      <alignment vertical="center"/>
    </xf>
    <xf numFmtId="0" fontId="74" fillId="0" borderId="60" applyNumberFormat="0" applyFill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1" fillId="39" borderId="61" applyNumberFormat="0" applyAlignment="0" applyProtection="0">
      <alignment vertical="center"/>
    </xf>
    <xf numFmtId="0" fontId="34" fillId="0" borderId="0"/>
    <xf numFmtId="0" fontId="80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2" fillId="39" borderId="62" applyNumberFormat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80" fillId="46" borderId="0" applyNumberFormat="0" applyBorder="0" applyAlignment="0" applyProtection="0">
      <alignment vertical="center"/>
    </xf>
    <xf numFmtId="0" fontId="80" fillId="47" borderId="0" applyNumberFormat="0" applyBorder="0" applyAlignment="0" applyProtection="0">
      <alignment vertical="center"/>
    </xf>
    <xf numFmtId="0" fontId="31" fillId="0" borderId="0">
      <alignment vertical="center"/>
    </xf>
    <xf numFmtId="0" fontId="80" fillId="40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83" fillId="50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85" fillId="0" borderId="63" applyNumberFormat="0" applyFill="0" applyAlignment="0" applyProtection="0">
      <alignment vertical="center"/>
    </xf>
    <xf numFmtId="0" fontId="86" fillId="0" borderId="64" applyNumberFormat="0" applyFill="0" applyAlignment="0" applyProtection="0">
      <alignment vertical="center"/>
    </xf>
    <xf numFmtId="0" fontId="87" fillId="0" borderId="65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80" fillId="0" borderId="0">
      <alignment vertical="center"/>
    </xf>
    <xf numFmtId="0" fontId="90" fillId="47" borderId="0" applyNumberFormat="0" applyBorder="0" applyAlignment="0" applyProtection="0">
      <alignment vertical="center"/>
    </xf>
    <xf numFmtId="0" fontId="91" fillId="0" borderId="66" applyNumberFormat="0" applyFill="0" applyAlignment="0" applyProtection="0">
      <alignment vertical="center"/>
    </xf>
    <xf numFmtId="0" fontId="92" fillId="54" borderId="67" applyNumberForma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68" applyNumberFormat="0" applyFill="0" applyAlignment="0" applyProtection="0">
      <alignment vertical="center"/>
    </xf>
    <xf numFmtId="0" fontId="83" fillId="55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7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18" fillId="0" borderId="0"/>
    <xf numFmtId="0" fontId="83" fillId="52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96" fillId="49" borderId="61" applyNumberFormat="0" applyAlignment="0" applyProtection="0">
      <alignment vertical="center"/>
    </xf>
    <xf numFmtId="0" fontId="80" fillId="59" borderId="69" applyNumberFormat="0" applyFont="0" applyAlignment="0" applyProtection="0">
      <alignment vertical="center"/>
    </xf>
    <xf numFmtId="0" fontId="31" fillId="0" borderId="0">
      <alignment vertical="center"/>
    </xf>
    <xf numFmtId="0" fontId="18" fillId="0" borderId="0"/>
    <xf numFmtId="0" fontId="21" fillId="0" borderId="0"/>
  </cellStyleXfs>
  <cellXfs count="35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/>
    <xf numFmtId="0" fontId="18" fillId="2" borderId="9" xfId="100" applyFont="1" applyFill="1" applyBorder="1" applyAlignment="1">
      <alignment horizontal="center" vertical="center" wrapText="1"/>
    </xf>
    <xf numFmtId="0" fontId="18" fillId="2" borderId="10" xfId="100" applyFont="1" applyFill="1" applyBorder="1" applyAlignment="1">
      <alignment horizontal="center" vertical="center" wrapText="1"/>
    </xf>
    <xf numFmtId="0" fontId="18" fillId="2" borderId="11" xfId="100" applyFont="1" applyFill="1" applyBorder="1" applyAlignment="1">
      <alignment horizontal="center" vertical="center" wrapText="1"/>
    </xf>
    <xf numFmtId="0" fontId="18" fillId="2" borderId="12" xfId="100" applyFont="1" applyFill="1" applyBorder="1" applyAlignment="1">
      <alignment horizontal="center" vertical="center" wrapText="1"/>
    </xf>
    <xf numFmtId="0" fontId="18" fillId="2" borderId="13" xfId="100" applyFont="1" applyFill="1" applyBorder="1" applyAlignment="1">
      <alignment horizontal="center" vertical="center" wrapText="1"/>
    </xf>
    <xf numFmtId="0" fontId="18" fillId="2" borderId="7" xfId="100" applyFont="1" applyFill="1" applyBorder="1" applyAlignment="1">
      <alignment horizontal="left" vertical="center" wrapText="1"/>
    </xf>
    <xf numFmtId="0" fontId="18" fillId="2" borderId="7" xfId="100" applyFont="1" applyFill="1" applyBorder="1" applyAlignment="1">
      <alignment horizontal="center" vertical="center" wrapText="1"/>
    </xf>
    <xf numFmtId="0" fontId="18" fillId="2" borderId="14" xfId="100" applyFont="1" applyFill="1" applyBorder="1" applyAlignment="1">
      <alignment horizontal="center" vertical="center" wrapText="1"/>
    </xf>
    <xf numFmtId="0" fontId="19" fillId="2" borderId="0" xfId="100" applyFont="1" applyFill="1" applyAlignment="1">
      <alignment horizontal="center" vertical="center" wrapText="1"/>
    </xf>
    <xf numFmtId="0" fontId="18" fillId="2" borderId="15" xfId="100" applyFont="1" applyFill="1" applyBorder="1" applyAlignment="1">
      <alignment horizontal="center" vertical="center" wrapText="1"/>
    </xf>
    <xf numFmtId="0" fontId="18" fillId="2" borderId="16" xfId="100" applyFont="1" applyFill="1" applyBorder="1" applyAlignment="1">
      <alignment horizontal="center" vertical="center" wrapText="1"/>
    </xf>
    <xf numFmtId="0" fontId="18" fillId="2" borderId="17" xfId="100" applyFont="1" applyFill="1" applyBorder="1" applyAlignment="1">
      <alignment horizontal="center" vertical="center" wrapText="1"/>
    </xf>
    <xf numFmtId="0" fontId="18" fillId="2" borderId="18" xfId="100" applyFont="1" applyFill="1" applyBorder="1" applyAlignment="1">
      <alignment horizontal="center" vertical="center" wrapText="1"/>
    </xf>
    <xf numFmtId="0" fontId="18" fillId="2" borderId="19" xfId="100" applyFont="1" applyFill="1" applyBorder="1" applyAlignment="1">
      <alignment horizontal="center" vertical="center" wrapText="1"/>
    </xf>
    <xf numFmtId="0" fontId="18" fillId="2" borderId="20" xfId="100" applyFont="1" applyFill="1" applyBorder="1" applyAlignment="1">
      <alignment horizontal="center" vertical="center" wrapText="1"/>
    </xf>
    <xf numFmtId="0" fontId="18" fillId="2" borderId="21" xfId="100" applyFont="1" applyFill="1" applyBorder="1" applyAlignment="1">
      <alignment horizontal="center" vertical="center" wrapText="1"/>
    </xf>
    <xf numFmtId="0" fontId="18" fillId="2" borderId="22" xfId="100" applyFont="1" applyFill="1" applyBorder="1" applyAlignment="1">
      <alignment horizontal="center" vertical="center" wrapText="1"/>
    </xf>
    <xf numFmtId="0" fontId="18" fillId="2" borderId="23" xfId="100" applyFont="1" applyFill="1" applyBorder="1" applyAlignment="1">
      <alignment horizontal="center" vertical="center" wrapText="1"/>
    </xf>
    <xf numFmtId="0" fontId="18" fillId="2" borderId="20" xfId="100" applyFont="1" applyFill="1" applyBorder="1" applyAlignment="1">
      <alignment horizontal="center" vertical="top" wrapText="1"/>
    </xf>
    <xf numFmtId="0" fontId="18" fillId="2" borderId="24" xfId="100" applyFont="1" applyFill="1" applyBorder="1" applyAlignment="1">
      <alignment horizontal="right" vertical="center" wrapText="1"/>
    </xf>
    <xf numFmtId="0" fontId="18" fillId="2" borderId="20" xfId="100" applyFont="1" applyFill="1" applyBorder="1" applyAlignment="1">
      <alignment horizontal="left" vertical="center" wrapText="1"/>
    </xf>
    <xf numFmtId="0" fontId="18" fillId="2" borderId="20" xfId="100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20" fillId="2" borderId="0" xfId="100" applyFont="1" applyFill="1" applyAlignment="1">
      <alignment horizontal="center" vertical="center" wrapText="1"/>
    </xf>
    <xf numFmtId="0" fontId="18" fillId="2" borderId="25" xfId="100" applyFont="1" applyFill="1" applyBorder="1" applyAlignment="1">
      <alignment horizontal="center" vertical="center" wrapText="1"/>
    </xf>
    <xf numFmtId="0" fontId="18" fillId="2" borderId="26" xfId="100" applyFont="1" applyFill="1" applyBorder="1" applyAlignment="1">
      <alignment horizontal="center" vertical="center" wrapText="1"/>
    </xf>
    <xf numFmtId="0" fontId="18" fillId="2" borderId="27" xfId="100" applyFont="1" applyFill="1" applyBorder="1" applyAlignment="1">
      <alignment horizontal="left" vertical="center" wrapText="1"/>
    </xf>
    <xf numFmtId="0" fontId="18" fillId="2" borderId="27" xfId="100" applyFont="1" applyFill="1" applyBorder="1" applyAlignment="1">
      <alignment horizontal="center" vertical="center" wrapText="1"/>
    </xf>
    <xf numFmtId="0" fontId="18" fillId="2" borderId="28" xfId="100" applyFont="1" applyFill="1" applyBorder="1" applyAlignment="1">
      <alignment horizontal="center" vertical="center" wrapText="1"/>
    </xf>
    <xf numFmtId="0" fontId="18" fillId="2" borderId="29" xfId="100" applyFont="1" applyFill="1" applyBorder="1" applyAlignment="1">
      <alignment horizontal="center" vertical="center" wrapText="1"/>
    </xf>
    <xf numFmtId="0" fontId="18" fillId="2" borderId="30" xfId="100" applyFont="1" applyFill="1" applyBorder="1" applyAlignment="1">
      <alignment horizontal="left" vertical="center" wrapText="1"/>
    </xf>
    <xf numFmtId="0" fontId="18" fillId="2" borderId="30" xfId="100" applyFont="1" applyFill="1" applyBorder="1" applyAlignment="1">
      <alignment horizontal="center" vertical="center" wrapText="1"/>
    </xf>
    <xf numFmtId="0" fontId="18" fillId="2" borderId="31" xfId="100" applyFont="1" applyFill="1" applyBorder="1" applyAlignment="1">
      <alignment horizontal="center" vertical="center" wrapText="1"/>
    </xf>
    <xf numFmtId="0" fontId="21" fillId="0" borderId="0" xfId="0" applyFont="1" applyFill="1" applyAlignment="1"/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center" vertical="center"/>
    </xf>
    <xf numFmtId="0" fontId="24" fillId="2" borderId="0" xfId="100" applyFont="1" applyFill="1" applyAlignment="1">
      <alignment horizontal="center" vertical="center" wrapText="1"/>
    </xf>
    <xf numFmtId="0" fontId="25" fillId="2" borderId="0" xfId="100" applyFont="1" applyFill="1" applyAlignment="1">
      <alignment horizontal="center" vertical="center" wrapText="1"/>
    </xf>
    <xf numFmtId="0" fontId="26" fillId="2" borderId="0" xfId="100" applyFont="1" applyFill="1" applyAlignment="1">
      <alignment horizontal="center" vertical="center" wrapText="1"/>
    </xf>
    <xf numFmtId="0" fontId="24" fillId="2" borderId="0" xfId="100" applyFont="1" applyFill="1" applyAlignment="1">
      <alignment horizontal="right" vertical="center" wrapText="1"/>
    </xf>
    <xf numFmtId="0" fontId="25" fillId="2" borderId="0" xfId="100" applyFont="1" applyFill="1" applyAlignment="1">
      <alignment horizontal="center" wrapText="1"/>
    </xf>
    <xf numFmtId="0" fontId="27" fillId="2" borderId="10" xfId="100" applyFont="1" applyFill="1" applyBorder="1" applyAlignment="1">
      <alignment horizontal="center" vertical="center" wrapText="1"/>
    </xf>
    <xf numFmtId="0" fontId="28" fillId="2" borderId="10" xfId="100" applyFont="1" applyFill="1" applyBorder="1" applyAlignment="1">
      <alignment horizontal="center" vertical="center" wrapText="1"/>
    </xf>
    <xf numFmtId="0" fontId="18" fillId="2" borderId="32" xfId="100" applyFont="1" applyFill="1" applyBorder="1" applyAlignment="1">
      <alignment horizontal="center" vertical="center" wrapText="1"/>
    </xf>
    <xf numFmtId="0" fontId="18" fillId="2" borderId="33" xfId="100" applyFont="1" applyFill="1" applyBorder="1" applyAlignment="1">
      <alignment horizontal="center" vertical="center" wrapText="1"/>
    </xf>
    <xf numFmtId="0" fontId="18" fillId="2" borderId="34" xfId="10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8" fillId="2" borderId="35" xfId="100" applyFont="1" applyFill="1" applyBorder="1" applyAlignment="1">
      <alignment horizontal="center" vertical="center" wrapText="1"/>
    </xf>
    <xf numFmtId="0" fontId="21" fillId="0" borderId="27" xfId="100" applyFont="1" applyFill="1" applyBorder="1" applyAlignment="1">
      <alignment horizontal="center" vertical="center"/>
    </xf>
    <xf numFmtId="0" fontId="21" fillId="0" borderId="36" xfId="100" applyFont="1" applyFill="1" applyBorder="1" applyAlignment="1">
      <alignment horizontal="center" vertical="center"/>
    </xf>
    <xf numFmtId="0" fontId="18" fillId="2" borderId="7" xfId="100" applyFont="1" applyFill="1" applyBorder="1" applyAlignment="1">
      <alignment horizontal="right" vertical="center" wrapText="1"/>
    </xf>
    <xf numFmtId="0" fontId="21" fillId="0" borderId="7" xfId="100" applyFont="1" applyFill="1" applyBorder="1" applyAlignment="1"/>
    <xf numFmtId="0" fontId="28" fillId="2" borderId="7" xfId="100" applyFont="1" applyFill="1" applyBorder="1" applyAlignment="1">
      <alignment horizontal="left" vertical="center" wrapText="1"/>
    </xf>
    <xf numFmtId="0" fontId="27" fillId="2" borderId="7" xfId="10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vertical="center"/>
    </xf>
    <xf numFmtId="0" fontId="31" fillId="0" borderId="38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right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 wrapText="1"/>
    </xf>
    <xf numFmtId="0" fontId="34" fillId="0" borderId="7" xfId="62" applyFont="1" applyFill="1" applyBorder="1" applyAlignment="1">
      <alignment horizontal="center" wrapText="1"/>
    </xf>
    <xf numFmtId="0" fontId="18" fillId="0" borderId="0" xfId="0" applyFont="1" applyFill="1" applyAlignment="1">
      <alignment vertical="center"/>
    </xf>
    <xf numFmtId="0" fontId="34" fillId="0" borderId="7" xfId="62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62" applyFont="1" applyFill="1" applyBorder="1" applyAlignment="1">
      <alignment horizontal="center" vertical="center" wrapText="1"/>
    </xf>
    <xf numFmtId="0" fontId="34" fillId="0" borderId="0" xfId="99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35" fillId="0" borderId="4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left"/>
    </xf>
    <xf numFmtId="58" fontId="37" fillId="0" borderId="1" xfId="0" applyNumberFormat="1" applyFont="1" applyFill="1" applyBorder="1" applyAlignment="1">
      <alignment horizontal="left"/>
    </xf>
    <xf numFmtId="0" fontId="37" fillId="0" borderId="1" xfId="0" applyNumberFormat="1" applyFont="1" applyFill="1" applyBorder="1" applyAlignment="1">
      <alignment horizontal="left"/>
    </xf>
    <xf numFmtId="0" fontId="36" fillId="0" borderId="1" xfId="0" applyFont="1" applyFill="1" applyBorder="1" applyAlignment="1">
      <alignment horizontal="left"/>
    </xf>
    <xf numFmtId="0" fontId="36" fillId="0" borderId="1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16" fillId="0" borderId="4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58" fontId="38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39" fillId="0" borderId="7" xfId="62" applyFont="1" applyFill="1" applyBorder="1" applyAlignment="1">
      <alignment horizontal="center" wrapText="1"/>
    </xf>
    <xf numFmtId="0" fontId="39" fillId="0" borderId="7" xfId="62" applyFont="1" applyFill="1" applyBorder="1" applyAlignment="1">
      <alignment horizontal="center" vertical="center" wrapText="1"/>
    </xf>
    <xf numFmtId="0" fontId="39" fillId="0" borderId="7" xfId="99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43" xfId="69" applyFont="1" applyBorder="1" applyAlignment="1">
      <alignment horizontal="center" vertical="center" wrapText="1"/>
    </xf>
    <xf numFmtId="0" fontId="18" fillId="0" borderId="7" xfId="69" applyNumberFormat="1" applyFont="1" applyBorder="1" applyAlignment="1">
      <alignment horizontal="center" vertical="center" wrapText="1"/>
    </xf>
    <xf numFmtId="0" fontId="18" fillId="0" borderId="7" xfId="69" applyFont="1" applyBorder="1" applyAlignment="1">
      <alignment horizontal="center" vertical="center"/>
    </xf>
    <xf numFmtId="0" fontId="18" fillId="0" borderId="7" xfId="69" applyFont="1" applyBorder="1" applyAlignment="1">
      <alignment horizontal="center" vertical="center" wrapText="1"/>
    </xf>
    <xf numFmtId="0" fontId="40" fillId="0" borderId="7" xfId="69" applyNumberFormat="1" applyFont="1" applyBorder="1" applyAlignment="1">
      <alignment horizontal="center" vertical="center" wrapText="1"/>
    </xf>
    <xf numFmtId="49" fontId="39" fillId="0" borderId="7" xfId="93" applyNumberFormat="1" applyFont="1" applyFill="1" applyBorder="1" applyAlignment="1" applyProtection="1">
      <alignment horizontal="center" vertical="center" wrapText="1"/>
    </xf>
    <xf numFmtId="0" fontId="39" fillId="0" borderId="7" xfId="93" applyFont="1" applyFill="1" applyBorder="1" applyAlignment="1">
      <alignment wrapText="1"/>
    </xf>
    <xf numFmtId="0" fontId="39" fillId="0" borderId="7" xfId="93" applyFont="1" applyFill="1" applyBorder="1" applyAlignment="1">
      <alignment horizontal="center" vertical="center" wrapText="1"/>
    </xf>
    <xf numFmtId="49" fontId="39" fillId="0" borderId="7" xfId="93" applyNumberFormat="1" applyFont="1" applyFill="1" applyBorder="1" applyAlignment="1" applyProtection="1">
      <alignment horizontal="left" vertical="center" wrapText="1"/>
    </xf>
    <xf numFmtId="49" fontId="20" fillId="0" borderId="0" xfId="79" applyNumberFormat="1" applyFont="1" applyBorder="1" applyAlignment="1">
      <alignment horizontal="center" vertical="center" wrapText="1"/>
    </xf>
    <xf numFmtId="0" fontId="31" fillId="0" borderId="7" xfId="51" applyFont="1" applyFill="1" applyBorder="1" applyAlignment="1">
      <alignment horizontal="center" vertical="center"/>
    </xf>
    <xf numFmtId="0" fontId="31" fillId="0" borderId="7" xfId="51" applyNumberFormat="1" applyFont="1" applyFill="1" applyBorder="1" applyAlignment="1">
      <alignment horizontal="center" vertical="center"/>
    </xf>
    <xf numFmtId="0" fontId="31" fillId="0" borderId="7" xfId="51" applyNumberFormat="1" applyFont="1" applyFill="1" applyBorder="1" applyAlignment="1">
      <alignment horizontal="center" vertical="center" wrapText="1"/>
    </xf>
    <xf numFmtId="0" fontId="31" fillId="0" borderId="36" xfId="51" applyNumberFormat="1" applyFont="1" applyFill="1" applyBorder="1" applyAlignment="1">
      <alignment horizontal="center" vertical="center"/>
    </xf>
    <xf numFmtId="0" fontId="31" fillId="0" borderId="27" xfId="51" applyNumberFormat="1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wrapText="1"/>
    </xf>
    <xf numFmtId="0" fontId="0" fillId="0" borderId="43" xfId="0" applyBorder="1" applyAlignment="1">
      <alignment horizontal="center"/>
    </xf>
    <xf numFmtId="0" fontId="31" fillId="0" borderId="27" xfId="98" applyFont="1" applyBorder="1" applyAlignment="1">
      <alignment horizontal="center" vertical="center"/>
    </xf>
    <xf numFmtId="0" fontId="31" fillId="0" borderId="27" xfId="98" applyBorder="1" applyAlignment="1">
      <alignment horizontal="center" vertical="center"/>
    </xf>
    <xf numFmtId="0" fontId="31" fillId="0" borderId="36" xfId="98" applyFont="1" applyBorder="1" applyAlignment="1">
      <alignment horizontal="center" vertical="center"/>
    </xf>
    <xf numFmtId="0" fontId="31" fillId="0" borderId="36" xfId="98" applyBorder="1" applyAlignment="1">
      <alignment horizontal="center" vertical="center"/>
    </xf>
    <xf numFmtId="0" fontId="31" fillId="0" borderId="7" xfId="98" applyFont="1" applyBorder="1" applyAlignment="1">
      <alignment horizontal="center" vertical="center"/>
    </xf>
    <xf numFmtId="0" fontId="31" fillId="0" borderId="7" xfId="98" applyFont="1" applyBorder="1" applyAlignment="1">
      <alignment horizontal="center" vertical="center" wrapText="1"/>
    </xf>
    <xf numFmtId="0" fontId="18" fillId="0" borderId="7" xfId="98" applyFont="1" applyBorder="1" applyAlignment="1">
      <alignment horizontal="left" vertical="center" wrapText="1"/>
    </xf>
    <xf numFmtId="49" fontId="31" fillId="0" borderId="7" xfId="98" applyNumberFormat="1" applyFont="1" applyBorder="1" applyAlignment="1">
      <alignment horizontal="center" vertical="center"/>
    </xf>
    <xf numFmtId="0" fontId="31" fillId="0" borderId="7" xfId="98" applyBorder="1" applyAlignment="1">
      <alignment horizontal="center" vertical="center"/>
    </xf>
    <xf numFmtId="0" fontId="31" fillId="0" borderId="7" xfId="98" applyBorder="1">
      <alignment vertical="center"/>
    </xf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justify"/>
    </xf>
    <xf numFmtId="0" fontId="43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49" fontId="20" fillId="0" borderId="43" xfId="79" applyNumberFormat="1" applyFont="1" applyBorder="1" applyAlignment="1">
      <alignment horizontal="center" vertical="center" wrapText="1"/>
    </xf>
    <xf numFmtId="49" fontId="31" fillId="0" borderId="7" xfId="79" applyNumberFormat="1" applyBorder="1" applyAlignment="1">
      <alignment horizontal="center" vertical="center" wrapText="1"/>
    </xf>
    <xf numFmtId="49" fontId="31" fillId="0" borderId="7" xfId="79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/>
    <xf numFmtId="0" fontId="1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7" xfId="0" applyFont="1" applyBorder="1"/>
    <xf numFmtId="49" fontId="46" fillId="0" borderId="7" xfId="79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left" vertical="center"/>
    </xf>
    <xf numFmtId="0" fontId="48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vertical="center"/>
    </xf>
    <xf numFmtId="0" fontId="11" fillId="0" borderId="7" xfId="0" applyFont="1" applyBorder="1" applyAlignment="1">
      <alignment vertical="center"/>
    </xf>
    <xf numFmtId="0" fontId="29" fillId="0" borderId="0" xfId="62" applyFont="1" applyBorder="1" applyAlignment="1">
      <alignment horizontal="center" vertical="center"/>
    </xf>
    <xf numFmtId="0" fontId="29" fillId="0" borderId="43" xfId="62" applyFont="1" applyBorder="1" applyAlignment="1">
      <alignment horizontal="center" vertical="center"/>
    </xf>
    <xf numFmtId="0" fontId="49" fillId="0" borderId="43" xfId="62" applyFont="1" applyBorder="1" applyAlignment="1">
      <alignment horizontal="center" vertical="center"/>
    </xf>
    <xf numFmtId="0" fontId="31" fillId="0" borderId="7" xfId="62" applyBorder="1" applyAlignment="1">
      <alignment horizontal="center" vertical="center"/>
    </xf>
    <xf numFmtId="0" fontId="20" fillId="0" borderId="7" xfId="62" applyFont="1" applyBorder="1" applyAlignment="1">
      <alignment horizontal="center" vertical="center"/>
    </xf>
    <xf numFmtId="0" fontId="31" fillId="0" borderId="7" xfId="62" applyBorder="1" applyAlignment="1">
      <alignment horizontal="center" vertical="center" wrapText="1"/>
    </xf>
    <xf numFmtId="0" fontId="31" fillId="0" borderId="27" xfId="62" applyBorder="1" applyAlignment="1">
      <alignment horizontal="center" vertical="center" wrapText="1"/>
    </xf>
    <xf numFmtId="0" fontId="31" fillId="0" borderId="36" xfId="62" applyBorder="1" applyAlignment="1">
      <alignment horizontal="center" vertical="center" wrapText="1"/>
    </xf>
    <xf numFmtId="0" fontId="31" fillId="0" borderId="7" xfId="62" applyFont="1" applyBorder="1" applyAlignment="1">
      <alignment horizontal="center" vertical="center"/>
    </xf>
    <xf numFmtId="0" fontId="27" fillId="0" borderId="20" xfId="62" applyFont="1" applyBorder="1" applyAlignment="1">
      <alignment horizontal="center" vertical="center" wrapText="1"/>
    </xf>
    <xf numFmtId="0" fontId="50" fillId="0" borderId="20" xfId="62" applyFont="1" applyBorder="1" applyAlignment="1">
      <alignment horizontal="center" vertical="center" wrapText="1"/>
    </xf>
    <xf numFmtId="0" fontId="50" fillId="0" borderId="48" xfId="62" applyFont="1" applyBorder="1" applyAlignment="1">
      <alignment horizontal="center" vertical="center" wrapText="1"/>
    </xf>
    <xf numFmtId="0" fontId="27" fillId="0" borderId="48" xfId="62" applyFont="1" applyBorder="1" applyAlignment="1">
      <alignment horizontal="center" vertical="center" wrapText="1"/>
    </xf>
    <xf numFmtId="0" fontId="50" fillId="0" borderId="49" xfId="62" applyFont="1" applyBorder="1" applyAlignment="1">
      <alignment horizontal="center" vertical="center" wrapText="1"/>
    </xf>
    <xf numFmtId="0" fontId="31" fillId="0" borderId="27" xfId="62" applyBorder="1" applyAlignment="1">
      <alignment horizontal="center" vertical="center"/>
    </xf>
    <xf numFmtId="0" fontId="50" fillId="0" borderId="7" xfId="62" applyFont="1" applyBorder="1" applyAlignment="1">
      <alignment horizontal="center" vertical="center" wrapText="1"/>
    </xf>
    <xf numFmtId="0" fontId="31" fillId="0" borderId="7" xfId="62" applyBorder="1">
      <alignment vertical="center"/>
    </xf>
    <xf numFmtId="0" fontId="27" fillId="0" borderId="22" xfId="62" applyFont="1" applyBorder="1" applyAlignment="1">
      <alignment horizontal="center" vertical="center" wrapText="1"/>
    </xf>
    <xf numFmtId="0" fontId="27" fillId="0" borderId="50" xfId="62" applyFont="1" applyBorder="1" applyAlignment="1">
      <alignment horizontal="center" vertical="center" wrapText="1"/>
    </xf>
    <xf numFmtId="0" fontId="0" fillId="0" borderId="0" xfId="0" applyBorder="1"/>
    <xf numFmtId="0" fontId="27" fillId="0" borderId="0" xfId="62" applyFont="1" applyBorder="1" applyAlignment="1">
      <alignment horizontal="center" vertical="center" wrapText="1"/>
    </xf>
    <xf numFmtId="0" fontId="46" fillId="0" borderId="7" xfId="62" applyFont="1" applyFill="1" applyBorder="1" applyAlignment="1">
      <alignment horizontal="center" vertical="center" wrapText="1"/>
    </xf>
    <xf numFmtId="176" fontId="46" fillId="0" borderId="7" xfId="62" applyNumberFormat="1" applyFont="1" applyFill="1" applyBorder="1" applyAlignment="1">
      <alignment horizontal="center" vertical="center" wrapText="1"/>
    </xf>
    <xf numFmtId="177" fontId="31" fillId="0" borderId="7" xfId="62" applyNumberFormat="1" applyFont="1" applyFill="1" applyBorder="1" applyAlignment="1">
      <alignment horizontal="center" vertical="center" wrapText="1"/>
    </xf>
    <xf numFmtId="0" fontId="46" fillId="0" borderId="27" xfId="62" applyFont="1" applyFill="1" applyBorder="1" applyAlignment="1">
      <alignment horizontal="center" vertical="center" wrapText="1"/>
    </xf>
    <xf numFmtId="176" fontId="46" fillId="0" borderId="27" xfId="62" applyNumberFormat="1" applyFont="1" applyFill="1" applyBorder="1" applyAlignment="1">
      <alignment horizontal="center" vertical="center" wrapText="1"/>
    </xf>
    <xf numFmtId="176" fontId="46" fillId="0" borderId="51" xfId="62" applyNumberFormat="1" applyFont="1" applyFill="1" applyBorder="1" applyAlignment="1">
      <alignment horizontal="center" vertical="center" wrapText="1"/>
    </xf>
    <xf numFmtId="0" fontId="46" fillId="0" borderId="51" xfId="62" applyFont="1" applyBorder="1" applyAlignment="1">
      <alignment horizontal="center" vertical="center" wrapText="1"/>
    </xf>
    <xf numFmtId="49" fontId="46" fillId="0" borderId="51" xfId="62" applyNumberFormat="1" applyFont="1" applyFill="1" applyBorder="1" applyAlignment="1">
      <alignment horizontal="center" vertical="center" wrapText="1"/>
    </xf>
    <xf numFmtId="0" fontId="46" fillId="0" borderId="52" xfId="62" applyFont="1" applyBorder="1" applyAlignment="1">
      <alignment horizontal="center" vertical="center" wrapText="1"/>
    </xf>
    <xf numFmtId="0" fontId="46" fillId="0" borderId="52" xfId="62" applyNumberFormat="1" applyFont="1" applyFill="1" applyBorder="1" applyAlignment="1">
      <alignment horizontal="center" vertical="center" wrapText="1"/>
    </xf>
    <xf numFmtId="177" fontId="31" fillId="0" borderId="27" xfId="62" applyNumberFormat="1" applyFont="1" applyFill="1" applyBorder="1" applyAlignment="1">
      <alignment horizontal="center" vertical="center" wrapText="1"/>
    </xf>
    <xf numFmtId="0" fontId="46" fillId="0" borderId="7" xfId="62" applyFont="1" applyBorder="1" applyAlignment="1">
      <alignment horizontal="center" vertical="center" wrapText="1"/>
    </xf>
    <xf numFmtId="0" fontId="46" fillId="0" borderId="7" xfId="62" applyNumberFormat="1" applyFont="1" applyFill="1" applyBorder="1" applyAlignment="1">
      <alignment horizontal="center" vertical="center" wrapText="1"/>
    </xf>
    <xf numFmtId="177" fontId="28" fillId="0" borderId="7" xfId="62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27" xfId="0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0" xfId="0" applyFont="1" applyFill="1" applyAlignment="1"/>
    <xf numFmtId="0" fontId="0" fillId="0" borderId="7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11" fillId="0" borderId="27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7" xfId="0" applyFont="1" applyFill="1" applyBorder="1" applyAlignment="1">
      <alignment horizontal="center" vertical="center" wrapText="1"/>
    </xf>
    <xf numFmtId="0" fontId="51" fillId="0" borderId="43" xfId="62" applyFont="1" applyBorder="1" applyAlignment="1">
      <alignment horizontal="center" vertical="center" wrapText="1"/>
    </xf>
    <xf numFmtId="0" fontId="51" fillId="0" borderId="43" xfId="62" applyFont="1" applyBorder="1" applyAlignment="1">
      <alignment horizontal="center" vertical="center"/>
    </xf>
    <xf numFmtId="0" fontId="19" fillId="0" borderId="43" xfId="62" applyFont="1" applyBorder="1" applyAlignment="1">
      <alignment horizontal="center" vertical="center" wrapText="1"/>
    </xf>
    <xf numFmtId="0" fontId="52" fillId="0" borderId="43" xfId="62" applyFont="1" applyBorder="1" applyAlignment="1">
      <alignment horizontal="center" vertical="center"/>
    </xf>
    <xf numFmtId="0" fontId="53" fillId="0" borderId="43" xfId="62" applyFont="1" applyBorder="1" applyAlignment="1">
      <alignment horizontal="center" vertical="center" wrapText="1"/>
    </xf>
    <xf numFmtId="0" fontId="53" fillId="0" borderId="43" xfId="62" applyFont="1" applyBorder="1" applyAlignment="1">
      <alignment horizontal="center" vertical="center"/>
    </xf>
    <xf numFmtId="0" fontId="31" fillId="0" borderId="37" xfId="62" applyBorder="1" applyAlignment="1">
      <alignment horizontal="center" vertical="center"/>
    </xf>
    <xf numFmtId="0" fontId="31" fillId="0" borderId="36" xfId="62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8" fillId="0" borderId="0" xfId="0" applyFont="1" applyBorder="1" applyAlignment="1">
      <alignment horizontal="left" wrapText="1"/>
    </xf>
    <xf numFmtId="0" fontId="59" fillId="0" borderId="0" xfId="0" applyFont="1" applyBorder="1" applyAlignment="1">
      <alignment horizontal="left" wrapText="1"/>
    </xf>
    <xf numFmtId="0" fontId="60" fillId="0" borderId="0" xfId="0" applyFont="1" applyBorder="1" applyAlignment="1">
      <alignment horizontal="left" wrapText="1"/>
    </xf>
    <xf numFmtId="0" fontId="0" fillId="0" borderId="27" xfId="0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输出 2" xfId="56"/>
    <cellStyle name="60% - 强调文字颜色 4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4" xfId="81"/>
    <cellStyle name="常规 7" xfId="82"/>
    <cellStyle name="好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常规 3 5" xfId="93"/>
    <cellStyle name="强调文字颜色 5 2" xfId="94"/>
    <cellStyle name="强调文字颜色 6 2" xfId="95"/>
    <cellStyle name="输入 2" xfId="96"/>
    <cellStyle name="注释 2" xfId="97"/>
    <cellStyle name="常规 2 3" xfId="98"/>
    <cellStyle name="常规 2 2 2" xfId="99"/>
    <cellStyle name="Normal" xfId="10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3" Type="http://schemas.openxmlformats.org/officeDocument/2006/relationships/styles" Target="styles.xml"/><Relationship Id="rId52" Type="http://schemas.openxmlformats.org/officeDocument/2006/relationships/sharedStrings" Target="sharedStrings.xml"/><Relationship Id="rId51" Type="http://schemas.openxmlformats.org/officeDocument/2006/relationships/theme" Target="theme/theme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F7" sqref="F7"/>
    </sheetView>
  </sheetViews>
  <sheetFormatPr defaultColWidth="9" defaultRowHeight="14.25" outlineLevelCol="5"/>
  <cols>
    <col min="1" max="5" width="11.5" customWidth="1"/>
    <col min="6" max="6" width="16.375" customWidth="1"/>
  </cols>
  <sheetData>
    <row r="1" ht="59.25" customHeight="1" spans="1:6">
      <c r="A1" s="220" t="s">
        <v>0</v>
      </c>
      <c r="B1" s="220"/>
      <c r="C1" s="220"/>
      <c r="D1" s="220"/>
      <c r="E1" s="220"/>
      <c r="F1" s="220"/>
    </row>
    <row r="2" ht="33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33" customHeight="1" spans="1:6">
      <c r="A3" s="223">
        <v>1</v>
      </c>
      <c r="B3" s="224" t="s">
        <v>7</v>
      </c>
      <c r="C3" s="223"/>
      <c r="D3" s="224" t="s">
        <v>8</v>
      </c>
      <c r="E3" s="223">
        <v>660</v>
      </c>
      <c r="F3" s="223"/>
    </row>
    <row r="4" ht="30.75" customHeight="1"/>
    <row r="5" ht="32.25" customHeight="1" spans="1:6">
      <c r="A5" s="220" t="s">
        <v>9</v>
      </c>
      <c r="B5" s="220"/>
      <c r="C5" s="220"/>
      <c r="D5" s="220"/>
      <c r="E5" s="220"/>
      <c r="F5" s="220"/>
    </row>
    <row r="6" ht="32.25" customHeight="1" spans="1:6">
      <c r="A6" s="221" t="s">
        <v>1</v>
      </c>
      <c r="B6" s="221" t="s">
        <v>2</v>
      </c>
      <c r="C6" s="221" t="s">
        <v>3</v>
      </c>
      <c r="D6" s="221" t="s">
        <v>4</v>
      </c>
      <c r="E6" s="221" t="s">
        <v>5</v>
      </c>
      <c r="F6" s="222" t="s">
        <v>6</v>
      </c>
    </row>
    <row r="7" ht="26.25" customHeight="1" spans="1:6">
      <c r="A7" s="223">
        <v>1</v>
      </c>
      <c r="B7" s="224" t="s">
        <v>10</v>
      </c>
      <c r="C7" s="223" t="s">
        <v>11</v>
      </c>
      <c r="D7" s="224" t="s">
        <v>12</v>
      </c>
      <c r="E7" s="223">
        <v>177</v>
      </c>
      <c r="F7" s="223"/>
    </row>
    <row r="8" ht="26.25" customHeight="1" spans="1:6">
      <c r="A8" s="223">
        <v>2</v>
      </c>
      <c r="B8" s="224" t="s">
        <v>13</v>
      </c>
      <c r="C8" s="224" t="s">
        <v>14</v>
      </c>
      <c r="D8" s="224" t="s">
        <v>12</v>
      </c>
      <c r="E8" s="223">
        <v>475</v>
      </c>
      <c r="F8" s="223"/>
    </row>
    <row r="9" ht="26.25" customHeight="1" spans="1:6">
      <c r="A9" s="223">
        <v>3</v>
      </c>
      <c r="B9" s="224" t="s">
        <v>15</v>
      </c>
      <c r="C9" s="224" t="s">
        <v>16</v>
      </c>
      <c r="D9" s="224" t="s">
        <v>12</v>
      </c>
      <c r="E9" s="223">
        <v>665</v>
      </c>
      <c r="F9" s="223"/>
    </row>
    <row r="10" ht="26.25" customHeight="1" spans="1:6">
      <c r="A10" s="223">
        <v>4</v>
      </c>
      <c r="B10" s="224" t="s">
        <v>17</v>
      </c>
      <c r="C10" s="223" t="s">
        <v>18</v>
      </c>
      <c r="D10" s="224" t="s">
        <v>12</v>
      </c>
      <c r="E10" s="223">
        <v>1724</v>
      </c>
      <c r="F10" s="223"/>
    </row>
    <row r="11" ht="26.25" customHeight="1" spans="1:6">
      <c r="A11" s="352">
        <v>5</v>
      </c>
      <c r="B11" s="353" t="s">
        <v>19</v>
      </c>
      <c r="C11" s="223" t="s">
        <v>20</v>
      </c>
      <c r="D11" s="224" t="s">
        <v>12</v>
      </c>
      <c r="E11" s="223">
        <v>545</v>
      </c>
      <c r="F11" s="223"/>
    </row>
    <row r="12" ht="26.25" customHeight="1" spans="1:6">
      <c r="A12" s="354"/>
      <c r="B12" s="355"/>
      <c r="C12" s="223" t="s">
        <v>21</v>
      </c>
      <c r="D12" s="224" t="s">
        <v>12</v>
      </c>
      <c r="E12" s="223">
        <v>215</v>
      </c>
      <c r="F12" s="223"/>
    </row>
    <row r="13" ht="26.25" customHeight="1" spans="1:6">
      <c r="A13" s="356"/>
      <c r="B13" s="357"/>
      <c r="C13" s="223" t="s">
        <v>22</v>
      </c>
      <c r="D13" s="224" t="s">
        <v>12</v>
      </c>
      <c r="E13" s="223">
        <v>115</v>
      </c>
      <c r="F13" s="223"/>
    </row>
    <row r="14" ht="50.25" customHeight="1" spans="1:6">
      <c r="A14" s="223">
        <v>6</v>
      </c>
      <c r="B14" s="224" t="s">
        <v>23</v>
      </c>
      <c r="C14" s="224" t="s">
        <v>24</v>
      </c>
      <c r="D14" s="224" t="s">
        <v>8</v>
      </c>
      <c r="E14" s="223">
        <v>26684.8</v>
      </c>
      <c r="F14" s="224" t="s">
        <v>25</v>
      </c>
    </row>
  </sheetData>
  <mergeCells count="4">
    <mergeCell ref="A1:F1"/>
    <mergeCell ref="A5:F5"/>
    <mergeCell ref="A11:A13"/>
    <mergeCell ref="B11:B13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4" sqref="C4"/>
    </sheetView>
  </sheetViews>
  <sheetFormatPr defaultColWidth="9" defaultRowHeight="14.25" outlineLevelCol="5"/>
  <cols>
    <col min="1" max="1" width="8.875" customWidth="1"/>
    <col min="2" max="6" width="12.5" customWidth="1"/>
  </cols>
  <sheetData>
    <row r="1" ht="80.25" customHeight="1" spans="1:6">
      <c r="A1" s="335" t="s">
        <v>199</v>
      </c>
      <c r="B1" s="336"/>
      <c r="C1" s="336"/>
      <c r="D1" s="336"/>
      <c r="E1" s="336"/>
      <c r="F1" s="336"/>
    </row>
    <row r="2" ht="36.75" customHeight="1" spans="1:6">
      <c r="A2" s="277" t="s">
        <v>1</v>
      </c>
      <c r="B2" s="277" t="s">
        <v>2</v>
      </c>
      <c r="C2" s="277" t="s">
        <v>3</v>
      </c>
      <c r="D2" s="277" t="s">
        <v>4</v>
      </c>
      <c r="E2" s="277" t="s">
        <v>194</v>
      </c>
      <c r="F2" s="277" t="s">
        <v>6</v>
      </c>
    </row>
    <row r="3" ht="29.25" customHeight="1" spans="1:6">
      <c r="A3" s="231">
        <v>1</v>
      </c>
      <c r="B3" s="230" t="s">
        <v>10</v>
      </c>
      <c r="C3" s="231" t="s">
        <v>200</v>
      </c>
      <c r="D3" s="230" t="s">
        <v>12</v>
      </c>
      <c r="E3" s="231">
        <v>97</v>
      </c>
      <c r="F3" s="231"/>
    </row>
    <row r="4" ht="29.25" customHeight="1" spans="1:6">
      <c r="A4" s="231">
        <v>2</v>
      </c>
      <c r="B4" s="230" t="s">
        <v>10</v>
      </c>
      <c r="C4" s="230" t="s">
        <v>201</v>
      </c>
      <c r="D4" s="230" t="s">
        <v>12</v>
      </c>
      <c r="E4" s="231">
        <v>74</v>
      </c>
      <c r="F4" s="231"/>
    </row>
    <row r="5" ht="29.25" customHeight="1" spans="1:6">
      <c r="A5" s="231">
        <v>3</v>
      </c>
      <c r="B5" s="230" t="s">
        <v>202</v>
      </c>
      <c r="C5" s="231"/>
      <c r="D5" s="230" t="s">
        <v>8</v>
      </c>
      <c r="E5" s="231">
        <v>6648.8</v>
      </c>
      <c r="F5" s="231"/>
    </row>
    <row r="8" ht="75" customHeight="1" spans="1:6">
      <c r="A8" s="337" t="s">
        <v>203</v>
      </c>
      <c r="B8" s="338"/>
      <c r="C8" s="338"/>
      <c r="D8" s="338"/>
      <c r="E8" s="338"/>
      <c r="F8" s="338"/>
    </row>
    <row r="9" ht="55.5" customHeight="1" spans="1:6">
      <c r="A9" s="277" t="s">
        <v>1</v>
      </c>
      <c r="B9" s="277" t="s">
        <v>2</v>
      </c>
      <c r="C9" s="277" t="s">
        <v>3</v>
      </c>
      <c r="D9" s="277" t="s">
        <v>4</v>
      </c>
      <c r="E9" s="277" t="s">
        <v>194</v>
      </c>
      <c r="F9" s="277" t="s">
        <v>6</v>
      </c>
    </row>
    <row r="10" ht="25.5" customHeight="1" spans="1:6">
      <c r="A10" s="231">
        <v>1</v>
      </c>
      <c r="B10" s="230" t="s">
        <v>10</v>
      </c>
      <c r="C10" s="231" t="s">
        <v>98</v>
      </c>
      <c r="D10" s="230" t="s">
        <v>12</v>
      </c>
      <c r="E10" s="231">
        <v>177</v>
      </c>
      <c r="F10" s="231"/>
    </row>
    <row r="11" ht="25.5" customHeight="1" spans="1:6">
      <c r="A11" s="231">
        <v>2</v>
      </c>
      <c r="B11" s="230" t="s">
        <v>163</v>
      </c>
      <c r="C11" s="231"/>
      <c r="D11" s="230" t="s">
        <v>8</v>
      </c>
      <c r="E11" s="231">
        <v>5097</v>
      </c>
      <c r="F11" s="231"/>
    </row>
    <row r="12" ht="25.5" customHeight="1"/>
  </sheetData>
  <mergeCells count="2">
    <mergeCell ref="A1:F1"/>
    <mergeCell ref="A8:F8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J8" sqref="J8"/>
    </sheetView>
  </sheetViews>
  <sheetFormatPr defaultColWidth="9" defaultRowHeight="14.25" outlineLevelCol="5"/>
  <cols>
    <col min="1" max="6" width="12.125" customWidth="1"/>
  </cols>
  <sheetData>
    <row r="1" ht="57.75" customHeight="1" spans="1:6">
      <c r="A1" s="335" t="s">
        <v>204</v>
      </c>
      <c r="B1" s="336"/>
      <c r="C1" s="336"/>
      <c r="D1" s="336"/>
      <c r="E1" s="336"/>
      <c r="F1" s="336"/>
    </row>
    <row r="2" ht="30.75" customHeight="1" spans="1:6">
      <c r="A2" s="277" t="s">
        <v>1</v>
      </c>
      <c r="B2" s="277" t="s">
        <v>2</v>
      </c>
      <c r="C2" s="277" t="s">
        <v>3</v>
      </c>
      <c r="D2" s="277" t="s">
        <v>4</v>
      </c>
      <c r="E2" s="277" t="s">
        <v>194</v>
      </c>
      <c r="F2" s="277" t="s">
        <v>6</v>
      </c>
    </row>
    <row r="3" s="234" customFormat="1" ht="33" customHeight="1" spans="1:6">
      <c r="A3" s="231">
        <v>1</v>
      </c>
      <c r="B3" s="230" t="s">
        <v>10</v>
      </c>
      <c r="C3" s="231" t="s">
        <v>11</v>
      </c>
      <c r="D3" s="230" t="s">
        <v>12</v>
      </c>
      <c r="E3" s="231">
        <v>181</v>
      </c>
      <c r="F3" s="231"/>
    </row>
    <row r="4" s="234" customFormat="1" ht="33" customHeight="1" spans="1:6">
      <c r="A4" s="231">
        <v>2</v>
      </c>
      <c r="B4" s="230" t="s">
        <v>40</v>
      </c>
      <c r="C4" s="231" t="s">
        <v>157</v>
      </c>
      <c r="D4" s="230" t="s">
        <v>12</v>
      </c>
      <c r="E4" s="231">
        <v>610</v>
      </c>
      <c r="F4" s="231"/>
    </row>
    <row r="5" s="234" customFormat="1" ht="33" customHeight="1" spans="1:6">
      <c r="A5" s="231">
        <v>3</v>
      </c>
      <c r="B5" s="230" t="s">
        <v>36</v>
      </c>
      <c r="C5" s="231" t="s">
        <v>205</v>
      </c>
      <c r="D5" s="230" t="s">
        <v>12</v>
      </c>
      <c r="E5" s="231">
        <v>344</v>
      </c>
      <c r="F5" s="231"/>
    </row>
    <row r="6" s="234" customFormat="1" ht="33" customHeight="1" spans="1:6">
      <c r="A6" s="231">
        <v>4</v>
      </c>
      <c r="B6" s="230" t="s">
        <v>19</v>
      </c>
      <c r="C6" s="231" t="s">
        <v>206</v>
      </c>
      <c r="D6" s="230" t="s">
        <v>12</v>
      </c>
      <c r="E6" s="231">
        <v>472</v>
      </c>
      <c r="F6" s="231"/>
    </row>
    <row r="7" s="234" customFormat="1" ht="33" customHeight="1" spans="1:6">
      <c r="A7" s="231">
        <v>5</v>
      </c>
      <c r="B7" s="230" t="s">
        <v>19</v>
      </c>
      <c r="C7" s="231" t="s">
        <v>207</v>
      </c>
      <c r="D7" s="230" t="s">
        <v>12</v>
      </c>
      <c r="E7" s="231">
        <v>190</v>
      </c>
      <c r="F7" s="231"/>
    </row>
    <row r="8" s="234" customFormat="1" ht="33" customHeight="1" spans="1:6">
      <c r="A8" s="231">
        <v>6</v>
      </c>
      <c r="B8" s="230" t="s">
        <v>208</v>
      </c>
      <c r="C8" s="231" t="s">
        <v>88</v>
      </c>
      <c r="D8" s="230" t="s">
        <v>12</v>
      </c>
      <c r="E8" s="231">
        <v>210</v>
      </c>
      <c r="F8" s="231"/>
    </row>
    <row r="9" s="234" customFormat="1" ht="33" customHeight="1" spans="1:6">
      <c r="A9" s="231">
        <v>7</v>
      </c>
      <c r="B9" s="230" t="s">
        <v>151</v>
      </c>
      <c r="C9" s="231"/>
      <c r="D9" s="230" t="s">
        <v>8</v>
      </c>
      <c r="E9" s="231">
        <v>8765</v>
      </c>
      <c r="F9" s="231"/>
    </row>
    <row r="12" ht="41.25" customHeight="1" spans="1:6">
      <c r="A12" s="335" t="s">
        <v>209</v>
      </c>
      <c r="B12" s="336"/>
      <c r="C12" s="336"/>
      <c r="D12" s="336"/>
      <c r="E12" s="336"/>
      <c r="F12" s="336"/>
    </row>
    <row r="13" ht="23.25" customHeight="1" spans="1:6">
      <c r="A13" s="277" t="s">
        <v>1</v>
      </c>
      <c r="B13" s="277" t="s">
        <v>2</v>
      </c>
      <c r="C13" s="277" t="s">
        <v>3</v>
      </c>
      <c r="D13" s="277" t="s">
        <v>4</v>
      </c>
      <c r="E13" s="277" t="s">
        <v>194</v>
      </c>
      <c r="F13" s="277" t="s">
        <v>6</v>
      </c>
    </row>
    <row r="14" ht="21.75" customHeight="1" spans="1:6">
      <c r="A14" s="231">
        <v>1</v>
      </c>
      <c r="B14" s="230" t="s">
        <v>40</v>
      </c>
      <c r="C14" s="231" t="s">
        <v>157</v>
      </c>
      <c r="D14" s="230" t="s">
        <v>12</v>
      </c>
      <c r="E14" s="231">
        <v>351</v>
      </c>
      <c r="F14" s="231"/>
    </row>
    <row r="15" ht="21.75" customHeight="1" spans="1:6">
      <c r="A15" s="231">
        <v>2</v>
      </c>
      <c r="B15" s="230" t="s">
        <v>10</v>
      </c>
      <c r="C15" s="231" t="s">
        <v>14</v>
      </c>
      <c r="D15" s="230" t="s">
        <v>12</v>
      </c>
      <c r="E15" s="231">
        <v>129</v>
      </c>
      <c r="F15" s="231"/>
    </row>
    <row r="16" ht="21.75" customHeight="1" spans="1:6">
      <c r="A16" s="231">
        <v>3</v>
      </c>
      <c r="B16" s="230" t="s">
        <v>19</v>
      </c>
      <c r="C16" s="231" t="s">
        <v>210</v>
      </c>
      <c r="D16" s="230" t="s">
        <v>12</v>
      </c>
      <c r="E16" s="231">
        <v>163</v>
      </c>
      <c r="F16" s="231"/>
    </row>
    <row r="17" ht="21.75" customHeight="1" spans="1:6">
      <c r="A17" s="231">
        <v>4</v>
      </c>
      <c r="B17" s="230" t="s">
        <v>36</v>
      </c>
      <c r="C17" s="231" t="s">
        <v>205</v>
      </c>
      <c r="D17" s="230" t="s">
        <v>12</v>
      </c>
      <c r="E17" s="231">
        <v>42</v>
      </c>
      <c r="F17" s="231"/>
    </row>
    <row r="18" ht="21.75" customHeight="1" spans="1:6">
      <c r="A18" s="231">
        <v>5</v>
      </c>
      <c r="B18" s="230" t="s">
        <v>208</v>
      </c>
      <c r="C18" s="231" t="s">
        <v>33</v>
      </c>
      <c r="D18" s="230" t="s">
        <v>12</v>
      </c>
      <c r="E18" s="231">
        <v>156</v>
      </c>
      <c r="F18" s="231"/>
    </row>
    <row r="19" ht="21.75" customHeight="1" spans="1:6">
      <c r="A19" s="231">
        <v>6</v>
      </c>
      <c r="B19" s="230" t="s">
        <v>151</v>
      </c>
      <c r="C19" s="231"/>
      <c r="D19" s="230" t="s">
        <v>8</v>
      </c>
      <c r="E19" s="231">
        <v>6500</v>
      </c>
      <c r="F19" s="231"/>
    </row>
    <row r="20" spans="1:6">
      <c r="A20" s="234"/>
      <c r="B20" s="234"/>
      <c r="C20" s="234"/>
      <c r="D20" s="234"/>
      <c r="E20" s="234"/>
      <c r="F20" s="234"/>
    </row>
  </sheetData>
  <mergeCells count="2">
    <mergeCell ref="A1:F1"/>
    <mergeCell ref="A12:F12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N17" sqref="N17"/>
    </sheetView>
  </sheetViews>
  <sheetFormatPr defaultColWidth="9" defaultRowHeight="14.25" outlineLevelRow="3" outlineLevelCol="5"/>
  <cols>
    <col min="1" max="1" width="7.5" customWidth="1"/>
    <col min="2" max="2" width="15.375" customWidth="1"/>
    <col min="3" max="6" width="13.25" customWidth="1"/>
  </cols>
  <sheetData>
    <row r="1" ht="54.75" customHeight="1" spans="1:6">
      <c r="A1" s="220" t="s">
        <v>211</v>
      </c>
      <c r="B1" s="220"/>
      <c r="C1" s="220"/>
      <c r="D1" s="220"/>
      <c r="E1" s="220"/>
      <c r="F1" s="220"/>
    </row>
    <row r="2" ht="33.7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66" customHeight="1" spans="1:6">
      <c r="A3" s="231">
        <v>1</v>
      </c>
      <c r="B3" s="230" t="s">
        <v>212</v>
      </c>
      <c r="C3" s="231" t="s">
        <v>213</v>
      </c>
      <c r="D3" s="230" t="s">
        <v>12</v>
      </c>
      <c r="E3" s="231">
        <v>177</v>
      </c>
      <c r="F3" s="223"/>
    </row>
    <row r="4" ht="66" customHeight="1" spans="1:6">
      <c r="A4" s="231">
        <v>2</v>
      </c>
      <c r="B4" s="230" t="s">
        <v>214</v>
      </c>
      <c r="C4" s="231"/>
      <c r="D4" s="230" t="s">
        <v>8</v>
      </c>
      <c r="E4" s="231">
        <v>4148</v>
      </c>
      <c r="F4" s="223"/>
    </row>
  </sheetData>
  <mergeCells count="1">
    <mergeCell ref="A1:F1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M21" sqref="M21"/>
    </sheetView>
  </sheetViews>
  <sheetFormatPr defaultColWidth="9" defaultRowHeight="14.25" outlineLevelCol="5"/>
  <cols>
    <col min="1" max="1" width="8.875" customWidth="1"/>
    <col min="2" max="2" width="18" customWidth="1"/>
    <col min="3" max="5" width="13.25" customWidth="1"/>
    <col min="6" max="6" width="10.75" customWidth="1"/>
  </cols>
  <sheetData>
    <row r="1" ht="54.75" customHeight="1" spans="1:6">
      <c r="A1" s="220" t="s">
        <v>215</v>
      </c>
      <c r="B1" s="220"/>
      <c r="C1" s="220"/>
      <c r="D1" s="220"/>
      <c r="E1" s="220"/>
      <c r="F1" s="220"/>
    </row>
    <row r="2" ht="33.7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25.5" customHeight="1" spans="1:6">
      <c r="A3" s="231">
        <v>1</v>
      </c>
      <c r="B3" s="230" t="s">
        <v>69</v>
      </c>
      <c r="C3" s="231" t="s">
        <v>200</v>
      </c>
      <c r="D3" s="230" t="s">
        <v>12</v>
      </c>
      <c r="E3" s="231">
        <v>63</v>
      </c>
      <c r="F3" s="223"/>
    </row>
    <row r="4" ht="25.5" customHeight="1" spans="1:6">
      <c r="A4" s="231">
        <v>2</v>
      </c>
      <c r="B4" s="230" t="s">
        <v>216</v>
      </c>
      <c r="C4" s="231" t="s">
        <v>98</v>
      </c>
      <c r="D4" s="230" t="s">
        <v>12</v>
      </c>
      <c r="E4" s="231">
        <v>2</v>
      </c>
      <c r="F4" s="231"/>
    </row>
    <row r="5" ht="25.5" customHeight="1" spans="1:6">
      <c r="A5" s="231">
        <v>3</v>
      </c>
      <c r="B5" s="230" t="s">
        <v>217</v>
      </c>
      <c r="C5" s="230" t="s">
        <v>179</v>
      </c>
      <c r="D5" s="230" t="s">
        <v>12</v>
      </c>
      <c r="E5" s="231">
        <v>1</v>
      </c>
      <c r="F5" s="231"/>
    </row>
    <row r="6" ht="25.5" customHeight="1" spans="1:6">
      <c r="A6" s="231">
        <v>4</v>
      </c>
      <c r="B6" s="230" t="s">
        <v>90</v>
      </c>
      <c r="C6" s="231"/>
      <c r="D6" s="230" t="s">
        <v>8</v>
      </c>
      <c r="E6" s="231">
        <v>275.1</v>
      </c>
      <c r="F6" s="231"/>
    </row>
    <row r="7" ht="25.5" customHeight="1" spans="1:6">
      <c r="A7" s="231">
        <v>5</v>
      </c>
      <c r="B7" s="230" t="s">
        <v>92</v>
      </c>
      <c r="C7" s="231"/>
      <c r="D7" s="230" t="s">
        <v>8</v>
      </c>
      <c r="E7" s="231">
        <v>1072.98</v>
      </c>
      <c r="F7" s="231"/>
    </row>
    <row r="8" ht="25.5" customHeight="1" spans="1:6">
      <c r="A8" s="231">
        <v>6</v>
      </c>
      <c r="B8" s="230" t="s">
        <v>95</v>
      </c>
      <c r="C8" s="231"/>
      <c r="D8" s="230" t="s">
        <v>8</v>
      </c>
      <c r="E8" s="231">
        <v>606.13</v>
      </c>
      <c r="F8" s="231"/>
    </row>
    <row r="9" ht="25.5" customHeight="1" spans="1:6">
      <c r="A9" s="231">
        <v>7</v>
      </c>
      <c r="B9" s="230" t="s">
        <v>218</v>
      </c>
      <c r="C9" s="231"/>
      <c r="D9" s="231" t="s">
        <v>94</v>
      </c>
      <c r="E9" s="231">
        <v>248.7</v>
      </c>
      <c r="F9" s="231"/>
    </row>
    <row r="10" ht="25.5" customHeight="1" spans="1:6">
      <c r="A10" s="231">
        <v>8</v>
      </c>
      <c r="B10" s="231" t="s">
        <v>219</v>
      </c>
      <c r="C10" s="231"/>
      <c r="D10" s="231" t="s">
        <v>94</v>
      </c>
      <c r="E10" s="231">
        <v>172.8</v>
      </c>
      <c r="F10" s="231"/>
    </row>
    <row r="11" ht="25.5" customHeight="1" spans="1:6">
      <c r="A11" s="231">
        <v>9</v>
      </c>
      <c r="B11" s="230" t="s">
        <v>220</v>
      </c>
      <c r="C11" s="231"/>
      <c r="D11" s="230" t="s">
        <v>8</v>
      </c>
      <c r="E11" s="231">
        <v>7.77</v>
      </c>
      <c r="F11" s="231"/>
    </row>
    <row r="12" ht="25.5" customHeight="1" spans="1:6">
      <c r="A12" s="231">
        <v>10</v>
      </c>
      <c r="B12" s="230" t="s">
        <v>221</v>
      </c>
      <c r="C12" s="231"/>
      <c r="D12" s="230" t="s">
        <v>8</v>
      </c>
      <c r="E12" s="231">
        <v>5.04</v>
      </c>
      <c r="F12" s="231"/>
    </row>
    <row r="13" ht="25.5" customHeight="1" spans="1:6">
      <c r="A13" s="231">
        <v>11</v>
      </c>
      <c r="B13" s="230" t="s">
        <v>222</v>
      </c>
      <c r="C13" s="231"/>
      <c r="D13" s="230" t="s">
        <v>223</v>
      </c>
      <c r="E13" s="231">
        <v>1.86</v>
      </c>
      <c r="F13" s="231"/>
    </row>
  </sheetData>
  <mergeCells count="1">
    <mergeCell ref="A1:F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K16" sqref="K16"/>
    </sheetView>
  </sheetViews>
  <sheetFormatPr defaultColWidth="9" defaultRowHeight="14.25" outlineLevelCol="5"/>
  <cols>
    <col min="1" max="1" width="8" customWidth="1"/>
    <col min="2" max="2" width="12.25" customWidth="1"/>
    <col min="3" max="3" width="15.5" customWidth="1"/>
    <col min="4" max="6" width="10.625" customWidth="1"/>
  </cols>
  <sheetData>
    <row r="1" ht="41.25" customHeight="1" spans="1:6">
      <c r="A1" s="220" t="s">
        <v>224</v>
      </c>
      <c r="B1" s="220"/>
      <c r="C1" s="220"/>
      <c r="D1" s="220"/>
      <c r="E1" s="220"/>
      <c r="F1" s="220"/>
    </row>
    <row r="2" ht="24.7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24.75" customHeight="1" spans="1:6">
      <c r="A3" s="231">
        <v>1</v>
      </c>
      <c r="B3" s="230" t="s">
        <v>69</v>
      </c>
      <c r="C3" s="231" t="s">
        <v>200</v>
      </c>
      <c r="D3" s="230" t="s">
        <v>12</v>
      </c>
      <c r="E3" s="231">
        <v>310</v>
      </c>
      <c r="F3" s="231"/>
    </row>
    <row r="4" ht="24.75" customHeight="1" spans="1:6">
      <c r="A4" s="231">
        <v>2</v>
      </c>
      <c r="B4" s="230" t="s">
        <v>69</v>
      </c>
      <c r="C4" s="230" t="s">
        <v>225</v>
      </c>
      <c r="D4" s="230" t="s">
        <v>12</v>
      </c>
      <c r="E4" s="231">
        <v>154</v>
      </c>
      <c r="F4" s="231"/>
    </row>
    <row r="5" ht="24.75" customHeight="1" spans="1:6">
      <c r="A5" s="231">
        <v>3</v>
      </c>
      <c r="B5" s="230" t="s">
        <v>130</v>
      </c>
      <c r="C5" s="231" t="s">
        <v>100</v>
      </c>
      <c r="D5" s="230" t="s">
        <v>12</v>
      </c>
      <c r="E5" s="231">
        <v>2700</v>
      </c>
      <c r="F5" s="231"/>
    </row>
    <row r="6" ht="24.75" customHeight="1" spans="1:6">
      <c r="A6" s="231">
        <v>4</v>
      </c>
      <c r="B6" s="230" t="s">
        <v>130</v>
      </c>
      <c r="C6" s="231" t="s">
        <v>157</v>
      </c>
      <c r="D6" s="230" t="s">
        <v>12</v>
      </c>
      <c r="E6" s="231">
        <v>182</v>
      </c>
      <c r="F6" s="231"/>
    </row>
    <row r="7" ht="19.5" customHeight="1" spans="1:6">
      <c r="A7" s="231">
        <v>5</v>
      </c>
      <c r="B7" s="230" t="s">
        <v>10</v>
      </c>
      <c r="C7" s="231" t="s">
        <v>55</v>
      </c>
      <c r="D7" s="230" t="s">
        <v>12</v>
      </c>
      <c r="E7" s="231">
        <v>1098</v>
      </c>
      <c r="F7" s="231"/>
    </row>
    <row r="8" ht="19.5" customHeight="1" spans="1:6">
      <c r="A8" s="231">
        <v>6</v>
      </c>
      <c r="B8" s="230" t="s">
        <v>10</v>
      </c>
      <c r="C8" s="231" t="s">
        <v>226</v>
      </c>
      <c r="D8" s="230" t="s">
        <v>12</v>
      </c>
      <c r="E8" s="231">
        <v>61</v>
      </c>
      <c r="F8" s="231"/>
    </row>
    <row r="9" ht="19.5" customHeight="1" spans="1:6">
      <c r="A9" s="231">
        <v>7</v>
      </c>
      <c r="B9" s="230" t="s">
        <v>104</v>
      </c>
      <c r="C9" s="231" t="s">
        <v>14</v>
      </c>
      <c r="D9" s="230" t="s">
        <v>12</v>
      </c>
      <c r="E9" s="231">
        <v>114</v>
      </c>
      <c r="F9" s="231"/>
    </row>
    <row r="10" ht="19.5" customHeight="1" spans="1:6">
      <c r="A10" s="231">
        <v>8</v>
      </c>
      <c r="B10" s="226" t="s">
        <v>227</v>
      </c>
      <c r="C10" s="231" t="s">
        <v>14</v>
      </c>
      <c r="D10" s="230" t="s">
        <v>12</v>
      </c>
      <c r="E10" s="227">
        <v>14</v>
      </c>
      <c r="F10" s="227"/>
    </row>
    <row r="11" ht="19.5" customHeight="1" spans="1:6">
      <c r="A11" s="231">
        <v>9</v>
      </c>
      <c r="B11" s="226" t="s">
        <v>228</v>
      </c>
      <c r="C11" s="227" t="s">
        <v>229</v>
      </c>
      <c r="D11" s="230" t="s">
        <v>12</v>
      </c>
      <c r="E11" s="227">
        <v>2692</v>
      </c>
      <c r="F11" s="227"/>
    </row>
    <row r="12" ht="19.5" customHeight="1" spans="1:6">
      <c r="A12" s="231">
        <v>10</v>
      </c>
      <c r="B12" s="226" t="s">
        <v>23</v>
      </c>
      <c r="C12" s="226" t="s">
        <v>24</v>
      </c>
      <c r="D12" s="230" t="s">
        <v>8</v>
      </c>
      <c r="E12" s="227">
        <v>42913</v>
      </c>
      <c r="F12" s="227"/>
    </row>
    <row r="13" ht="19.5" customHeight="1" spans="1:6">
      <c r="A13" s="231">
        <v>11</v>
      </c>
      <c r="B13" s="226" t="s">
        <v>230</v>
      </c>
      <c r="C13" s="227" t="s">
        <v>231</v>
      </c>
      <c r="D13" s="226" t="s">
        <v>232</v>
      </c>
      <c r="E13" s="227">
        <v>96</v>
      </c>
      <c r="F13" s="227"/>
    </row>
    <row r="14" ht="19.5" customHeight="1" spans="1:6">
      <c r="A14" s="225"/>
      <c r="B14" s="227"/>
      <c r="C14" s="227"/>
      <c r="D14" s="227"/>
      <c r="E14" s="227"/>
      <c r="F14" s="227"/>
    </row>
    <row r="15" ht="19.5" customHeight="1" spans="1:6">
      <c r="A15" s="225"/>
      <c r="B15" s="227"/>
      <c r="C15" s="227"/>
      <c r="D15" s="227"/>
      <c r="E15" s="227"/>
      <c r="F15" s="227"/>
    </row>
    <row r="16" ht="19.5" customHeight="1" spans="1:6">
      <c r="A16" s="225"/>
      <c r="B16" s="227"/>
      <c r="C16" s="227"/>
      <c r="D16" s="227"/>
      <c r="E16" s="227"/>
      <c r="F16" s="227"/>
    </row>
    <row r="17" ht="19.5" customHeight="1" spans="1:6">
      <c r="A17" s="225"/>
      <c r="B17" s="227"/>
      <c r="C17" s="227"/>
      <c r="D17" s="227"/>
      <c r="E17" s="227"/>
      <c r="F17" s="227"/>
    </row>
  </sheetData>
  <mergeCells count="1">
    <mergeCell ref="A1:F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2" workbookViewId="0">
      <selection activeCell="K20" sqref="K20"/>
    </sheetView>
  </sheetViews>
  <sheetFormatPr defaultColWidth="9" defaultRowHeight="14.25" outlineLevelCol="5"/>
  <cols>
    <col min="1" max="1" width="9.5" customWidth="1"/>
    <col min="2" max="2" width="15.75" customWidth="1"/>
    <col min="3" max="6" width="12.75" customWidth="1"/>
  </cols>
  <sheetData>
    <row r="1" ht="69" customHeight="1" spans="1:6">
      <c r="A1" s="220" t="s">
        <v>233</v>
      </c>
      <c r="B1" s="220"/>
      <c r="C1" s="220"/>
      <c r="D1" s="220"/>
      <c r="E1" s="220"/>
      <c r="F1" s="220"/>
    </row>
    <row r="2" ht="20.2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23.25" customHeight="1" spans="1:6">
      <c r="A3" s="223">
        <v>1</v>
      </c>
      <c r="B3" s="224" t="s">
        <v>183</v>
      </c>
      <c r="C3" s="223" t="s">
        <v>234</v>
      </c>
      <c r="D3" s="224" t="s">
        <v>12</v>
      </c>
      <c r="E3" s="223">
        <v>552</v>
      </c>
      <c r="F3" s="223"/>
    </row>
    <row r="4" ht="23.25" customHeight="1" spans="1:6">
      <c r="A4" s="223">
        <v>2</v>
      </c>
      <c r="B4" s="224" t="s">
        <v>15</v>
      </c>
      <c r="C4" s="224" t="s">
        <v>235</v>
      </c>
      <c r="D4" s="224" t="s">
        <v>12</v>
      </c>
      <c r="E4" s="223">
        <v>318</v>
      </c>
      <c r="F4" s="223"/>
    </row>
    <row r="5" ht="23.25" customHeight="1" spans="1:6">
      <c r="A5" s="223">
        <v>3</v>
      </c>
      <c r="B5" s="224" t="s">
        <v>15</v>
      </c>
      <c r="C5" s="224" t="s">
        <v>236</v>
      </c>
      <c r="D5" s="224" t="s">
        <v>12</v>
      </c>
      <c r="E5" s="223">
        <v>80</v>
      </c>
      <c r="F5" s="223"/>
    </row>
    <row r="6" ht="23.25" customHeight="1" spans="1:6">
      <c r="A6" s="223">
        <v>4</v>
      </c>
      <c r="B6" s="224" t="s">
        <v>36</v>
      </c>
      <c r="C6" s="223" t="s">
        <v>237</v>
      </c>
      <c r="D6" s="224" t="s">
        <v>12</v>
      </c>
      <c r="E6" s="223">
        <v>461</v>
      </c>
      <c r="F6" s="223"/>
    </row>
    <row r="7" ht="23.25" customHeight="1" spans="1:6">
      <c r="A7" s="223">
        <v>5</v>
      </c>
      <c r="B7" s="224" t="s">
        <v>10</v>
      </c>
      <c r="C7" s="223" t="s">
        <v>238</v>
      </c>
      <c r="D7" s="224" t="s">
        <v>12</v>
      </c>
      <c r="E7" s="223">
        <v>360</v>
      </c>
      <c r="F7" s="223"/>
    </row>
    <row r="8" ht="23.25" customHeight="1" spans="1:6">
      <c r="A8" s="223">
        <v>6</v>
      </c>
      <c r="B8" s="224" t="s">
        <v>29</v>
      </c>
      <c r="C8" s="224" t="s">
        <v>239</v>
      </c>
      <c r="D8" s="224" t="s">
        <v>12</v>
      </c>
      <c r="E8" s="223">
        <v>443</v>
      </c>
      <c r="F8" s="223"/>
    </row>
    <row r="9" ht="23.25" customHeight="1" spans="1:6">
      <c r="A9" s="223">
        <v>7</v>
      </c>
      <c r="B9" s="224" t="s">
        <v>43</v>
      </c>
      <c r="C9" s="223" t="s">
        <v>101</v>
      </c>
      <c r="D9" s="224" t="s">
        <v>12</v>
      </c>
      <c r="E9" s="223">
        <v>461</v>
      </c>
      <c r="F9" s="223"/>
    </row>
    <row r="10" ht="23.25" customHeight="1" spans="1:6">
      <c r="A10" s="223">
        <v>8</v>
      </c>
      <c r="B10" s="224" t="s">
        <v>240</v>
      </c>
      <c r="C10" s="223" t="s">
        <v>101</v>
      </c>
      <c r="D10" s="224" t="s">
        <v>12</v>
      </c>
      <c r="E10" s="223">
        <v>428</v>
      </c>
      <c r="F10" s="223"/>
    </row>
    <row r="11" ht="23.25" customHeight="1" spans="1:6">
      <c r="A11" s="223">
        <v>9</v>
      </c>
      <c r="B11" s="224" t="s">
        <v>240</v>
      </c>
      <c r="C11" s="223" t="s">
        <v>206</v>
      </c>
      <c r="D11" s="224" t="s">
        <v>12</v>
      </c>
      <c r="E11" s="223">
        <v>120</v>
      </c>
      <c r="F11" s="223"/>
    </row>
    <row r="12" ht="23.25" customHeight="1" spans="1:6">
      <c r="A12" s="223">
        <v>10</v>
      </c>
      <c r="B12" s="224" t="s">
        <v>241</v>
      </c>
      <c r="C12" s="223" t="s">
        <v>242</v>
      </c>
      <c r="D12" s="224" t="s">
        <v>8</v>
      </c>
      <c r="E12" s="223">
        <v>1502.4</v>
      </c>
      <c r="F12" s="223"/>
    </row>
    <row r="13" ht="23.25" customHeight="1" spans="1:6">
      <c r="A13" s="223">
        <v>11</v>
      </c>
      <c r="B13" s="224" t="s">
        <v>243</v>
      </c>
      <c r="C13" s="223"/>
      <c r="D13" s="224" t="s">
        <v>8</v>
      </c>
      <c r="E13" s="223">
        <v>3430</v>
      </c>
      <c r="F13" s="223"/>
    </row>
    <row r="14" ht="23.25" customHeight="1" spans="1:6">
      <c r="A14" s="223">
        <v>12</v>
      </c>
      <c r="B14" s="224" t="s">
        <v>244</v>
      </c>
      <c r="C14" s="223"/>
      <c r="D14" s="224" t="s">
        <v>8</v>
      </c>
      <c r="E14" s="223">
        <v>3129.6</v>
      </c>
      <c r="F14" s="223"/>
    </row>
    <row r="15" ht="23.25" customHeight="1" spans="1:6">
      <c r="A15" s="223">
        <v>13</v>
      </c>
      <c r="B15" s="224" t="s">
        <v>245</v>
      </c>
      <c r="C15" s="223"/>
      <c r="D15" s="224" t="s">
        <v>8</v>
      </c>
      <c r="E15" s="223">
        <v>32919.1</v>
      </c>
      <c r="F15" s="223"/>
    </row>
    <row r="17" ht="42.75" customHeight="1"/>
    <row r="18" ht="43" customHeight="1" spans="1:6">
      <c r="A18" s="220" t="s">
        <v>246</v>
      </c>
      <c r="B18" s="220"/>
      <c r="C18" s="220"/>
      <c r="D18" s="220"/>
      <c r="E18" s="220"/>
      <c r="F18" s="220"/>
    </row>
    <row r="19" ht="23.25" customHeight="1" spans="1:6">
      <c r="A19" s="221" t="s">
        <v>1</v>
      </c>
      <c r="B19" s="221" t="s">
        <v>2</v>
      </c>
      <c r="C19" s="221" t="s">
        <v>3</v>
      </c>
      <c r="D19" s="221" t="s">
        <v>4</v>
      </c>
      <c r="E19" s="221" t="s">
        <v>5</v>
      </c>
      <c r="F19" s="222" t="s">
        <v>6</v>
      </c>
    </row>
    <row r="20" ht="36" customHeight="1" spans="1:6">
      <c r="A20" s="231">
        <v>1</v>
      </c>
      <c r="B20" s="230" t="s">
        <v>247</v>
      </c>
      <c r="C20" s="231"/>
      <c r="D20" s="230" t="s">
        <v>8</v>
      </c>
      <c r="E20" s="231">
        <v>46347</v>
      </c>
      <c r="F20" s="231"/>
    </row>
  </sheetData>
  <mergeCells count="2">
    <mergeCell ref="A1:F1"/>
    <mergeCell ref="A18:F18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opLeftCell="A38" workbookViewId="0">
      <selection activeCell="E78" sqref="E78"/>
    </sheetView>
  </sheetViews>
  <sheetFormatPr defaultColWidth="9" defaultRowHeight="14.25" outlineLevelCol="5"/>
  <cols>
    <col min="1" max="1" width="7.125" customWidth="1"/>
    <col min="2" max="6" width="14.25" customWidth="1"/>
  </cols>
  <sheetData>
    <row r="1" ht="44" customHeight="1" spans="1:6">
      <c r="A1" s="220" t="s">
        <v>248</v>
      </c>
      <c r="B1" s="220"/>
      <c r="C1" s="220"/>
      <c r="D1" s="220"/>
      <c r="E1" s="220"/>
      <c r="F1" s="220"/>
    </row>
    <row r="2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spans="1:6">
      <c r="A3" s="322">
        <v>1</v>
      </c>
      <c r="B3" s="322" t="s">
        <v>249</v>
      </c>
      <c r="C3" s="322" t="s">
        <v>250</v>
      </c>
      <c r="D3" s="324" t="s">
        <v>12</v>
      </c>
      <c r="E3" s="322">
        <v>214</v>
      </c>
      <c r="F3" s="322"/>
    </row>
    <row r="4" spans="1:6">
      <c r="A4" s="322">
        <v>2</v>
      </c>
      <c r="B4" s="324" t="s">
        <v>251</v>
      </c>
      <c r="C4" s="324" t="s">
        <v>187</v>
      </c>
      <c r="D4" s="324" t="s">
        <v>12</v>
      </c>
      <c r="E4" s="322">
        <v>46</v>
      </c>
      <c r="F4" s="322"/>
    </row>
    <row r="5" spans="1:6">
      <c r="A5" s="322">
        <v>3</v>
      </c>
      <c r="B5" s="324" t="s">
        <v>252</v>
      </c>
      <c r="C5" s="324" t="s">
        <v>186</v>
      </c>
      <c r="D5" s="324" t="s">
        <v>12</v>
      </c>
      <c r="E5" s="322">
        <v>435</v>
      </c>
      <c r="F5" s="322"/>
    </row>
    <row r="6" spans="1:6">
      <c r="A6" s="322">
        <v>4</v>
      </c>
      <c r="B6" s="324" t="s">
        <v>253</v>
      </c>
      <c r="C6" s="324" t="s">
        <v>254</v>
      </c>
      <c r="D6" s="324" t="s">
        <v>12</v>
      </c>
      <c r="E6" s="322">
        <v>14</v>
      </c>
      <c r="F6" s="322"/>
    </row>
    <row r="7" spans="1:6">
      <c r="A7" s="322">
        <v>5</v>
      </c>
      <c r="B7" s="322" t="s">
        <v>255</v>
      </c>
      <c r="C7" s="324" t="s">
        <v>179</v>
      </c>
      <c r="D7" s="324" t="s">
        <v>12</v>
      </c>
      <c r="E7" s="322">
        <v>69</v>
      </c>
      <c r="F7" s="322"/>
    </row>
    <row r="8" spans="1:6">
      <c r="A8" s="322">
        <v>6</v>
      </c>
      <c r="B8" s="324" t="s">
        <v>217</v>
      </c>
      <c r="C8" s="324" t="s">
        <v>186</v>
      </c>
      <c r="D8" s="324" t="s">
        <v>12</v>
      </c>
      <c r="E8" s="322">
        <v>51</v>
      </c>
      <c r="F8" s="322"/>
    </row>
    <row r="9" spans="1:6">
      <c r="A9" s="322">
        <v>7</v>
      </c>
      <c r="B9" s="322" t="s">
        <v>256</v>
      </c>
      <c r="C9" s="322" t="s">
        <v>257</v>
      </c>
      <c r="D9" s="324" t="s">
        <v>12</v>
      </c>
      <c r="E9" s="322">
        <v>109</v>
      </c>
      <c r="F9" s="322"/>
    </row>
    <row r="10" spans="1:6">
      <c r="A10" s="322">
        <v>8</v>
      </c>
      <c r="B10" s="324" t="s">
        <v>258</v>
      </c>
      <c r="C10" s="322" t="s">
        <v>259</v>
      </c>
      <c r="D10" s="324" t="s">
        <v>12</v>
      </c>
      <c r="E10" s="322">
        <v>15</v>
      </c>
      <c r="F10" s="322"/>
    </row>
    <row r="11" spans="1:6">
      <c r="A11" s="322">
        <v>9</v>
      </c>
      <c r="B11" s="322" t="s">
        <v>260</v>
      </c>
      <c r="C11" s="322" t="s">
        <v>261</v>
      </c>
      <c r="D11" s="324" t="s">
        <v>12</v>
      </c>
      <c r="E11" s="322">
        <v>1</v>
      </c>
      <c r="F11" s="322"/>
    </row>
    <row r="12" spans="1:6">
      <c r="A12" s="322">
        <v>10</v>
      </c>
      <c r="B12" s="324" t="s">
        <v>262</v>
      </c>
      <c r="C12" s="322" t="s">
        <v>263</v>
      </c>
      <c r="D12" s="324" t="s">
        <v>12</v>
      </c>
      <c r="E12" s="322">
        <v>16</v>
      </c>
      <c r="F12" s="322"/>
    </row>
    <row r="13" spans="1:6">
      <c r="A13" s="322">
        <v>11</v>
      </c>
      <c r="B13" s="324" t="s">
        <v>264</v>
      </c>
      <c r="C13" s="322" t="s">
        <v>265</v>
      </c>
      <c r="D13" s="324" t="s">
        <v>12</v>
      </c>
      <c r="E13" s="322">
        <v>47</v>
      </c>
      <c r="F13" s="322"/>
    </row>
    <row r="14" spans="1:6">
      <c r="A14" s="322">
        <v>12</v>
      </c>
      <c r="B14" s="324" t="s">
        <v>189</v>
      </c>
      <c r="C14" s="322" t="s">
        <v>266</v>
      </c>
      <c r="D14" s="324" t="s">
        <v>12</v>
      </c>
      <c r="E14" s="322">
        <v>6</v>
      </c>
      <c r="F14" s="322"/>
    </row>
    <row r="15" spans="1:6">
      <c r="A15" s="322">
        <v>13</v>
      </c>
      <c r="B15" s="324" t="s">
        <v>267</v>
      </c>
      <c r="C15" s="322" t="s">
        <v>268</v>
      </c>
      <c r="D15" s="324" t="s">
        <v>12</v>
      </c>
      <c r="E15" s="322">
        <v>6</v>
      </c>
      <c r="F15" s="322"/>
    </row>
    <row r="16" spans="1:6">
      <c r="A16" s="322">
        <v>14</v>
      </c>
      <c r="B16" s="324" t="s">
        <v>269</v>
      </c>
      <c r="C16" s="322" t="s">
        <v>136</v>
      </c>
      <c r="D16" s="324" t="s">
        <v>12</v>
      </c>
      <c r="E16" s="322">
        <v>148</v>
      </c>
      <c r="F16" s="322"/>
    </row>
    <row r="17" spans="1:6">
      <c r="A17" s="322">
        <v>15</v>
      </c>
      <c r="B17" s="324" t="s">
        <v>270</v>
      </c>
      <c r="C17" s="322" t="s">
        <v>134</v>
      </c>
      <c r="D17" s="324" t="s">
        <v>12</v>
      </c>
      <c r="E17" s="322">
        <v>440</v>
      </c>
      <c r="F17" s="322"/>
    </row>
    <row r="18" spans="1:6">
      <c r="A18" s="322">
        <v>16</v>
      </c>
      <c r="B18" s="324" t="s">
        <v>27</v>
      </c>
      <c r="C18" s="322" t="s">
        <v>268</v>
      </c>
      <c r="D18" s="324" t="s">
        <v>12</v>
      </c>
      <c r="E18" s="322">
        <v>128</v>
      </c>
      <c r="F18" s="322"/>
    </row>
    <row r="19" spans="1:6">
      <c r="A19" s="322">
        <v>17</v>
      </c>
      <c r="B19" s="324" t="s">
        <v>177</v>
      </c>
      <c r="C19" s="322" t="s">
        <v>271</v>
      </c>
      <c r="D19" s="324" t="s">
        <v>12</v>
      </c>
      <c r="E19" s="322">
        <v>17</v>
      </c>
      <c r="F19" s="322"/>
    </row>
    <row r="20" spans="1:6">
      <c r="A20" s="322">
        <v>18</v>
      </c>
      <c r="B20" s="324" t="s">
        <v>56</v>
      </c>
      <c r="C20" s="322" t="s">
        <v>73</v>
      </c>
      <c r="D20" s="324" t="s">
        <v>12</v>
      </c>
      <c r="E20" s="322">
        <v>140</v>
      </c>
      <c r="F20" s="322"/>
    </row>
    <row r="21" spans="1:6">
      <c r="A21" s="322">
        <v>19</v>
      </c>
      <c r="B21" s="324" t="s">
        <v>60</v>
      </c>
      <c r="C21" s="322" t="s">
        <v>136</v>
      </c>
      <c r="D21" s="324" t="s">
        <v>12</v>
      </c>
      <c r="E21" s="322">
        <v>31</v>
      </c>
      <c r="F21" s="322"/>
    </row>
    <row r="22" spans="1:6">
      <c r="A22" s="322">
        <v>20</v>
      </c>
      <c r="B22" s="327" t="s">
        <v>272</v>
      </c>
      <c r="C22" s="322" t="s">
        <v>271</v>
      </c>
      <c r="D22" s="324" t="s">
        <v>12</v>
      </c>
      <c r="E22" s="328">
        <v>152</v>
      </c>
      <c r="F22" s="329"/>
    </row>
    <row r="23" spans="1:6">
      <c r="A23" s="322">
        <v>21</v>
      </c>
      <c r="B23" s="324" t="s">
        <v>132</v>
      </c>
      <c r="C23" s="322" t="s">
        <v>273</v>
      </c>
      <c r="D23" s="324" t="s">
        <v>12</v>
      </c>
      <c r="E23" s="322">
        <v>14</v>
      </c>
      <c r="F23" s="322"/>
    </row>
    <row r="24" spans="1:6">
      <c r="A24" s="322">
        <v>22</v>
      </c>
      <c r="B24" s="324" t="s">
        <v>130</v>
      </c>
      <c r="C24" s="322" t="s">
        <v>75</v>
      </c>
      <c r="D24" s="324" t="s">
        <v>12</v>
      </c>
      <c r="E24" s="322">
        <v>28</v>
      </c>
      <c r="F24" s="322"/>
    </row>
    <row r="25" spans="1:6">
      <c r="A25" s="322">
        <v>23</v>
      </c>
      <c r="B25" s="324" t="s">
        <v>274</v>
      </c>
      <c r="C25" s="322" t="s">
        <v>30</v>
      </c>
      <c r="D25" s="324" t="s">
        <v>12</v>
      </c>
      <c r="E25" s="322">
        <v>96</v>
      </c>
      <c r="F25" s="322"/>
    </row>
    <row r="26" spans="1:6">
      <c r="A26" s="322">
        <v>24</v>
      </c>
      <c r="B26" s="324" t="s">
        <v>74</v>
      </c>
      <c r="C26" s="322" t="s">
        <v>75</v>
      </c>
      <c r="D26" s="324" t="s">
        <v>12</v>
      </c>
      <c r="E26" s="322">
        <v>81</v>
      </c>
      <c r="F26" s="322"/>
    </row>
    <row r="27" spans="1:6">
      <c r="A27" s="322">
        <v>25</v>
      </c>
      <c r="B27" s="324" t="s">
        <v>275</v>
      </c>
      <c r="C27" s="322" t="s">
        <v>276</v>
      </c>
      <c r="D27" s="324" t="s">
        <v>12</v>
      </c>
      <c r="E27" s="322">
        <v>5</v>
      </c>
      <c r="F27" s="322"/>
    </row>
    <row r="28" spans="1:6">
      <c r="A28" s="322">
        <v>26</v>
      </c>
      <c r="B28" s="324" t="s">
        <v>277</v>
      </c>
      <c r="C28" s="322" t="s">
        <v>278</v>
      </c>
      <c r="D28" s="324" t="s">
        <v>12</v>
      </c>
      <c r="E28" s="322">
        <v>11</v>
      </c>
      <c r="F28" s="322"/>
    </row>
    <row r="29" spans="1:6">
      <c r="A29" s="322">
        <v>27</v>
      </c>
      <c r="B29" s="324" t="s">
        <v>279</v>
      </c>
      <c r="C29" s="322" t="s">
        <v>266</v>
      </c>
      <c r="D29" s="324" t="s">
        <v>12</v>
      </c>
      <c r="E29" s="322">
        <v>85</v>
      </c>
      <c r="F29" s="322"/>
    </row>
    <row r="30" spans="1:6">
      <c r="A30" s="322">
        <v>28</v>
      </c>
      <c r="B30" s="324" t="s">
        <v>280</v>
      </c>
      <c r="C30" s="322" t="s">
        <v>73</v>
      </c>
      <c r="D30" s="324" t="s">
        <v>12</v>
      </c>
      <c r="E30" s="322">
        <v>8</v>
      </c>
      <c r="F30" s="322"/>
    </row>
    <row r="31" spans="1:6">
      <c r="A31" s="322">
        <v>29</v>
      </c>
      <c r="B31" s="324" t="s">
        <v>281</v>
      </c>
      <c r="C31" s="322" t="s">
        <v>73</v>
      </c>
      <c r="D31" s="324" t="s">
        <v>12</v>
      </c>
      <c r="E31" s="322">
        <v>416</v>
      </c>
      <c r="F31" s="322"/>
    </row>
    <row r="32" spans="1:6">
      <c r="A32" s="322">
        <v>30</v>
      </c>
      <c r="B32" s="322" t="s">
        <v>282</v>
      </c>
      <c r="C32" s="322" t="s">
        <v>131</v>
      </c>
      <c r="D32" s="324" t="s">
        <v>12</v>
      </c>
      <c r="E32" s="322">
        <v>239</v>
      </c>
      <c r="F32" s="322"/>
    </row>
    <row r="33" spans="1:6">
      <c r="A33" s="322">
        <v>31</v>
      </c>
      <c r="B33" s="324" t="s">
        <v>283</v>
      </c>
      <c r="C33" s="322" t="s">
        <v>284</v>
      </c>
      <c r="D33" s="324" t="s">
        <v>12</v>
      </c>
      <c r="E33" s="322">
        <v>193</v>
      </c>
      <c r="F33" s="322"/>
    </row>
    <row r="34" spans="1:6">
      <c r="A34" s="322">
        <v>32</v>
      </c>
      <c r="B34" s="324" t="s">
        <v>285</v>
      </c>
      <c r="C34" s="322" t="s">
        <v>286</v>
      </c>
      <c r="D34" s="324" t="s">
        <v>12</v>
      </c>
      <c r="E34" s="322">
        <v>109</v>
      </c>
      <c r="F34" s="322"/>
    </row>
    <row r="35" spans="1:6">
      <c r="A35" s="322">
        <v>33</v>
      </c>
      <c r="B35" s="324" t="s">
        <v>287</v>
      </c>
      <c r="C35" s="322" t="s">
        <v>286</v>
      </c>
      <c r="D35" s="324" t="s">
        <v>12</v>
      </c>
      <c r="E35" s="322">
        <v>7</v>
      </c>
      <c r="F35" s="322"/>
    </row>
    <row r="36" spans="1:6">
      <c r="A36" s="322">
        <v>34</v>
      </c>
      <c r="B36" s="324" t="s">
        <v>208</v>
      </c>
      <c r="C36" s="322" t="s">
        <v>288</v>
      </c>
      <c r="D36" s="324" t="s">
        <v>12</v>
      </c>
      <c r="E36" s="322">
        <v>5</v>
      </c>
      <c r="F36" s="322"/>
    </row>
    <row r="37" spans="1:6">
      <c r="A37" s="322">
        <v>35</v>
      </c>
      <c r="B37" s="324" t="s">
        <v>240</v>
      </c>
      <c r="C37" s="322" t="s">
        <v>289</v>
      </c>
      <c r="D37" s="324" t="s">
        <v>12</v>
      </c>
      <c r="E37" s="322">
        <v>163</v>
      </c>
      <c r="F37" s="322"/>
    </row>
    <row r="38" spans="1:6">
      <c r="A38" s="322">
        <v>36</v>
      </c>
      <c r="B38" s="324" t="s">
        <v>290</v>
      </c>
      <c r="C38" s="322" t="s">
        <v>291</v>
      </c>
      <c r="D38" s="324" t="s">
        <v>8</v>
      </c>
      <c r="E38" s="322">
        <v>158</v>
      </c>
      <c r="F38" s="322"/>
    </row>
    <row r="39" spans="1:6">
      <c r="A39" s="322">
        <v>37</v>
      </c>
      <c r="B39" s="324" t="s">
        <v>292</v>
      </c>
      <c r="C39" s="322"/>
      <c r="D39" s="324" t="s">
        <v>8</v>
      </c>
      <c r="E39" s="322">
        <v>3102</v>
      </c>
      <c r="F39" s="322"/>
    </row>
    <row r="40" spans="1:6">
      <c r="A40" s="322">
        <v>38</v>
      </c>
      <c r="B40" s="324" t="s">
        <v>293</v>
      </c>
      <c r="C40" s="322"/>
      <c r="D40" s="324" t="s">
        <v>8</v>
      </c>
      <c r="E40" s="322">
        <v>149</v>
      </c>
      <c r="F40" s="322"/>
    </row>
    <row r="41" spans="1:6">
      <c r="A41" s="322">
        <v>39</v>
      </c>
      <c r="B41" s="324" t="s">
        <v>80</v>
      </c>
      <c r="C41" s="322"/>
      <c r="D41" s="324" t="s">
        <v>8</v>
      </c>
      <c r="E41" s="322">
        <v>3112</v>
      </c>
      <c r="F41" s="322"/>
    </row>
    <row r="42" spans="1:6">
      <c r="A42" s="322">
        <v>40</v>
      </c>
      <c r="B42" s="324" t="s">
        <v>143</v>
      </c>
      <c r="C42" s="322"/>
      <c r="D42" s="324" t="s">
        <v>8</v>
      </c>
      <c r="E42" s="322">
        <v>2622.9</v>
      </c>
      <c r="F42" s="322"/>
    </row>
    <row r="43" spans="1:6">
      <c r="A43" s="322">
        <v>41</v>
      </c>
      <c r="B43" s="324" t="s">
        <v>63</v>
      </c>
      <c r="C43" s="322"/>
      <c r="D43" s="324" t="s">
        <v>8</v>
      </c>
      <c r="E43" s="322">
        <v>4659.6</v>
      </c>
      <c r="F43" s="322"/>
    </row>
    <row r="44" spans="1:6">
      <c r="A44" s="322">
        <v>42</v>
      </c>
      <c r="B44" s="324" t="s">
        <v>45</v>
      </c>
      <c r="C44" s="322"/>
      <c r="D44" s="324" t="s">
        <v>8</v>
      </c>
      <c r="E44" s="322">
        <v>3955.6</v>
      </c>
      <c r="F44" s="322"/>
    </row>
    <row r="45" spans="1:6">
      <c r="A45" s="322">
        <v>43</v>
      </c>
      <c r="B45" s="324" t="s">
        <v>294</v>
      </c>
      <c r="C45" s="322"/>
      <c r="D45" s="324" t="s">
        <v>8</v>
      </c>
      <c r="E45" s="322">
        <v>102</v>
      </c>
      <c r="F45" s="322"/>
    </row>
    <row r="46" spans="1:6">
      <c r="A46" s="322">
        <v>44</v>
      </c>
      <c r="B46" s="324" t="s">
        <v>64</v>
      </c>
      <c r="C46" s="322"/>
      <c r="D46" s="324" t="s">
        <v>8</v>
      </c>
      <c r="E46" s="322">
        <v>38</v>
      </c>
      <c r="F46" s="322"/>
    </row>
    <row r="47" spans="1:6">
      <c r="A47" s="322">
        <v>45</v>
      </c>
      <c r="B47" s="324" t="s">
        <v>295</v>
      </c>
      <c r="C47" s="322"/>
      <c r="D47" s="324" t="s">
        <v>8</v>
      </c>
      <c r="E47" s="322">
        <v>670</v>
      </c>
      <c r="F47" s="322"/>
    </row>
    <row r="48" spans="1:6">
      <c r="A48" s="322">
        <v>46</v>
      </c>
      <c r="B48" s="324" t="s">
        <v>296</v>
      </c>
      <c r="C48" s="322"/>
      <c r="D48" s="324" t="s">
        <v>8</v>
      </c>
      <c r="E48" s="322">
        <v>1190.5</v>
      </c>
      <c r="F48" s="322"/>
    </row>
    <row r="49" spans="1:6">
      <c r="A49" s="322">
        <v>47</v>
      </c>
      <c r="B49" s="324" t="s">
        <v>297</v>
      </c>
      <c r="C49" s="322"/>
      <c r="D49" s="324" t="s">
        <v>8</v>
      </c>
      <c r="E49" s="322">
        <v>110</v>
      </c>
      <c r="F49" s="322"/>
    </row>
    <row r="50" spans="1:6">
      <c r="A50" s="322">
        <v>48</v>
      </c>
      <c r="B50" s="324" t="s">
        <v>298</v>
      </c>
      <c r="C50" s="322"/>
      <c r="D50" s="324" t="s">
        <v>8</v>
      </c>
      <c r="E50" s="322">
        <v>381</v>
      </c>
      <c r="F50" s="322"/>
    </row>
    <row r="51" spans="1:6">
      <c r="A51" s="322">
        <v>49</v>
      </c>
      <c r="B51" s="324" t="s">
        <v>299</v>
      </c>
      <c r="C51" s="322"/>
      <c r="D51" s="324" t="s">
        <v>8</v>
      </c>
      <c r="E51" s="322">
        <v>130</v>
      </c>
      <c r="F51" s="322"/>
    </row>
    <row r="52" spans="1:6">
      <c r="A52" s="322">
        <v>50</v>
      </c>
      <c r="B52" s="324" t="s">
        <v>300</v>
      </c>
      <c r="C52" s="322"/>
      <c r="D52" s="324" t="s">
        <v>8</v>
      </c>
      <c r="E52" s="322">
        <v>1034</v>
      </c>
      <c r="F52" s="322"/>
    </row>
    <row r="53" spans="1:6">
      <c r="A53" s="322">
        <v>51</v>
      </c>
      <c r="B53" s="324" t="s">
        <v>301</v>
      </c>
      <c r="C53" s="322"/>
      <c r="D53" s="324" t="s">
        <v>8</v>
      </c>
      <c r="E53" s="322">
        <v>589</v>
      </c>
      <c r="F53" s="322"/>
    </row>
    <row r="54" spans="1:6">
      <c r="A54" s="322">
        <v>52</v>
      </c>
      <c r="B54" s="324" t="s">
        <v>302</v>
      </c>
      <c r="C54" s="322"/>
      <c r="D54" s="324" t="s">
        <v>8</v>
      </c>
      <c r="E54" s="322">
        <v>400</v>
      </c>
      <c r="F54" s="322"/>
    </row>
    <row r="55" spans="1:6">
      <c r="A55" s="322">
        <v>53</v>
      </c>
      <c r="B55" s="324" t="s">
        <v>303</v>
      </c>
      <c r="C55" s="322"/>
      <c r="D55" s="324" t="s">
        <v>8</v>
      </c>
      <c r="E55" s="322">
        <v>100</v>
      </c>
      <c r="F55" s="322"/>
    </row>
    <row r="56" spans="1:6">
      <c r="A56" s="322">
        <v>54</v>
      </c>
      <c r="B56" s="324" t="s">
        <v>304</v>
      </c>
      <c r="C56" s="322"/>
      <c r="D56" s="324" t="s">
        <v>8</v>
      </c>
      <c r="E56" s="322">
        <v>744</v>
      </c>
      <c r="F56" s="322"/>
    </row>
    <row r="57" spans="1:6">
      <c r="A57" s="322">
        <v>55</v>
      </c>
      <c r="B57" s="324" t="s">
        <v>305</v>
      </c>
      <c r="C57" s="322"/>
      <c r="D57" s="324" t="s">
        <v>8</v>
      </c>
      <c r="E57" s="322">
        <v>3700</v>
      </c>
      <c r="F57" s="322"/>
    </row>
    <row r="58" spans="1:6">
      <c r="A58" s="322">
        <v>56</v>
      </c>
      <c r="B58" s="322" t="s">
        <v>306</v>
      </c>
      <c r="C58" s="322"/>
      <c r="D58" s="324" t="s">
        <v>8</v>
      </c>
      <c r="E58" s="322">
        <v>1491.68</v>
      </c>
      <c r="F58" s="322"/>
    </row>
    <row r="59" spans="1:6">
      <c r="A59" s="322">
        <v>57</v>
      </c>
      <c r="B59" s="324" t="s">
        <v>241</v>
      </c>
      <c r="C59" s="322"/>
      <c r="D59" s="324" t="s">
        <v>8</v>
      </c>
      <c r="E59" s="322">
        <v>98</v>
      </c>
      <c r="F59" s="322"/>
    </row>
    <row r="60" spans="1:6">
      <c r="A60" s="322">
        <v>58</v>
      </c>
      <c r="B60" s="324" t="s">
        <v>307</v>
      </c>
      <c r="C60" s="322"/>
      <c r="D60" s="324" t="s">
        <v>8</v>
      </c>
      <c r="E60" s="322">
        <v>56</v>
      </c>
      <c r="F60" s="322"/>
    </row>
    <row r="61" spans="1:6">
      <c r="A61" s="322">
        <v>59</v>
      </c>
      <c r="B61" s="324" t="s">
        <v>308</v>
      </c>
      <c r="C61" s="322"/>
      <c r="D61" s="324" t="s">
        <v>8</v>
      </c>
      <c r="E61" s="322">
        <v>439</v>
      </c>
      <c r="F61" s="322"/>
    </row>
    <row r="62" spans="1:6">
      <c r="A62" s="322">
        <v>60</v>
      </c>
      <c r="B62" s="324" t="s">
        <v>309</v>
      </c>
      <c r="C62" s="322"/>
      <c r="D62" s="324" t="s">
        <v>8</v>
      </c>
      <c r="E62" s="322">
        <v>190</v>
      </c>
      <c r="F62" s="322"/>
    </row>
    <row r="63" spans="1:6">
      <c r="A63" s="322">
        <v>61</v>
      </c>
      <c r="B63" s="324" t="s">
        <v>310</v>
      </c>
      <c r="C63" s="322"/>
      <c r="D63" s="324" t="s">
        <v>8</v>
      </c>
      <c r="E63" s="322">
        <v>1906</v>
      </c>
      <c r="F63" s="322"/>
    </row>
    <row r="64" spans="1:6">
      <c r="A64" s="322">
        <v>62</v>
      </c>
      <c r="B64" s="324" t="s">
        <v>90</v>
      </c>
      <c r="C64" s="322"/>
      <c r="D64" s="324" t="s">
        <v>8</v>
      </c>
      <c r="E64" s="322">
        <v>17714</v>
      </c>
      <c r="F64" s="322"/>
    </row>
    <row r="65" spans="1:6">
      <c r="A65" s="322">
        <v>63</v>
      </c>
      <c r="B65" s="324" t="s">
        <v>92</v>
      </c>
      <c r="C65" s="322"/>
      <c r="D65" s="324" t="s">
        <v>8</v>
      </c>
      <c r="E65" s="322">
        <v>37625</v>
      </c>
      <c r="F65" s="322"/>
    </row>
    <row r="66" spans="1:6">
      <c r="A66" s="322">
        <v>64</v>
      </c>
      <c r="B66" s="324" t="s">
        <v>311</v>
      </c>
      <c r="C66" s="322"/>
      <c r="D66" s="324" t="s">
        <v>8</v>
      </c>
      <c r="E66" s="322">
        <v>98</v>
      </c>
      <c r="F66" s="322"/>
    </row>
    <row r="67" spans="1:6">
      <c r="A67" s="321"/>
      <c r="B67" s="321"/>
      <c r="C67" s="321"/>
      <c r="D67" s="321"/>
      <c r="E67" s="321"/>
      <c r="F67" s="321"/>
    </row>
    <row r="68" ht="28" customHeight="1" spans="1:6">
      <c r="A68" s="220" t="s">
        <v>312</v>
      </c>
      <c r="B68" s="220"/>
      <c r="C68" s="220"/>
      <c r="D68" s="220"/>
      <c r="E68" s="220"/>
      <c r="F68" s="220"/>
    </row>
    <row r="69" spans="1:6">
      <c r="A69" s="221" t="s">
        <v>1</v>
      </c>
      <c r="B69" s="221" t="s">
        <v>2</v>
      </c>
      <c r="C69" s="221" t="s">
        <v>3</v>
      </c>
      <c r="D69" s="221" t="s">
        <v>4</v>
      </c>
      <c r="E69" s="221" t="s">
        <v>5</v>
      </c>
      <c r="F69" s="222" t="s">
        <v>6</v>
      </c>
    </row>
    <row r="70" spans="1:6">
      <c r="A70" s="322">
        <v>1</v>
      </c>
      <c r="B70" s="324" t="s">
        <v>10</v>
      </c>
      <c r="C70" s="322" t="s">
        <v>98</v>
      </c>
      <c r="D70" s="324" t="s">
        <v>12</v>
      </c>
      <c r="E70" s="322">
        <v>586</v>
      </c>
      <c r="F70" s="322"/>
    </row>
    <row r="71" spans="1:6">
      <c r="A71" s="322">
        <v>2</v>
      </c>
      <c r="B71" s="324" t="s">
        <v>10</v>
      </c>
      <c r="C71" s="322" t="s">
        <v>98</v>
      </c>
      <c r="D71" s="324" t="s">
        <v>12</v>
      </c>
      <c r="E71" s="322">
        <v>152</v>
      </c>
      <c r="F71" s="322"/>
    </row>
    <row r="72" spans="1:6">
      <c r="A72" s="332"/>
      <c r="B72" s="332"/>
      <c r="C72" s="332"/>
      <c r="D72" s="332"/>
      <c r="E72" s="332"/>
      <c r="F72" s="332"/>
    </row>
  </sheetData>
  <mergeCells count="2">
    <mergeCell ref="A1:F1"/>
    <mergeCell ref="A68:F6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G19" sqref="G19"/>
    </sheetView>
  </sheetViews>
  <sheetFormatPr defaultColWidth="9" defaultRowHeight="14.25" outlineLevelCol="5"/>
  <cols>
    <col min="1" max="1" width="8.125" style="321" customWidth="1"/>
    <col min="2" max="2" width="15.125" style="321" customWidth="1"/>
    <col min="3" max="5" width="12.375" style="321" customWidth="1"/>
    <col min="6" max="6" width="14.75" style="321" customWidth="1"/>
    <col min="7" max="16384" width="9" style="321"/>
  </cols>
  <sheetData>
    <row r="1" s="321" customFormat="1" ht="37.5" customHeight="1" spans="1:6">
      <c r="A1" s="220" t="s">
        <v>313</v>
      </c>
      <c r="B1" s="220"/>
      <c r="C1" s="220"/>
      <c r="D1" s="220"/>
      <c r="E1" s="220"/>
      <c r="F1" s="220"/>
    </row>
    <row r="2" s="321" customFormat="1" ht="27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s="321" customFormat="1" ht="27" customHeight="1" spans="1:6">
      <c r="A3" s="322">
        <v>1</v>
      </c>
      <c r="B3" s="324" t="s">
        <v>10</v>
      </c>
      <c r="C3" s="322" t="s">
        <v>55</v>
      </c>
      <c r="D3" s="324" t="s">
        <v>12</v>
      </c>
      <c r="E3" s="322">
        <v>62</v>
      </c>
      <c r="F3" s="322"/>
    </row>
    <row r="4" s="321" customFormat="1" ht="27" customHeight="1" spans="1:6">
      <c r="A4" s="322">
        <v>2</v>
      </c>
      <c r="B4" s="324" t="s">
        <v>314</v>
      </c>
      <c r="C4" s="322" t="s">
        <v>315</v>
      </c>
      <c r="D4" s="324" t="s">
        <v>12</v>
      </c>
      <c r="E4" s="322">
        <v>18</v>
      </c>
      <c r="F4" s="322"/>
    </row>
    <row r="5" s="321" customFormat="1" ht="27" customHeight="1" spans="1:6">
      <c r="A5" s="322">
        <v>3</v>
      </c>
      <c r="B5" s="324" t="s">
        <v>43</v>
      </c>
      <c r="C5" s="322" t="s">
        <v>139</v>
      </c>
      <c r="D5" s="324" t="s">
        <v>12</v>
      </c>
      <c r="E5" s="322">
        <v>83</v>
      </c>
      <c r="F5" s="322"/>
    </row>
    <row r="6" s="321" customFormat="1" ht="27" customHeight="1" spans="1:6">
      <c r="A6" s="322">
        <v>4</v>
      </c>
      <c r="B6" s="324" t="s">
        <v>183</v>
      </c>
      <c r="C6" s="322" t="s">
        <v>58</v>
      </c>
      <c r="D6" s="324" t="s">
        <v>12</v>
      </c>
      <c r="E6" s="322">
        <v>56</v>
      </c>
      <c r="F6" s="322"/>
    </row>
    <row r="7" s="321" customFormat="1" ht="27" customHeight="1" spans="1:6">
      <c r="A7" s="322">
        <v>5</v>
      </c>
      <c r="B7" s="324" t="s">
        <v>316</v>
      </c>
      <c r="C7" s="322" t="s">
        <v>58</v>
      </c>
      <c r="D7" s="324" t="s">
        <v>12</v>
      </c>
      <c r="E7" s="322">
        <v>44</v>
      </c>
      <c r="F7" s="322"/>
    </row>
    <row r="8" s="321" customFormat="1" ht="27" customHeight="1" spans="1:6">
      <c r="A8" s="322">
        <v>6</v>
      </c>
      <c r="B8" s="324" t="s">
        <v>175</v>
      </c>
      <c r="C8" s="324" t="s">
        <v>24</v>
      </c>
      <c r="D8" s="324" t="s">
        <v>8</v>
      </c>
      <c r="E8" s="322">
        <v>1395</v>
      </c>
      <c r="F8" s="322"/>
    </row>
    <row r="9" s="321" customFormat="1" ht="27" customHeight="1" spans="1:6">
      <c r="A9" s="322">
        <v>7</v>
      </c>
      <c r="B9" s="324" t="s">
        <v>317</v>
      </c>
      <c r="C9" s="322" t="s">
        <v>318</v>
      </c>
      <c r="D9" s="324" t="s">
        <v>8</v>
      </c>
      <c r="E9" s="322">
        <v>1439</v>
      </c>
      <c r="F9" s="322"/>
    </row>
    <row r="10" s="321" customFormat="1" ht="27" customHeight="1" spans="1:6">
      <c r="A10" s="322">
        <v>8</v>
      </c>
      <c r="B10" s="324" t="s">
        <v>63</v>
      </c>
      <c r="C10" s="322" t="s">
        <v>319</v>
      </c>
      <c r="D10" s="324" t="s">
        <v>8</v>
      </c>
      <c r="E10" s="322">
        <v>962</v>
      </c>
      <c r="F10" s="322"/>
    </row>
    <row r="11" s="321" customFormat="1" ht="27" customHeight="1" spans="1:6">
      <c r="A11" s="322">
        <v>9</v>
      </c>
      <c r="B11" s="324" t="s">
        <v>59</v>
      </c>
      <c r="C11" s="322" t="s">
        <v>320</v>
      </c>
      <c r="D11" s="324" t="s">
        <v>12</v>
      </c>
      <c r="E11" s="322">
        <v>190</v>
      </c>
      <c r="F11" s="322"/>
    </row>
    <row r="12" s="321" customFormat="1" ht="27" customHeight="1" spans="1:6">
      <c r="A12" s="322">
        <v>10</v>
      </c>
      <c r="B12" s="324" t="s">
        <v>50</v>
      </c>
      <c r="C12" s="322" t="s">
        <v>46</v>
      </c>
      <c r="D12" s="324" t="s">
        <v>8</v>
      </c>
      <c r="E12" s="322">
        <v>226.2</v>
      </c>
      <c r="F12" s="322"/>
    </row>
    <row r="13" s="321" customFormat="1" ht="27" customHeight="1" spans="1:6">
      <c r="A13" s="322">
        <v>11</v>
      </c>
      <c r="B13" s="324" t="s">
        <v>45</v>
      </c>
      <c r="C13" s="322" t="s">
        <v>319</v>
      </c>
      <c r="D13" s="324" t="s">
        <v>8</v>
      </c>
      <c r="E13" s="322">
        <v>468</v>
      </c>
      <c r="F13" s="322"/>
    </row>
    <row r="16" s="321" customFormat="1" ht="30.75" customHeight="1" spans="1:6">
      <c r="A16" s="220" t="s">
        <v>321</v>
      </c>
      <c r="B16" s="220"/>
      <c r="C16" s="220"/>
      <c r="D16" s="220"/>
      <c r="E16" s="220"/>
      <c r="F16" s="220"/>
    </row>
    <row r="17" s="321" customFormat="1" ht="23.25" customHeight="1" spans="1:6">
      <c r="A17" s="221" t="s">
        <v>1</v>
      </c>
      <c r="B17" s="221" t="s">
        <v>2</v>
      </c>
      <c r="C17" s="221" t="s">
        <v>3</v>
      </c>
      <c r="D17" s="221" t="s">
        <v>4</v>
      </c>
      <c r="E17" s="221" t="s">
        <v>5</v>
      </c>
      <c r="F17" s="222" t="s">
        <v>6</v>
      </c>
    </row>
    <row r="18" s="321" customFormat="1" ht="23.25" customHeight="1" spans="1:6">
      <c r="A18" s="322">
        <v>1</v>
      </c>
      <c r="B18" s="324" t="s">
        <v>7</v>
      </c>
      <c r="C18" s="322"/>
      <c r="D18" s="324" t="s">
        <v>8</v>
      </c>
      <c r="E18" s="322">
        <v>20379</v>
      </c>
      <c r="F18" s="322"/>
    </row>
    <row r="21" s="321" customFormat="1" ht="47.25" customHeight="1" spans="1:6">
      <c r="A21" s="220" t="s">
        <v>322</v>
      </c>
      <c r="B21" s="220"/>
      <c r="C21" s="220"/>
      <c r="D21" s="220"/>
      <c r="E21" s="220"/>
      <c r="F21" s="220"/>
    </row>
    <row r="22" s="321" customFormat="1" ht="24.75" customHeight="1" spans="1:6">
      <c r="A22" s="221" t="s">
        <v>1</v>
      </c>
      <c r="B22" s="221" t="s">
        <v>2</v>
      </c>
      <c r="C22" s="221" t="s">
        <v>3</v>
      </c>
      <c r="D22" s="221" t="s">
        <v>4</v>
      </c>
      <c r="E22" s="221" t="s">
        <v>5</v>
      </c>
      <c r="F22" s="222" t="s">
        <v>6</v>
      </c>
    </row>
    <row r="23" s="321" customFormat="1" ht="40.5" customHeight="1" spans="1:6">
      <c r="A23" s="322">
        <v>1</v>
      </c>
      <c r="B23" s="324" t="s">
        <v>7</v>
      </c>
      <c r="C23" s="322"/>
      <c r="D23" s="324" t="s">
        <v>8</v>
      </c>
      <c r="E23" s="322">
        <v>29557.35</v>
      </c>
      <c r="F23" s="334"/>
    </row>
  </sheetData>
  <mergeCells count="3">
    <mergeCell ref="A1:F1"/>
    <mergeCell ref="A16:F16"/>
    <mergeCell ref="A21:F2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E4" sqref="E4"/>
    </sheetView>
  </sheetViews>
  <sheetFormatPr defaultColWidth="9" defaultRowHeight="14.25" outlineLevelRow="4" outlineLevelCol="5"/>
  <cols>
    <col min="1" max="6" width="10.375" style="321" customWidth="1"/>
    <col min="7" max="16384" width="9" style="321"/>
  </cols>
  <sheetData>
    <row r="1" s="321" customFormat="1" ht="66.75" customHeight="1" spans="1:6">
      <c r="A1" s="220" t="s">
        <v>323</v>
      </c>
      <c r="B1" s="220"/>
      <c r="C1" s="220"/>
      <c r="D1" s="220"/>
      <c r="E1" s="220"/>
      <c r="F1" s="220"/>
    </row>
    <row r="2" s="321" customFormat="1" ht="28.5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s="321" customFormat="1" ht="24" customHeight="1" spans="1:6">
      <c r="A3" s="322">
        <v>1</v>
      </c>
      <c r="B3" s="324" t="s">
        <v>10</v>
      </c>
      <c r="C3" s="322" t="s">
        <v>324</v>
      </c>
      <c r="D3" s="324" t="s">
        <v>12</v>
      </c>
      <c r="E3" s="322">
        <v>246</v>
      </c>
      <c r="F3" s="322"/>
    </row>
    <row r="4" s="321" customFormat="1" ht="24" customHeight="1" spans="1:6">
      <c r="A4" s="322">
        <v>2</v>
      </c>
      <c r="B4" s="324" t="s">
        <v>90</v>
      </c>
      <c r="C4" s="322"/>
      <c r="D4" s="324" t="s">
        <v>8</v>
      </c>
      <c r="E4" s="322">
        <v>6681</v>
      </c>
      <c r="F4" s="322"/>
    </row>
    <row r="5" s="321" customFormat="1" spans="1:6">
      <c r="A5" s="332"/>
      <c r="B5" s="332"/>
      <c r="C5" s="332"/>
      <c r="D5" s="332"/>
      <c r="E5" s="332"/>
      <c r="F5" s="332"/>
    </row>
  </sheetData>
  <mergeCells count="1">
    <mergeCell ref="A1:F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4" sqref="E4"/>
    </sheetView>
  </sheetViews>
  <sheetFormatPr defaultColWidth="9" defaultRowHeight="14.25" outlineLevelCol="5"/>
  <cols>
    <col min="1" max="6" width="10.375" style="321" customWidth="1"/>
    <col min="7" max="16384" width="9" style="321"/>
  </cols>
  <sheetData>
    <row r="1" s="321" customFormat="1" ht="60" customHeight="1" spans="1:6">
      <c r="A1" s="220" t="s">
        <v>325</v>
      </c>
      <c r="B1" s="220"/>
      <c r="C1" s="220"/>
      <c r="D1" s="220"/>
      <c r="E1" s="220"/>
      <c r="F1" s="220"/>
    </row>
    <row r="2" s="321" customFormat="1" ht="43.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s="321" customFormat="1" ht="39.75" customHeight="1" spans="1:6">
      <c r="A3" s="322">
        <v>1</v>
      </c>
      <c r="B3" s="324" t="s">
        <v>10</v>
      </c>
      <c r="C3" s="322" t="s">
        <v>326</v>
      </c>
      <c r="D3" s="324" t="s">
        <v>12</v>
      </c>
      <c r="E3" s="322">
        <v>82</v>
      </c>
      <c r="F3" s="322"/>
    </row>
    <row r="4" s="321" customFormat="1" ht="37.5" customHeight="1" spans="1:6">
      <c r="A4" s="322">
        <v>2</v>
      </c>
      <c r="B4" s="324" t="s">
        <v>327</v>
      </c>
      <c r="C4" s="322"/>
      <c r="D4" s="322" t="s">
        <v>94</v>
      </c>
      <c r="E4" s="322">
        <v>775.2</v>
      </c>
      <c r="F4" s="322"/>
    </row>
    <row r="7" s="321" customFormat="1" ht="39.75" customHeight="1" spans="1:6">
      <c r="A7" s="220" t="s">
        <v>328</v>
      </c>
      <c r="B7" s="220"/>
      <c r="C7" s="220"/>
      <c r="D7" s="220"/>
      <c r="E7" s="220"/>
      <c r="F7" s="220"/>
    </row>
    <row r="8" s="321" customFormat="1" ht="28.5" spans="1:6">
      <c r="A8" s="221" t="s">
        <v>1</v>
      </c>
      <c r="B8" s="221" t="s">
        <v>2</v>
      </c>
      <c r="C8" s="221" t="s">
        <v>3</v>
      </c>
      <c r="D8" s="221" t="s">
        <v>4</v>
      </c>
      <c r="E8" s="221" t="s">
        <v>5</v>
      </c>
      <c r="F8" s="222" t="s">
        <v>6</v>
      </c>
    </row>
    <row r="9" s="321" customFormat="1" ht="30" customHeight="1" spans="1:6">
      <c r="A9" s="322">
        <v>1</v>
      </c>
      <c r="B9" s="324" t="s">
        <v>92</v>
      </c>
      <c r="C9" s="322"/>
      <c r="D9" s="324" t="s">
        <v>8</v>
      </c>
      <c r="E9" s="322">
        <v>1549.2</v>
      </c>
      <c r="F9" s="322"/>
    </row>
    <row r="10" s="321" customFormat="1" ht="39" customHeight="1" spans="1:6">
      <c r="A10" s="332"/>
      <c r="B10" s="332"/>
      <c r="C10" s="332"/>
      <c r="D10" s="332"/>
      <c r="E10" s="332"/>
      <c r="F10" s="332"/>
    </row>
    <row r="11" s="321" customFormat="1" ht="27.75" customHeight="1" spans="1:6">
      <c r="A11" s="220" t="s">
        <v>329</v>
      </c>
      <c r="B11" s="220"/>
      <c r="C11" s="220"/>
      <c r="D11" s="220"/>
      <c r="E11" s="220"/>
      <c r="F11" s="220"/>
    </row>
    <row r="12" s="321" customFormat="1" ht="28.5" spans="1:6">
      <c r="A12" s="221" t="s">
        <v>1</v>
      </c>
      <c r="B12" s="221" t="s">
        <v>2</v>
      </c>
      <c r="C12" s="221" t="s">
        <v>3</v>
      </c>
      <c r="D12" s="221" t="s">
        <v>4</v>
      </c>
      <c r="E12" s="221" t="s">
        <v>5</v>
      </c>
      <c r="F12" s="222" t="s">
        <v>6</v>
      </c>
    </row>
    <row r="13" s="321" customFormat="1" ht="23.25" customHeight="1" spans="1:6">
      <c r="A13" s="322">
        <v>1</v>
      </c>
      <c r="B13" s="324" t="s">
        <v>10</v>
      </c>
      <c r="C13" s="322" t="s">
        <v>326</v>
      </c>
      <c r="D13" s="324" t="s">
        <v>12</v>
      </c>
      <c r="E13" s="322">
        <v>79</v>
      </c>
      <c r="F13" s="322"/>
    </row>
    <row r="14" s="321" customFormat="1" ht="23.25" customHeight="1" spans="1:6">
      <c r="A14" s="322">
        <v>2</v>
      </c>
      <c r="B14" s="324" t="s">
        <v>40</v>
      </c>
      <c r="C14" s="322" t="s">
        <v>18</v>
      </c>
      <c r="D14" s="324" t="s">
        <v>12</v>
      </c>
      <c r="E14" s="322">
        <v>45</v>
      </c>
      <c r="F14" s="322"/>
    </row>
    <row r="15" s="321" customFormat="1" ht="23.25" customHeight="1" spans="1:6">
      <c r="A15" s="322">
        <v>3</v>
      </c>
      <c r="B15" s="324" t="s">
        <v>208</v>
      </c>
      <c r="C15" s="322" t="s">
        <v>139</v>
      </c>
      <c r="D15" s="324" t="s">
        <v>12</v>
      </c>
      <c r="E15" s="322">
        <v>24</v>
      </c>
      <c r="F15" s="322"/>
    </row>
    <row r="16" s="321" customFormat="1" ht="23.25" customHeight="1" spans="1:6">
      <c r="A16" s="322">
        <v>4</v>
      </c>
      <c r="B16" s="324" t="s">
        <v>92</v>
      </c>
      <c r="C16" s="322"/>
      <c r="D16" s="324" t="s">
        <v>8</v>
      </c>
      <c r="E16" s="322">
        <v>450</v>
      </c>
      <c r="F16" s="322"/>
    </row>
    <row r="17" s="321" customFormat="1" ht="23.25" customHeight="1" spans="1:6">
      <c r="A17" s="322">
        <v>5</v>
      </c>
      <c r="B17" s="324" t="s">
        <v>327</v>
      </c>
      <c r="C17" s="322"/>
      <c r="D17" s="322" t="s">
        <v>94</v>
      </c>
      <c r="E17" s="322">
        <v>505.6</v>
      </c>
      <c r="F17" s="322"/>
    </row>
  </sheetData>
  <mergeCells count="3">
    <mergeCell ref="A1:F1"/>
    <mergeCell ref="A7:F7"/>
    <mergeCell ref="A11:F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opLeftCell="A20" workbookViewId="0">
      <selection activeCell="I9" sqref="I9"/>
    </sheetView>
  </sheetViews>
  <sheetFormatPr defaultColWidth="9" defaultRowHeight="14.25"/>
  <cols>
    <col min="1" max="1" width="7.625" customWidth="1"/>
    <col min="2" max="6" width="11.75" customWidth="1"/>
  </cols>
  <sheetData>
    <row r="1" ht="42.75" customHeight="1" spans="1:6">
      <c r="A1" s="220" t="s">
        <v>26</v>
      </c>
      <c r="B1" s="220"/>
      <c r="C1" s="220"/>
      <c r="D1" s="220"/>
      <c r="E1" s="220"/>
      <c r="F1" s="220"/>
    </row>
    <row r="2" ht="25.5" customHeight="1" spans="1:12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  <c r="L2" s="347"/>
    </row>
    <row r="3" ht="25.5" customHeight="1" spans="1:12">
      <c r="A3" s="223">
        <v>1</v>
      </c>
      <c r="B3" s="346" t="s">
        <v>27</v>
      </c>
      <c r="C3" s="346" t="s">
        <v>28</v>
      </c>
      <c r="D3" s="346" t="s">
        <v>12</v>
      </c>
      <c r="E3" s="346">
        <v>59</v>
      </c>
      <c r="F3" s="223"/>
      <c r="L3" s="348"/>
    </row>
    <row r="4" ht="25.5" customHeight="1" spans="1:17">
      <c r="A4" s="223">
        <v>2</v>
      </c>
      <c r="B4" s="346" t="s">
        <v>29</v>
      </c>
      <c r="C4" s="346" t="s">
        <v>30</v>
      </c>
      <c r="D4" s="346" t="s">
        <v>12</v>
      </c>
      <c r="E4" s="346">
        <v>61</v>
      </c>
      <c r="F4" s="223"/>
      <c r="L4" s="349"/>
      <c r="M4" s="349"/>
      <c r="N4" s="349"/>
      <c r="O4" s="349"/>
      <c r="P4" s="349"/>
      <c r="Q4" s="349"/>
    </row>
    <row r="5" ht="25.5" customHeight="1" spans="1:17">
      <c r="A5" s="223">
        <v>3</v>
      </c>
      <c r="B5" s="346" t="s">
        <v>31</v>
      </c>
      <c r="C5" s="346" t="s">
        <v>28</v>
      </c>
      <c r="D5" s="346" t="s">
        <v>12</v>
      </c>
      <c r="E5" s="346">
        <v>65</v>
      </c>
      <c r="F5" s="223"/>
      <c r="L5" s="349"/>
      <c r="M5" s="350"/>
      <c r="N5" s="350"/>
      <c r="O5" s="350"/>
      <c r="P5" s="350"/>
      <c r="Q5" s="350"/>
    </row>
    <row r="6" ht="25.5" customHeight="1" spans="1:17">
      <c r="A6" s="223">
        <v>4</v>
      </c>
      <c r="B6" s="346" t="s">
        <v>32</v>
      </c>
      <c r="C6" s="346" t="s">
        <v>33</v>
      </c>
      <c r="D6" s="346" t="s">
        <v>12</v>
      </c>
      <c r="E6" s="346">
        <v>44</v>
      </c>
      <c r="F6" s="223"/>
      <c r="L6" s="350"/>
      <c r="M6" s="293"/>
      <c r="N6" s="293"/>
      <c r="O6" s="293"/>
      <c r="P6" s="293"/>
      <c r="Q6" s="293"/>
    </row>
    <row r="7" ht="25.5" customHeight="1" spans="1:17">
      <c r="A7" s="223">
        <v>5</v>
      </c>
      <c r="B7" s="346" t="s">
        <v>15</v>
      </c>
      <c r="C7" s="346" t="s">
        <v>34</v>
      </c>
      <c r="D7" s="346" t="s">
        <v>12</v>
      </c>
      <c r="E7" s="346">
        <v>22</v>
      </c>
      <c r="F7" s="223"/>
      <c r="L7" s="351"/>
      <c r="M7" s="293"/>
      <c r="N7" s="293"/>
      <c r="O7" s="293"/>
      <c r="P7" s="293"/>
      <c r="Q7" s="349"/>
    </row>
    <row r="8" ht="25.5" customHeight="1" spans="1:17">
      <c r="A8" s="223">
        <v>6</v>
      </c>
      <c r="B8" s="346" t="s">
        <v>35</v>
      </c>
      <c r="C8" s="346" t="s">
        <v>33</v>
      </c>
      <c r="D8" s="346" t="s">
        <v>12</v>
      </c>
      <c r="E8" s="346">
        <v>33</v>
      </c>
      <c r="F8" s="223"/>
      <c r="L8" s="351"/>
      <c r="M8" s="293"/>
      <c r="N8" s="293"/>
      <c r="O8" s="293"/>
      <c r="P8" s="293"/>
      <c r="Q8" s="349"/>
    </row>
    <row r="9" ht="25.5" customHeight="1" spans="1:17">
      <c r="A9" s="223">
        <v>7</v>
      </c>
      <c r="B9" s="346" t="s">
        <v>36</v>
      </c>
      <c r="C9" s="346" t="s">
        <v>37</v>
      </c>
      <c r="D9" s="346" t="s">
        <v>12</v>
      </c>
      <c r="E9" s="346">
        <v>85</v>
      </c>
      <c r="F9" s="223"/>
      <c r="L9" s="350"/>
      <c r="M9" s="293"/>
      <c r="N9" s="293"/>
      <c r="O9" s="293"/>
      <c r="P9" s="293"/>
      <c r="Q9" s="349"/>
    </row>
    <row r="10" ht="25.5" customHeight="1" spans="1:17">
      <c r="A10" s="223">
        <v>8</v>
      </c>
      <c r="B10" s="346" t="s">
        <v>38</v>
      </c>
      <c r="C10" s="346" t="s">
        <v>39</v>
      </c>
      <c r="D10" s="346" t="s">
        <v>12</v>
      </c>
      <c r="E10" s="346">
        <v>225</v>
      </c>
      <c r="F10" s="223"/>
      <c r="L10" s="350"/>
      <c r="M10" s="293"/>
      <c r="N10" s="293"/>
      <c r="O10" s="293"/>
      <c r="P10" s="293"/>
      <c r="Q10" s="349"/>
    </row>
    <row r="11" ht="25.5" customHeight="1" spans="1:17">
      <c r="A11" s="223">
        <v>9</v>
      </c>
      <c r="B11" s="346" t="s">
        <v>40</v>
      </c>
      <c r="C11" s="346" t="s">
        <v>28</v>
      </c>
      <c r="D11" s="346" t="s">
        <v>12</v>
      </c>
      <c r="E11" s="346">
        <v>179</v>
      </c>
      <c r="F11" s="223"/>
      <c r="L11" s="351"/>
      <c r="M11" s="293"/>
      <c r="N11" s="293"/>
      <c r="O11" s="293"/>
      <c r="P11" s="293"/>
      <c r="Q11" s="349"/>
    </row>
    <row r="12" ht="25.5" customHeight="1" spans="1:17">
      <c r="A12" s="223">
        <v>10</v>
      </c>
      <c r="B12" s="346" t="s">
        <v>41</v>
      </c>
      <c r="C12" s="346" t="s">
        <v>42</v>
      </c>
      <c r="D12" s="346" t="s">
        <v>12</v>
      </c>
      <c r="E12" s="346">
        <v>11</v>
      </c>
      <c r="F12" s="223"/>
      <c r="L12" s="350"/>
      <c r="M12" s="293"/>
      <c r="N12" s="293"/>
      <c r="O12" s="293"/>
      <c r="P12" s="293"/>
      <c r="Q12" s="349"/>
    </row>
    <row r="13" ht="25.5" customHeight="1" spans="1:17">
      <c r="A13" s="223">
        <v>11</v>
      </c>
      <c r="B13" s="346" t="s">
        <v>43</v>
      </c>
      <c r="C13" s="346" t="s">
        <v>44</v>
      </c>
      <c r="D13" s="346" t="s">
        <v>12</v>
      </c>
      <c r="E13" s="346">
        <v>4</v>
      </c>
      <c r="F13" s="223"/>
      <c r="L13" s="350"/>
      <c r="M13" s="293"/>
      <c r="N13" s="293"/>
      <c r="O13" s="293"/>
      <c r="P13" s="293"/>
      <c r="Q13" s="349"/>
    </row>
    <row r="14" ht="25.5" customHeight="1" spans="1:17">
      <c r="A14" s="223">
        <v>12</v>
      </c>
      <c r="B14" s="346" t="s">
        <v>45</v>
      </c>
      <c r="C14" s="346" t="s">
        <v>46</v>
      </c>
      <c r="D14" s="346" t="s">
        <v>47</v>
      </c>
      <c r="E14" s="346">
        <v>120</v>
      </c>
      <c r="F14" s="223"/>
      <c r="L14" s="350"/>
      <c r="M14" s="293"/>
      <c r="N14" s="293"/>
      <c r="O14" s="293"/>
      <c r="P14" s="293"/>
      <c r="Q14" s="349"/>
    </row>
    <row r="15" ht="22.5" customHeight="1" spans="1:17">
      <c r="A15" s="223">
        <v>13</v>
      </c>
      <c r="B15" s="346" t="s">
        <v>48</v>
      </c>
      <c r="C15" s="346" t="s">
        <v>49</v>
      </c>
      <c r="D15" s="346" t="s">
        <v>47</v>
      </c>
      <c r="E15" s="346">
        <v>140</v>
      </c>
      <c r="F15" s="223"/>
      <c r="L15" s="350"/>
      <c r="M15" s="293"/>
      <c r="N15" s="293"/>
      <c r="O15" s="293"/>
      <c r="P15" s="293"/>
      <c r="Q15" s="349"/>
    </row>
    <row r="16" ht="22.5" customHeight="1" spans="1:17">
      <c r="A16" s="223">
        <v>14</v>
      </c>
      <c r="B16" s="346" t="s">
        <v>50</v>
      </c>
      <c r="C16" s="346" t="s">
        <v>46</v>
      </c>
      <c r="D16" s="346" t="s">
        <v>47</v>
      </c>
      <c r="E16" s="346">
        <v>50</v>
      </c>
      <c r="F16" s="223"/>
      <c r="L16" s="350"/>
      <c r="M16" s="293"/>
      <c r="N16" s="293"/>
      <c r="O16" s="293"/>
      <c r="P16" s="293"/>
      <c r="Q16" s="349"/>
    </row>
    <row r="17" ht="22.5" customHeight="1" spans="1:17">
      <c r="A17" s="223">
        <v>15</v>
      </c>
      <c r="B17" s="346" t="s">
        <v>51</v>
      </c>
      <c r="C17" s="346" t="s">
        <v>24</v>
      </c>
      <c r="D17" s="346" t="s">
        <v>47</v>
      </c>
      <c r="E17" s="346">
        <v>7005.6</v>
      </c>
      <c r="F17" s="223"/>
      <c r="L17" s="350"/>
      <c r="M17" s="293"/>
      <c r="N17" s="293"/>
      <c r="O17" s="293"/>
      <c r="P17" s="293"/>
      <c r="Q17" s="349"/>
    </row>
    <row r="18" ht="28.5" spans="12:17">
      <c r="L18" s="350"/>
      <c r="M18" s="293"/>
      <c r="N18" s="293"/>
      <c r="O18" s="293"/>
      <c r="P18" s="293"/>
      <c r="Q18" s="349"/>
    </row>
    <row r="19" ht="28.5" spans="12:17">
      <c r="L19" s="350"/>
      <c r="M19" s="293"/>
      <c r="N19" s="293"/>
      <c r="O19" s="293"/>
      <c r="P19" s="293"/>
      <c r="Q19" s="349"/>
    </row>
    <row r="20" ht="32.25" customHeight="1" spans="1:17">
      <c r="A20" s="220" t="s">
        <v>52</v>
      </c>
      <c r="B20" s="220"/>
      <c r="C20" s="220"/>
      <c r="D20" s="220"/>
      <c r="E20" s="220"/>
      <c r="F20" s="220"/>
      <c r="L20" s="350"/>
      <c r="M20" s="293"/>
      <c r="N20" s="293"/>
      <c r="O20" s="293"/>
      <c r="P20" s="293"/>
      <c r="Q20" s="349"/>
    </row>
    <row r="21" ht="32.25" customHeight="1" spans="1:12">
      <c r="A21" s="221" t="s">
        <v>1</v>
      </c>
      <c r="B21" s="221" t="s">
        <v>2</v>
      </c>
      <c r="C21" s="221" t="s">
        <v>3</v>
      </c>
      <c r="D21" s="221" t="s">
        <v>4</v>
      </c>
      <c r="E21" s="221" t="s">
        <v>5</v>
      </c>
      <c r="F21" s="222" t="s">
        <v>6</v>
      </c>
      <c r="L21" s="348"/>
    </row>
    <row r="22" s="345" customFormat="1" ht="21.75" customHeight="1" spans="1:6">
      <c r="A22" s="223">
        <v>1</v>
      </c>
      <c r="B22" s="224" t="s">
        <v>36</v>
      </c>
      <c r="C22" s="223" t="s">
        <v>53</v>
      </c>
      <c r="D22" s="224" t="s">
        <v>12</v>
      </c>
      <c r="E22" s="223">
        <v>333</v>
      </c>
      <c r="F22" s="223"/>
    </row>
    <row r="23" s="345" customFormat="1" ht="21.75" customHeight="1" spans="1:6">
      <c r="A23" s="223">
        <v>2</v>
      </c>
      <c r="B23" s="224" t="s">
        <v>10</v>
      </c>
      <c r="C23" s="223" t="s">
        <v>11</v>
      </c>
      <c r="D23" s="224" t="s">
        <v>12</v>
      </c>
      <c r="E23" s="223">
        <v>36</v>
      </c>
      <c r="F23" s="223"/>
    </row>
    <row r="24" s="345" customFormat="1" ht="21.75" customHeight="1" spans="1:6">
      <c r="A24" s="223">
        <v>3</v>
      </c>
      <c r="B24" s="224" t="s">
        <v>54</v>
      </c>
      <c r="C24" s="224" t="s">
        <v>14</v>
      </c>
      <c r="D24" s="224" t="s">
        <v>12</v>
      </c>
      <c r="E24" s="223">
        <v>178</v>
      </c>
      <c r="F24" s="223"/>
    </row>
    <row r="25" s="345" customFormat="1" ht="21.75" customHeight="1" spans="1:6">
      <c r="A25" s="223">
        <v>4</v>
      </c>
      <c r="B25" s="224" t="s">
        <v>29</v>
      </c>
      <c r="C25" s="224" t="s">
        <v>55</v>
      </c>
      <c r="D25" s="224" t="s">
        <v>12</v>
      </c>
      <c r="E25" s="223">
        <v>171</v>
      </c>
      <c r="F25" s="223"/>
    </row>
    <row r="26" s="345" customFormat="1" ht="21.75" customHeight="1" spans="1:6">
      <c r="A26" s="223">
        <v>5</v>
      </c>
      <c r="B26" s="224" t="s">
        <v>56</v>
      </c>
      <c r="C26" s="223" t="s">
        <v>57</v>
      </c>
      <c r="D26" s="224" t="s">
        <v>12</v>
      </c>
      <c r="E26" s="223">
        <v>80</v>
      </c>
      <c r="F26" s="223"/>
    </row>
    <row r="27" s="345" customFormat="1" ht="21.75" customHeight="1" spans="1:6">
      <c r="A27" s="223">
        <v>6</v>
      </c>
      <c r="B27" s="224" t="s">
        <v>15</v>
      </c>
      <c r="C27" s="224" t="s">
        <v>14</v>
      </c>
      <c r="D27" s="224" t="s">
        <v>12</v>
      </c>
      <c r="E27" s="223">
        <v>202</v>
      </c>
      <c r="F27" s="223"/>
    </row>
    <row r="28" s="345" customFormat="1" ht="21.75" customHeight="1" spans="1:6">
      <c r="A28" s="223">
        <v>7</v>
      </c>
      <c r="B28" s="224" t="s">
        <v>40</v>
      </c>
      <c r="C28" s="223" t="s">
        <v>58</v>
      </c>
      <c r="D28" s="224" t="s">
        <v>12</v>
      </c>
      <c r="E28" s="223">
        <v>624</v>
      </c>
      <c r="F28" s="223"/>
    </row>
    <row r="29" s="345" customFormat="1" ht="21.75" customHeight="1" spans="1:6">
      <c r="A29" s="223">
        <v>8</v>
      </c>
      <c r="B29" s="224" t="s">
        <v>59</v>
      </c>
      <c r="C29" s="223" t="s">
        <v>42</v>
      </c>
      <c r="D29" s="224" t="s">
        <v>12</v>
      </c>
      <c r="E29" s="223">
        <v>217</v>
      </c>
      <c r="F29" s="223"/>
    </row>
    <row r="30" s="345" customFormat="1" ht="21.75" customHeight="1" spans="1:6">
      <c r="A30" s="223">
        <v>9</v>
      </c>
      <c r="B30" s="224" t="s">
        <v>60</v>
      </c>
      <c r="C30" s="223" t="s">
        <v>57</v>
      </c>
      <c r="D30" s="224" t="s">
        <v>12</v>
      </c>
      <c r="E30" s="223">
        <v>219</v>
      </c>
      <c r="F30" s="223"/>
    </row>
    <row r="31" s="345" customFormat="1" ht="21.75" customHeight="1" spans="1:6">
      <c r="A31" s="223">
        <v>10</v>
      </c>
      <c r="B31" s="224" t="s">
        <v>61</v>
      </c>
      <c r="C31" s="223" t="s">
        <v>62</v>
      </c>
      <c r="D31" s="224" t="s">
        <v>8</v>
      </c>
      <c r="E31" s="223">
        <v>143</v>
      </c>
      <c r="F31" s="223"/>
    </row>
    <row r="32" s="345" customFormat="1" ht="21.75" customHeight="1" spans="1:6">
      <c r="A32" s="223">
        <v>11</v>
      </c>
      <c r="B32" s="224" t="s">
        <v>50</v>
      </c>
      <c r="C32" s="223" t="s">
        <v>46</v>
      </c>
      <c r="D32" s="224" t="s">
        <v>8</v>
      </c>
      <c r="E32" s="223">
        <v>301</v>
      </c>
      <c r="F32" s="223"/>
    </row>
    <row r="33" s="345" customFormat="1" ht="21.75" customHeight="1" spans="1:6">
      <c r="A33" s="223">
        <v>12</v>
      </c>
      <c r="B33" s="224" t="s">
        <v>63</v>
      </c>
      <c r="C33" s="223" t="s">
        <v>46</v>
      </c>
      <c r="D33" s="224" t="s">
        <v>8</v>
      </c>
      <c r="E33" s="223">
        <v>309</v>
      </c>
      <c r="F33" s="223"/>
    </row>
    <row r="34" s="345" customFormat="1" ht="21.75" customHeight="1" spans="1:6">
      <c r="A34" s="223">
        <v>13</v>
      </c>
      <c r="B34" s="224" t="s">
        <v>45</v>
      </c>
      <c r="C34" s="223" t="s">
        <v>46</v>
      </c>
      <c r="D34" s="224" t="s">
        <v>8</v>
      </c>
      <c r="E34" s="223">
        <v>231</v>
      </c>
      <c r="F34" s="223"/>
    </row>
    <row r="35" s="345" customFormat="1" ht="21.75" customHeight="1" spans="1:6">
      <c r="A35" s="223">
        <v>14</v>
      </c>
      <c r="B35" s="224" t="s">
        <v>64</v>
      </c>
      <c r="C35" s="223" t="s">
        <v>46</v>
      </c>
      <c r="D35" s="224" t="s">
        <v>8</v>
      </c>
      <c r="E35" s="223">
        <v>126</v>
      </c>
      <c r="F35" s="223"/>
    </row>
    <row r="36" s="345" customFormat="1" ht="21.75" customHeight="1" spans="1:6">
      <c r="A36" s="223">
        <v>15</v>
      </c>
      <c r="B36" s="224" t="s">
        <v>65</v>
      </c>
      <c r="C36" s="223" t="s">
        <v>66</v>
      </c>
      <c r="D36" s="224" t="s">
        <v>8</v>
      </c>
      <c r="E36" s="223">
        <v>1399</v>
      </c>
      <c r="F36" s="223"/>
    </row>
    <row r="37" s="345" customFormat="1" ht="21.75" customHeight="1" spans="1:6">
      <c r="A37" s="223">
        <v>16</v>
      </c>
      <c r="B37" s="224" t="s">
        <v>23</v>
      </c>
      <c r="C37" s="224" t="s">
        <v>24</v>
      </c>
      <c r="D37" s="224" t="s">
        <v>8</v>
      </c>
      <c r="E37" s="223">
        <v>17299</v>
      </c>
      <c r="F37" s="223"/>
    </row>
  </sheetData>
  <mergeCells count="2">
    <mergeCell ref="A1:F1"/>
    <mergeCell ref="A20:F20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I9" sqref="I9"/>
    </sheetView>
  </sheetViews>
  <sheetFormatPr defaultColWidth="9" defaultRowHeight="14.25" outlineLevelRow="2" outlineLevelCol="5"/>
  <cols>
    <col min="1" max="6" width="10.875" style="321" customWidth="1"/>
    <col min="7" max="16384" width="9" style="321"/>
  </cols>
  <sheetData>
    <row r="1" s="321" customFormat="1" ht="58.5" customHeight="1" spans="1:6">
      <c r="A1" s="220" t="s">
        <v>330</v>
      </c>
      <c r="B1" s="220"/>
      <c r="C1" s="220"/>
      <c r="D1" s="220"/>
      <c r="E1" s="220"/>
      <c r="F1" s="220"/>
    </row>
    <row r="2" s="321" customFormat="1" ht="33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s="321" customFormat="1" ht="30.75" customHeight="1" spans="1:6">
      <c r="A3" s="322">
        <v>1</v>
      </c>
      <c r="B3" s="324" t="s">
        <v>7</v>
      </c>
      <c r="C3" s="322"/>
      <c r="D3" s="324" t="s">
        <v>331</v>
      </c>
      <c r="E3" s="322">
        <v>8000</v>
      </c>
      <c r="F3" s="322"/>
    </row>
  </sheetData>
  <mergeCells count="1">
    <mergeCell ref="A1:F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5" workbookViewId="0">
      <selection activeCell="N13" sqref="N13"/>
    </sheetView>
  </sheetViews>
  <sheetFormatPr defaultColWidth="9" defaultRowHeight="14.25" outlineLevelCol="5"/>
  <cols>
    <col min="1" max="6" width="11.125" style="321" customWidth="1"/>
    <col min="7" max="16384" width="9" style="321"/>
  </cols>
  <sheetData>
    <row r="1" s="321" customFormat="1" ht="57" customHeight="1" spans="1:6">
      <c r="A1" s="220" t="s">
        <v>332</v>
      </c>
      <c r="B1" s="220"/>
      <c r="C1" s="220"/>
      <c r="D1" s="220"/>
      <c r="E1" s="220"/>
      <c r="F1" s="220"/>
    </row>
    <row r="2" s="321" customFormat="1" ht="21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s="321" customFormat="1" ht="21" customHeight="1" spans="1:6">
      <c r="A3" s="322">
        <v>1</v>
      </c>
      <c r="B3" s="324" t="s">
        <v>15</v>
      </c>
      <c r="C3" s="322" t="s">
        <v>200</v>
      </c>
      <c r="D3" s="324" t="s">
        <v>12</v>
      </c>
      <c r="E3" s="322">
        <v>168</v>
      </c>
      <c r="F3" s="322"/>
    </row>
    <row r="4" s="321" customFormat="1" ht="21" customHeight="1" spans="1:6">
      <c r="A4" s="322">
        <v>2</v>
      </c>
      <c r="B4" s="324" t="s">
        <v>151</v>
      </c>
      <c r="C4" s="322"/>
      <c r="D4" s="324" t="s">
        <v>8</v>
      </c>
      <c r="E4" s="322">
        <v>4300.71</v>
      </c>
      <c r="F4" s="322"/>
    </row>
    <row r="5" s="321" customFormat="1" spans="1:6">
      <c r="A5" s="332"/>
      <c r="B5" s="332"/>
      <c r="C5" s="332"/>
      <c r="D5" s="332"/>
      <c r="E5" s="332"/>
      <c r="F5" s="332"/>
    </row>
    <row r="7" s="321" customFormat="1" ht="38.25" customHeight="1" spans="1:6">
      <c r="A7" s="220" t="s">
        <v>333</v>
      </c>
      <c r="B7" s="220"/>
      <c r="C7" s="220"/>
      <c r="D7" s="220"/>
      <c r="E7" s="220"/>
      <c r="F7" s="220"/>
    </row>
    <row r="8" s="321" customFormat="1" ht="22.5" customHeight="1" spans="1:6">
      <c r="A8" s="221" t="s">
        <v>1</v>
      </c>
      <c r="B8" s="221" t="s">
        <v>2</v>
      </c>
      <c r="C8" s="221" t="s">
        <v>3</v>
      </c>
      <c r="D8" s="221" t="s">
        <v>4</v>
      </c>
      <c r="E8" s="221" t="s">
        <v>5</v>
      </c>
      <c r="F8" s="222" t="s">
        <v>6</v>
      </c>
    </row>
    <row r="9" s="321" customFormat="1" ht="29.25" customHeight="1" spans="1:6">
      <c r="A9" s="322">
        <v>1</v>
      </c>
      <c r="B9" s="324" t="s">
        <v>107</v>
      </c>
      <c r="C9" s="322" t="s">
        <v>200</v>
      </c>
      <c r="D9" s="324" t="s">
        <v>12</v>
      </c>
      <c r="E9" s="322">
        <v>8</v>
      </c>
      <c r="F9" s="322"/>
    </row>
    <row r="10" s="321" customFormat="1" ht="29.25" customHeight="1" spans="1:6">
      <c r="A10" s="322">
        <v>2</v>
      </c>
      <c r="B10" s="324" t="s">
        <v>36</v>
      </c>
      <c r="C10" s="322" t="s">
        <v>334</v>
      </c>
      <c r="D10" s="324" t="s">
        <v>12</v>
      </c>
      <c r="E10" s="322">
        <v>2</v>
      </c>
      <c r="F10" s="322"/>
    </row>
    <row r="11" s="321" customFormat="1" ht="24" customHeight="1" spans="1:6">
      <c r="A11" s="322">
        <v>3</v>
      </c>
      <c r="B11" s="324" t="s">
        <v>208</v>
      </c>
      <c r="C11" s="322" t="s">
        <v>335</v>
      </c>
      <c r="D11" s="324" t="s">
        <v>12</v>
      </c>
      <c r="E11" s="322">
        <v>1</v>
      </c>
      <c r="F11" s="322"/>
    </row>
    <row r="12" s="321" customFormat="1" ht="24" customHeight="1" spans="1:6">
      <c r="A12" s="322">
        <v>4</v>
      </c>
      <c r="B12" s="324" t="s">
        <v>135</v>
      </c>
      <c r="C12" s="322" t="s">
        <v>336</v>
      </c>
      <c r="D12" s="324" t="s">
        <v>12</v>
      </c>
      <c r="E12" s="322">
        <v>2</v>
      </c>
      <c r="F12" s="322"/>
    </row>
    <row r="13" s="321" customFormat="1" ht="24" customHeight="1" spans="1:6">
      <c r="A13" s="322">
        <v>5</v>
      </c>
      <c r="B13" s="324" t="s">
        <v>15</v>
      </c>
      <c r="C13" s="322" t="s">
        <v>337</v>
      </c>
      <c r="D13" s="324" t="s">
        <v>12</v>
      </c>
      <c r="E13" s="322">
        <v>1</v>
      </c>
      <c r="F13" s="322"/>
    </row>
    <row r="14" s="321" customFormat="1" ht="24" customHeight="1" spans="1:6">
      <c r="A14" s="322">
        <v>6</v>
      </c>
      <c r="B14" s="324" t="s">
        <v>15</v>
      </c>
      <c r="C14" s="322" t="s">
        <v>201</v>
      </c>
      <c r="D14" s="324" t="s">
        <v>12</v>
      </c>
      <c r="E14" s="322">
        <v>4</v>
      </c>
      <c r="F14" s="322"/>
    </row>
    <row r="15" s="321" customFormat="1" ht="24" customHeight="1" spans="1:6">
      <c r="A15" s="322">
        <v>7</v>
      </c>
      <c r="B15" s="324" t="s">
        <v>31</v>
      </c>
      <c r="C15" s="322" t="s">
        <v>259</v>
      </c>
      <c r="D15" s="324" t="s">
        <v>12</v>
      </c>
      <c r="E15" s="322">
        <v>19</v>
      </c>
      <c r="F15" s="322"/>
    </row>
    <row r="16" s="321" customFormat="1" ht="22.5" customHeight="1" spans="1:6">
      <c r="A16" s="322">
        <v>8</v>
      </c>
      <c r="B16" s="324" t="s">
        <v>338</v>
      </c>
      <c r="C16" s="322" t="s">
        <v>226</v>
      </c>
      <c r="D16" s="324" t="s">
        <v>12</v>
      </c>
      <c r="E16" s="322">
        <v>2</v>
      </c>
      <c r="F16" s="322"/>
    </row>
    <row r="17" s="321" customFormat="1" ht="22.5" customHeight="1" spans="1:6">
      <c r="A17" s="322">
        <v>9</v>
      </c>
      <c r="B17" s="324" t="s">
        <v>339</v>
      </c>
      <c r="C17" s="322" t="s">
        <v>185</v>
      </c>
      <c r="D17" s="324" t="s">
        <v>12</v>
      </c>
      <c r="E17" s="322">
        <v>1</v>
      </c>
      <c r="F17" s="322"/>
    </row>
    <row r="18" s="321" customFormat="1" ht="22.5" customHeight="1" spans="1:6">
      <c r="A18" s="322">
        <v>10</v>
      </c>
      <c r="B18" s="324" t="s">
        <v>63</v>
      </c>
      <c r="C18" s="322" t="s">
        <v>340</v>
      </c>
      <c r="D18" s="324" t="s">
        <v>8</v>
      </c>
      <c r="E18" s="322">
        <v>21.6</v>
      </c>
      <c r="F18" s="322"/>
    </row>
    <row r="19" s="321" customFormat="1" ht="22.5" customHeight="1" spans="1:6">
      <c r="A19" s="322">
        <v>11</v>
      </c>
      <c r="B19" s="324" t="s">
        <v>341</v>
      </c>
      <c r="C19" s="322" t="s">
        <v>342</v>
      </c>
      <c r="D19" s="324" t="s">
        <v>8</v>
      </c>
      <c r="E19" s="322">
        <v>46.4</v>
      </c>
      <c r="F19" s="322"/>
    </row>
    <row r="20" s="321" customFormat="1" ht="22.5" customHeight="1" spans="1:6">
      <c r="A20" s="322">
        <v>12</v>
      </c>
      <c r="B20" s="324" t="s">
        <v>317</v>
      </c>
      <c r="C20" s="322" t="s">
        <v>340</v>
      </c>
      <c r="D20" s="324" t="s">
        <v>8</v>
      </c>
      <c r="E20" s="322">
        <v>159.25</v>
      </c>
      <c r="F20" s="322"/>
    </row>
    <row r="21" s="321" customFormat="1" ht="22.5" customHeight="1" spans="1:6">
      <c r="A21" s="322">
        <v>13</v>
      </c>
      <c r="B21" s="324" t="s">
        <v>158</v>
      </c>
      <c r="C21" s="322" t="s">
        <v>340</v>
      </c>
      <c r="D21" s="324" t="s">
        <v>8</v>
      </c>
      <c r="E21" s="322">
        <v>211.62</v>
      </c>
      <c r="F21" s="322"/>
    </row>
    <row r="22" s="321" customFormat="1" ht="22.5" customHeight="1" spans="1:6">
      <c r="A22" s="322">
        <v>14</v>
      </c>
      <c r="B22" s="324" t="s">
        <v>343</v>
      </c>
      <c r="C22" s="322" t="s">
        <v>340</v>
      </c>
      <c r="D22" s="324" t="s">
        <v>8</v>
      </c>
      <c r="E22" s="322">
        <v>28.01</v>
      </c>
      <c r="F22" s="322"/>
    </row>
    <row r="23" s="321" customFormat="1" ht="22.5" customHeight="1" spans="1:6">
      <c r="A23" s="322">
        <v>15</v>
      </c>
      <c r="B23" s="324" t="s">
        <v>90</v>
      </c>
      <c r="C23" s="322"/>
      <c r="D23" s="324" t="s">
        <v>8</v>
      </c>
      <c r="E23" s="322">
        <v>49.28</v>
      </c>
      <c r="F23" s="322"/>
    </row>
    <row r="24" s="321" customFormat="1" ht="22.5" customHeight="1" spans="1:6">
      <c r="A24" s="322">
        <v>16</v>
      </c>
      <c r="B24" s="324" t="s">
        <v>143</v>
      </c>
      <c r="C24" s="322" t="s">
        <v>340</v>
      </c>
      <c r="D24" s="324" t="s">
        <v>8</v>
      </c>
      <c r="E24" s="322">
        <v>40.67</v>
      </c>
      <c r="F24" s="322"/>
    </row>
    <row r="25" s="321" customFormat="1" spans="1:6">
      <c r="A25" s="328">
        <v>17</v>
      </c>
      <c r="B25" s="327" t="s">
        <v>78</v>
      </c>
      <c r="C25" s="322" t="s">
        <v>340</v>
      </c>
      <c r="D25" s="324" t="s">
        <v>8</v>
      </c>
      <c r="E25" s="328">
        <v>116.76</v>
      </c>
      <c r="F25" s="328"/>
    </row>
    <row r="26" s="321" customFormat="1" spans="1:6">
      <c r="A26" s="328">
        <v>18</v>
      </c>
      <c r="B26" s="327" t="s">
        <v>92</v>
      </c>
      <c r="C26" s="328"/>
      <c r="D26" s="324" t="s">
        <v>8</v>
      </c>
      <c r="E26" s="328">
        <v>350</v>
      </c>
      <c r="F26" s="328"/>
    </row>
    <row r="27" s="321" customFormat="1" spans="1:6">
      <c r="A27" s="333"/>
      <c r="B27" s="333"/>
      <c r="C27" s="333"/>
      <c r="D27" s="333"/>
      <c r="E27" s="333"/>
      <c r="F27" s="333"/>
    </row>
  </sheetData>
  <mergeCells count="2">
    <mergeCell ref="A1:F1"/>
    <mergeCell ref="A7:F7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H12" sqref="H12"/>
    </sheetView>
  </sheetViews>
  <sheetFormatPr defaultColWidth="9" defaultRowHeight="14.25" outlineLevelCol="5"/>
  <cols>
    <col min="1" max="7" width="11.875" style="321" customWidth="1"/>
    <col min="8" max="16384" width="9" style="321"/>
  </cols>
  <sheetData>
    <row r="1" s="321" customFormat="1" ht="56.25" customHeight="1" spans="1:6">
      <c r="A1" s="220" t="s">
        <v>344</v>
      </c>
      <c r="B1" s="220"/>
      <c r="C1" s="220"/>
      <c r="D1" s="220"/>
      <c r="E1" s="220"/>
      <c r="F1" s="220"/>
    </row>
    <row r="2" s="321" customFormat="1" ht="29.2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s="321" customFormat="1" ht="29.25" customHeight="1" spans="1:6">
      <c r="A3" s="322">
        <v>1</v>
      </c>
      <c r="B3" s="323" t="s">
        <v>86</v>
      </c>
      <c r="C3" s="324" t="s">
        <v>345</v>
      </c>
      <c r="D3" s="324" t="s">
        <v>12</v>
      </c>
      <c r="E3" s="322">
        <v>26</v>
      </c>
      <c r="F3" s="322"/>
    </row>
    <row r="4" s="321" customFormat="1" ht="29.25" customHeight="1" spans="1:6">
      <c r="A4" s="322">
        <v>2</v>
      </c>
      <c r="B4" s="325"/>
      <c r="C4" s="322" t="s">
        <v>346</v>
      </c>
      <c r="D4" s="324" t="s">
        <v>12</v>
      </c>
      <c r="E4" s="322">
        <v>13</v>
      </c>
      <c r="F4" s="322"/>
    </row>
    <row r="5" s="321" customFormat="1" ht="29.25" customHeight="1" spans="1:6">
      <c r="A5" s="322">
        <v>3</v>
      </c>
      <c r="B5" s="326"/>
      <c r="C5" s="322" t="s">
        <v>347</v>
      </c>
      <c r="D5" s="324" t="s">
        <v>12</v>
      </c>
      <c r="E5" s="322">
        <v>6</v>
      </c>
      <c r="F5" s="322"/>
    </row>
    <row r="6" s="321" customFormat="1" ht="29.25" customHeight="1" spans="1:6">
      <c r="A6" s="322">
        <v>4</v>
      </c>
      <c r="B6" s="323" t="s">
        <v>36</v>
      </c>
      <c r="C6" s="322" t="s">
        <v>161</v>
      </c>
      <c r="D6" s="324" t="s">
        <v>12</v>
      </c>
      <c r="E6" s="322">
        <v>10</v>
      </c>
      <c r="F6" s="322"/>
    </row>
    <row r="7" s="321" customFormat="1" ht="29.25" customHeight="1" spans="1:6">
      <c r="A7" s="322">
        <v>5</v>
      </c>
      <c r="B7" s="326"/>
      <c r="C7" s="322" t="s">
        <v>348</v>
      </c>
      <c r="D7" s="324" t="s">
        <v>12</v>
      </c>
      <c r="E7" s="322">
        <v>19</v>
      </c>
      <c r="F7" s="322"/>
    </row>
    <row r="8" s="321" customFormat="1" ht="29.25" customHeight="1" spans="1:6">
      <c r="A8" s="322">
        <v>6</v>
      </c>
      <c r="B8" s="323" t="s">
        <v>349</v>
      </c>
      <c r="C8" s="322" t="s">
        <v>350</v>
      </c>
      <c r="D8" s="324" t="s">
        <v>12</v>
      </c>
      <c r="E8" s="322">
        <v>4</v>
      </c>
      <c r="F8" s="322"/>
    </row>
    <row r="9" s="321" customFormat="1" spans="1:6">
      <c r="A9" s="322">
        <v>7</v>
      </c>
      <c r="B9" s="326"/>
      <c r="C9" s="322" t="s">
        <v>118</v>
      </c>
      <c r="D9" s="324" t="s">
        <v>12</v>
      </c>
      <c r="E9" s="322">
        <v>6</v>
      </c>
      <c r="F9" s="322"/>
    </row>
    <row r="10" s="321" customFormat="1" spans="1:6">
      <c r="A10" s="322">
        <v>8</v>
      </c>
      <c r="B10" s="323" t="s">
        <v>351</v>
      </c>
      <c r="C10" s="322" t="s">
        <v>117</v>
      </c>
      <c r="D10" s="324" t="s">
        <v>12</v>
      </c>
      <c r="E10" s="322">
        <v>1</v>
      </c>
      <c r="F10" s="322"/>
    </row>
    <row r="11" s="321" customFormat="1" spans="1:6">
      <c r="A11" s="322">
        <v>9</v>
      </c>
      <c r="B11" s="325"/>
      <c r="C11" s="322" t="s">
        <v>120</v>
      </c>
      <c r="D11" s="324" t="s">
        <v>12</v>
      </c>
      <c r="E11" s="322">
        <v>2</v>
      </c>
      <c r="F11" s="322"/>
    </row>
    <row r="12" s="321" customFormat="1" spans="1:6">
      <c r="A12" s="322">
        <v>10</v>
      </c>
      <c r="B12" s="325"/>
      <c r="C12" s="322" t="s">
        <v>180</v>
      </c>
      <c r="D12" s="324" t="s">
        <v>12</v>
      </c>
      <c r="E12" s="322">
        <v>1</v>
      </c>
      <c r="F12" s="322"/>
    </row>
    <row r="13" s="321" customFormat="1" spans="1:6">
      <c r="A13" s="322">
        <v>11</v>
      </c>
      <c r="B13" s="326"/>
      <c r="C13" s="322" t="s">
        <v>352</v>
      </c>
      <c r="D13" s="324" t="s">
        <v>12</v>
      </c>
      <c r="E13" s="322">
        <v>2</v>
      </c>
      <c r="F13" s="322"/>
    </row>
    <row r="14" s="321" customFormat="1" spans="1:6">
      <c r="A14" s="322">
        <v>12</v>
      </c>
      <c r="B14" s="324" t="s">
        <v>353</v>
      </c>
      <c r="C14" s="322" t="s">
        <v>354</v>
      </c>
      <c r="D14" s="324" t="s">
        <v>12</v>
      </c>
      <c r="E14" s="322">
        <v>70</v>
      </c>
      <c r="F14" s="322"/>
    </row>
    <row r="15" s="321" customFormat="1" spans="1:6">
      <c r="A15" s="322">
        <v>13</v>
      </c>
      <c r="B15" s="324" t="s">
        <v>10</v>
      </c>
      <c r="C15" s="322" t="s">
        <v>355</v>
      </c>
      <c r="D15" s="324" t="s">
        <v>12</v>
      </c>
      <c r="E15" s="322">
        <v>1</v>
      </c>
      <c r="F15" s="322"/>
    </row>
    <row r="16" s="321" customFormat="1" spans="1:6">
      <c r="A16" s="322">
        <v>14</v>
      </c>
      <c r="B16" s="324" t="s">
        <v>31</v>
      </c>
      <c r="C16" s="322" t="s">
        <v>14</v>
      </c>
      <c r="D16" s="324" t="s">
        <v>12</v>
      </c>
      <c r="E16" s="322">
        <v>1</v>
      </c>
      <c r="F16" s="322"/>
    </row>
    <row r="17" s="321" customFormat="1" spans="1:6">
      <c r="A17" s="322">
        <v>15</v>
      </c>
      <c r="B17" s="323" t="s">
        <v>41</v>
      </c>
      <c r="C17" s="322" t="s">
        <v>284</v>
      </c>
      <c r="D17" s="324" t="s">
        <v>12</v>
      </c>
      <c r="E17" s="322">
        <v>1</v>
      </c>
      <c r="F17" s="322"/>
    </row>
    <row r="18" s="321" customFormat="1" spans="1:6">
      <c r="A18" s="322">
        <v>16</v>
      </c>
      <c r="B18" s="326"/>
      <c r="C18" s="322" t="s">
        <v>356</v>
      </c>
      <c r="D18" s="324" t="s">
        <v>12</v>
      </c>
      <c r="E18" s="322">
        <v>240</v>
      </c>
      <c r="F18" s="322"/>
    </row>
    <row r="19" s="321" customFormat="1" spans="1:6">
      <c r="A19" s="322">
        <v>17</v>
      </c>
      <c r="B19" s="324" t="s">
        <v>40</v>
      </c>
      <c r="C19" s="322" t="s">
        <v>57</v>
      </c>
      <c r="D19" s="324" t="s">
        <v>12</v>
      </c>
      <c r="E19" s="322">
        <v>21</v>
      </c>
      <c r="F19" s="322"/>
    </row>
    <row r="20" s="321" customFormat="1" spans="1:6">
      <c r="A20" s="322">
        <v>18</v>
      </c>
      <c r="B20" s="327" t="s">
        <v>357</v>
      </c>
      <c r="C20" s="328" t="s">
        <v>358</v>
      </c>
      <c r="D20" s="324" t="s">
        <v>12</v>
      </c>
      <c r="E20" s="328">
        <v>3</v>
      </c>
      <c r="F20" s="328"/>
    </row>
    <row r="21" s="321" customFormat="1" spans="1:6">
      <c r="A21" s="322">
        <v>19</v>
      </c>
      <c r="B21" s="327" t="s">
        <v>359</v>
      </c>
      <c r="C21" s="328" t="s">
        <v>360</v>
      </c>
      <c r="D21" s="324" t="s">
        <v>12</v>
      </c>
      <c r="E21" s="328">
        <v>11</v>
      </c>
      <c r="F21" s="328"/>
    </row>
    <row r="22" s="321" customFormat="1" spans="1:6">
      <c r="A22" s="322">
        <v>20</v>
      </c>
      <c r="B22" s="327" t="s">
        <v>35</v>
      </c>
      <c r="C22" s="328" t="s">
        <v>361</v>
      </c>
      <c r="D22" s="324" t="s">
        <v>12</v>
      </c>
      <c r="E22" s="328">
        <v>7</v>
      </c>
      <c r="F22" s="329"/>
    </row>
    <row r="23" s="321" customFormat="1" spans="1:6">
      <c r="A23" s="322">
        <v>21</v>
      </c>
      <c r="B23" s="327" t="s">
        <v>362</v>
      </c>
      <c r="C23" s="328" t="s">
        <v>363</v>
      </c>
      <c r="D23" s="324" t="s">
        <v>12</v>
      </c>
      <c r="E23" s="328">
        <v>7</v>
      </c>
      <c r="F23" s="329"/>
    </row>
    <row r="24" s="321" customFormat="1" spans="1:6">
      <c r="A24" s="322">
        <v>22</v>
      </c>
      <c r="B24" s="327" t="s">
        <v>364</v>
      </c>
      <c r="C24" s="328" t="s">
        <v>365</v>
      </c>
      <c r="D24" s="324" t="s">
        <v>12</v>
      </c>
      <c r="E24" s="328">
        <v>3</v>
      </c>
      <c r="F24" s="329"/>
    </row>
    <row r="25" s="321" customFormat="1" spans="1:6">
      <c r="A25" s="322">
        <v>23</v>
      </c>
      <c r="B25" s="330" t="s">
        <v>43</v>
      </c>
      <c r="C25" s="328" t="s">
        <v>358</v>
      </c>
      <c r="D25" s="324" t="s">
        <v>12</v>
      </c>
      <c r="E25" s="328">
        <v>6</v>
      </c>
      <c r="F25" s="329"/>
    </row>
    <row r="26" s="321" customFormat="1" spans="1:6">
      <c r="A26" s="322">
        <v>24</v>
      </c>
      <c r="B26" s="331"/>
      <c r="C26" s="328" t="s">
        <v>366</v>
      </c>
      <c r="D26" s="324" t="s">
        <v>12</v>
      </c>
      <c r="E26" s="328">
        <v>31</v>
      </c>
      <c r="F26" s="329"/>
    </row>
    <row r="27" s="321" customFormat="1" spans="1:6">
      <c r="A27" s="328">
        <v>25</v>
      </c>
      <c r="B27" s="327" t="s">
        <v>92</v>
      </c>
      <c r="C27" s="329"/>
      <c r="D27" s="327" t="s">
        <v>8</v>
      </c>
      <c r="E27" s="328">
        <v>3500</v>
      </c>
      <c r="F27" s="329"/>
    </row>
    <row r="28" s="321" customFormat="1" spans="1:6">
      <c r="A28" s="329"/>
      <c r="B28" s="329"/>
      <c r="C28" s="329"/>
      <c r="D28" s="329"/>
      <c r="E28" s="329"/>
      <c r="F28" s="329"/>
    </row>
  </sheetData>
  <mergeCells count="7">
    <mergeCell ref="A1:F1"/>
    <mergeCell ref="B3:B5"/>
    <mergeCell ref="B6:B7"/>
    <mergeCell ref="B8:B9"/>
    <mergeCell ref="B10:B13"/>
    <mergeCell ref="B17:B18"/>
    <mergeCell ref="B25:B2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25" workbookViewId="0">
      <selection activeCell="I48" sqref="I48"/>
    </sheetView>
  </sheetViews>
  <sheetFormatPr defaultColWidth="9" defaultRowHeight="14.25" outlineLevelCol="5"/>
  <cols>
    <col min="1" max="1" width="5.5" customWidth="1"/>
    <col min="2" max="2" width="12.375" customWidth="1"/>
    <col min="3" max="3" width="32.75" customWidth="1"/>
    <col min="4" max="4" width="8.25" customWidth="1"/>
    <col min="5" max="5" width="9.25" customWidth="1"/>
    <col min="6" max="6" width="7.25" customWidth="1"/>
  </cols>
  <sheetData>
    <row r="1" ht="61" customHeight="1" spans="1:6">
      <c r="A1" s="220" t="s">
        <v>367</v>
      </c>
      <c r="B1" s="220"/>
      <c r="C1" s="220"/>
      <c r="D1" s="220"/>
      <c r="E1" s="220"/>
      <c r="F1" s="220"/>
    </row>
    <row r="2" ht="27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27" customHeight="1" spans="1:6">
      <c r="A3" s="231">
        <v>1</v>
      </c>
      <c r="B3" s="230" t="s">
        <v>10</v>
      </c>
      <c r="C3" s="230" t="s">
        <v>263</v>
      </c>
      <c r="D3" s="38" t="s">
        <v>12</v>
      </c>
      <c r="E3" s="231">
        <v>61</v>
      </c>
      <c r="F3" s="231"/>
    </row>
    <row r="4" ht="27" customHeight="1" spans="1:6">
      <c r="A4" s="231">
        <v>2</v>
      </c>
      <c r="B4" s="230" t="s">
        <v>13</v>
      </c>
      <c r="C4" s="230" t="s">
        <v>368</v>
      </c>
      <c r="D4" s="230" t="s">
        <v>12</v>
      </c>
      <c r="E4" s="231">
        <v>18</v>
      </c>
      <c r="F4" s="231"/>
    </row>
    <row r="5" ht="27" customHeight="1" spans="1:6">
      <c r="A5" s="231">
        <v>3</v>
      </c>
      <c r="B5" s="230" t="s">
        <v>349</v>
      </c>
      <c r="C5" s="230" t="s">
        <v>118</v>
      </c>
      <c r="D5" s="230" t="s">
        <v>12</v>
      </c>
      <c r="E5" s="231">
        <v>13</v>
      </c>
      <c r="F5" s="231"/>
    </row>
    <row r="6" ht="27" customHeight="1" spans="1:6">
      <c r="A6" s="231">
        <v>4</v>
      </c>
      <c r="B6" s="230" t="s">
        <v>86</v>
      </c>
      <c r="C6" s="230" t="s">
        <v>369</v>
      </c>
      <c r="D6" s="230" t="s">
        <v>12</v>
      </c>
      <c r="E6" s="231">
        <v>42</v>
      </c>
      <c r="F6" s="231"/>
    </row>
    <row r="7" ht="27" customHeight="1" spans="1:6">
      <c r="A7" s="231">
        <v>5</v>
      </c>
      <c r="B7" s="230" t="s">
        <v>183</v>
      </c>
      <c r="C7" s="230" t="s">
        <v>370</v>
      </c>
      <c r="D7" s="230" t="s">
        <v>12</v>
      </c>
      <c r="E7" s="231">
        <v>21</v>
      </c>
      <c r="F7" s="231"/>
    </row>
    <row r="8" ht="60" customHeight="1" spans="1:6">
      <c r="A8" s="231">
        <v>6</v>
      </c>
      <c r="B8" s="230" t="s">
        <v>60</v>
      </c>
      <c r="C8" s="224" t="s">
        <v>371</v>
      </c>
      <c r="D8" s="230" t="s">
        <v>12</v>
      </c>
      <c r="E8" s="231">
        <v>17</v>
      </c>
      <c r="F8" s="231"/>
    </row>
    <row r="9" ht="27" customHeight="1" spans="1:6">
      <c r="A9" s="231">
        <v>7</v>
      </c>
      <c r="B9" s="230" t="s">
        <v>372</v>
      </c>
      <c r="C9" s="230" t="s">
        <v>373</v>
      </c>
      <c r="D9" s="230" t="s">
        <v>12</v>
      </c>
      <c r="E9" s="231">
        <v>3</v>
      </c>
      <c r="F9" s="231"/>
    </row>
    <row r="10" ht="47" customHeight="1" spans="1:6">
      <c r="A10" s="231">
        <v>8</v>
      </c>
      <c r="B10" s="230" t="s">
        <v>56</v>
      </c>
      <c r="C10" s="224" t="s">
        <v>374</v>
      </c>
      <c r="D10" s="230" t="s">
        <v>12</v>
      </c>
      <c r="E10" s="231">
        <v>3</v>
      </c>
      <c r="F10" s="231"/>
    </row>
    <row r="11" ht="42" customHeight="1" spans="1:6">
      <c r="A11" s="231">
        <v>9</v>
      </c>
      <c r="B11" s="230" t="s">
        <v>375</v>
      </c>
      <c r="C11" s="224" t="s">
        <v>376</v>
      </c>
      <c r="D11" s="230" t="s">
        <v>12</v>
      </c>
      <c r="E11" s="231">
        <v>4</v>
      </c>
      <c r="F11" s="231"/>
    </row>
    <row r="12" ht="27" customHeight="1" spans="1:6">
      <c r="A12" s="231">
        <v>10</v>
      </c>
      <c r="B12" s="230" t="s">
        <v>377</v>
      </c>
      <c r="C12" s="230" t="s">
        <v>378</v>
      </c>
      <c r="D12" s="230" t="s">
        <v>12</v>
      </c>
      <c r="E12" s="231">
        <v>3</v>
      </c>
      <c r="F12" s="231"/>
    </row>
    <row r="13" ht="27" customHeight="1" spans="1:6">
      <c r="A13" s="231">
        <v>11</v>
      </c>
      <c r="B13" s="230" t="s">
        <v>74</v>
      </c>
      <c r="C13" s="230" t="s">
        <v>379</v>
      </c>
      <c r="D13" s="230" t="s">
        <v>12</v>
      </c>
      <c r="E13" s="231">
        <v>7</v>
      </c>
      <c r="F13" s="231"/>
    </row>
    <row r="14" ht="27" customHeight="1" spans="1:6">
      <c r="A14" s="231">
        <v>12</v>
      </c>
      <c r="B14" s="230" t="s">
        <v>380</v>
      </c>
      <c r="C14" s="230" t="s">
        <v>381</v>
      </c>
      <c r="D14" s="230" t="s">
        <v>8</v>
      </c>
      <c r="E14" s="231">
        <v>20</v>
      </c>
      <c r="F14" s="231"/>
    </row>
    <row r="15" ht="27" customHeight="1" spans="1:6">
      <c r="A15" s="231">
        <v>13</v>
      </c>
      <c r="B15" s="230" t="s">
        <v>84</v>
      </c>
      <c r="C15" s="230" t="s">
        <v>382</v>
      </c>
      <c r="D15" s="230" t="s">
        <v>8</v>
      </c>
      <c r="E15" s="231">
        <v>245</v>
      </c>
      <c r="F15" s="231"/>
    </row>
    <row r="16" ht="27" customHeight="1" spans="1:6">
      <c r="A16" s="231">
        <v>14</v>
      </c>
      <c r="B16" s="230" t="s">
        <v>383</v>
      </c>
      <c r="C16" s="224" t="s">
        <v>384</v>
      </c>
      <c r="D16" s="230" t="s">
        <v>8</v>
      </c>
      <c r="E16" s="231">
        <v>108</v>
      </c>
      <c r="F16" s="231"/>
    </row>
    <row r="17" ht="27" customHeight="1" spans="1:6">
      <c r="A17" s="231">
        <v>15</v>
      </c>
      <c r="B17" s="230" t="s">
        <v>385</v>
      </c>
      <c r="C17" s="230" t="s">
        <v>386</v>
      </c>
      <c r="D17" s="230" t="s">
        <v>8</v>
      </c>
      <c r="E17" s="231">
        <v>110</v>
      </c>
      <c r="F17" s="231"/>
    </row>
    <row r="18" ht="37" customHeight="1" spans="1:6">
      <c r="A18" s="231">
        <v>16</v>
      </c>
      <c r="B18" s="230" t="s">
        <v>50</v>
      </c>
      <c r="C18" s="224" t="s">
        <v>387</v>
      </c>
      <c r="D18" s="230" t="s">
        <v>8</v>
      </c>
      <c r="E18" s="231">
        <v>115</v>
      </c>
      <c r="F18" s="231"/>
    </row>
    <row r="19" ht="27" customHeight="1" spans="1:6">
      <c r="A19" s="231">
        <v>17</v>
      </c>
      <c r="B19" s="230" t="s">
        <v>388</v>
      </c>
      <c r="C19" s="315" t="s">
        <v>389</v>
      </c>
      <c r="D19" s="230" t="s">
        <v>8</v>
      </c>
      <c r="E19" s="231">
        <v>136</v>
      </c>
      <c r="F19" s="231"/>
    </row>
    <row r="20" ht="27" customHeight="1" spans="1:6">
      <c r="A20" s="231">
        <v>18</v>
      </c>
      <c r="B20" s="230" t="s">
        <v>390</v>
      </c>
      <c r="C20" s="224" t="s">
        <v>391</v>
      </c>
      <c r="D20" s="230" t="s">
        <v>8</v>
      </c>
      <c r="E20" s="231">
        <v>89</v>
      </c>
      <c r="F20" s="231"/>
    </row>
    <row r="21" ht="27" customHeight="1" spans="1:6">
      <c r="A21" s="231">
        <v>19</v>
      </c>
      <c r="B21" s="230" t="s">
        <v>158</v>
      </c>
      <c r="C21" s="230" t="s">
        <v>392</v>
      </c>
      <c r="D21" s="230" t="s">
        <v>8</v>
      </c>
      <c r="E21" s="231">
        <v>117</v>
      </c>
      <c r="F21" s="231"/>
    </row>
    <row r="22" ht="27" customHeight="1" spans="1:6">
      <c r="A22" s="231">
        <v>20</v>
      </c>
      <c r="B22" s="230" t="s">
        <v>393</v>
      </c>
      <c r="C22" s="224" t="s">
        <v>394</v>
      </c>
      <c r="D22" s="230" t="s">
        <v>12</v>
      </c>
      <c r="E22" s="231">
        <v>5</v>
      </c>
      <c r="F22" s="231"/>
    </row>
    <row r="23" ht="35" customHeight="1" spans="1:6">
      <c r="A23" s="231">
        <v>21</v>
      </c>
      <c r="B23" s="230" t="s">
        <v>395</v>
      </c>
      <c r="C23" s="224" t="s">
        <v>396</v>
      </c>
      <c r="D23" s="230" t="s">
        <v>12</v>
      </c>
      <c r="E23" s="231">
        <v>810</v>
      </c>
      <c r="F23" s="225"/>
    </row>
    <row r="24" ht="27" spans="1:6">
      <c r="A24" s="231">
        <v>22</v>
      </c>
      <c r="B24" s="230" t="s">
        <v>145</v>
      </c>
      <c r="C24" s="316" t="s">
        <v>397</v>
      </c>
      <c r="D24" s="230" t="s">
        <v>8</v>
      </c>
      <c r="E24" s="231">
        <v>22</v>
      </c>
      <c r="F24" s="225"/>
    </row>
    <row r="25" ht="29" customHeight="1" spans="1:6">
      <c r="A25" s="231">
        <v>23</v>
      </c>
      <c r="B25" s="230" t="s">
        <v>45</v>
      </c>
      <c r="C25" s="317" t="s">
        <v>398</v>
      </c>
      <c r="D25" s="230" t="s">
        <v>8</v>
      </c>
      <c r="E25" s="231">
        <v>40</v>
      </c>
      <c r="F25" s="225"/>
    </row>
    <row r="26" ht="29" customHeight="1" spans="1:6">
      <c r="A26" s="231">
        <v>24</v>
      </c>
      <c r="B26" s="230" t="s">
        <v>399</v>
      </c>
      <c r="C26" s="230" t="s">
        <v>400</v>
      </c>
      <c r="D26" s="230" t="s">
        <v>8</v>
      </c>
      <c r="E26" s="231">
        <v>252</v>
      </c>
      <c r="F26" s="225"/>
    </row>
    <row r="27" ht="29" customHeight="1" spans="1:6">
      <c r="A27" s="231">
        <v>25</v>
      </c>
      <c r="B27" s="230" t="s">
        <v>300</v>
      </c>
      <c r="C27" s="225"/>
      <c r="D27" s="230" t="s">
        <v>8</v>
      </c>
      <c r="E27" s="231">
        <v>273</v>
      </c>
      <c r="F27" s="225"/>
    </row>
    <row r="28" ht="29" customHeight="1" spans="1:6">
      <c r="A28" s="231">
        <v>26</v>
      </c>
      <c r="B28" s="230" t="s">
        <v>401</v>
      </c>
      <c r="C28" s="317" t="s">
        <v>402</v>
      </c>
      <c r="D28" s="230" t="s">
        <v>8</v>
      </c>
      <c r="E28" s="231">
        <v>360</v>
      </c>
      <c r="F28" s="231"/>
    </row>
    <row r="29" ht="29" customHeight="1" spans="1:6">
      <c r="A29" s="231">
        <v>27</v>
      </c>
      <c r="B29" s="230" t="s">
        <v>293</v>
      </c>
      <c r="C29" s="318" t="s">
        <v>403</v>
      </c>
      <c r="D29" s="230" t="s">
        <v>8</v>
      </c>
      <c r="E29" s="231">
        <v>165</v>
      </c>
      <c r="F29" s="231"/>
    </row>
    <row r="30" spans="1:6">
      <c r="A30" s="231">
        <v>28</v>
      </c>
      <c r="B30" s="230" t="s">
        <v>86</v>
      </c>
      <c r="C30" s="319" t="s">
        <v>180</v>
      </c>
      <c r="D30" s="230" t="s">
        <v>12</v>
      </c>
      <c r="E30" s="231">
        <v>43</v>
      </c>
      <c r="F30" s="231"/>
    </row>
    <row r="31" spans="1:6">
      <c r="A31" s="231">
        <v>29</v>
      </c>
      <c r="B31" s="230" t="s">
        <v>13</v>
      </c>
      <c r="C31" s="319" t="s">
        <v>187</v>
      </c>
      <c r="D31" s="230" t="s">
        <v>12</v>
      </c>
      <c r="E31" s="231">
        <v>7</v>
      </c>
      <c r="F31" s="231"/>
    </row>
    <row r="32" spans="1:6">
      <c r="A32" s="231">
        <v>30</v>
      </c>
      <c r="B32" s="230" t="s">
        <v>119</v>
      </c>
      <c r="C32" s="319" t="s">
        <v>179</v>
      </c>
      <c r="D32" s="230" t="s">
        <v>12</v>
      </c>
      <c r="E32" s="231">
        <v>5</v>
      </c>
      <c r="F32" s="231"/>
    </row>
    <row r="33" spans="1:6">
      <c r="A33" s="231">
        <v>31</v>
      </c>
      <c r="B33" s="230" t="s">
        <v>404</v>
      </c>
      <c r="C33" s="319"/>
      <c r="D33" s="230" t="s">
        <v>12</v>
      </c>
      <c r="E33" s="231">
        <v>5</v>
      </c>
      <c r="F33" s="231"/>
    </row>
    <row r="34" spans="1:6">
      <c r="A34" s="231">
        <v>32</v>
      </c>
      <c r="B34" s="230" t="s">
        <v>107</v>
      </c>
      <c r="C34" s="319" t="s">
        <v>180</v>
      </c>
      <c r="D34" s="230" t="s">
        <v>12</v>
      </c>
      <c r="E34" s="231">
        <v>13</v>
      </c>
      <c r="F34" s="231"/>
    </row>
    <row r="35" spans="1:6">
      <c r="A35" s="231">
        <v>33</v>
      </c>
      <c r="B35" s="230" t="s">
        <v>249</v>
      </c>
      <c r="C35" s="319" t="s">
        <v>405</v>
      </c>
      <c r="D35" s="230" t="s">
        <v>12</v>
      </c>
      <c r="E35" s="231">
        <v>120</v>
      </c>
      <c r="F35" s="231"/>
    </row>
    <row r="36" spans="1:6">
      <c r="A36" s="231">
        <v>34</v>
      </c>
      <c r="B36" s="230" t="s">
        <v>251</v>
      </c>
      <c r="C36" s="319" t="s">
        <v>406</v>
      </c>
      <c r="D36" s="230" t="s">
        <v>12</v>
      </c>
      <c r="E36" s="231">
        <v>1</v>
      </c>
      <c r="F36" s="231"/>
    </row>
    <row r="37" spans="1:6">
      <c r="A37" s="231">
        <v>35</v>
      </c>
      <c r="B37" s="230" t="s">
        <v>252</v>
      </c>
      <c r="C37" s="225" t="s">
        <v>407</v>
      </c>
      <c r="D37" s="230" t="s">
        <v>12</v>
      </c>
      <c r="E37" s="227">
        <v>40</v>
      </c>
      <c r="F37" s="225"/>
    </row>
    <row r="38" spans="1:6">
      <c r="A38" s="231">
        <v>36</v>
      </c>
      <c r="B38" s="230" t="s">
        <v>253</v>
      </c>
      <c r="C38" s="225" t="s">
        <v>408</v>
      </c>
      <c r="D38" s="230" t="s">
        <v>12</v>
      </c>
      <c r="E38" s="227">
        <v>136</v>
      </c>
      <c r="F38" s="225"/>
    </row>
    <row r="39" spans="1:6">
      <c r="A39" s="231">
        <v>37</v>
      </c>
      <c r="B39" s="230" t="s">
        <v>409</v>
      </c>
      <c r="C39" s="225" t="s">
        <v>410</v>
      </c>
      <c r="D39" s="230" t="s">
        <v>12</v>
      </c>
      <c r="E39" s="227">
        <v>55</v>
      </c>
      <c r="F39" s="225"/>
    </row>
    <row r="40" spans="1:6">
      <c r="A40" s="231">
        <v>38</v>
      </c>
      <c r="B40" s="230" t="s">
        <v>411</v>
      </c>
      <c r="C40" s="225" t="s">
        <v>405</v>
      </c>
      <c r="D40" s="230" t="s">
        <v>12</v>
      </c>
      <c r="E40" s="227">
        <v>174</v>
      </c>
      <c r="F40" s="225"/>
    </row>
    <row r="41" spans="1:6">
      <c r="A41" s="231">
        <v>39</v>
      </c>
      <c r="B41" s="226" t="s">
        <v>155</v>
      </c>
      <c r="C41" s="320" t="s">
        <v>368</v>
      </c>
      <c r="D41" s="230" t="s">
        <v>12</v>
      </c>
      <c r="E41" s="227">
        <v>81</v>
      </c>
      <c r="F41" s="227"/>
    </row>
    <row r="42" spans="1:6">
      <c r="A42" s="231">
        <v>40</v>
      </c>
      <c r="B42" s="226" t="s">
        <v>13</v>
      </c>
      <c r="C42" s="320" t="s">
        <v>179</v>
      </c>
      <c r="D42" s="230" t="s">
        <v>12</v>
      </c>
      <c r="E42" s="227">
        <v>17</v>
      </c>
      <c r="F42" s="227"/>
    </row>
    <row r="43" spans="1:6">
      <c r="A43" s="231">
        <v>41</v>
      </c>
      <c r="B43" s="226" t="s">
        <v>412</v>
      </c>
      <c r="C43" s="320" t="s">
        <v>413</v>
      </c>
      <c r="D43" s="230" t="s">
        <v>12</v>
      </c>
      <c r="E43" s="227">
        <v>12</v>
      </c>
      <c r="F43" s="227"/>
    </row>
    <row r="44" spans="1:6">
      <c r="A44" s="231">
        <v>42</v>
      </c>
      <c r="B44" s="226" t="s">
        <v>119</v>
      </c>
      <c r="C44" s="225" t="s">
        <v>185</v>
      </c>
      <c r="D44" s="230" t="s">
        <v>12</v>
      </c>
      <c r="E44" s="227">
        <v>10</v>
      </c>
      <c r="F44" s="225"/>
    </row>
    <row r="45" spans="1:6">
      <c r="A45" s="231">
        <v>43</v>
      </c>
      <c r="B45" s="226" t="s">
        <v>227</v>
      </c>
      <c r="C45" s="225" t="s">
        <v>179</v>
      </c>
      <c r="D45" s="230" t="s">
        <v>12</v>
      </c>
      <c r="E45" s="227">
        <v>5</v>
      </c>
      <c r="F45" s="225"/>
    </row>
    <row r="46" spans="1:6">
      <c r="A46" s="231">
        <v>44</v>
      </c>
      <c r="B46" s="228" t="s">
        <v>414</v>
      </c>
      <c r="C46" s="225"/>
      <c r="D46" s="226" t="s">
        <v>8</v>
      </c>
      <c r="E46" s="227">
        <v>3749</v>
      </c>
      <c r="F46" s="225"/>
    </row>
    <row r="47" spans="1:6">
      <c r="A47" s="231">
        <v>45</v>
      </c>
      <c r="B47" s="228" t="s">
        <v>415</v>
      </c>
      <c r="C47" s="225"/>
      <c r="D47" s="226" t="s">
        <v>8</v>
      </c>
      <c r="E47" s="227">
        <v>7313</v>
      </c>
      <c r="F47" s="225"/>
    </row>
    <row r="48" spans="1:6">
      <c r="A48" s="231">
        <v>46</v>
      </c>
      <c r="B48" s="228" t="s">
        <v>416</v>
      </c>
      <c r="C48" s="225"/>
      <c r="D48" s="226" t="s">
        <v>8</v>
      </c>
      <c r="E48" s="227">
        <v>10785</v>
      </c>
      <c r="F48" s="225"/>
    </row>
    <row r="49" spans="1:6">
      <c r="A49" s="231">
        <v>47</v>
      </c>
      <c r="B49" s="316" t="s">
        <v>417</v>
      </c>
      <c r="C49" s="225"/>
      <c r="D49" s="226" t="s">
        <v>8</v>
      </c>
      <c r="E49" s="227">
        <v>9642</v>
      </c>
      <c r="F49" s="225"/>
    </row>
  </sheetData>
  <mergeCells count="1">
    <mergeCell ref="A1:F1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9" workbookViewId="0">
      <selection activeCell="A19" sqref="A19:F19"/>
    </sheetView>
  </sheetViews>
  <sheetFormatPr defaultColWidth="9" defaultRowHeight="14.25" outlineLevelCol="5"/>
  <cols>
    <col min="1" max="1" width="6.25" customWidth="1"/>
    <col min="2" max="2" width="13" customWidth="1"/>
    <col min="3" max="3" width="17.875" customWidth="1"/>
    <col min="4" max="4" width="7.75" customWidth="1"/>
    <col min="5" max="6" width="13" customWidth="1"/>
  </cols>
  <sheetData>
    <row r="1" ht="65.25" customHeight="1" spans="1:6">
      <c r="A1" s="220" t="s">
        <v>418</v>
      </c>
      <c r="B1" s="220"/>
      <c r="C1" s="220"/>
      <c r="D1" s="220"/>
      <c r="E1" s="220"/>
      <c r="F1" s="220"/>
    </row>
    <row r="2" ht="36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36" customHeight="1" spans="1:6">
      <c r="A3" s="231">
        <v>1</v>
      </c>
      <c r="B3" s="230" t="s">
        <v>7</v>
      </c>
      <c r="C3" s="231"/>
      <c r="D3" s="230" t="s">
        <v>8</v>
      </c>
      <c r="E3" s="231">
        <v>51348.59</v>
      </c>
      <c r="F3" s="231"/>
    </row>
    <row r="4" customFormat="1"/>
    <row r="5" customFormat="1"/>
    <row r="6" ht="48.75" customHeight="1" spans="1:6">
      <c r="A6" s="220" t="s">
        <v>419</v>
      </c>
      <c r="B6" s="220"/>
      <c r="C6" s="220"/>
      <c r="D6" s="220"/>
      <c r="E6" s="220"/>
      <c r="F6" s="220"/>
    </row>
    <row r="7" ht="24" customHeight="1" spans="1:6">
      <c r="A7" s="221" t="s">
        <v>1</v>
      </c>
      <c r="B7" s="221" t="s">
        <v>2</v>
      </c>
      <c r="C7" s="221" t="s">
        <v>3</v>
      </c>
      <c r="D7" s="221" t="s">
        <v>4</v>
      </c>
      <c r="E7" s="221" t="s">
        <v>5</v>
      </c>
      <c r="F7" s="222" t="s">
        <v>6</v>
      </c>
    </row>
    <row r="8" ht="33.75" customHeight="1" spans="1:6">
      <c r="A8" s="231">
        <v>1</v>
      </c>
      <c r="B8" s="230" t="s">
        <v>10</v>
      </c>
      <c r="C8" s="231" t="s">
        <v>201</v>
      </c>
      <c r="D8" s="230" t="s">
        <v>12</v>
      </c>
      <c r="E8" s="231">
        <v>1039</v>
      </c>
      <c r="F8" s="231"/>
    </row>
    <row r="9" ht="33.75" customHeight="1" spans="1:6">
      <c r="A9" s="231">
        <v>2</v>
      </c>
      <c r="B9" s="230" t="s">
        <v>119</v>
      </c>
      <c r="C9" s="231" t="s">
        <v>201</v>
      </c>
      <c r="D9" s="230" t="s">
        <v>12</v>
      </c>
      <c r="E9" s="231">
        <v>84</v>
      </c>
      <c r="F9" s="231"/>
    </row>
    <row r="10" ht="33.75" customHeight="1" spans="1:6">
      <c r="A10" s="231">
        <v>3</v>
      </c>
      <c r="B10" s="230" t="s">
        <v>63</v>
      </c>
      <c r="C10" s="231" t="s">
        <v>420</v>
      </c>
      <c r="D10" s="230" t="s">
        <v>8</v>
      </c>
      <c r="E10" s="231">
        <v>389.65</v>
      </c>
      <c r="F10" s="231"/>
    </row>
    <row r="11" ht="33.75" customHeight="1" spans="1:6">
      <c r="A11" s="231">
        <v>4</v>
      </c>
      <c r="B11" s="230" t="s">
        <v>317</v>
      </c>
      <c r="C11" s="231" t="s">
        <v>144</v>
      </c>
      <c r="D11" s="230" t="s">
        <v>8</v>
      </c>
      <c r="E11" s="231">
        <v>1699.3</v>
      </c>
      <c r="F11" s="231"/>
    </row>
    <row r="12" ht="33.75" customHeight="1" spans="1:6">
      <c r="A12" s="231">
        <v>5</v>
      </c>
      <c r="B12" s="230" t="s">
        <v>45</v>
      </c>
      <c r="C12" s="231" t="s">
        <v>421</v>
      </c>
      <c r="D12" s="230" t="s">
        <v>8</v>
      </c>
      <c r="E12" s="231">
        <v>1504.1</v>
      </c>
      <c r="F12" s="231"/>
    </row>
    <row r="13" ht="33" customHeight="1" spans="1:6">
      <c r="A13" s="231">
        <v>6</v>
      </c>
      <c r="B13" s="230" t="s">
        <v>143</v>
      </c>
      <c r="C13" s="231" t="s">
        <v>422</v>
      </c>
      <c r="D13" s="230" t="s">
        <v>8</v>
      </c>
      <c r="E13" s="231">
        <v>372.5</v>
      </c>
      <c r="F13" s="231"/>
    </row>
    <row r="14" ht="33" customHeight="1" spans="1:6">
      <c r="A14" s="231">
        <v>7</v>
      </c>
      <c r="B14" s="230" t="s">
        <v>423</v>
      </c>
      <c r="C14" s="231"/>
      <c r="D14" s="230" t="s">
        <v>8</v>
      </c>
      <c r="E14" s="231">
        <v>1551.25</v>
      </c>
      <c r="F14" s="231"/>
    </row>
    <row r="15" ht="33" customHeight="1" spans="1:6">
      <c r="A15" s="231">
        <v>8</v>
      </c>
      <c r="B15" s="230" t="s">
        <v>424</v>
      </c>
      <c r="C15" s="230" t="s">
        <v>425</v>
      </c>
      <c r="D15" s="230" t="s">
        <v>8</v>
      </c>
      <c r="E15" s="231">
        <v>18652</v>
      </c>
      <c r="F15" s="231"/>
    </row>
    <row r="16" ht="33" customHeight="1" spans="1:6">
      <c r="A16" s="231">
        <v>9</v>
      </c>
      <c r="B16" s="230" t="s">
        <v>412</v>
      </c>
      <c r="C16" s="230" t="s">
        <v>426</v>
      </c>
      <c r="D16" s="230" t="s">
        <v>12</v>
      </c>
      <c r="E16" s="231">
        <v>13</v>
      </c>
      <c r="F16" s="231"/>
    </row>
    <row r="17" ht="33" customHeight="1" spans="1:6">
      <c r="A17" s="231">
        <v>10</v>
      </c>
      <c r="B17" s="230" t="s">
        <v>423</v>
      </c>
      <c r="C17" s="231"/>
      <c r="D17" s="230" t="s">
        <v>8</v>
      </c>
      <c r="E17" s="231">
        <v>735.16</v>
      </c>
      <c r="F17" s="231"/>
    </row>
    <row r="18" spans="1:6">
      <c r="A18" s="234"/>
      <c r="B18" s="234"/>
      <c r="C18" s="234"/>
      <c r="D18" s="234"/>
      <c r="E18" s="234"/>
      <c r="F18" s="234"/>
    </row>
    <row r="19" ht="44.25" customHeight="1" spans="1:6">
      <c r="A19" s="220" t="s">
        <v>427</v>
      </c>
      <c r="B19" s="220"/>
      <c r="C19" s="220"/>
      <c r="D19" s="220"/>
      <c r="E19" s="220"/>
      <c r="F19" s="220"/>
    </row>
    <row r="20" ht="26.25" customHeight="1" spans="1:6">
      <c r="A20" s="221" t="s">
        <v>1</v>
      </c>
      <c r="B20" s="221" t="s">
        <v>2</v>
      </c>
      <c r="C20" s="221" t="s">
        <v>3</v>
      </c>
      <c r="D20" s="221" t="s">
        <v>4</v>
      </c>
      <c r="E20" s="221" t="s">
        <v>5</v>
      </c>
      <c r="F20" s="222" t="s">
        <v>6</v>
      </c>
    </row>
    <row r="21" ht="26.25" customHeight="1" spans="1:6">
      <c r="A21" s="310">
        <v>1</v>
      </c>
      <c r="B21" s="311" t="s">
        <v>428</v>
      </c>
      <c r="C21" s="231" t="s">
        <v>429</v>
      </c>
      <c r="D21" s="230" t="s">
        <v>12</v>
      </c>
      <c r="E21" s="231">
        <v>47</v>
      </c>
      <c r="F21" s="231"/>
    </row>
    <row r="22" ht="26.25" customHeight="1" spans="1:6">
      <c r="A22" s="312"/>
      <c r="B22" s="313"/>
      <c r="C22" s="230" t="s">
        <v>179</v>
      </c>
      <c r="D22" s="230" t="s">
        <v>12</v>
      </c>
      <c r="E22" s="231">
        <v>57</v>
      </c>
      <c r="F22" s="231"/>
    </row>
    <row r="23" ht="26.25" customHeight="1" spans="1:6">
      <c r="A23" s="231">
        <v>2</v>
      </c>
      <c r="B23" s="230" t="s">
        <v>36</v>
      </c>
      <c r="C23" s="231" t="s">
        <v>430</v>
      </c>
      <c r="D23" s="230" t="s">
        <v>12</v>
      </c>
      <c r="E23" s="231">
        <v>7</v>
      </c>
      <c r="F23" s="231"/>
    </row>
    <row r="24" ht="27" customHeight="1" spans="1:6">
      <c r="A24" s="231">
        <v>3</v>
      </c>
      <c r="B24" s="230" t="s">
        <v>107</v>
      </c>
      <c r="C24" s="231" t="s">
        <v>431</v>
      </c>
      <c r="D24" s="230" t="s">
        <v>12</v>
      </c>
      <c r="E24" s="231">
        <v>42</v>
      </c>
      <c r="F24" s="231"/>
    </row>
    <row r="25" ht="27" customHeight="1" spans="1:6">
      <c r="A25" s="231">
        <v>4</v>
      </c>
      <c r="B25" s="230" t="s">
        <v>351</v>
      </c>
      <c r="C25" s="231" t="s">
        <v>432</v>
      </c>
      <c r="D25" s="230" t="s">
        <v>12</v>
      </c>
      <c r="E25" s="231">
        <v>9</v>
      </c>
      <c r="F25" s="231"/>
    </row>
    <row r="26" ht="27" customHeight="1" spans="1:6">
      <c r="A26" s="231">
        <v>5</v>
      </c>
      <c r="B26" s="230" t="s">
        <v>27</v>
      </c>
      <c r="C26" s="231" t="s">
        <v>266</v>
      </c>
      <c r="D26" s="230" t="s">
        <v>12</v>
      </c>
      <c r="E26" s="231">
        <v>11</v>
      </c>
      <c r="F26" s="231"/>
    </row>
    <row r="27" ht="27" customHeight="1" spans="1:6">
      <c r="A27" s="231">
        <v>6</v>
      </c>
      <c r="B27" s="230" t="s">
        <v>40</v>
      </c>
      <c r="C27" s="231" t="s">
        <v>433</v>
      </c>
      <c r="D27" s="230" t="s">
        <v>12</v>
      </c>
      <c r="E27" s="231">
        <v>101</v>
      </c>
      <c r="F27" s="231"/>
    </row>
    <row r="28" ht="27" customHeight="1" spans="1:6">
      <c r="A28" s="231">
        <v>7</v>
      </c>
      <c r="B28" s="230" t="s">
        <v>31</v>
      </c>
      <c r="C28" s="231" t="s">
        <v>434</v>
      </c>
      <c r="D28" s="230" t="s">
        <v>12</v>
      </c>
      <c r="E28" s="231">
        <v>119</v>
      </c>
      <c r="F28" s="231"/>
    </row>
    <row r="29" ht="27" customHeight="1" spans="1:6">
      <c r="A29" s="231">
        <v>8</v>
      </c>
      <c r="B29" s="311" t="s">
        <v>59</v>
      </c>
      <c r="C29" s="231" t="s">
        <v>435</v>
      </c>
      <c r="D29" s="230" t="s">
        <v>12</v>
      </c>
      <c r="E29" s="231">
        <v>55</v>
      </c>
      <c r="F29" s="231"/>
    </row>
    <row r="30" ht="27" customHeight="1" spans="1:6">
      <c r="A30" s="231">
        <v>9</v>
      </c>
      <c r="B30" s="314"/>
      <c r="C30" s="231" t="s">
        <v>33</v>
      </c>
      <c r="D30" s="230" t="s">
        <v>12</v>
      </c>
      <c r="E30" s="231">
        <v>74</v>
      </c>
      <c r="F30" s="231"/>
    </row>
    <row r="31" ht="27" customHeight="1" spans="1:6">
      <c r="A31" s="231">
        <v>10</v>
      </c>
      <c r="B31" s="314"/>
      <c r="C31" s="231" t="s">
        <v>436</v>
      </c>
      <c r="D31" s="230" t="s">
        <v>12</v>
      </c>
      <c r="E31" s="231">
        <v>7</v>
      </c>
      <c r="F31" s="231"/>
    </row>
    <row r="32" ht="27" customHeight="1" spans="1:6">
      <c r="A32" s="231">
        <v>11</v>
      </c>
      <c r="B32" s="313"/>
      <c r="C32" s="231" t="s">
        <v>361</v>
      </c>
      <c r="D32" s="230" t="s">
        <v>12</v>
      </c>
      <c r="E32" s="231">
        <v>4</v>
      </c>
      <c r="F32" s="231"/>
    </row>
    <row r="33" ht="27" customHeight="1" spans="1:6">
      <c r="A33" s="231">
        <v>12</v>
      </c>
      <c r="B33" s="224" t="s">
        <v>437</v>
      </c>
      <c r="C33" s="231"/>
      <c r="D33" s="230" t="s">
        <v>8</v>
      </c>
      <c r="E33" s="231">
        <v>9916.8</v>
      </c>
      <c r="F33" s="231"/>
    </row>
    <row r="34" customFormat="1" ht="27" customHeight="1"/>
    <row r="35" customFormat="1" ht="27" customHeight="1"/>
  </sheetData>
  <mergeCells count="6">
    <mergeCell ref="A1:F1"/>
    <mergeCell ref="A6:F6"/>
    <mergeCell ref="A19:F19"/>
    <mergeCell ref="A21:A22"/>
    <mergeCell ref="B21:B22"/>
    <mergeCell ref="B29:B32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J3" sqref="J3"/>
    </sheetView>
  </sheetViews>
  <sheetFormatPr defaultColWidth="9" defaultRowHeight="14.25" outlineLevelRow="2" outlineLevelCol="5"/>
  <cols>
    <col min="1" max="6" width="13.125" customWidth="1"/>
  </cols>
  <sheetData>
    <row r="1" ht="57" customHeight="1" spans="1:6">
      <c r="A1" s="220" t="s">
        <v>438</v>
      </c>
      <c r="B1" s="220"/>
      <c r="C1" s="220"/>
      <c r="D1" s="220"/>
      <c r="E1" s="220"/>
      <c r="F1" s="220"/>
    </row>
    <row r="2" ht="36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36" customHeight="1" spans="1:6">
      <c r="A3" s="231">
        <v>1</v>
      </c>
      <c r="B3" s="230" t="s">
        <v>7</v>
      </c>
      <c r="C3" s="231"/>
      <c r="D3" s="230" t="s">
        <v>8</v>
      </c>
      <c r="E3" s="231">
        <v>20390</v>
      </c>
      <c r="F3" s="231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J11" sqref="J11"/>
    </sheetView>
  </sheetViews>
  <sheetFormatPr defaultColWidth="9" defaultRowHeight="14.25"/>
  <cols>
    <col min="1" max="1" width="9.5" customWidth="1"/>
    <col min="2" max="2" width="14.5" customWidth="1"/>
    <col min="3" max="6" width="13.375" customWidth="1"/>
  </cols>
  <sheetData>
    <row r="1" s="234" customFormat="1" ht="22.5" customHeight="1"/>
    <row r="2" ht="36.75" customHeight="1" spans="1:6">
      <c r="A2" s="220" t="s">
        <v>439</v>
      </c>
      <c r="B2" s="220"/>
      <c r="C2" s="220"/>
      <c r="D2" s="220"/>
      <c r="E2" s="220"/>
      <c r="F2" s="220"/>
    </row>
    <row r="3" spans="1:6">
      <c r="A3" s="221" t="s">
        <v>1</v>
      </c>
      <c r="B3" s="221" t="s">
        <v>2</v>
      </c>
      <c r="C3" s="221" t="s">
        <v>3</v>
      </c>
      <c r="D3" s="221" t="s">
        <v>4</v>
      </c>
      <c r="E3" s="221" t="s">
        <v>5</v>
      </c>
      <c r="F3" s="222" t="s">
        <v>6</v>
      </c>
    </row>
    <row r="4" ht="27" spans="1:6">
      <c r="A4" s="279">
        <v>1</v>
      </c>
      <c r="B4" s="295" t="s">
        <v>10</v>
      </c>
      <c r="C4" s="295" t="s">
        <v>440</v>
      </c>
      <c r="D4" s="295" t="s">
        <v>12</v>
      </c>
      <c r="E4" s="296">
        <v>10</v>
      </c>
      <c r="F4" s="297"/>
    </row>
    <row r="5" ht="27" spans="1:6">
      <c r="A5" s="280"/>
      <c r="B5" s="295" t="s">
        <v>10</v>
      </c>
      <c r="C5" s="295" t="s">
        <v>441</v>
      </c>
      <c r="D5" s="295" t="s">
        <v>12</v>
      </c>
      <c r="E5" s="296">
        <v>6</v>
      </c>
      <c r="F5" s="297"/>
    </row>
    <row r="6" ht="27" spans="1:6">
      <c r="A6" s="280">
        <v>2</v>
      </c>
      <c r="B6" s="298" t="s">
        <v>10</v>
      </c>
      <c r="C6" s="298" t="s">
        <v>442</v>
      </c>
      <c r="D6" s="298" t="s">
        <v>12</v>
      </c>
      <c r="E6" s="299">
        <v>177</v>
      </c>
      <c r="F6" s="297"/>
    </row>
    <row r="7" spans="1:6">
      <c r="A7" s="279">
        <v>3</v>
      </c>
      <c r="B7" s="295" t="s">
        <v>15</v>
      </c>
      <c r="C7" s="295" t="s">
        <v>443</v>
      </c>
      <c r="D7" s="295" t="s">
        <v>12</v>
      </c>
      <c r="E7" s="296">
        <v>160</v>
      </c>
      <c r="F7" s="297"/>
    </row>
    <row r="8" ht="27" spans="1:6">
      <c r="A8" s="279">
        <v>4</v>
      </c>
      <c r="B8" s="295" t="s">
        <v>155</v>
      </c>
      <c r="C8" s="295" t="s">
        <v>444</v>
      </c>
      <c r="D8" s="295" t="s">
        <v>12</v>
      </c>
      <c r="E8" s="296">
        <v>97</v>
      </c>
      <c r="F8" s="297"/>
    </row>
    <row r="9" ht="24.75" spans="1:6">
      <c r="A9" s="279">
        <v>5</v>
      </c>
      <c r="B9" s="295" t="s">
        <v>445</v>
      </c>
      <c r="C9" s="295" t="s">
        <v>446</v>
      </c>
      <c r="D9" s="295" t="s">
        <v>12</v>
      </c>
      <c r="E9" s="296">
        <v>245</v>
      </c>
      <c r="F9" s="297"/>
    </row>
    <row r="10" ht="27" spans="1:6">
      <c r="A10" s="280">
        <v>6</v>
      </c>
      <c r="B10" s="295" t="s">
        <v>104</v>
      </c>
      <c r="C10" s="295" t="s">
        <v>447</v>
      </c>
      <c r="D10" s="295" t="s">
        <v>12</v>
      </c>
      <c r="E10" s="296">
        <v>258</v>
      </c>
      <c r="F10" s="297"/>
    </row>
    <row r="11" spans="1:6">
      <c r="A11" s="279">
        <v>7</v>
      </c>
      <c r="B11" s="295" t="s">
        <v>60</v>
      </c>
      <c r="C11" s="295" t="s">
        <v>448</v>
      </c>
      <c r="D11" s="295" t="s">
        <v>12</v>
      </c>
      <c r="E11" s="296">
        <v>201</v>
      </c>
      <c r="F11" s="297"/>
    </row>
    <row r="12" ht="24.75" spans="1:6">
      <c r="A12" s="279">
        <v>8</v>
      </c>
      <c r="B12" s="295" t="s">
        <v>135</v>
      </c>
      <c r="C12" s="295" t="s">
        <v>449</v>
      </c>
      <c r="D12" s="295" t="s">
        <v>12</v>
      </c>
      <c r="E12" s="296">
        <v>128</v>
      </c>
      <c r="F12" s="297"/>
    </row>
    <row r="13" ht="24.75" spans="1:6">
      <c r="A13" s="279">
        <v>9</v>
      </c>
      <c r="B13" s="295" t="s">
        <v>135</v>
      </c>
      <c r="C13" s="295" t="s">
        <v>450</v>
      </c>
      <c r="D13" s="295" t="s">
        <v>12</v>
      </c>
      <c r="E13" s="296">
        <v>20</v>
      </c>
      <c r="F13" s="297"/>
    </row>
    <row r="14" spans="1:6">
      <c r="A14" s="280">
        <v>10</v>
      </c>
      <c r="B14" s="295" t="s">
        <v>27</v>
      </c>
      <c r="C14" s="295" t="s">
        <v>451</v>
      </c>
      <c r="D14" s="295" t="s">
        <v>12</v>
      </c>
      <c r="E14" s="296">
        <v>315</v>
      </c>
      <c r="F14" s="297"/>
    </row>
    <row r="15" spans="1:6">
      <c r="A15" s="279">
        <v>11</v>
      </c>
      <c r="B15" s="295" t="s">
        <v>27</v>
      </c>
      <c r="C15" s="295" t="s">
        <v>452</v>
      </c>
      <c r="D15" s="295" t="s">
        <v>12</v>
      </c>
      <c r="E15" s="296">
        <v>11</v>
      </c>
      <c r="F15" s="297"/>
    </row>
    <row r="16" spans="1:6">
      <c r="A16" s="279">
        <v>12</v>
      </c>
      <c r="B16" s="295" t="s">
        <v>453</v>
      </c>
      <c r="C16" s="295" t="s">
        <v>451</v>
      </c>
      <c r="D16" s="295" t="s">
        <v>12</v>
      </c>
      <c r="E16" s="300">
        <v>285</v>
      </c>
      <c r="F16" s="297"/>
    </row>
    <row r="17" ht="24.75" spans="1:6">
      <c r="A17" s="279">
        <v>13</v>
      </c>
      <c r="B17" s="295" t="s">
        <v>454</v>
      </c>
      <c r="C17" s="295" t="s">
        <v>455</v>
      </c>
      <c r="D17" s="295" t="s">
        <v>12</v>
      </c>
      <c r="E17" s="300">
        <v>24</v>
      </c>
      <c r="F17" s="297"/>
    </row>
    <row r="18" spans="1:6">
      <c r="A18" s="280">
        <v>14</v>
      </c>
      <c r="B18" s="295" t="s">
        <v>456</v>
      </c>
      <c r="C18" s="295" t="s">
        <v>457</v>
      </c>
      <c r="D18" s="295" t="s">
        <v>12</v>
      </c>
      <c r="E18" s="300">
        <v>70</v>
      </c>
      <c r="F18" s="297"/>
    </row>
    <row r="19" spans="1:6">
      <c r="A19" s="279">
        <v>15</v>
      </c>
      <c r="B19" s="295" t="s">
        <v>458</v>
      </c>
      <c r="C19" s="295" t="s">
        <v>459</v>
      </c>
      <c r="D19" s="301" t="s">
        <v>460</v>
      </c>
      <c r="E19" s="302">
        <v>467.15</v>
      </c>
      <c r="F19" s="297"/>
    </row>
    <row r="20" ht="40.5" spans="1:6">
      <c r="A20" s="279">
        <v>16</v>
      </c>
      <c r="B20" s="295" t="s">
        <v>63</v>
      </c>
      <c r="C20" s="295" t="s">
        <v>461</v>
      </c>
      <c r="D20" s="301" t="s">
        <v>460</v>
      </c>
      <c r="E20" s="302">
        <v>1090.94</v>
      </c>
      <c r="F20" s="297"/>
    </row>
    <row r="21" spans="1:6">
      <c r="A21" s="279">
        <v>17</v>
      </c>
      <c r="B21" s="295" t="s">
        <v>462</v>
      </c>
      <c r="C21" s="295" t="s">
        <v>463</v>
      </c>
      <c r="D21" s="301" t="s">
        <v>460</v>
      </c>
      <c r="E21" s="302">
        <v>537.47</v>
      </c>
      <c r="F21" s="297"/>
    </row>
    <row r="22" ht="27" spans="1:6">
      <c r="A22" s="280">
        <v>18</v>
      </c>
      <c r="B22" s="298" t="s">
        <v>464</v>
      </c>
      <c r="C22" s="298" t="s">
        <v>465</v>
      </c>
      <c r="D22" s="303" t="s">
        <v>460</v>
      </c>
      <c r="E22" s="304">
        <v>1878.45</v>
      </c>
      <c r="F22" s="305"/>
    </row>
    <row r="23" spans="1:9">
      <c r="A23" s="279">
        <v>19</v>
      </c>
      <c r="B23" s="306" t="s">
        <v>466</v>
      </c>
      <c r="C23" s="306"/>
      <c r="D23" s="306" t="s">
        <v>460</v>
      </c>
      <c r="E23" s="307">
        <v>18215.81</v>
      </c>
      <c r="F23" s="308"/>
      <c r="I23" s="309"/>
    </row>
  </sheetData>
  <mergeCells count="1">
    <mergeCell ref="A2:F2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workbookViewId="0">
      <selection activeCell="P3" sqref="P3"/>
    </sheetView>
  </sheetViews>
  <sheetFormatPr defaultColWidth="9" defaultRowHeight="14.25"/>
  <cols>
    <col min="1" max="1" width="9.25" customWidth="1"/>
    <col min="2" max="6" width="11.625" customWidth="1"/>
  </cols>
  <sheetData>
    <row r="1" ht="45" customHeight="1" spans="1:6">
      <c r="A1" s="220" t="s">
        <v>467</v>
      </c>
      <c r="B1" s="220"/>
      <c r="C1" s="220"/>
      <c r="D1" s="220"/>
      <c r="E1" s="220"/>
      <c r="F1" s="220"/>
    </row>
    <row r="2" ht="30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30" customHeight="1" spans="1:6">
      <c r="A3" s="231">
        <v>1</v>
      </c>
      <c r="B3" s="230" t="s">
        <v>7</v>
      </c>
      <c r="C3" s="231"/>
      <c r="D3" s="230" t="s">
        <v>8</v>
      </c>
      <c r="E3" s="231">
        <v>6272.41</v>
      </c>
      <c r="F3" s="231"/>
    </row>
    <row r="4" customFormat="1"/>
    <row r="5" customFormat="1"/>
    <row r="6" customFormat="1"/>
    <row r="7" ht="48" customHeight="1" spans="1:6">
      <c r="A7" s="220" t="s">
        <v>468</v>
      </c>
      <c r="B7" s="220"/>
      <c r="C7" s="220"/>
      <c r="D7" s="220"/>
      <c r="E7" s="220"/>
      <c r="F7" s="220"/>
    </row>
    <row r="8" ht="20.25" customHeight="1" spans="1:6">
      <c r="A8" s="221" t="s">
        <v>1</v>
      </c>
      <c r="B8" s="221" t="s">
        <v>2</v>
      </c>
      <c r="C8" s="221" t="s">
        <v>3</v>
      </c>
      <c r="D8" s="221" t="s">
        <v>4</v>
      </c>
      <c r="E8" s="221" t="s">
        <v>5</v>
      </c>
      <c r="F8" s="222" t="s">
        <v>6</v>
      </c>
    </row>
    <row r="9" s="234" customFormat="1" ht="27.75" customHeight="1" spans="1:6">
      <c r="A9" s="277">
        <v>1</v>
      </c>
      <c r="B9" s="283" t="s">
        <v>227</v>
      </c>
      <c r="C9" s="284" t="s">
        <v>469</v>
      </c>
      <c r="D9" s="284" t="s">
        <v>12</v>
      </c>
      <c r="E9" s="283">
        <v>28</v>
      </c>
      <c r="F9" s="277"/>
    </row>
    <row r="10" s="234" customFormat="1" ht="27.75" customHeight="1" spans="1:6">
      <c r="A10" s="277">
        <v>2</v>
      </c>
      <c r="B10" s="285" t="s">
        <v>155</v>
      </c>
      <c r="C10" s="285" t="s">
        <v>470</v>
      </c>
      <c r="D10" s="285" t="s">
        <v>12</v>
      </c>
      <c r="E10" s="286">
        <v>8</v>
      </c>
      <c r="F10" s="277"/>
    </row>
    <row r="11" s="234" customFormat="1" ht="27.75" customHeight="1" spans="1:6">
      <c r="A11" s="277">
        <v>3</v>
      </c>
      <c r="B11" s="285" t="s">
        <v>372</v>
      </c>
      <c r="C11" s="285" t="s">
        <v>470</v>
      </c>
      <c r="D11" s="285" t="s">
        <v>12</v>
      </c>
      <c r="E11" s="286">
        <v>4</v>
      </c>
      <c r="F11" s="277"/>
    </row>
    <row r="12" s="234" customFormat="1" ht="27.75" customHeight="1" spans="1:6">
      <c r="A12" s="277">
        <v>4</v>
      </c>
      <c r="B12" s="285" t="s">
        <v>10</v>
      </c>
      <c r="C12" s="285" t="s">
        <v>471</v>
      </c>
      <c r="D12" s="285" t="s">
        <v>12</v>
      </c>
      <c r="E12" s="286">
        <v>68</v>
      </c>
      <c r="F12" s="277"/>
    </row>
    <row r="13" s="234" customFormat="1" ht="27.75" customHeight="1" spans="1:6">
      <c r="A13" s="277">
        <v>5</v>
      </c>
      <c r="B13" s="285" t="s">
        <v>472</v>
      </c>
      <c r="C13" s="285"/>
      <c r="D13" s="285" t="s">
        <v>12</v>
      </c>
      <c r="E13" s="286">
        <v>17</v>
      </c>
      <c r="F13" s="277"/>
    </row>
    <row r="14" s="234" customFormat="1" ht="27.75" customHeight="1" spans="1:6">
      <c r="A14" s="277">
        <v>6</v>
      </c>
      <c r="B14" s="285" t="s">
        <v>473</v>
      </c>
      <c r="C14" s="285" t="s">
        <v>471</v>
      </c>
      <c r="D14" s="285" t="s">
        <v>12</v>
      </c>
      <c r="E14" s="286">
        <v>17</v>
      </c>
      <c r="F14" s="277"/>
    </row>
    <row r="15" s="234" customFormat="1" ht="27.75" customHeight="1" spans="1:6">
      <c r="A15" s="277">
        <v>7</v>
      </c>
      <c r="B15" s="285" t="s">
        <v>54</v>
      </c>
      <c r="C15" s="285" t="s">
        <v>471</v>
      </c>
      <c r="D15" s="285" t="s">
        <v>12</v>
      </c>
      <c r="E15" s="286">
        <v>28</v>
      </c>
      <c r="F15" s="277"/>
    </row>
    <row r="16" s="234" customFormat="1" ht="27.75" customHeight="1" spans="1:6">
      <c r="A16" s="277">
        <v>8</v>
      </c>
      <c r="B16" s="285" t="s">
        <v>107</v>
      </c>
      <c r="C16" s="285" t="s">
        <v>471</v>
      </c>
      <c r="D16" s="285" t="s">
        <v>12</v>
      </c>
      <c r="E16" s="286">
        <v>9</v>
      </c>
      <c r="F16" s="277"/>
    </row>
    <row r="17" s="234" customFormat="1" ht="27.75" customHeight="1" spans="1:6">
      <c r="A17" s="277">
        <v>9</v>
      </c>
      <c r="B17" s="285" t="s">
        <v>15</v>
      </c>
      <c r="C17" s="285"/>
      <c r="D17" s="285" t="s">
        <v>12</v>
      </c>
      <c r="E17" s="286">
        <v>60</v>
      </c>
      <c r="F17" s="277"/>
    </row>
    <row r="18" spans="1:6">
      <c r="A18" s="277">
        <v>10</v>
      </c>
      <c r="B18" s="285" t="s">
        <v>137</v>
      </c>
      <c r="C18" s="285" t="s">
        <v>474</v>
      </c>
      <c r="D18" s="285" t="s">
        <v>12</v>
      </c>
      <c r="E18" s="286">
        <v>2</v>
      </c>
      <c r="F18" s="277"/>
    </row>
    <row r="19" spans="1:6">
      <c r="A19" s="277">
        <v>11</v>
      </c>
      <c r="B19" s="285" t="s">
        <v>56</v>
      </c>
      <c r="C19" s="285" t="s">
        <v>475</v>
      </c>
      <c r="D19" s="285" t="s">
        <v>12</v>
      </c>
      <c r="E19" s="286">
        <v>21</v>
      </c>
      <c r="F19" s="277"/>
    </row>
    <row r="20" spans="1:6">
      <c r="A20" s="277">
        <v>12</v>
      </c>
      <c r="B20" s="285" t="s">
        <v>41</v>
      </c>
      <c r="C20" s="285" t="s">
        <v>474</v>
      </c>
      <c r="D20" s="285" t="s">
        <v>12</v>
      </c>
      <c r="E20" s="286">
        <v>34</v>
      </c>
      <c r="F20" s="277"/>
    </row>
    <row r="21" spans="1:6">
      <c r="A21" s="277">
        <v>13</v>
      </c>
      <c r="B21" s="285" t="s">
        <v>353</v>
      </c>
      <c r="C21" s="285" t="s">
        <v>476</v>
      </c>
      <c r="D21" s="285" t="s">
        <v>12</v>
      </c>
      <c r="E21" s="286">
        <v>27</v>
      </c>
      <c r="F21" s="277"/>
    </row>
    <row r="22" spans="1:6">
      <c r="A22" s="277">
        <v>14</v>
      </c>
      <c r="B22" s="285" t="s">
        <v>60</v>
      </c>
      <c r="C22" s="285" t="s">
        <v>475</v>
      </c>
      <c r="D22" s="285" t="s">
        <v>12</v>
      </c>
      <c r="E22" s="286">
        <v>32</v>
      </c>
      <c r="F22" s="277"/>
    </row>
    <row r="23" ht="23.25" spans="1:6">
      <c r="A23" s="277">
        <v>15</v>
      </c>
      <c r="B23" s="285" t="s">
        <v>477</v>
      </c>
      <c r="C23" s="285" t="s">
        <v>478</v>
      </c>
      <c r="D23" s="285" t="s">
        <v>12</v>
      </c>
      <c r="E23" s="286">
        <v>20</v>
      </c>
      <c r="F23" s="277"/>
    </row>
    <row r="24" ht="23.25" spans="1:6">
      <c r="A24" s="277">
        <v>16</v>
      </c>
      <c r="B24" s="285" t="s">
        <v>479</v>
      </c>
      <c r="C24" s="285" t="s">
        <v>480</v>
      </c>
      <c r="D24" s="285" t="s">
        <v>12</v>
      </c>
      <c r="E24" s="286">
        <v>12</v>
      </c>
      <c r="F24" s="277"/>
    </row>
    <row r="25" spans="1:6">
      <c r="A25" s="277">
        <v>17</v>
      </c>
      <c r="B25" s="285" t="s">
        <v>59</v>
      </c>
      <c r="C25" s="285" t="s">
        <v>481</v>
      </c>
      <c r="D25" s="285" t="s">
        <v>12</v>
      </c>
      <c r="E25" s="286">
        <v>54</v>
      </c>
      <c r="F25" s="277"/>
    </row>
    <row r="26" ht="23.25" spans="1:6">
      <c r="A26" s="277">
        <v>18</v>
      </c>
      <c r="B26" s="285" t="s">
        <v>78</v>
      </c>
      <c r="C26" s="285" t="s">
        <v>480</v>
      </c>
      <c r="D26" s="285" t="s">
        <v>12</v>
      </c>
      <c r="E26" s="286">
        <v>24</v>
      </c>
      <c r="F26" s="277"/>
    </row>
    <row r="27" ht="23.25" spans="1:6">
      <c r="A27" s="277">
        <v>19</v>
      </c>
      <c r="B27" s="285" t="s">
        <v>208</v>
      </c>
      <c r="C27" s="285" t="s">
        <v>480</v>
      </c>
      <c r="D27" s="285" t="s">
        <v>12</v>
      </c>
      <c r="E27" s="286">
        <v>13</v>
      </c>
      <c r="F27" s="277"/>
    </row>
    <row r="28" ht="23.25" spans="1:6">
      <c r="A28" s="277">
        <v>20</v>
      </c>
      <c r="B28" s="287" t="s">
        <v>482</v>
      </c>
      <c r="C28" s="285" t="s">
        <v>483</v>
      </c>
      <c r="D28" s="285" t="s">
        <v>12</v>
      </c>
      <c r="E28" s="286">
        <v>7</v>
      </c>
      <c r="F28" s="288"/>
    </row>
    <row r="29" ht="24" spans="1:6">
      <c r="A29" s="277">
        <v>21</v>
      </c>
      <c r="B29" s="289" t="s">
        <v>63</v>
      </c>
      <c r="C29" s="285" t="s">
        <v>484</v>
      </c>
      <c r="D29" s="285" t="s">
        <v>8</v>
      </c>
      <c r="E29" s="286">
        <v>165.8</v>
      </c>
      <c r="F29" s="290"/>
    </row>
    <row r="30" ht="24" spans="1:6">
      <c r="A30" s="277">
        <v>22</v>
      </c>
      <c r="B30" s="284" t="s">
        <v>50</v>
      </c>
      <c r="C30" s="284" t="s">
        <v>484</v>
      </c>
      <c r="D30" s="284" t="s">
        <v>8</v>
      </c>
      <c r="E30" s="283">
        <v>14</v>
      </c>
      <c r="F30" s="290"/>
    </row>
    <row r="31" ht="24" spans="1:6">
      <c r="A31" s="277">
        <v>23</v>
      </c>
      <c r="B31" s="285" t="s">
        <v>294</v>
      </c>
      <c r="C31" s="285" t="s">
        <v>484</v>
      </c>
      <c r="D31" s="285" t="s">
        <v>8</v>
      </c>
      <c r="E31" s="286">
        <v>126.8</v>
      </c>
      <c r="F31" s="290"/>
    </row>
    <row r="32" ht="24" spans="1:6">
      <c r="A32" s="277">
        <v>24</v>
      </c>
      <c r="B32" s="285" t="s">
        <v>45</v>
      </c>
      <c r="C32" s="285" t="s">
        <v>484</v>
      </c>
      <c r="D32" s="285" t="s">
        <v>8</v>
      </c>
      <c r="E32" s="286">
        <v>246</v>
      </c>
      <c r="F32" s="290"/>
    </row>
    <row r="33" ht="24" spans="1:6">
      <c r="A33" s="277">
        <v>25</v>
      </c>
      <c r="B33" s="285" t="s">
        <v>78</v>
      </c>
      <c r="C33" s="285" t="s">
        <v>484</v>
      </c>
      <c r="D33" s="285" t="s">
        <v>8</v>
      </c>
      <c r="E33" s="286">
        <v>707.6</v>
      </c>
      <c r="F33" s="290"/>
    </row>
    <row r="34" spans="1:6">
      <c r="A34" s="277">
        <v>26</v>
      </c>
      <c r="B34" s="285" t="s">
        <v>485</v>
      </c>
      <c r="C34" s="285"/>
      <c r="D34" s="285" t="s">
        <v>8</v>
      </c>
      <c r="E34" s="286">
        <v>170</v>
      </c>
      <c r="F34" s="290"/>
    </row>
    <row r="35" ht="24" spans="1:6">
      <c r="A35" s="277">
        <v>27</v>
      </c>
      <c r="B35" s="285" t="s">
        <v>486</v>
      </c>
      <c r="C35" s="285" t="s">
        <v>487</v>
      </c>
      <c r="D35" s="285" t="s">
        <v>8</v>
      </c>
      <c r="E35" s="286">
        <v>12</v>
      </c>
      <c r="F35" s="290"/>
    </row>
    <row r="36" ht="24" spans="1:6">
      <c r="A36" s="277">
        <v>28</v>
      </c>
      <c r="B36" s="285" t="s">
        <v>141</v>
      </c>
      <c r="C36" s="285" t="s">
        <v>484</v>
      </c>
      <c r="D36" s="285" t="s">
        <v>8</v>
      </c>
      <c r="E36" s="286">
        <v>145</v>
      </c>
      <c r="F36" s="290"/>
    </row>
    <row r="37" ht="24" spans="1:6">
      <c r="A37" s="277">
        <v>29</v>
      </c>
      <c r="B37" s="285" t="s">
        <v>385</v>
      </c>
      <c r="C37" s="285" t="s">
        <v>484</v>
      </c>
      <c r="D37" s="285" t="s">
        <v>8</v>
      </c>
      <c r="E37" s="286">
        <v>283.2</v>
      </c>
      <c r="F37" s="290"/>
    </row>
    <row r="38" spans="1:6">
      <c r="A38" s="277">
        <v>30</v>
      </c>
      <c r="B38" s="285" t="s">
        <v>488</v>
      </c>
      <c r="C38" s="285" t="s">
        <v>489</v>
      </c>
      <c r="D38" s="285" t="s">
        <v>8</v>
      </c>
      <c r="E38" s="286">
        <v>290</v>
      </c>
      <c r="F38" s="290"/>
    </row>
    <row r="39" spans="1:6">
      <c r="A39" s="277">
        <v>31</v>
      </c>
      <c r="B39" s="285" t="s">
        <v>300</v>
      </c>
      <c r="C39" s="285" t="s">
        <v>490</v>
      </c>
      <c r="D39" s="285" t="s">
        <v>8</v>
      </c>
      <c r="E39" s="286">
        <v>105.6</v>
      </c>
      <c r="F39" s="290"/>
    </row>
    <row r="40" spans="1:6">
      <c r="A40" s="277">
        <v>32</v>
      </c>
      <c r="B40" s="285" t="s">
        <v>491</v>
      </c>
      <c r="C40" s="285" t="s">
        <v>490</v>
      </c>
      <c r="D40" s="285" t="s">
        <v>8</v>
      </c>
      <c r="E40" s="286">
        <v>279.2</v>
      </c>
      <c r="F40" s="290"/>
    </row>
    <row r="41" ht="24" spans="1:6">
      <c r="A41" s="277">
        <v>33</v>
      </c>
      <c r="B41" s="285" t="s">
        <v>492</v>
      </c>
      <c r="C41" s="285" t="s">
        <v>484</v>
      </c>
      <c r="D41" s="285" t="s">
        <v>8</v>
      </c>
      <c r="E41" s="286">
        <v>31</v>
      </c>
      <c r="F41" s="290"/>
    </row>
    <row r="42" spans="1:6">
      <c r="A42" s="277">
        <v>34</v>
      </c>
      <c r="B42" s="285" t="s">
        <v>493</v>
      </c>
      <c r="C42" s="285" t="s">
        <v>494</v>
      </c>
      <c r="D42" s="285" t="s">
        <v>8</v>
      </c>
      <c r="E42" s="286">
        <v>6</v>
      </c>
      <c r="F42" s="290"/>
    </row>
    <row r="43" ht="24" spans="1:6">
      <c r="A43" s="277">
        <v>35</v>
      </c>
      <c r="B43" s="285" t="s">
        <v>495</v>
      </c>
      <c r="C43" s="285" t="s">
        <v>496</v>
      </c>
      <c r="D43" s="285" t="s">
        <v>8</v>
      </c>
      <c r="E43" s="286">
        <v>190</v>
      </c>
      <c r="F43" s="290"/>
    </row>
    <row r="44" spans="1:6">
      <c r="A44" s="277">
        <v>36</v>
      </c>
      <c r="B44" s="285" t="s">
        <v>497</v>
      </c>
      <c r="C44" s="285" t="s">
        <v>498</v>
      </c>
      <c r="D44" s="285" t="s">
        <v>8</v>
      </c>
      <c r="E44" s="286">
        <v>339</v>
      </c>
      <c r="F44" s="290"/>
    </row>
    <row r="45" ht="24" spans="1:6">
      <c r="A45" s="277">
        <v>37</v>
      </c>
      <c r="B45" s="285" t="s">
        <v>499</v>
      </c>
      <c r="C45" s="285" t="s">
        <v>496</v>
      </c>
      <c r="D45" s="285" t="s">
        <v>8</v>
      </c>
      <c r="E45" s="286">
        <v>29.2</v>
      </c>
      <c r="F45" s="290"/>
    </row>
    <row r="46" spans="1:6">
      <c r="A46" s="277">
        <v>38</v>
      </c>
      <c r="B46" s="285" t="s">
        <v>500</v>
      </c>
      <c r="C46" s="285" t="s">
        <v>501</v>
      </c>
      <c r="D46" s="285" t="s">
        <v>8</v>
      </c>
      <c r="E46" s="286">
        <v>256</v>
      </c>
      <c r="F46" s="290"/>
    </row>
    <row r="47" spans="1:6">
      <c r="A47" s="277">
        <v>39</v>
      </c>
      <c r="B47" s="285" t="s">
        <v>502</v>
      </c>
      <c r="C47" s="290"/>
      <c r="D47" s="285" t="s">
        <v>8</v>
      </c>
      <c r="E47" s="286">
        <v>138</v>
      </c>
      <c r="F47" s="290"/>
    </row>
    <row r="48" ht="23.25" spans="1:6">
      <c r="A48" s="277">
        <v>40</v>
      </c>
      <c r="B48" s="285" t="s">
        <v>503</v>
      </c>
      <c r="C48" s="290"/>
      <c r="D48" s="285" t="s">
        <v>8</v>
      </c>
      <c r="E48" s="286">
        <v>2464</v>
      </c>
      <c r="F48" s="290"/>
    </row>
    <row r="49" customFormat="1"/>
    <row r="50" ht="40.5" customHeight="1" spans="1:6">
      <c r="A50" s="220" t="s">
        <v>504</v>
      </c>
      <c r="B50" s="220"/>
      <c r="C50" s="220"/>
      <c r="D50" s="220"/>
      <c r="E50" s="220"/>
      <c r="F50" s="220"/>
    </row>
    <row r="51" ht="19.5" customHeight="1" spans="1:6">
      <c r="A51" s="221" t="s">
        <v>1</v>
      </c>
      <c r="B51" s="221" t="s">
        <v>2</v>
      </c>
      <c r="C51" s="221" t="s">
        <v>3</v>
      </c>
      <c r="D51" s="221" t="s">
        <v>4</v>
      </c>
      <c r="E51" s="221" t="s">
        <v>5</v>
      </c>
      <c r="F51" s="222" t="s">
        <v>6</v>
      </c>
    </row>
    <row r="52" ht="22.5" spans="1:6">
      <c r="A52" s="277">
        <v>1</v>
      </c>
      <c r="B52" s="283" t="s">
        <v>13</v>
      </c>
      <c r="C52" s="284" t="s">
        <v>470</v>
      </c>
      <c r="D52" s="284" t="s">
        <v>12</v>
      </c>
      <c r="E52" s="291">
        <v>8</v>
      </c>
      <c r="F52" s="225"/>
    </row>
    <row r="53" ht="22.5" spans="1:6">
      <c r="A53" s="277">
        <v>2</v>
      </c>
      <c r="B53" s="285" t="s">
        <v>86</v>
      </c>
      <c r="C53" s="285" t="s">
        <v>470</v>
      </c>
      <c r="D53" s="285" t="s">
        <v>12</v>
      </c>
      <c r="E53" s="292">
        <v>12</v>
      </c>
      <c r="F53" s="225"/>
    </row>
    <row r="54" ht="22.5" spans="1:6">
      <c r="A54" s="277">
        <v>3</v>
      </c>
      <c r="B54" s="285" t="s">
        <v>10</v>
      </c>
      <c r="C54" s="285" t="s">
        <v>505</v>
      </c>
      <c r="D54" s="285" t="s">
        <v>12</v>
      </c>
      <c r="E54" s="292">
        <v>123</v>
      </c>
      <c r="F54" s="225"/>
    </row>
    <row r="55" ht="24" spans="1:6">
      <c r="A55" s="277">
        <v>4</v>
      </c>
      <c r="B55" s="285" t="s">
        <v>54</v>
      </c>
      <c r="C55" s="285" t="s">
        <v>471</v>
      </c>
      <c r="D55" s="285" t="s">
        <v>12</v>
      </c>
      <c r="E55" s="292">
        <v>15</v>
      </c>
      <c r="F55" s="225"/>
    </row>
    <row r="56" ht="24" spans="1:6">
      <c r="A56" s="277">
        <v>5</v>
      </c>
      <c r="B56" s="285" t="s">
        <v>107</v>
      </c>
      <c r="C56" s="285" t="s">
        <v>471</v>
      </c>
      <c r="D56" s="285" t="s">
        <v>12</v>
      </c>
      <c r="E56" s="292">
        <v>2</v>
      </c>
      <c r="F56" s="225"/>
    </row>
    <row r="57" spans="1:6">
      <c r="A57" s="277">
        <v>6</v>
      </c>
      <c r="B57" s="285" t="s">
        <v>15</v>
      </c>
      <c r="C57" s="285"/>
      <c r="D57" s="285" t="s">
        <v>12</v>
      </c>
      <c r="E57" s="292">
        <v>19</v>
      </c>
      <c r="F57" s="225"/>
    </row>
    <row r="58" spans="1:6">
      <c r="A58" s="277">
        <v>7</v>
      </c>
      <c r="B58" s="285" t="s">
        <v>137</v>
      </c>
      <c r="C58" s="285" t="s">
        <v>474</v>
      </c>
      <c r="D58" s="285" t="s">
        <v>12</v>
      </c>
      <c r="E58" s="292">
        <v>2</v>
      </c>
      <c r="F58" s="225"/>
    </row>
    <row r="59" spans="1:6">
      <c r="A59" s="277">
        <v>8</v>
      </c>
      <c r="B59" s="285" t="s">
        <v>56</v>
      </c>
      <c r="C59" s="285" t="s">
        <v>475</v>
      </c>
      <c r="D59" s="285" t="s">
        <v>12</v>
      </c>
      <c r="E59" s="292">
        <v>20</v>
      </c>
      <c r="F59" s="225"/>
    </row>
    <row r="60" spans="1:6">
      <c r="A60" s="277">
        <v>9</v>
      </c>
      <c r="B60" s="285" t="s">
        <v>41</v>
      </c>
      <c r="C60" s="285" t="s">
        <v>474</v>
      </c>
      <c r="D60" s="285" t="s">
        <v>12</v>
      </c>
      <c r="E60" s="292">
        <v>19</v>
      </c>
      <c r="F60" s="225"/>
    </row>
    <row r="61" spans="1:6">
      <c r="A61" s="277">
        <v>10</v>
      </c>
      <c r="B61" s="285" t="s">
        <v>353</v>
      </c>
      <c r="C61" s="285" t="s">
        <v>476</v>
      </c>
      <c r="D61" s="285" t="s">
        <v>12</v>
      </c>
      <c r="E61" s="292">
        <v>121</v>
      </c>
      <c r="F61" s="225"/>
    </row>
    <row r="62" spans="1:6">
      <c r="A62" s="277">
        <v>11</v>
      </c>
      <c r="B62" s="285" t="s">
        <v>60</v>
      </c>
      <c r="C62" s="285" t="s">
        <v>475</v>
      </c>
      <c r="D62" s="285" t="s">
        <v>12</v>
      </c>
      <c r="E62" s="292">
        <v>32</v>
      </c>
      <c r="F62" s="225"/>
    </row>
    <row r="63" ht="23.25" spans="1:6">
      <c r="A63" s="277">
        <v>12</v>
      </c>
      <c r="B63" s="285" t="s">
        <v>477</v>
      </c>
      <c r="C63" s="285" t="s">
        <v>478</v>
      </c>
      <c r="D63" s="285" t="s">
        <v>12</v>
      </c>
      <c r="E63" s="292">
        <v>125</v>
      </c>
      <c r="F63" s="225"/>
    </row>
    <row r="64" ht="23.25" spans="1:6">
      <c r="A64" s="277">
        <v>13</v>
      </c>
      <c r="B64" s="285" t="s">
        <v>479</v>
      </c>
      <c r="C64" s="285" t="s">
        <v>480</v>
      </c>
      <c r="D64" s="285" t="s">
        <v>12</v>
      </c>
      <c r="E64" s="292">
        <v>10</v>
      </c>
      <c r="F64" s="225"/>
    </row>
    <row r="65" spans="1:11">
      <c r="A65" s="277">
        <v>14</v>
      </c>
      <c r="B65" s="285" t="s">
        <v>59</v>
      </c>
      <c r="C65" s="285" t="s">
        <v>481</v>
      </c>
      <c r="D65" s="285" t="s">
        <v>12</v>
      </c>
      <c r="E65" s="292">
        <v>23</v>
      </c>
      <c r="F65" s="225"/>
      <c r="I65" s="293"/>
      <c r="J65" s="293"/>
      <c r="K65" s="293"/>
    </row>
    <row r="66" ht="23.25" spans="1:11">
      <c r="A66" s="277">
        <v>15</v>
      </c>
      <c r="B66" s="285" t="s">
        <v>208</v>
      </c>
      <c r="C66" s="285" t="s">
        <v>480</v>
      </c>
      <c r="D66" s="285" t="s">
        <v>12</v>
      </c>
      <c r="E66" s="292">
        <v>2</v>
      </c>
      <c r="F66" s="225"/>
      <c r="I66" s="293"/>
      <c r="J66" s="293"/>
      <c r="K66" s="293"/>
    </row>
    <row r="67" ht="24" spans="1:11">
      <c r="A67" s="277">
        <v>16</v>
      </c>
      <c r="B67" s="285" t="s">
        <v>63</v>
      </c>
      <c r="C67" s="285" t="s">
        <v>484</v>
      </c>
      <c r="D67" s="285" t="s">
        <v>8</v>
      </c>
      <c r="E67" s="292">
        <v>318.5</v>
      </c>
      <c r="F67" s="225"/>
      <c r="I67" s="293"/>
      <c r="J67" s="294"/>
      <c r="K67" s="293"/>
    </row>
    <row r="68" ht="24" spans="1:11">
      <c r="A68" s="277">
        <v>17</v>
      </c>
      <c r="B68" s="285" t="s">
        <v>50</v>
      </c>
      <c r="C68" s="285" t="s">
        <v>484</v>
      </c>
      <c r="D68" s="285" t="s">
        <v>8</v>
      </c>
      <c r="E68" s="292">
        <v>346.2</v>
      </c>
      <c r="F68" s="225"/>
      <c r="I68" s="293"/>
      <c r="J68" s="294"/>
      <c r="K68" s="293"/>
    </row>
    <row r="69" ht="24" spans="1:11">
      <c r="A69" s="277">
        <v>18</v>
      </c>
      <c r="B69" s="285" t="s">
        <v>294</v>
      </c>
      <c r="C69" s="285" t="s">
        <v>484</v>
      </c>
      <c r="D69" s="285" t="s">
        <v>8</v>
      </c>
      <c r="E69" s="292">
        <v>362.3</v>
      </c>
      <c r="F69" s="225"/>
      <c r="I69" s="293"/>
      <c r="J69" s="294"/>
      <c r="K69" s="293"/>
    </row>
    <row r="70" ht="24" spans="1:11">
      <c r="A70" s="277">
        <v>19</v>
      </c>
      <c r="B70" s="284" t="s">
        <v>45</v>
      </c>
      <c r="C70" s="284" t="s">
        <v>484</v>
      </c>
      <c r="D70" s="284" t="s">
        <v>8</v>
      </c>
      <c r="E70" s="291">
        <v>190.87</v>
      </c>
      <c r="F70" s="225"/>
      <c r="I70" s="293"/>
      <c r="J70" s="294"/>
      <c r="K70" s="293"/>
    </row>
    <row r="71" spans="1:11">
      <c r="A71" s="277">
        <v>20</v>
      </c>
      <c r="B71" s="285" t="s">
        <v>485</v>
      </c>
      <c r="C71" s="285"/>
      <c r="D71" s="285" t="s">
        <v>8</v>
      </c>
      <c r="E71" s="292">
        <v>60.3</v>
      </c>
      <c r="F71" s="225"/>
      <c r="I71" s="293"/>
      <c r="J71" s="294"/>
      <c r="K71" s="293"/>
    </row>
    <row r="72" spans="1:11">
      <c r="A72" s="277">
        <v>21</v>
      </c>
      <c r="B72" s="285" t="s">
        <v>506</v>
      </c>
      <c r="C72" s="285"/>
      <c r="D72" s="285" t="s">
        <v>8</v>
      </c>
      <c r="E72" s="292">
        <v>46.8</v>
      </c>
      <c r="F72" s="225"/>
      <c r="I72" s="293"/>
      <c r="J72" s="294"/>
      <c r="K72" s="293"/>
    </row>
    <row r="73" ht="24" spans="1:11">
      <c r="A73" s="277">
        <v>22</v>
      </c>
      <c r="B73" s="285" t="s">
        <v>141</v>
      </c>
      <c r="C73" s="285" t="s">
        <v>484</v>
      </c>
      <c r="D73" s="285" t="s">
        <v>8</v>
      </c>
      <c r="E73" s="292">
        <v>324.74</v>
      </c>
      <c r="F73" s="225"/>
      <c r="I73" s="293"/>
      <c r="J73" s="294"/>
      <c r="K73" s="293"/>
    </row>
    <row r="74" ht="24" spans="1:11">
      <c r="A74" s="277">
        <v>23</v>
      </c>
      <c r="B74" s="285" t="s">
        <v>385</v>
      </c>
      <c r="C74" s="285" t="s">
        <v>484</v>
      </c>
      <c r="D74" s="285" t="s">
        <v>8</v>
      </c>
      <c r="E74" s="292">
        <v>38.3</v>
      </c>
      <c r="F74" s="225"/>
      <c r="I74" s="293"/>
      <c r="J74" s="294"/>
      <c r="K74" s="293"/>
    </row>
    <row r="75" spans="1:11">
      <c r="A75" s="277">
        <v>24</v>
      </c>
      <c r="B75" s="285" t="s">
        <v>300</v>
      </c>
      <c r="C75" s="285" t="s">
        <v>490</v>
      </c>
      <c r="D75" s="285" t="s">
        <v>8</v>
      </c>
      <c r="E75" s="292">
        <v>101.6</v>
      </c>
      <c r="F75" s="225"/>
      <c r="I75" s="293"/>
      <c r="J75" s="294"/>
      <c r="K75" s="293"/>
    </row>
    <row r="76" spans="1:11">
      <c r="A76" s="277">
        <v>25</v>
      </c>
      <c r="B76" s="285" t="s">
        <v>491</v>
      </c>
      <c r="C76" s="285" t="s">
        <v>490</v>
      </c>
      <c r="D76" s="285" t="s">
        <v>8</v>
      </c>
      <c r="E76" s="292">
        <v>24.6</v>
      </c>
      <c r="F76" s="225"/>
      <c r="I76" s="293"/>
      <c r="J76" s="294"/>
      <c r="K76" s="293"/>
    </row>
    <row r="77" spans="1:11">
      <c r="A77" s="277">
        <v>26</v>
      </c>
      <c r="B77" s="285" t="s">
        <v>507</v>
      </c>
      <c r="C77" s="285" t="s">
        <v>508</v>
      </c>
      <c r="D77" s="285" t="s">
        <v>8</v>
      </c>
      <c r="E77" s="292">
        <v>25</v>
      </c>
      <c r="F77" s="225"/>
      <c r="I77" s="293"/>
      <c r="J77" s="294"/>
      <c r="K77" s="293"/>
    </row>
    <row r="78" spans="1:11">
      <c r="A78" s="277">
        <v>27</v>
      </c>
      <c r="B78" s="285" t="s">
        <v>145</v>
      </c>
      <c r="C78" s="285" t="s">
        <v>509</v>
      </c>
      <c r="D78" s="285" t="s">
        <v>8</v>
      </c>
      <c r="E78" s="292">
        <v>169.8</v>
      </c>
      <c r="F78" s="225"/>
      <c r="I78" s="293"/>
      <c r="J78" s="294"/>
      <c r="K78" s="293"/>
    </row>
    <row r="79" spans="1:11">
      <c r="A79" s="277">
        <v>28</v>
      </c>
      <c r="B79" s="285" t="s">
        <v>492</v>
      </c>
      <c r="C79" s="285" t="s">
        <v>509</v>
      </c>
      <c r="D79" s="285" t="s">
        <v>8</v>
      </c>
      <c r="E79" s="292">
        <v>105.1</v>
      </c>
      <c r="F79" s="225"/>
      <c r="I79" s="293"/>
      <c r="J79" s="294"/>
      <c r="K79" s="293"/>
    </row>
    <row r="80" spans="1:11">
      <c r="A80" s="277">
        <v>29</v>
      </c>
      <c r="B80" s="285" t="s">
        <v>493</v>
      </c>
      <c r="C80" s="285" t="s">
        <v>510</v>
      </c>
      <c r="D80" s="285" t="s">
        <v>8</v>
      </c>
      <c r="E80" s="292">
        <v>22</v>
      </c>
      <c r="F80" s="225"/>
      <c r="I80" s="293"/>
      <c r="J80" s="294"/>
      <c r="K80" s="293"/>
    </row>
    <row r="81" ht="24" spans="1:11">
      <c r="A81" s="277">
        <v>30</v>
      </c>
      <c r="B81" s="285" t="s">
        <v>495</v>
      </c>
      <c r="C81" s="285" t="s">
        <v>496</v>
      </c>
      <c r="D81" s="285" t="s">
        <v>8</v>
      </c>
      <c r="E81" s="292">
        <v>11</v>
      </c>
      <c r="F81" s="225"/>
      <c r="I81" s="293"/>
      <c r="J81" s="294"/>
      <c r="K81" s="293"/>
    </row>
    <row r="82" spans="1:11">
      <c r="A82" s="277">
        <v>31</v>
      </c>
      <c r="B82" s="285" t="s">
        <v>499</v>
      </c>
      <c r="C82" s="285" t="s">
        <v>511</v>
      </c>
      <c r="D82" s="285" t="s">
        <v>8</v>
      </c>
      <c r="E82" s="292">
        <v>33.2</v>
      </c>
      <c r="F82" s="225"/>
      <c r="I82" s="293"/>
      <c r="J82" s="294"/>
      <c r="K82" s="293"/>
    </row>
    <row r="83" spans="1:11">
      <c r="A83" s="277">
        <v>32</v>
      </c>
      <c r="B83" s="285" t="s">
        <v>502</v>
      </c>
      <c r="C83" s="285"/>
      <c r="D83" s="285" t="s">
        <v>512</v>
      </c>
      <c r="E83" s="292">
        <v>54</v>
      </c>
      <c r="F83" s="225"/>
      <c r="I83" s="293"/>
      <c r="J83" s="294"/>
      <c r="K83" s="293"/>
    </row>
    <row r="84" ht="23.25" spans="1:11">
      <c r="A84" s="277">
        <v>33</v>
      </c>
      <c r="B84" s="285" t="s">
        <v>503</v>
      </c>
      <c r="C84" s="285"/>
      <c r="D84" s="285" t="s">
        <v>8</v>
      </c>
      <c r="E84" s="292">
        <v>3624.4</v>
      </c>
      <c r="F84" s="225"/>
      <c r="I84" s="293"/>
      <c r="J84" s="294"/>
      <c r="K84" s="293"/>
    </row>
    <row r="85" spans="1:11">
      <c r="A85" s="277">
        <v>34</v>
      </c>
      <c r="B85" s="285" t="s">
        <v>36</v>
      </c>
      <c r="C85" s="285" t="s">
        <v>513</v>
      </c>
      <c r="D85" s="285" t="s">
        <v>12</v>
      </c>
      <c r="E85" s="292">
        <v>11</v>
      </c>
      <c r="F85" s="225"/>
      <c r="I85" s="293"/>
      <c r="J85" s="294"/>
      <c r="K85" s="293"/>
    </row>
    <row r="86" spans="1:11">
      <c r="A86" s="277">
        <v>35</v>
      </c>
      <c r="B86" s="285" t="s">
        <v>488</v>
      </c>
      <c r="C86" s="285"/>
      <c r="D86" s="285" t="s">
        <v>8</v>
      </c>
      <c r="E86" s="292">
        <v>21</v>
      </c>
      <c r="F86" s="225"/>
      <c r="I86" s="293"/>
      <c r="J86" s="294"/>
      <c r="K86" s="293"/>
    </row>
    <row r="87" spans="9:11">
      <c r="I87" s="293"/>
      <c r="J87" s="293"/>
      <c r="K87" s="293"/>
    </row>
  </sheetData>
  <mergeCells count="3">
    <mergeCell ref="A1:F1"/>
    <mergeCell ref="A7:F7"/>
    <mergeCell ref="A50:F50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I21" sqref="I21"/>
    </sheetView>
  </sheetViews>
  <sheetFormatPr defaultColWidth="9" defaultRowHeight="14.25" outlineLevelCol="5"/>
  <cols>
    <col min="1" max="1" width="5.125" customWidth="1"/>
    <col min="2" max="2" width="20.125" customWidth="1"/>
    <col min="3" max="3" width="14.375" customWidth="1"/>
    <col min="4" max="4" width="9.75" customWidth="1"/>
    <col min="5" max="5" width="15.375" customWidth="1"/>
    <col min="6" max="6" width="20.25" customWidth="1"/>
  </cols>
  <sheetData>
    <row r="1" ht="66" customHeight="1" spans="1:6">
      <c r="A1" s="274" t="s">
        <v>514</v>
      </c>
      <c r="B1" s="274"/>
      <c r="C1" s="274"/>
      <c r="D1" s="274"/>
      <c r="E1" s="274"/>
      <c r="F1" s="274"/>
    </row>
    <row r="2" ht="23" customHeight="1" spans="1:6">
      <c r="A2" s="275"/>
      <c r="B2" s="275"/>
      <c r="C2" s="275"/>
      <c r="D2" s="275"/>
      <c r="E2" s="276" t="s">
        <v>515</v>
      </c>
      <c r="F2" s="275"/>
    </row>
    <row r="3" spans="1:6">
      <c r="A3" s="277" t="s">
        <v>1</v>
      </c>
      <c r="B3" s="277" t="s">
        <v>2</v>
      </c>
      <c r="C3" s="277" t="s">
        <v>3</v>
      </c>
      <c r="D3" s="277" t="s">
        <v>4</v>
      </c>
      <c r="E3" s="277" t="s">
        <v>5</v>
      </c>
      <c r="F3" s="277" t="s">
        <v>6</v>
      </c>
    </row>
    <row r="4" spans="1:6">
      <c r="A4" s="277" t="s">
        <v>516</v>
      </c>
      <c r="B4" s="278" t="s">
        <v>517</v>
      </c>
      <c r="C4" s="277"/>
      <c r="D4" s="277"/>
      <c r="E4" s="277"/>
      <c r="F4" s="277"/>
    </row>
    <row r="5" spans="1:6">
      <c r="A5" s="277" t="s">
        <v>518</v>
      </c>
      <c r="B5" s="277" t="s">
        <v>519</v>
      </c>
      <c r="C5" s="277"/>
      <c r="D5" s="277"/>
      <c r="E5" s="277"/>
      <c r="F5" s="277"/>
    </row>
    <row r="6" spans="1:6">
      <c r="A6" s="277">
        <v>1</v>
      </c>
      <c r="B6" s="277" t="s">
        <v>349</v>
      </c>
      <c r="C6" s="277" t="s">
        <v>520</v>
      </c>
      <c r="D6" s="277" t="s">
        <v>12</v>
      </c>
      <c r="E6" s="277">
        <v>4</v>
      </c>
      <c r="F6" s="277"/>
    </row>
    <row r="7" spans="1:6">
      <c r="A7" s="277">
        <v>2</v>
      </c>
      <c r="B7" s="277" t="s">
        <v>15</v>
      </c>
      <c r="C7" s="277" t="s">
        <v>521</v>
      </c>
      <c r="D7" s="277" t="s">
        <v>12</v>
      </c>
      <c r="E7" s="277">
        <v>27</v>
      </c>
      <c r="F7" s="277"/>
    </row>
    <row r="8" spans="1:6">
      <c r="A8" s="277">
        <v>3</v>
      </c>
      <c r="B8" s="277" t="s">
        <v>522</v>
      </c>
      <c r="C8" s="277" t="s">
        <v>523</v>
      </c>
      <c r="D8" s="277" t="s">
        <v>12</v>
      </c>
      <c r="E8" s="277">
        <v>2</v>
      </c>
      <c r="F8" s="277"/>
    </row>
    <row r="9" spans="1:6">
      <c r="A9" s="277">
        <v>4</v>
      </c>
      <c r="B9" s="277" t="s">
        <v>38</v>
      </c>
      <c r="C9" s="277" t="s">
        <v>237</v>
      </c>
      <c r="D9" s="277" t="s">
        <v>12</v>
      </c>
      <c r="E9" s="277">
        <v>1</v>
      </c>
      <c r="F9" s="277"/>
    </row>
    <row r="10" spans="1:6">
      <c r="A10" s="277">
        <v>5</v>
      </c>
      <c r="B10" s="277" t="s">
        <v>41</v>
      </c>
      <c r="C10" s="277" t="s">
        <v>435</v>
      </c>
      <c r="D10" s="277" t="s">
        <v>12</v>
      </c>
      <c r="E10" s="277">
        <v>10</v>
      </c>
      <c r="F10" s="277"/>
    </row>
    <row r="11" spans="1:6">
      <c r="A11" s="277">
        <v>6</v>
      </c>
      <c r="B11" s="277" t="s">
        <v>59</v>
      </c>
      <c r="C11" s="277" t="s">
        <v>33</v>
      </c>
      <c r="D11" s="277" t="s">
        <v>12</v>
      </c>
      <c r="E11" s="277">
        <v>132</v>
      </c>
      <c r="F11" s="277"/>
    </row>
    <row r="12" spans="1:6">
      <c r="A12" s="277">
        <v>7</v>
      </c>
      <c r="B12" s="277" t="s">
        <v>56</v>
      </c>
      <c r="C12" s="277" t="s">
        <v>100</v>
      </c>
      <c r="D12" s="277" t="s">
        <v>12</v>
      </c>
      <c r="E12" s="277">
        <v>2</v>
      </c>
      <c r="F12" s="277"/>
    </row>
    <row r="13" spans="1:6">
      <c r="A13" s="277">
        <v>8</v>
      </c>
      <c r="B13" s="277" t="s">
        <v>357</v>
      </c>
      <c r="C13" s="277" t="s">
        <v>42</v>
      </c>
      <c r="D13" s="277" t="s">
        <v>12</v>
      </c>
      <c r="E13" s="277">
        <v>10</v>
      </c>
      <c r="F13" s="277"/>
    </row>
    <row r="14" spans="1:6">
      <c r="A14" s="277">
        <v>9</v>
      </c>
      <c r="B14" s="277" t="s">
        <v>524</v>
      </c>
      <c r="C14" s="277" t="s">
        <v>205</v>
      </c>
      <c r="D14" s="277" t="s">
        <v>12</v>
      </c>
      <c r="E14" s="277">
        <v>23</v>
      </c>
      <c r="F14" s="277"/>
    </row>
    <row r="15" spans="1:6">
      <c r="A15" s="277">
        <v>10</v>
      </c>
      <c r="B15" s="277" t="s">
        <v>525</v>
      </c>
      <c r="C15" s="277" t="s">
        <v>526</v>
      </c>
      <c r="D15" s="277" t="s">
        <v>12</v>
      </c>
      <c r="E15" s="277">
        <v>21</v>
      </c>
      <c r="F15" s="277"/>
    </row>
    <row r="16" spans="1:6">
      <c r="A16" s="277">
        <v>11</v>
      </c>
      <c r="B16" s="277" t="s">
        <v>527</v>
      </c>
      <c r="C16" s="277" t="s">
        <v>528</v>
      </c>
      <c r="D16" s="277" t="s">
        <v>12</v>
      </c>
      <c r="E16" s="277">
        <v>3150</v>
      </c>
      <c r="F16" s="277"/>
    </row>
    <row r="17" spans="1:6">
      <c r="A17" s="277">
        <v>12</v>
      </c>
      <c r="B17" s="277" t="s">
        <v>63</v>
      </c>
      <c r="C17" s="277" t="s">
        <v>529</v>
      </c>
      <c r="D17" s="277" t="s">
        <v>12</v>
      </c>
      <c r="E17" s="277">
        <v>1910</v>
      </c>
      <c r="F17" s="277"/>
    </row>
    <row r="18" spans="1:6">
      <c r="A18" s="277">
        <v>13</v>
      </c>
      <c r="B18" s="277" t="s">
        <v>48</v>
      </c>
      <c r="C18" s="277" t="s">
        <v>530</v>
      </c>
      <c r="D18" s="277" t="s">
        <v>12</v>
      </c>
      <c r="E18" s="277">
        <v>10902</v>
      </c>
      <c r="F18" s="277"/>
    </row>
    <row r="19" spans="1:6">
      <c r="A19" s="277">
        <v>14</v>
      </c>
      <c r="B19" s="277" t="s">
        <v>48</v>
      </c>
      <c r="C19" s="277" t="s">
        <v>531</v>
      </c>
      <c r="D19" s="277" t="s">
        <v>12</v>
      </c>
      <c r="E19" s="277">
        <v>3020</v>
      </c>
      <c r="F19" s="277"/>
    </row>
    <row r="20" spans="1:6">
      <c r="A20" s="277" t="s">
        <v>532</v>
      </c>
      <c r="B20" s="277" t="s">
        <v>533</v>
      </c>
      <c r="C20" s="277"/>
      <c r="D20" s="277"/>
      <c r="E20" s="277"/>
      <c r="F20" s="277"/>
    </row>
    <row r="21" spans="1:6">
      <c r="A21" s="277">
        <v>1</v>
      </c>
      <c r="B21" s="277" t="s">
        <v>13</v>
      </c>
      <c r="C21" s="277" t="s">
        <v>534</v>
      </c>
      <c r="D21" s="277" t="s">
        <v>12</v>
      </c>
      <c r="E21" s="277">
        <v>3</v>
      </c>
      <c r="F21" s="277"/>
    </row>
    <row r="22" spans="1:6">
      <c r="A22" s="277">
        <v>2</v>
      </c>
      <c r="B22" s="277" t="s">
        <v>15</v>
      </c>
      <c r="C22" s="277" t="s">
        <v>239</v>
      </c>
      <c r="D22" s="277" t="s">
        <v>12</v>
      </c>
      <c r="E22" s="277">
        <v>8</v>
      </c>
      <c r="F22" s="277"/>
    </row>
    <row r="23" spans="1:6">
      <c r="A23" s="277">
        <v>3</v>
      </c>
      <c r="B23" s="277" t="s">
        <v>10</v>
      </c>
      <c r="C23" s="277" t="s">
        <v>535</v>
      </c>
      <c r="D23" s="277" t="s">
        <v>12</v>
      </c>
      <c r="E23" s="277">
        <v>14</v>
      </c>
      <c r="F23" s="277"/>
    </row>
    <row r="24" spans="1:6">
      <c r="A24" s="277">
        <v>4</v>
      </c>
      <c r="B24" s="277" t="s">
        <v>43</v>
      </c>
      <c r="C24" s="277" t="s">
        <v>33</v>
      </c>
      <c r="D24" s="277" t="s">
        <v>12</v>
      </c>
      <c r="E24" s="277">
        <v>13</v>
      </c>
      <c r="F24" s="277"/>
    </row>
    <row r="25" spans="1:6">
      <c r="A25" s="277">
        <v>5</v>
      </c>
      <c r="B25" s="277" t="s">
        <v>536</v>
      </c>
      <c r="C25" s="277" t="s">
        <v>42</v>
      </c>
      <c r="D25" s="277" t="s">
        <v>12</v>
      </c>
      <c r="E25" s="277">
        <v>10</v>
      </c>
      <c r="F25" s="277" t="s">
        <v>537</v>
      </c>
    </row>
    <row r="26" ht="28.5" spans="1:6">
      <c r="A26" s="277">
        <v>6</v>
      </c>
      <c r="B26" s="277" t="s">
        <v>38</v>
      </c>
      <c r="C26" s="277" t="s">
        <v>538</v>
      </c>
      <c r="D26" s="277" t="s">
        <v>12</v>
      </c>
      <c r="E26" s="277">
        <v>8</v>
      </c>
      <c r="F26" s="279" t="s">
        <v>539</v>
      </c>
    </row>
    <row r="27" ht="28.5" spans="1:6">
      <c r="A27" s="277">
        <v>7</v>
      </c>
      <c r="B27" s="277" t="s">
        <v>540</v>
      </c>
      <c r="C27" s="277" t="s">
        <v>541</v>
      </c>
      <c r="D27" s="277" t="s">
        <v>12</v>
      </c>
      <c r="E27" s="277">
        <v>49</v>
      </c>
      <c r="F27" s="279" t="s">
        <v>539</v>
      </c>
    </row>
    <row r="28" spans="1:6">
      <c r="A28" s="277">
        <v>8</v>
      </c>
      <c r="B28" s="277" t="s">
        <v>542</v>
      </c>
      <c r="C28" s="277" t="s">
        <v>235</v>
      </c>
      <c r="D28" s="277" t="s">
        <v>12</v>
      </c>
      <c r="E28" s="277">
        <v>19</v>
      </c>
      <c r="F28" s="277" t="s">
        <v>537</v>
      </c>
    </row>
    <row r="29" spans="1:6">
      <c r="A29" s="277">
        <v>9</v>
      </c>
      <c r="B29" s="277" t="s">
        <v>543</v>
      </c>
      <c r="C29" s="277" t="s">
        <v>535</v>
      </c>
      <c r="D29" s="277" t="s">
        <v>12</v>
      </c>
      <c r="E29" s="277">
        <v>3</v>
      </c>
      <c r="F29" s="280" t="s">
        <v>539</v>
      </c>
    </row>
    <row r="30" spans="1:6">
      <c r="A30" s="277">
        <v>10</v>
      </c>
      <c r="B30" s="277" t="s">
        <v>544</v>
      </c>
      <c r="C30" s="277" t="s">
        <v>545</v>
      </c>
      <c r="D30" s="277" t="s">
        <v>12</v>
      </c>
      <c r="E30" s="277">
        <v>14</v>
      </c>
      <c r="F30" s="281"/>
    </row>
    <row r="31" spans="1:6">
      <c r="A31" s="277">
        <v>11</v>
      </c>
      <c r="B31" s="277" t="s">
        <v>546</v>
      </c>
      <c r="C31" s="277" t="s">
        <v>547</v>
      </c>
      <c r="D31" s="277" t="s">
        <v>12</v>
      </c>
      <c r="E31" s="277">
        <v>12</v>
      </c>
      <c r="F31" s="277" t="s">
        <v>537</v>
      </c>
    </row>
    <row r="32" spans="1:6">
      <c r="A32" s="277">
        <v>12</v>
      </c>
      <c r="B32" s="277" t="s">
        <v>548</v>
      </c>
      <c r="C32" s="277" t="s">
        <v>235</v>
      </c>
      <c r="D32" s="277" t="s">
        <v>12</v>
      </c>
      <c r="E32" s="277">
        <v>8</v>
      </c>
      <c r="F32" s="277" t="s">
        <v>537</v>
      </c>
    </row>
    <row r="33" spans="1:6">
      <c r="A33" s="277">
        <v>13</v>
      </c>
      <c r="B33" s="277" t="s">
        <v>549</v>
      </c>
      <c r="C33" s="277"/>
      <c r="D33" s="277" t="s">
        <v>550</v>
      </c>
      <c r="E33" s="277">
        <v>1</v>
      </c>
      <c r="F33" s="277"/>
    </row>
    <row r="34" spans="1:6">
      <c r="A34" s="277">
        <v>14</v>
      </c>
      <c r="B34" s="277" t="s">
        <v>551</v>
      </c>
      <c r="C34" s="277" t="s">
        <v>552</v>
      </c>
      <c r="D34" s="277" t="s">
        <v>12</v>
      </c>
      <c r="E34" s="277">
        <v>12</v>
      </c>
      <c r="F34" s="277" t="s">
        <v>537</v>
      </c>
    </row>
    <row r="35" spans="1:6">
      <c r="A35" s="277">
        <v>15</v>
      </c>
      <c r="B35" s="277" t="s">
        <v>553</v>
      </c>
      <c r="C35" s="277" t="s">
        <v>547</v>
      </c>
      <c r="D35" s="277" t="s">
        <v>12</v>
      </c>
      <c r="E35" s="277">
        <v>23</v>
      </c>
      <c r="F35" s="277"/>
    </row>
    <row r="36" spans="1:6">
      <c r="A36" s="277">
        <v>21</v>
      </c>
      <c r="B36" s="277" t="s">
        <v>554</v>
      </c>
      <c r="C36" s="277" t="s">
        <v>555</v>
      </c>
      <c r="D36" s="277" t="s">
        <v>8</v>
      </c>
      <c r="E36" s="277">
        <v>50</v>
      </c>
      <c r="F36" s="277"/>
    </row>
    <row r="37" spans="1:6">
      <c r="A37" s="277">
        <v>22</v>
      </c>
      <c r="B37" s="277" t="s">
        <v>556</v>
      </c>
      <c r="C37" s="277"/>
      <c r="D37" s="277" t="s">
        <v>8</v>
      </c>
      <c r="E37" s="277">
        <v>3998</v>
      </c>
      <c r="F37" s="277"/>
    </row>
    <row r="38" spans="1:6">
      <c r="A38" s="277">
        <v>23</v>
      </c>
      <c r="B38" s="282" t="s">
        <v>557</v>
      </c>
      <c r="C38" s="277"/>
      <c r="D38" s="277" t="s">
        <v>558</v>
      </c>
      <c r="E38" s="277">
        <v>51</v>
      </c>
      <c r="F38" s="277"/>
    </row>
    <row r="39" spans="1:6">
      <c r="A39" s="277">
        <v>24</v>
      </c>
      <c r="B39" s="282" t="s">
        <v>559</v>
      </c>
      <c r="C39" s="277"/>
      <c r="D39" s="277" t="s">
        <v>8</v>
      </c>
      <c r="E39" s="277">
        <v>3998</v>
      </c>
      <c r="F39" s="277"/>
    </row>
    <row r="40" ht="16.5" spans="1:6">
      <c r="A40" s="277">
        <v>25</v>
      </c>
      <c r="B40" s="282" t="s">
        <v>560</v>
      </c>
      <c r="C40" s="277"/>
      <c r="D40" s="277" t="s">
        <v>561</v>
      </c>
      <c r="E40" s="277">
        <v>899</v>
      </c>
      <c r="F40" s="277"/>
    </row>
    <row r="41" spans="1:6">
      <c r="A41" s="277" t="s">
        <v>562</v>
      </c>
      <c r="B41" s="278" t="s">
        <v>563</v>
      </c>
      <c r="C41" s="277"/>
      <c r="D41" s="277"/>
      <c r="E41" s="277"/>
      <c r="F41" s="277"/>
    </row>
    <row r="42" spans="1:6">
      <c r="A42" s="277">
        <v>1</v>
      </c>
      <c r="B42" s="277" t="s">
        <v>564</v>
      </c>
      <c r="C42" s="277"/>
      <c r="D42" s="277" t="s">
        <v>8</v>
      </c>
      <c r="E42" s="277">
        <v>67.2</v>
      </c>
      <c r="F42" s="277"/>
    </row>
    <row r="43" spans="1:6">
      <c r="A43" s="277">
        <v>2</v>
      </c>
      <c r="B43" s="277" t="s">
        <v>565</v>
      </c>
      <c r="C43" s="277"/>
      <c r="D43" s="277" t="s">
        <v>8</v>
      </c>
      <c r="E43" s="277">
        <v>76.8</v>
      </c>
      <c r="F43" s="277"/>
    </row>
    <row r="44" spans="1:6">
      <c r="A44" s="277">
        <v>3</v>
      </c>
      <c r="B44" s="277" t="s">
        <v>566</v>
      </c>
      <c r="C44" s="277"/>
      <c r="D44" s="277" t="s">
        <v>8</v>
      </c>
      <c r="E44" s="277">
        <v>33</v>
      </c>
      <c r="F44" s="277"/>
    </row>
    <row r="45" spans="1:6">
      <c r="A45" s="277">
        <v>4</v>
      </c>
      <c r="B45" s="277" t="s">
        <v>567</v>
      </c>
      <c r="C45" s="277"/>
      <c r="D45" s="277" t="s">
        <v>8</v>
      </c>
      <c r="E45" s="277">
        <v>400.74</v>
      </c>
      <c r="F45" s="277"/>
    </row>
    <row r="46" ht="16.5" spans="1:6">
      <c r="A46" s="277">
        <v>5</v>
      </c>
      <c r="B46" s="277" t="s">
        <v>568</v>
      </c>
      <c r="C46" s="277"/>
      <c r="D46" s="277" t="s">
        <v>561</v>
      </c>
      <c r="E46" s="277">
        <v>14.7</v>
      </c>
      <c r="F46" s="277"/>
    </row>
    <row r="47" spans="1:6">
      <c r="A47" s="277">
        <v>6</v>
      </c>
      <c r="B47" s="277" t="s">
        <v>569</v>
      </c>
      <c r="C47" s="277"/>
      <c r="D47" s="277" t="s">
        <v>94</v>
      </c>
      <c r="E47" s="277">
        <v>80</v>
      </c>
      <c r="F47" s="277"/>
    </row>
    <row r="48" spans="1:6">
      <c r="A48" s="277">
        <v>7</v>
      </c>
      <c r="B48" s="277" t="s">
        <v>570</v>
      </c>
      <c r="C48" s="277"/>
      <c r="D48" s="277"/>
      <c r="E48" s="277"/>
      <c r="F48" s="277"/>
    </row>
    <row r="49" spans="1:6">
      <c r="A49" s="277">
        <v>8</v>
      </c>
      <c r="B49" s="277" t="s">
        <v>569</v>
      </c>
      <c r="C49" s="277"/>
      <c r="D49" s="277"/>
      <c r="E49" s="277"/>
      <c r="F49" s="277"/>
    </row>
    <row r="50" ht="16.5" spans="1:6">
      <c r="A50" s="277"/>
      <c r="B50" s="277" t="s">
        <v>571</v>
      </c>
      <c r="C50" s="277"/>
      <c r="D50" s="277" t="s">
        <v>561</v>
      </c>
      <c r="E50" s="277">
        <v>20.42</v>
      </c>
      <c r="F50" s="277"/>
    </row>
    <row r="51" spans="1:6">
      <c r="A51" s="277"/>
      <c r="B51" s="277" t="s">
        <v>572</v>
      </c>
      <c r="C51" s="277"/>
      <c r="D51" s="277" t="s">
        <v>94</v>
      </c>
      <c r="E51" s="277">
        <v>217.6</v>
      </c>
      <c r="F51" s="277"/>
    </row>
    <row r="52" spans="1:6">
      <c r="A52" s="277">
        <v>9</v>
      </c>
      <c r="B52" s="277" t="s">
        <v>573</v>
      </c>
      <c r="C52" s="277"/>
      <c r="D52" s="277" t="s">
        <v>574</v>
      </c>
      <c r="E52" s="277">
        <v>4</v>
      </c>
      <c r="F52" s="277"/>
    </row>
  </sheetData>
  <mergeCells count="3">
    <mergeCell ref="A1:F1"/>
    <mergeCell ref="F29:F30"/>
    <mergeCell ref="F34:F35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H3" sqref="H3"/>
    </sheetView>
  </sheetViews>
  <sheetFormatPr defaultColWidth="9" defaultRowHeight="14.25" outlineLevelRow="6" outlineLevelCol="5"/>
  <cols>
    <col min="1" max="1" width="7" customWidth="1"/>
    <col min="2" max="6" width="13.75" customWidth="1"/>
  </cols>
  <sheetData>
    <row r="1" ht="50.25" customHeight="1" spans="1:6">
      <c r="A1" s="220" t="s">
        <v>575</v>
      </c>
      <c r="B1" s="220"/>
      <c r="C1" s="220"/>
      <c r="D1" s="220"/>
      <c r="E1" s="220"/>
      <c r="F1" s="220"/>
    </row>
    <row r="2" ht="50.2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50.25" customHeight="1" spans="1:6">
      <c r="A3" s="231">
        <v>1</v>
      </c>
      <c r="B3" s="230" t="s">
        <v>10</v>
      </c>
      <c r="C3" s="231" t="s">
        <v>576</v>
      </c>
      <c r="D3" s="230" t="s">
        <v>12</v>
      </c>
      <c r="E3" s="231">
        <v>17</v>
      </c>
      <c r="F3" s="231"/>
    </row>
    <row r="4" ht="34.5" customHeight="1" spans="1:6">
      <c r="A4" s="231">
        <v>2</v>
      </c>
      <c r="B4" s="230" t="s">
        <v>412</v>
      </c>
      <c r="C4" s="231" t="s">
        <v>276</v>
      </c>
      <c r="D4" s="230" t="s">
        <v>12</v>
      </c>
      <c r="E4" s="231">
        <v>30</v>
      </c>
      <c r="F4" s="231"/>
    </row>
    <row r="5" ht="34.5" customHeight="1" spans="1:6">
      <c r="A5" s="231">
        <v>3</v>
      </c>
      <c r="B5" s="230" t="s">
        <v>135</v>
      </c>
      <c r="C5" s="231" t="s">
        <v>577</v>
      </c>
      <c r="D5" s="230" t="s">
        <v>12</v>
      </c>
      <c r="E5" s="231">
        <v>31</v>
      </c>
      <c r="F5" s="231"/>
    </row>
    <row r="6" ht="34.5" customHeight="1" spans="1:6">
      <c r="A6" s="231">
        <v>4</v>
      </c>
      <c r="B6" s="230" t="s">
        <v>578</v>
      </c>
      <c r="C6" s="231" t="s">
        <v>179</v>
      </c>
      <c r="D6" s="230" t="s">
        <v>12</v>
      </c>
      <c r="E6" s="231">
        <v>21</v>
      </c>
      <c r="F6" s="231"/>
    </row>
    <row r="7" ht="34.5" customHeight="1" spans="1:6">
      <c r="A7" s="231">
        <v>5</v>
      </c>
      <c r="B7" s="230" t="s">
        <v>102</v>
      </c>
      <c r="C7" s="231"/>
      <c r="D7" s="230" t="s">
        <v>8</v>
      </c>
      <c r="E7" s="231">
        <v>10989</v>
      </c>
      <c r="F7" s="231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:F2"/>
    </sheetView>
  </sheetViews>
  <sheetFormatPr defaultColWidth="9" defaultRowHeight="14.25" outlineLevelCol="5"/>
  <cols>
    <col min="1" max="1" width="7.5" customWidth="1"/>
    <col min="2" max="6" width="11.625" customWidth="1"/>
  </cols>
  <sheetData>
    <row r="1" ht="40.5" customHeight="1" spans="1:6">
      <c r="A1" s="220" t="s">
        <v>67</v>
      </c>
      <c r="B1" s="220"/>
      <c r="C1" s="220"/>
      <c r="D1" s="220"/>
      <c r="E1" s="220"/>
      <c r="F1" s="220"/>
    </row>
    <row r="2" ht="40.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22.5" customHeight="1" spans="1:6">
      <c r="A3" s="223">
        <v>1</v>
      </c>
      <c r="B3" s="224" t="s">
        <v>36</v>
      </c>
      <c r="C3" s="223" t="s">
        <v>68</v>
      </c>
      <c r="D3" s="224" t="s">
        <v>12</v>
      </c>
      <c r="E3" s="223">
        <v>56</v>
      </c>
      <c r="F3" s="223"/>
    </row>
    <row r="4" ht="22.5" customHeight="1" spans="1:6">
      <c r="A4" s="223">
        <v>2</v>
      </c>
      <c r="B4" s="224" t="s">
        <v>69</v>
      </c>
      <c r="C4" s="223" t="s">
        <v>70</v>
      </c>
      <c r="D4" s="224" t="s">
        <v>12</v>
      </c>
      <c r="E4" s="223">
        <v>117</v>
      </c>
      <c r="F4" s="223"/>
    </row>
    <row r="5" ht="22.5" customHeight="1" spans="1:6">
      <c r="A5" s="223">
        <v>3</v>
      </c>
      <c r="B5" s="224" t="s">
        <v>71</v>
      </c>
      <c r="C5" s="223" t="s">
        <v>72</v>
      </c>
      <c r="D5" s="224" t="s">
        <v>12</v>
      </c>
      <c r="E5" s="223">
        <v>62</v>
      </c>
      <c r="F5" s="223"/>
    </row>
    <row r="6" ht="22.5" customHeight="1" spans="1:6">
      <c r="A6" s="223">
        <v>4</v>
      </c>
      <c r="B6" s="224" t="s">
        <v>40</v>
      </c>
      <c r="C6" s="223" t="s">
        <v>73</v>
      </c>
      <c r="D6" s="224" t="s">
        <v>12</v>
      </c>
      <c r="E6" s="223">
        <v>37</v>
      </c>
      <c r="F6" s="223"/>
    </row>
    <row r="7" ht="22.5" customHeight="1" spans="1:6">
      <c r="A7" s="223">
        <v>5</v>
      </c>
      <c r="B7" s="224" t="s">
        <v>17</v>
      </c>
      <c r="C7" s="223" t="s">
        <v>73</v>
      </c>
      <c r="D7" s="224" t="s">
        <v>12</v>
      </c>
      <c r="E7" s="223">
        <v>71</v>
      </c>
      <c r="F7" s="223"/>
    </row>
    <row r="8" ht="22.5" customHeight="1" spans="1:6">
      <c r="A8" s="223">
        <v>6</v>
      </c>
      <c r="B8" s="224" t="s">
        <v>74</v>
      </c>
      <c r="C8" s="223" t="s">
        <v>75</v>
      </c>
      <c r="D8" s="224" t="s">
        <v>12</v>
      </c>
      <c r="E8" s="223">
        <v>39</v>
      </c>
      <c r="F8" s="223"/>
    </row>
    <row r="9" ht="22.5" customHeight="1" spans="1:6">
      <c r="A9" s="223">
        <v>7</v>
      </c>
      <c r="B9" s="224" t="s">
        <v>35</v>
      </c>
      <c r="C9" s="223" t="s">
        <v>76</v>
      </c>
      <c r="D9" s="224" t="s">
        <v>12</v>
      </c>
      <c r="E9" s="223">
        <v>38</v>
      </c>
      <c r="F9" s="223"/>
    </row>
    <row r="10" ht="22.5" customHeight="1" spans="1:6">
      <c r="A10" s="223">
        <v>8</v>
      </c>
      <c r="B10" s="224" t="s">
        <v>43</v>
      </c>
      <c r="C10" s="223" t="s">
        <v>77</v>
      </c>
      <c r="D10" s="224" t="s">
        <v>12</v>
      </c>
      <c r="E10" s="223">
        <v>18</v>
      </c>
      <c r="F10" s="223"/>
    </row>
    <row r="11" ht="22.5" customHeight="1" spans="1:6">
      <c r="A11" s="223">
        <v>9</v>
      </c>
      <c r="B11" s="224" t="s">
        <v>78</v>
      </c>
      <c r="C11" s="223" t="s">
        <v>79</v>
      </c>
      <c r="D11" s="224" t="s">
        <v>8</v>
      </c>
      <c r="E11" s="223">
        <v>383.6</v>
      </c>
      <c r="F11" s="223"/>
    </row>
    <row r="12" ht="18.75" customHeight="1" spans="1:6">
      <c r="A12" s="223">
        <v>10</v>
      </c>
      <c r="B12" s="224" t="s">
        <v>48</v>
      </c>
      <c r="C12" s="223" t="s">
        <v>79</v>
      </c>
      <c r="D12" s="224" t="s">
        <v>8</v>
      </c>
      <c r="E12" s="223">
        <v>1276.6</v>
      </c>
      <c r="F12" s="223"/>
    </row>
    <row r="13" ht="18.75" customHeight="1" spans="1:6">
      <c r="A13" s="223">
        <v>11</v>
      </c>
      <c r="B13" s="224" t="s">
        <v>80</v>
      </c>
      <c r="C13" s="223" t="s">
        <v>81</v>
      </c>
      <c r="D13" s="224" t="s">
        <v>8</v>
      </c>
      <c r="E13" s="223">
        <v>597.8</v>
      </c>
      <c r="F13" s="223"/>
    </row>
    <row r="14" ht="18.75" customHeight="1" spans="1:6">
      <c r="A14" s="223">
        <v>12</v>
      </c>
      <c r="B14" s="224" t="s">
        <v>82</v>
      </c>
      <c r="C14" s="223" t="s">
        <v>83</v>
      </c>
      <c r="D14" s="224" t="s">
        <v>8</v>
      </c>
      <c r="E14" s="223">
        <v>157.6</v>
      </c>
      <c r="F14" s="223"/>
    </row>
    <row r="15" ht="18.75" customHeight="1" spans="1:6">
      <c r="A15" s="223">
        <v>13</v>
      </c>
      <c r="B15" s="224" t="s">
        <v>84</v>
      </c>
      <c r="C15" s="223" t="s">
        <v>85</v>
      </c>
      <c r="D15" s="224" t="s">
        <v>8</v>
      </c>
      <c r="E15" s="223">
        <v>683.8</v>
      </c>
      <c r="F15" s="223"/>
    </row>
    <row r="16" ht="29.25" customHeight="1" spans="1:6">
      <c r="A16" s="223">
        <v>14</v>
      </c>
      <c r="B16" s="224" t="s">
        <v>86</v>
      </c>
      <c r="C16" s="223" t="s">
        <v>87</v>
      </c>
      <c r="D16" s="224" t="s">
        <v>12</v>
      </c>
      <c r="E16" s="223">
        <v>41</v>
      </c>
      <c r="F16" s="223"/>
    </row>
    <row r="17" ht="18.75" customHeight="1" spans="1:6">
      <c r="A17" s="223">
        <v>15</v>
      </c>
      <c r="B17" s="224" t="s">
        <v>69</v>
      </c>
      <c r="C17" s="223" t="s">
        <v>55</v>
      </c>
      <c r="D17" s="224" t="s">
        <v>12</v>
      </c>
      <c r="E17" s="223">
        <v>198</v>
      </c>
      <c r="F17" s="223"/>
    </row>
    <row r="18" ht="18.75" customHeight="1" spans="1:6">
      <c r="A18" s="223">
        <v>16</v>
      </c>
      <c r="B18" s="224" t="s">
        <v>43</v>
      </c>
      <c r="C18" s="223" t="s">
        <v>88</v>
      </c>
      <c r="D18" s="224" t="s">
        <v>12</v>
      </c>
      <c r="E18" s="223">
        <v>21</v>
      </c>
      <c r="F18" s="223"/>
    </row>
    <row r="19" ht="18.75" customHeight="1" spans="1:6">
      <c r="A19" s="223">
        <v>17</v>
      </c>
      <c r="B19" s="224" t="s">
        <v>78</v>
      </c>
      <c r="C19" s="223" t="s">
        <v>89</v>
      </c>
      <c r="D19" s="224" t="s">
        <v>8</v>
      </c>
      <c r="E19" s="223">
        <v>100</v>
      </c>
      <c r="F19" s="223"/>
    </row>
    <row r="20" ht="18.75" customHeight="1" spans="1:6">
      <c r="A20" s="223">
        <v>18</v>
      </c>
      <c r="B20" s="224" t="s">
        <v>90</v>
      </c>
      <c r="C20" s="223" t="s">
        <v>91</v>
      </c>
      <c r="D20" s="224" t="s">
        <v>8</v>
      </c>
      <c r="E20" s="223">
        <v>1335.6</v>
      </c>
      <c r="F20" s="223"/>
    </row>
    <row r="21" ht="18.75" customHeight="1" spans="1:6">
      <c r="A21" s="223">
        <v>19</v>
      </c>
      <c r="B21" s="224" t="s">
        <v>92</v>
      </c>
      <c r="C21" s="223"/>
      <c r="D21" s="224" t="s">
        <v>8</v>
      </c>
      <c r="E21" s="223">
        <v>8980</v>
      </c>
      <c r="F21" s="223"/>
    </row>
    <row r="22" ht="18.75" customHeight="1" spans="1:6">
      <c r="A22" s="223">
        <v>20</v>
      </c>
      <c r="B22" s="224" t="s">
        <v>93</v>
      </c>
      <c r="C22" s="223"/>
      <c r="D22" s="223" t="s">
        <v>94</v>
      </c>
      <c r="E22" s="223">
        <v>738</v>
      </c>
      <c r="F22" s="223"/>
    </row>
    <row r="23" ht="18.75" customHeight="1" spans="1:6">
      <c r="A23" s="223">
        <v>21</v>
      </c>
      <c r="B23" s="224" t="s">
        <v>95</v>
      </c>
      <c r="C23" s="223"/>
      <c r="D23" s="224" t="s">
        <v>8</v>
      </c>
      <c r="E23" s="223">
        <v>2353.28</v>
      </c>
      <c r="F23" s="223"/>
    </row>
    <row r="24" ht="18.75" customHeight="1" spans="1:6">
      <c r="A24" s="223">
        <v>22</v>
      </c>
      <c r="B24" s="224" t="s">
        <v>96</v>
      </c>
      <c r="C24" s="223"/>
      <c r="D24" s="223" t="s">
        <v>94</v>
      </c>
      <c r="E24" s="223">
        <v>825.6</v>
      </c>
      <c r="F24" s="22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workbookViewId="0">
      <selection activeCell="A1" sqref="A1:F2"/>
    </sheetView>
  </sheetViews>
  <sheetFormatPr defaultColWidth="9" defaultRowHeight="14.25" outlineLevelCol="6"/>
  <cols>
    <col min="1" max="1" width="9.375" customWidth="1"/>
    <col min="2" max="2" width="18.125" customWidth="1"/>
    <col min="3" max="3" width="14.75" customWidth="1"/>
    <col min="4" max="6" width="11.125" customWidth="1"/>
  </cols>
  <sheetData>
    <row r="1" ht="40.5" customHeight="1" spans="1:6">
      <c r="A1" s="220" t="s">
        <v>579</v>
      </c>
      <c r="B1" s="220"/>
      <c r="C1" s="220"/>
      <c r="D1" s="220"/>
      <c r="E1" s="220"/>
      <c r="F1" s="220"/>
    </row>
    <row r="2" ht="40.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21" customHeight="1" spans="1:6">
      <c r="A3" s="231">
        <v>1</v>
      </c>
      <c r="B3" s="230" t="s">
        <v>580</v>
      </c>
      <c r="C3" s="231" t="s">
        <v>581</v>
      </c>
      <c r="D3" s="230" t="s">
        <v>12</v>
      </c>
      <c r="E3" s="231">
        <v>4</v>
      </c>
      <c r="F3" s="231"/>
    </row>
    <row r="4" ht="21" customHeight="1" spans="1:6">
      <c r="A4" s="231">
        <v>2</v>
      </c>
      <c r="B4" s="230" t="s">
        <v>580</v>
      </c>
      <c r="C4" s="231" t="s">
        <v>261</v>
      </c>
      <c r="D4" s="230" t="s">
        <v>12</v>
      </c>
      <c r="E4" s="231">
        <v>7</v>
      </c>
      <c r="F4" s="231"/>
    </row>
    <row r="5" ht="21" customHeight="1" spans="1:6">
      <c r="A5" s="231">
        <v>3</v>
      </c>
      <c r="B5" s="230" t="s">
        <v>580</v>
      </c>
      <c r="C5" s="231" t="s">
        <v>121</v>
      </c>
      <c r="D5" s="230" t="s">
        <v>12</v>
      </c>
      <c r="E5" s="231">
        <v>43</v>
      </c>
      <c r="F5" s="231"/>
    </row>
    <row r="6" ht="21" customHeight="1" spans="1:6">
      <c r="A6" s="231">
        <v>4</v>
      </c>
      <c r="B6" s="230" t="s">
        <v>580</v>
      </c>
      <c r="C6" s="231" t="s">
        <v>582</v>
      </c>
      <c r="D6" s="230" t="s">
        <v>12</v>
      </c>
      <c r="E6" s="231">
        <v>65</v>
      </c>
      <c r="F6" s="231"/>
    </row>
    <row r="7" ht="21" customHeight="1" spans="1:6">
      <c r="A7" s="231">
        <v>5</v>
      </c>
      <c r="B7" s="230" t="s">
        <v>580</v>
      </c>
      <c r="C7" s="231" t="s">
        <v>179</v>
      </c>
      <c r="D7" s="230" t="s">
        <v>12</v>
      </c>
      <c r="E7" s="231">
        <v>29</v>
      </c>
      <c r="F7" s="231"/>
    </row>
    <row r="8" ht="21" customHeight="1" spans="1:6">
      <c r="A8" s="231">
        <v>6</v>
      </c>
      <c r="B8" s="230" t="s">
        <v>583</v>
      </c>
      <c r="C8" s="231" t="s">
        <v>186</v>
      </c>
      <c r="D8" s="230" t="s">
        <v>12</v>
      </c>
      <c r="E8" s="231">
        <v>56</v>
      </c>
      <c r="F8" s="231"/>
    </row>
    <row r="9" ht="21" customHeight="1" spans="1:6">
      <c r="A9" s="231">
        <v>7</v>
      </c>
      <c r="B9" s="230" t="s">
        <v>10</v>
      </c>
      <c r="C9" s="231" t="s">
        <v>55</v>
      </c>
      <c r="D9" s="230" t="s">
        <v>12</v>
      </c>
      <c r="E9" s="231">
        <v>94</v>
      </c>
      <c r="F9" s="231"/>
    </row>
    <row r="10" ht="21" customHeight="1" spans="1:6">
      <c r="A10" s="231">
        <v>8</v>
      </c>
      <c r="B10" s="230" t="s">
        <v>584</v>
      </c>
      <c r="C10" s="231" t="s">
        <v>261</v>
      </c>
      <c r="D10" s="230" t="s">
        <v>12</v>
      </c>
      <c r="E10" s="231">
        <v>5</v>
      </c>
      <c r="F10" s="231"/>
    </row>
    <row r="11" spans="1:6">
      <c r="A11" s="231">
        <v>9</v>
      </c>
      <c r="B11" s="230" t="s">
        <v>584</v>
      </c>
      <c r="C11" s="231" t="s">
        <v>179</v>
      </c>
      <c r="D11" s="230" t="s">
        <v>12</v>
      </c>
      <c r="E11" s="231">
        <v>8</v>
      </c>
      <c r="F11" s="231"/>
    </row>
    <row r="12" spans="1:6">
      <c r="A12" s="231">
        <v>10</v>
      </c>
      <c r="B12" s="230" t="s">
        <v>13</v>
      </c>
      <c r="C12" s="231" t="s">
        <v>55</v>
      </c>
      <c r="D12" s="230" t="s">
        <v>12</v>
      </c>
      <c r="E12" s="231">
        <v>110</v>
      </c>
      <c r="F12" s="231"/>
    </row>
    <row r="13" spans="1:6">
      <c r="A13" s="231">
        <v>11</v>
      </c>
      <c r="B13" s="230" t="s">
        <v>351</v>
      </c>
      <c r="C13" s="231" t="s">
        <v>121</v>
      </c>
      <c r="D13" s="230" t="s">
        <v>12</v>
      </c>
      <c r="E13" s="231">
        <v>63</v>
      </c>
      <c r="F13" s="231"/>
    </row>
    <row r="14" spans="1:6">
      <c r="A14" s="231">
        <v>12</v>
      </c>
      <c r="B14" s="230" t="s">
        <v>351</v>
      </c>
      <c r="C14" s="231" t="s">
        <v>185</v>
      </c>
      <c r="D14" s="230" t="s">
        <v>12</v>
      </c>
      <c r="E14" s="231">
        <v>3</v>
      </c>
      <c r="F14" s="231"/>
    </row>
    <row r="15" spans="1:6">
      <c r="A15" s="231">
        <v>13</v>
      </c>
      <c r="B15" s="230" t="s">
        <v>314</v>
      </c>
      <c r="C15" s="231" t="s">
        <v>179</v>
      </c>
      <c r="D15" s="230" t="s">
        <v>12</v>
      </c>
      <c r="E15" s="231">
        <v>3</v>
      </c>
      <c r="F15" s="231"/>
    </row>
    <row r="16" spans="1:6">
      <c r="A16" s="231">
        <v>14</v>
      </c>
      <c r="B16" s="230" t="s">
        <v>585</v>
      </c>
      <c r="C16" s="231" t="s">
        <v>586</v>
      </c>
      <c r="D16" s="230" t="s">
        <v>12</v>
      </c>
      <c r="E16" s="231">
        <v>1</v>
      </c>
      <c r="F16" s="231"/>
    </row>
    <row r="17" spans="1:6">
      <c r="A17" s="231">
        <v>15</v>
      </c>
      <c r="B17" s="230" t="s">
        <v>585</v>
      </c>
      <c r="C17" s="231" t="s">
        <v>587</v>
      </c>
      <c r="D17" s="230" t="s">
        <v>12</v>
      </c>
      <c r="E17" s="231">
        <v>3</v>
      </c>
      <c r="F17" s="231"/>
    </row>
    <row r="18" spans="1:6">
      <c r="A18" s="231">
        <v>16</v>
      </c>
      <c r="B18" s="230" t="s">
        <v>585</v>
      </c>
      <c r="C18" s="231" t="s">
        <v>121</v>
      </c>
      <c r="D18" s="230" t="s">
        <v>12</v>
      </c>
      <c r="E18" s="231">
        <v>7</v>
      </c>
      <c r="F18" s="231"/>
    </row>
    <row r="19" spans="1:6">
      <c r="A19" s="231">
        <v>17</v>
      </c>
      <c r="B19" s="230" t="s">
        <v>585</v>
      </c>
      <c r="C19" s="231" t="s">
        <v>582</v>
      </c>
      <c r="D19" s="230" t="s">
        <v>12</v>
      </c>
      <c r="E19" s="231">
        <v>14</v>
      </c>
      <c r="F19" s="231"/>
    </row>
    <row r="20" spans="1:6">
      <c r="A20" s="231">
        <v>18</v>
      </c>
      <c r="B20" s="230" t="s">
        <v>585</v>
      </c>
      <c r="C20" s="231" t="s">
        <v>179</v>
      </c>
      <c r="D20" s="230" t="s">
        <v>12</v>
      </c>
      <c r="E20" s="231">
        <v>7</v>
      </c>
      <c r="F20" s="231"/>
    </row>
    <row r="21" spans="1:6">
      <c r="A21" s="231">
        <v>19</v>
      </c>
      <c r="B21" s="230" t="s">
        <v>107</v>
      </c>
      <c r="C21" s="231" t="s">
        <v>186</v>
      </c>
      <c r="D21" s="230" t="s">
        <v>12</v>
      </c>
      <c r="E21" s="231">
        <v>16</v>
      </c>
      <c r="F21" s="231"/>
    </row>
    <row r="22" spans="1:6">
      <c r="A22" s="231">
        <v>20</v>
      </c>
      <c r="B22" s="230" t="s">
        <v>585</v>
      </c>
      <c r="C22" s="231" t="s">
        <v>55</v>
      </c>
      <c r="D22" s="230" t="s">
        <v>12</v>
      </c>
      <c r="E22" s="231">
        <v>45</v>
      </c>
      <c r="F22" s="231"/>
    </row>
    <row r="23" spans="1:6">
      <c r="A23" s="231">
        <v>21</v>
      </c>
      <c r="B23" s="230" t="s">
        <v>588</v>
      </c>
      <c r="C23" s="231" t="s">
        <v>589</v>
      </c>
      <c r="D23" s="230" t="s">
        <v>12</v>
      </c>
      <c r="E23" s="231">
        <v>1</v>
      </c>
      <c r="F23" s="231"/>
    </row>
    <row r="24" spans="1:6">
      <c r="A24" s="231">
        <v>22</v>
      </c>
      <c r="B24" s="230" t="s">
        <v>588</v>
      </c>
      <c r="C24" s="231" t="s">
        <v>590</v>
      </c>
      <c r="D24" s="230" t="s">
        <v>12</v>
      </c>
      <c r="E24" s="231">
        <v>19</v>
      </c>
      <c r="F24" s="231"/>
    </row>
    <row r="25" spans="1:6">
      <c r="A25" s="231">
        <v>23</v>
      </c>
      <c r="B25" s="230" t="s">
        <v>591</v>
      </c>
      <c r="C25" s="231" t="s">
        <v>592</v>
      </c>
      <c r="D25" s="230" t="s">
        <v>12</v>
      </c>
      <c r="E25" s="231">
        <v>2</v>
      </c>
      <c r="F25" s="231"/>
    </row>
    <row r="26" spans="1:6">
      <c r="A26" s="227">
        <v>24</v>
      </c>
      <c r="B26" s="230" t="s">
        <v>591</v>
      </c>
      <c r="C26" s="227" t="s">
        <v>593</v>
      </c>
      <c r="D26" s="230" t="s">
        <v>12</v>
      </c>
      <c r="E26" s="227">
        <v>12</v>
      </c>
      <c r="F26" s="227"/>
    </row>
    <row r="27" spans="1:6">
      <c r="A27" s="227">
        <v>25</v>
      </c>
      <c r="B27" s="226" t="s">
        <v>41</v>
      </c>
      <c r="C27" s="227" t="s">
        <v>594</v>
      </c>
      <c r="D27" s="230" t="s">
        <v>12</v>
      </c>
      <c r="E27" s="227">
        <v>145</v>
      </c>
      <c r="F27" s="227"/>
    </row>
    <row r="28" spans="1:6">
      <c r="A28" s="227">
        <v>26</v>
      </c>
      <c r="B28" s="226" t="s">
        <v>135</v>
      </c>
      <c r="C28" s="227" t="s">
        <v>88</v>
      </c>
      <c r="D28" s="230" t="s">
        <v>12</v>
      </c>
      <c r="E28" s="227">
        <v>52</v>
      </c>
      <c r="F28" s="227"/>
    </row>
    <row r="29" spans="1:6">
      <c r="A29" s="227">
        <v>27</v>
      </c>
      <c r="B29" s="226" t="s">
        <v>595</v>
      </c>
      <c r="C29" s="227" t="s">
        <v>596</v>
      </c>
      <c r="D29" s="230" t="s">
        <v>12</v>
      </c>
      <c r="E29" s="227">
        <v>5</v>
      </c>
      <c r="F29" s="227"/>
    </row>
    <row r="30" spans="1:6">
      <c r="A30" s="231">
        <v>28</v>
      </c>
      <c r="B30" s="226" t="s">
        <v>36</v>
      </c>
      <c r="C30" s="227" t="s">
        <v>597</v>
      </c>
      <c r="D30" s="230" t="s">
        <v>12</v>
      </c>
      <c r="E30" s="227">
        <v>29</v>
      </c>
      <c r="F30" s="227"/>
    </row>
    <row r="31" spans="1:6">
      <c r="A31" s="231">
        <v>29</v>
      </c>
      <c r="B31" s="226" t="s">
        <v>36</v>
      </c>
      <c r="C31" s="227" t="s">
        <v>598</v>
      </c>
      <c r="D31" s="230" t="s">
        <v>12</v>
      </c>
      <c r="E31" s="227">
        <v>15</v>
      </c>
      <c r="F31" s="227"/>
    </row>
    <row r="32" spans="1:6">
      <c r="A32" s="231">
        <v>30</v>
      </c>
      <c r="B32" s="226" t="s">
        <v>599</v>
      </c>
      <c r="C32" s="227" t="s">
        <v>600</v>
      </c>
      <c r="D32" s="230" t="s">
        <v>12</v>
      </c>
      <c r="E32" s="227">
        <v>43</v>
      </c>
      <c r="F32" s="227"/>
    </row>
    <row r="33" spans="1:6">
      <c r="A33" s="227">
        <v>31</v>
      </c>
      <c r="B33" s="226" t="s">
        <v>601</v>
      </c>
      <c r="C33" s="227" t="s">
        <v>602</v>
      </c>
      <c r="D33" s="230" t="s">
        <v>12</v>
      </c>
      <c r="E33" s="227">
        <v>5</v>
      </c>
      <c r="F33" s="227"/>
    </row>
    <row r="34" spans="1:6">
      <c r="A34" s="227">
        <v>32</v>
      </c>
      <c r="B34" s="230" t="s">
        <v>603</v>
      </c>
      <c r="C34" s="231" t="s">
        <v>604</v>
      </c>
      <c r="D34" s="230" t="s">
        <v>12</v>
      </c>
      <c r="E34" s="231">
        <v>24</v>
      </c>
      <c r="F34" s="231"/>
    </row>
    <row r="35" spans="1:6">
      <c r="A35" s="227">
        <v>33</v>
      </c>
      <c r="B35" s="230" t="s">
        <v>349</v>
      </c>
      <c r="C35" s="231" t="s">
        <v>55</v>
      </c>
      <c r="D35" s="230" t="s">
        <v>12</v>
      </c>
      <c r="E35" s="231">
        <v>20</v>
      </c>
      <c r="F35" s="231"/>
    </row>
    <row r="36" spans="1:6">
      <c r="A36" s="227">
        <v>34</v>
      </c>
      <c r="B36" s="230" t="s">
        <v>29</v>
      </c>
      <c r="C36" s="231" t="s">
        <v>186</v>
      </c>
      <c r="D36" s="230" t="s">
        <v>12</v>
      </c>
      <c r="E36" s="231">
        <v>172</v>
      </c>
      <c r="F36" s="231"/>
    </row>
    <row r="37" spans="1:6">
      <c r="A37" s="231">
        <v>35</v>
      </c>
      <c r="B37" s="230" t="s">
        <v>119</v>
      </c>
      <c r="C37" s="231" t="s">
        <v>179</v>
      </c>
      <c r="D37" s="230" t="s">
        <v>12</v>
      </c>
      <c r="E37" s="231">
        <v>42</v>
      </c>
      <c r="F37" s="231"/>
    </row>
    <row r="38" spans="1:6">
      <c r="A38" s="231">
        <v>36</v>
      </c>
      <c r="B38" s="230" t="s">
        <v>119</v>
      </c>
      <c r="C38" s="231" t="s">
        <v>582</v>
      </c>
      <c r="D38" s="230" t="s">
        <v>12</v>
      </c>
      <c r="E38" s="231">
        <v>10</v>
      </c>
      <c r="F38" s="231"/>
    </row>
    <row r="39" spans="1:6">
      <c r="A39" s="231">
        <v>37</v>
      </c>
      <c r="B39" s="230" t="s">
        <v>54</v>
      </c>
      <c r="C39" s="231" t="s">
        <v>186</v>
      </c>
      <c r="D39" s="230" t="s">
        <v>12</v>
      </c>
      <c r="E39" s="231">
        <v>2</v>
      </c>
      <c r="F39" s="231"/>
    </row>
    <row r="40" spans="1:6">
      <c r="A40" s="231">
        <v>38</v>
      </c>
      <c r="B40" s="230" t="s">
        <v>54</v>
      </c>
      <c r="C40" s="231" t="s">
        <v>226</v>
      </c>
      <c r="D40" s="230" t="s">
        <v>12</v>
      </c>
      <c r="E40" s="231">
        <v>80</v>
      </c>
      <c r="F40" s="231"/>
    </row>
    <row r="41" spans="1:6">
      <c r="A41" s="231">
        <v>39</v>
      </c>
      <c r="B41" s="230" t="s">
        <v>605</v>
      </c>
      <c r="C41" s="231" t="s">
        <v>315</v>
      </c>
      <c r="D41" s="230" t="s">
        <v>12</v>
      </c>
      <c r="E41" s="231">
        <v>6</v>
      </c>
      <c r="F41" s="231"/>
    </row>
    <row r="42" spans="1:6">
      <c r="A42" s="227">
        <v>40</v>
      </c>
      <c r="B42" s="230" t="s">
        <v>606</v>
      </c>
      <c r="C42" s="231" t="s">
        <v>179</v>
      </c>
      <c r="D42" s="230" t="s">
        <v>12</v>
      </c>
      <c r="E42" s="231">
        <v>11</v>
      </c>
      <c r="F42" s="231"/>
    </row>
    <row r="43" spans="1:6">
      <c r="A43" s="227">
        <v>41</v>
      </c>
      <c r="B43" s="230" t="s">
        <v>607</v>
      </c>
      <c r="C43" s="231" t="s">
        <v>55</v>
      </c>
      <c r="D43" s="230" t="s">
        <v>12</v>
      </c>
      <c r="E43" s="231">
        <v>36</v>
      </c>
      <c r="F43" s="231"/>
    </row>
    <row r="44" spans="1:6">
      <c r="A44" s="227">
        <v>42</v>
      </c>
      <c r="B44" s="230" t="s">
        <v>227</v>
      </c>
      <c r="C44" s="231" t="s">
        <v>55</v>
      </c>
      <c r="D44" s="230" t="s">
        <v>12</v>
      </c>
      <c r="E44" s="231">
        <v>41</v>
      </c>
      <c r="F44" s="231"/>
    </row>
    <row r="45" spans="1:6">
      <c r="A45" s="227">
        <v>43</v>
      </c>
      <c r="B45" s="230" t="s">
        <v>608</v>
      </c>
      <c r="C45" s="231" t="s">
        <v>609</v>
      </c>
      <c r="D45" s="230" t="s">
        <v>12</v>
      </c>
      <c r="E45" s="231">
        <v>3</v>
      </c>
      <c r="F45" s="231"/>
    </row>
    <row r="46" spans="1:6">
      <c r="A46" s="231">
        <v>44</v>
      </c>
      <c r="B46" s="230" t="s">
        <v>338</v>
      </c>
      <c r="C46" s="231" t="s">
        <v>98</v>
      </c>
      <c r="D46" s="230" t="s">
        <v>12</v>
      </c>
      <c r="E46" s="231">
        <v>18</v>
      </c>
      <c r="F46" s="231"/>
    </row>
    <row r="47" spans="1:6">
      <c r="A47" s="231">
        <v>45</v>
      </c>
      <c r="B47" s="230" t="s">
        <v>610</v>
      </c>
      <c r="C47" s="230" t="s">
        <v>121</v>
      </c>
      <c r="D47" s="230" t="s">
        <v>12</v>
      </c>
      <c r="E47" s="231">
        <v>2</v>
      </c>
      <c r="F47" s="231"/>
    </row>
    <row r="48" spans="1:6">
      <c r="A48" s="231">
        <v>46</v>
      </c>
      <c r="B48" s="230" t="s">
        <v>610</v>
      </c>
      <c r="C48" s="230" t="s">
        <v>582</v>
      </c>
      <c r="D48" s="230" t="s">
        <v>12</v>
      </c>
      <c r="E48" s="231">
        <v>13</v>
      </c>
      <c r="F48" s="231"/>
    </row>
    <row r="49" spans="1:6">
      <c r="A49" s="231">
        <v>47</v>
      </c>
      <c r="B49" s="230" t="s">
        <v>610</v>
      </c>
      <c r="C49" s="230" t="s">
        <v>179</v>
      </c>
      <c r="D49" s="230" t="s">
        <v>12</v>
      </c>
      <c r="E49" s="227">
        <v>5</v>
      </c>
      <c r="F49" s="225"/>
    </row>
    <row r="50" spans="1:6">
      <c r="A50" s="231">
        <v>48</v>
      </c>
      <c r="B50" s="230" t="s">
        <v>610</v>
      </c>
      <c r="C50" s="230" t="s">
        <v>186</v>
      </c>
      <c r="D50" s="230" t="s">
        <v>12</v>
      </c>
      <c r="E50" s="227">
        <v>25</v>
      </c>
      <c r="F50" s="225"/>
    </row>
    <row r="51" spans="1:6">
      <c r="A51" s="227">
        <v>49</v>
      </c>
      <c r="B51" s="226" t="s">
        <v>133</v>
      </c>
      <c r="C51" s="227" t="s">
        <v>100</v>
      </c>
      <c r="D51" s="230" t="s">
        <v>12</v>
      </c>
      <c r="E51" s="227">
        <v>45</v>
      </c>
      <c r="F51" s="227"/>
    </row>
    <row r="52" spans="1:6">
      <c r="A52" s="227">
        <v>50</v>
      </c>
      <c r="B52" s="226" t="s">
        <v>60</v>
      </c>
      <c r="C52" s="227" t="s">
        <v>100</v>
      </c>
      <c r="D52" s="230" t="s">
        <v>12</v>
      </c>
      <c r="E52" s="227">
        <v>42</v>
      </c>
      <c r="F52" s="227"/>
    </row>
    <row r="53" spans="1:6">
      <c r="A53" s="227">
        <v>51</v>
      </c>
      <c r="B53" s="226" t="s">
        <v>287</v>
      </c>
      <c r="C53" s="227" t="s">
        <v>592</v>
      </c>
      <c r="D53" s="230" t="s">
        <v>12</v>
      </c>
      <c r="E53" s="227">
        <v>1</v>
      </c>
      <c r="F53" s="227"/>
    </row>
    <row r="54" spans="1:6">
      <c r="A54" s="227">
        <v>52</v>
      </c>
      <c r="B54" s="230" t="s">
        <v>17</v>
      </c>
      <c r="C54" s="231" t="s">
        <v>611</v>
      </c>
      <c r="D54" s="230" t="s">
        <v>12</v>
      </c>
      <c r="E54" s="231">
        <v>10</v>
      </c>
      <c r="F54" s="231"/>
    </row>
    <row r="55" spans="1:6">
      <c r="A55" s="231">
        <v>53</v>
      </c>
      <c r="B55" s="230" t="s">
        <v>17</v>
      </c>
      <c r="C55" s="231" t="s">
        <v>182</v>
      </c>
      <c r="D55" s="230" t="s">
        <v>12</v>
      </c>
      <c r="E55" s="231">
        <v>107</v>
      </c>
      <c r="F55" s="231"/>
    </row>
    <row r="56" spans="1:6">
      <c r="A56" s="231">
        <v>54</v>
      </c>
      <c r="B56" s="230" t="s">
        <v>130</v>
      </c>
      <c r="C56" s="231" t="s">
        <v>611</v>
      </c>
      <c r="D56" s="230" t="s">
        <v>12</v>
      </c>
      <c r="E56" s="231">
        <v>3</v>
      </c>
      <c r="F56" s="231"/>
    </row>
    <row r="57" spans="1:6">
      <c r="A57" s="231">
        <v>55</v>
      </c>
      <c r="B57" s="230" t="s">
        <v>74</v>
      </c>
      <c r="C57" s="231" t="s">
        <v>612</v>
      </c>
      <c r="D57" s="230" t="s">
        <v>12</v>
      </c>
      <c r="E57" s="231">
        <v>34</v>
      </c>
      <c r="F57" s="231"/>
    </row>
    <row r="58" spans="1:6">
      <c r="A58" s="227">
        <v>56</v>
      </c>
      <c r="B58" s="230" t="s">
        <v>56</v>
      </c>
      <c r="C58" s="231" t="s">
        <v>182</v>
      </c>
      <c r="D58" s="230" t="s">
        <v>12</v>
      </c>
      <c r="E58" s="231">
        <v>10</v>
      </c>
      <c r="F58" s="231"/>
    </row>
    <row r="59" spans="1:6">
      <c r="A59" s="227">
        <v>57</v>
      </c>
      <c r="B59" s="230" t="s">
        <v>56</v>
      </c>
      <c r="C59" s="231" t="s">
        <v>182</v>
      </c>
      <c r="D59" s="230" t="s">
        <v>12</v>
      </c>
      <c r="E59" s="231">
        <v>91</v>
      </c>
      <c r="F59" s="231"/>
    </row>
    <row r="60" spans="1:6">
      <c r="A60" s="227">
        <v>58</v>
      </c>
      <c r="B60" s="230" t="s">
        <v>56</v>
      </c>
      <c r="C60" s="231" t="s">
        <v>613</v>
      </c>
      <c r="D60" s="230" t="s">
        <v>12</v>
      </c>
      <c r="E60" s="231">
        <v>1</v>
      </c>
      <c r="F60" s="231"/>
    </row>
    <row r="61" spans="1:6">
      <c r="A61" s="231">
        <v>59</v>
      </c>
      <c r="B61" s="230" t="s">
        <v>614</v>
      </c>
      <c r="C61" s="231" t="s">
        <v>182</v>
      </c>
      <c r="D61" s="230" t="s">
        <v>12</v>
      </c>
      <c r="E61" s="231">
        <v>3</v>
      </c>
      <c r="F61" s="231"/>
    </row>
    <row r="62" spans="1:6">
      <c r="A62" s="231">
        <v>60</v>
      </c>
      <c r="B62" s="230" t="s">
        <v>272</v>
      </c>
      <c r="C62" s="231" t="s">
        <v>276</v>
      </c>
      <c r="D62" s="230" t="s">
        <v>12</v>
      </c>
      <c r="E62" s="231">
        <v>4</v>
      </c>
      <c r="F62" s="231"/>
    </row>
    <row r="63" spans="1:6">
      <c r="A63" s="231">
        <v>61</v>
      </c>
      <c r="B63" s="226" t="s">
        <v>40</v>
      </c>
      <c r="C63" s="231" t="s">
        <v>276</v>
      </c>
      <c r="D63" s="230" t="s">
        <v>12</v>
      </c>
      <c r="E63" s="227">
        <v>63</v>
      </c>
      <c r="F63" s="225"/>
    </row>
    <row r="64" spans="1:7">
      <c r="A64" s="227">
        <v>62</v>
      </c>
      <c r="B64" s="226" t="s">
        <v>479</v>
      </c>
      <c r="C64" s="227" t="s">
        <v>109</v>
      </c>
      <c r="D64" s="230" t="s">
        <v>12</v>
      </c>
      <c r="E64" s="227">
        <v>17</v>
      </c>
      <c r="F64" s="227"/>
      <c r="G64" s="271"/>
    </row>
    <row r="65" spans="1:7">
      <c r="A65" s="227">
        <v>63</v>
      </c>
      <c r="B65" s="226" t="s">
        <v>615</v>
      </c>
      <c r="C65" s="227" t="s">
        <v>186</v>
      </c>
      <c r="D65" s="230" t="s">
        <v>12</v>
      </c>
      <c r="E65" s="227">
        <v>30</v>
      </c>
      <c r="F65" s="227"/>
      <c r="G65" s="271"/>
    </row>
    <row r="66" spans="1:7">
      <c r="A66" s="227">
        <v>64</v>
      </c>
      <c r="B66" s="226" t="s">
        <v>616</v>
      </c>
      <c r="C66" s="227" t="s">
        <v>186</v>
      </c>
      <c r="D66" s="230" t="s">
        <v>12</v>
      </c>
      <c r="E66" s="227">
        <v>3</v>
      </c>
      <c r="F66" s="227"/>
      <c r="G66" s="271"/>
    </row>
    <row r="67" spans="1:7">
      <c r="A67" s="231">
        <v>65</v>
      </c>
      <c r="B67" s="226" t="s">
        <v>86</v>
      </c>
      <c r="C67" s="227" t="s">
        <v>226</v>
      </c>
      <c r="D67" s="230" t="s">
        <v>12</v>
      </c>
      <c r="E67" s="227">
        <v>32</v>
      </c>
      <c r="F67" s="227"/>
      <c r="G67" s="271"/>
    </row>
    <row r="68" spans="1:7">
      <c r="A68" s="231">
        <v>66</v>
      </c>
      <c r="B68" s="226" t="s">
        <v>617</v>
      </c>
      <c r="C68" s="227" t="s">
        <v>179</v>
      </c>
      <c r="D68" s="230" t="s">
        <v>12</v>
      </c>
      <c r="E68" s="227">
        <v>65</v>
      </c>
      <c r="F68" s="227"/>
      <c r="G68" s="271"/>
    </row>
    <row r="69" spans="1:7">
      <c r="A69" s="231">
        <v>67</v>
      </c>
      <c r="B69" s="226" t="s">
        <v>617</v>
      </c>
      <c r="C69" s="227" t="s">
        <v>186</v>
      </c>
      <c r="D69" s="230" t="s">
        <v>12</v>
      </c>
      <c r="E69" s="227">
        <v>3</v>
      </c>
      <c r="F69" s="227"/>
      <c r="G69" s="271"/>
    </row>
    <row r="70" spans="1:7">
      <c r="A70" s="227">
        <v>68</v>
      </c>
      <c r="B70" s="226" t="s">
        <v>617</v>
      </c>
      <c r="C70" s="227" t="s">
        <v>355</v>
      </c>
      <c r="D70" s="230" t="s">
        <v>12</v>
      </c>
      <c r="E70" s="227">
        <v>2</v>
      </c>
      <c r="F70" s="227"/>
      <c r="G70" s="271"/>
    </row>
    <row r="71" spans="1:7">
      <c r="A71" s="227">
        <v>69</v>
      </c>
      <c r="B71" s="226" t="s">
        <v>618</v>
      </c>
      <c r="C71" s="227" t="s">
        <v>55</v>
      </c>
      <c r="D71" s="230" t="s">
        <v>12</v>
      </c>
      <c r="E71" s="227">
        <v>57</v>
      </c>
      <c r="F71" s="227"/>
      <c r="G71" s="271"/>
    </row>
    <row r="72" spans="1:7">
      <c r="A72" s="227">
        <v>70</v>
      </c>
      <c r="B72" s="226" t="s">
        <v>274</v>
      </c>
      <c r="C72" s="227" t="s">
        <v>592</v>
      </c>
      <c r="D72" s="230" t="s">
        <v>12</v>
      </c>
      <c r="E72" s="227">
        <v>21</v>
      </c>
      <c r="F72" s="227"/>
      <c r="G72" s="271"/>
    </row>
    <row r="73" spans="1:7">
      <c r="A73" s="231">
        <v>71</v>
      </c>
      <c r="B73" s="226" t="s">
        <v>619</v>
      </c>
      <c r="C73" s="227" t="s">
        <v>590</v>
      </c>
      <c r="D73" s="230" t="s">
        <v>12</v>
      </c>
      <c r="E73" s="227">
        <v>1</v>
      </c>
      <c r="F73" s="227"/>
      <c r="G73" s="271"/>
    </row>
    <row r="74" spans="1:7">
      <c r="A74" s="231">
        <v>72</v>
      </c>
      <c r="B74" s="226" t="s">
        <v>620</v>
      </c>
      <c r="C74" s="227"/>
      <c r="D74" s="230" t="s">
        <v>12</v>
      </c>
      <c r="E74" s="227">
        <v>3</v>
      </c>
      <c r="F74" s="227"/>
      <c r="G74" s="271"/>
    </row>
    <row r="75" spans="1:7">
      <c r="A75" s="231">
        <v>73</v>
      </c>
      <c r="B75" s="226" t="s">
        <v>412</v>
      </c>
      <c r="C75" s="227"/>
      <c r="D75" s="230" t="s">
        <v>12</v>
      </c>
      <c r="E75" s="227">
        <v>1</v>
      </c>
      <c r="F75" s="227"/>
      <c r="G75" s="271"/>
    </row>
    <row r="76" spans="1:7">
      <c r="A76" s="231">
        <v>74</v>
      </c>
      <c r="B76" s="226" t="s">
        <v>621</v>
      </c>
      <c r="C76" s="227" t="s">
        <v>337</v>
      </c>
      <c r="D76" s="230" t="s">
        <v>12</v>
      </c>
      <c r="E76" s="227">
        <v>4</v>
      </c>
      <c r="F76" s="227"/>
      <c r="G76" s="271"/>
    </row>
    <row r="77" spans="1:7">
      <c r="A77" s="231">
        <v>75</v>
      </c>
      <c r="B77" s="230" t="s">
        <v>622</v>
      </c>
      <c r="C77" s="226" t="s">
        <v>623</v>
      </c>
      <c r="D77" s="230" t="s">
        <v>12</v>
      </c>
      <c r="E77" s="231">
        <v>63</v>
      </c>
      <c r="F77" s="231"/>
      <c r="G77" s="271"/>
    </row>
    <row r="78" spans="1:7">
      <c r="A78" s="231">
        <v>76</v>
      </c>
      <c r="B78" s="230" t="s">
        <v>624</v>
      </c>
      <c r="C78" s="226" t="s">
        <v>315</v>
      </c>
      <c r="D78" s="230" t="s">
        <v>12</v>
      </c>
      <c r="E78" s="231">
        <v>50</v>
      </c>
      <c r="F78" s="231"/>
      <c r="G78" s="271"/>
    </row>
    <row r="79" spans="1:7">
      <c r="A79" s="231">
        <v>77</v>
      </c>
      <c r="B79" s="230" t="s">
        <v>277</v>
      </c>
      <c r="C79" s="226" t="s">
        <v>55</v>
      </c>
      <c r="D79" s="230" t="s">
        <v>12</v>
      </c>
      <c r="E79" s="231">
        <v>18</v>
      </c>
      <c r="F79" s="231"/>
      <c r="G79" s="271"/>
    </row>
    <row r="80" spans="1:7">
      <c r="A80" s="231">
        <v>78</v>
      </c>
      <c r="B80" s="230" t="s">
        <v>277</v>
      </c>
      <c r="C80" s="226" t="s">
        <v>623</v>
      </c>
      <c r="D80" s="230" t="s">
        <v>12</v>
      </c>
      <c r="E80" s="231">
        <v>30</v>
      </c>
      <c r="F80" s="231"/>
      <c r="G80" s="271"/>
    </row>
    <row r="81" spans="1:6">
      <c r="A81" s="231">
        <v>79</v>
      </c>
      <c r="B81" s="230" t="s">
        <v>625</v>
      </c>
      <c r="C81" s="226" t="s">
        <v>14</v>
      </c>
      <c r="D81" s="230" t="s">
        <v>12</v>
      </c>
      <c r="E81" s="231">
        <v>41</v>
      </c>
      <c r="F81" s="272"/>
    </row>
    <row r="82" spans="1:6">
      <c r="A82" s="231">
        <v>80</v>
      </c>
      <c r="B82" s="230" t="s">
        <v>625</v>
      </c>
      <c r="C82" s="273" t="s">
        <v>626</v>
      </c>
      <c r="D82" s="230" t="s">
        <v>12</v>
      </c>
      <c r="E82" s="231">
        <v>51</v>
      </c>
      <c r="F82" s="272"/>
    </row>
    <row r="83" spans="1:6">
      <c r="A83" s="231">
        <v>81</v>
      </c>
      <c r="B83" s="230" t="s">
        <v>627</v>
      </c>
      <c r="C83" s="231"/>
      <c r="D83" s="230" t="s">
        <v>12</v>
      </c>
      <c r="E83" s="231">
        <v>1</v>
      </c>
      <c r="F83" s="231"/>
    </row>
    <row r="84" spans="1:6">
      <c r="A84" s="231">
        <v>82</v>
      </c>
      <c r="B84" s="230" t="s">
        <v>275</v>
      </c>
      <c r="C84" s="231" t="s">
        <v>594</v>
      </c>
      <c r="D84" s="230" t="s">
        <v>12</v>
      </c>
      <c r="E84" s="231">
        <v>13</v>
      </c>
      <c r="F84" s="231"/>
    </row>
    <row r="85" spans="1:6">
      <c r="A85" s="231">
        <v>83</v>
      </c>
      <c r="B85" s="230" t="s">
        <v>393</v>
      </c>
      <c r="C85" s="231" t="s">
        <v>101</v>
      </c>
      <c r="D85" s="230" t="s">
        <v>12</v>
      </c>
      <c r="E85" s="231">
        <v>8</v>
      </c>
      <c r="F85" s="231"/>
    </row>
    <row r="86" spans="1:6">
      <c r="A86" s="231">
        <v>84</v>
      </c>
      <c r="B86" s="230" t="s">
        <v>140</v>
      </c>
      <c r="C86" s="231" t="s">
        <v>101</v>
      </c>
      <c r="D86" s="230" t="s">
        <v>12</v>
      </c>
      <c r="E86" s="231">
        <v>15</v>
      </c>
      <c r="F86" s="231"/>
    </row>
    <row r="87" spans="1:6">
      <c r="A87" s="231">
        <v>85</v>
      </c>
      <c r="B87" s="230" t="s">
        <v>140</v>
      </c>
      <c r="C87" s="231" t="s">
        <v>88</v>
      </c>
      <c r="D87" s="230" t="s">
        <v>12</v>
      </c>
      <c r="E87" s="231">
        <v>18</v>
      </c>
      <c r="F87" s="231"/>
    </row>
    <row r="88" spans="1:6">
      <c r="A88" s="231">
        <v>86</v>
      </c>
      <c r="B88" s="230" t="s">
        <v>35</v>
      </c>
      <c r="C88" s="231" t="s">
        <v>88</v>
      </c>
      <c r="D88" s="230" t="s">
        <v>12</v>
      </c>
      <c r="E88" s="231">
        <v>25</v>
      </c>
      <c r="F88" s="231"/>
    </row>
    <row r="89" spans="1:6">
      <c r="A89" s="231">
        <v>87</v>
      </c>
      <c r="B89" s="230" t="s">
        <v>35</v>
      </c>
      <c r="C89" s="231" t="s">
        <v>612</v>
      </c>
      <c r="D89" s="230" t="s">
        <v>12</v>
      </c>
      <c r="E89" s="231">
        <v>21</v>
      </c>
      <c r="F89" s="231"/>
    </row>
    <row r="90" spans="1:6">
      <c r="A90" s="231">
        <v>88</v>
      </c>
      <c r="B90" s="230" t="s">
        <v>32</v>
      </c>
      <c r="C90" s="231" t="s">
        <v>628</v>
      </c>
      <c r="D90" s="230" t="s">
        <v>12</v>
      </c>
      <c r="E90" s="231">
        <v>98</v>
      </c>
      <c r="F90" s="231"/>
    </row>
    <row r="91" spans="1:6">
      <c r="A91" s="231">
        <v>89</v>
      </c>
      <c r="B91" s="230" t="s">
        <v>32</v>
      </c>
      <c r="C91" s="231" t="s">
        <v>109</v>
      </c>
      <c r="D91" s="230" t="s">
        <v>12</v>
      </c>
      <c r="E91" s="231">
        <v>19</v>
      </c>
      <c r="F91" s="231"/>
    </row>
    <row r="92" spans="1:6">
      <c r="A92" s="231">
        <v>90</v>
      </c>
      <c r="B92" s="230" t="s">
        <v>32</v>
      </c>
      <c r="C92" s="231" t="s">
        <v>101</v>
      </c>
      <c r="D92" s="230" t="s">
        <v>12</v>
      </c>
      <c r="E92" s="231">
        <v>8</v>
      </c>
      <c r="F92" s="231"/>
    </row>
    <row r="93" spans="1:6">
      <c r="A93" s="231">
        <v>91</v>
      </c>
      <c r="B93" s="230" t="s">
        <v>59</v>
      </c>
      <c r="C93" s="231" t="s">
        <v>101</v>
      </c>
      <c r="D93" s="230" t="s">
        <v>12</v>
      </c>
      <c r="E93" s="231">
        <v>20</v>
      </c>
      <c r="F93" s="231"/>
    </row>
    <row r="94" spans="1:6">
      <c r="A94" s="231">
        <v>92</v>
      </c>
      <c r="B94" s="230" t="s">
        <v>393</v>
      </c>
      <c r="C94" s="231" t="s">
        <v>101</v>
      </c>
      <c r="D94" s="230" t="s">
        <v>12</v>
      </c>
      <c r="E94" s="231">
        <v>16</v>
      </c>
      <c r="F94" s="231"/>
    </row>
    <row r="95" spans="1:6">
      <c r="A95" s="231">
        <v>93</v>
      </c>
      <c r="B95" s="230" t="s">
        <v>629</v>
      </c>
      <c r="C95" s="231" t="s">
        <v>101</v>
      </c>
      <c r="D95" s="230" t="s">
        <v>12</v>
      </c>
      <c r="E95" s="231">
        <v>3</v>
      </c>
      <c r="F95" s="231"/>
    </row>
    <row r="96" spans="1:6">
      <c r="A96" s="231">
        <v>94</v>
      </c>
      <c r="B96" s="230" t="s">
        <v>110</v>
      </c>
      <c r="C96" s="231" t="s">
        <v>88</v>
      </c>
      <c r="D96" s="230" t="s">
        <v>12</v>
      </c>
      <c r="E96" s="231">
        <v>52</v>
      </c>
      <c r="F96" s="231"/>
    </row>
    <row r="97" spans="1:6">
      <c r="A97" s="231">
        <v>95</v>
      </c>
      <c r="B97" s="230" t="s">
        <v>362</v>
      </c>
      <c r="C97" s="231" t="s">
        <v>88</v>
      </c>
      <c r="D97" s="230" t="s">
        <v>12</v>
      </c>
      <c r="E97" s="231">
        <v>13</v>
      </c>
      <c r="F97" s="231"/>
    </row>
    <row r="98" spans="1:6">
      <c r="A98" s="231">
        <v>96</v>
      </c>
      <c r="B98" s="230" t="s">
        <v>43</v>
      </c>
      <c r="C98" s="231" t="s">
        <v>88</v>
      </c>
      <c r="D98" s="230" t="s">
        <v>12</v>
      </c>
      <c r="E98" s="231">
        <v>550</v>
      </c>
      <c r="F98" s="231"/>
    </row>
    <row r="99" spans="1:6">
      <c r="A99" s="231">
        <v>97</v>
      </c>
      <c r="B99" s="230" t="s">
        <v>630</v>
      </c>
      <c r="C99" s="231" t="s">
        <v>631</v>
      </c>
      <c r="D99" s="230" t="s">
        <v>12</v>
      </c>
      <c r="E99" s="231">
        <v>9</v>
      </c>
      <c r="F99" s="231"/>
    </row>
    <row r="100" spans="1:6">
      <c r="A100" s="231">
        <v>98</v>
      </c>
      <c r="B100" s="230" t="s">
        <v>632</v>
      </c>
      <c r="C100" s="231" t="s">
        <v>276</v>
      </c>
      <c r="D100" s="230" t="s">
        <v>12</v>
      </c>
      <c r="E100" s="231">
        <v>5</v>
      </c>
      <c r="F100" s="231"/>
    </row>
    <row r="101" spans="1:6">
      <c r="A101" s="231">
        <v>99</v>
      </c>
      <c r="B101" s="230" t="s">
        <v>633</v>
      </c>
      <c r="C101" s="231" t="s">
        <v>634</v>
      </c>
      <c r="D101" s="230" t="s">
        <v>12</v>
      </c>
      <c r="E101" s="231">
        <v>4</v>
      </c>
      <c r="F101" s="231"/>
    </row>
    <row r="102" spans="1:6">
      <c r="A102" s="231">
        <v>100</v>
      </c>
      <c r="B102" s="230" t="s">
        <v>208</v>
      </c>
      <c r="C102" s="231" t="s">
        <v>101</v>
      </c>
      <c r="D102" s="230" t="s">
        <v>12</v>
      </c>
      <c r="E102" s="231">
        <v>30</v>
      </c>
      <c r="F102" s="231"/>
    </row>
    <row r="103" spans="1:6">
      <c r="A103" s="231">
        <v>101</v>
      </c>
      <c r="B103" s="230" t="s">
        <v>635</v>
      </c>
      <c r="C103" s="231" t="s">
        <v>88</v>
      </c>
      <c r="D103" s="230" t="s">
        <v>12</v>
      </c>
      <c r="E103" s="231">
        <v>7</v>
      </c>
      <c r="F103" s="231"/>
    </row>
    <row r="104" spans="1:6">
      <c r="A104" s="231">
        <v>102</v>
      </c>
      <c r="B104" s="230" t="s">
        <v>74</v>
      </c>
      <c r="C104" s="231" t="s">
        <v>109</v>
      </c>
      <c r="D104" s="230" t="s">
        <v>12</v>
      </c>
      <c r="E104" s="231">
        <v>20</v>
      </c>
      <c r="F104" s="231"/>
    </row>
    <row r="105" spans="1:6">
      <c r="A105" s="231">
        <v>103</v>
      </c>
      <c r="B105" s="226" t="s">
        <v>636</v>
      </c>
      <c r="C105" s="227" t="s">
        <v>85</v>
      </c>
      <c r="D105" s="230" t="s">
        <v>12</v>
      </c>
      <c r="E105" s="227">
        <v>0</v>
      </c>
      <c r="F105" s="227"/>
    </row>
    <row r="106" spans="1:6">
      <c r="A106" s="231">
        <v>104</v>
      </c>
      <c r="B106" s="226" t="s">
        <v>292</v>
      </c>
      <c r="C106" s="227"/>
      <c r="D106" s="230" t="s">
        <v>12</v>
      </c>
      <c r="E106" s="227">
        <v>0</v>
      </c>
      <c r="F106" s="227"/>
    </row>
    <row r="107" spans="1:6">
      <c r="A107" s="231">
        <v>105</v>
      </c>
      <c r="B107" s="226" t="s">
        <v>637</v>
      </c>
      <c r="C107" s="227" t="s">
        <v>131</v>
      </c>
      <c r="D107" s="230" t="s">
        <v>12</v>
      </c>
      <c r="E107" s="227">
        <v>5</v>
      </c>
      <c r="F107" s="227"/>
    </row>
    <row r="108" spans="1:6">
      <c r="A108" s="231">
        <v>106</v>
      </c>
      <c r="B108" s="226" t="s">
        <v>145</v>
      </c>
      <c r="C108" s="227" t="s">
        <v>75</v>
      </c>
      <c r="D108" s="230" t="s">
        <v>12</v>
      </c>
      <c r="E108" s="227">
        <v>30</v>
      </c>
      <c r="F108" s="227"/>
    </row>
    <row r="109" spans="1:6">
      <c r="A109" s="231">
        <v>107</v>
      </c>
      <c r="B109" s="226" t="s">
        <v>145</v>
      </c>
      <c r="C109" s="227" t="s">
        <v>634</v>
      </c>
      <c r="D109" s="230" t="s">
        <v>12</v>
      </c>
      <c r="E109" s="227">
        <v>24</v>
      </c>
      <c r="F109" s="227"/>
    </row>
    <row r="110" spans="1:6">
      <c r="A110" s="231">
        <v>108</v>
      </c>
      <c r="B110" s="226" t="s">
        <v>638</v>
      </c>
      <c r="C110" s="227" t="s">
        <v>639</v>
      </c>
      <c r="D110" s="230" t="s">
        <v>12</v>
      </c>
      <c r="E110" s="227">
        <v>8910</v>
      </c>
      <c r="F110" s="227"/>
    </row>
    <row r="111" spans="1:6">
      <c r="A111" s="231">
        <v>109</v>
      </c>
      <c r="B111" s="226" t="s">
        <v>640</v>
      </c>
      <c r="C111" s="226" t="s">
        <v>291</v>
      </c>
      <c r="D111" s="230" t="s">
        <v>12</v>
      </c>
      <c r="E111" s="227">
        <v>9817</v>
      </c>
      <c r="F111" s="227"/>
    </row>
    <row r="112" spans="1:6">
      <c r="A112" s="231">
        <v>110</v>
      </c>
      <c r="B112" s="226" t="s">
        <v>641</v>
      </c>
      <c r="C112" s="226" t="s">
        <v>291</v>
      </c>
      <c r="D112" s="230" t="s">
        <v>12</v>
      </c>
      <c r="E112" s="227">
        <v>2640</v>
      </c>
      <c r="F112" s="227"/>
    </row>
    <row r="113" spans="1:6">
      <c r="A113" s="231">
        <v>111</v>
      </c>
      <c r="B113" s="226" t="s">
        <v>642</v>
      </c>
      <c r="C113" s="227" t="s">
        <v>643</v>
      </c>
      <c r="D113" s="230" t="s">
        <v>12</v>
      </c>
      <c r="E113" s="227">
        <v>289</v>
      </c>
      <c r="F113" s="227"/>
    </row>
    <row r="114" spans="1:6">
      <c r="A114" s="231">
        <v>112</v>
      </c>
      <c r="B114" s="226" t="s">
        <v>644</v>
      </c>
      <c r="C114" s="227" t="s">
        <v>530</v>
      </c>
      <c r="D114" s="230" t="s">
        <v>12</v>
      </c>
      <c r="E114" s="227">
        <v>220</v>
      </c>
      <c r="F114" s="227"/>
    </row>
    <row r="115" spans="1:6">
      <c r="A115" s="231">
        <v>113</v>
      </c>
      <c r="B115" s="230" t="s">
        <v>310</v>
      </c>
      <c r="C115" s="234"/>
      <c r="D115" s="230" t="s">
        <v>8</v>
      </c>
      <c r="E115" s="231">
        <v>169</v>
      </c>
      <c r="F115" s="231"/>
    </row>
    <row r="116" spans="1:6">
      <c r="A116" s="231">
        <v>114</v>
      </c>
      <c r="B116" s="230" t="s">
        <v>507</v>
      </c>
      <c r="C116" s="231" t="s">
        <v>88</v>
      </c>
      <c r="D116" s="230" t="s">
        <v>8</v>
      </c>
      <c r="E116" s="231">
        <v>240</v>
      </c>
      <c r="F116" s="231"/>
    </row>
    <row r="117" spans="1:6">
      <c r="A117" s="231">
        <v>115</v>
      </c>
      <c r="B117" s="230" t="s">
        <v>642</v>
      </c>
      <c r="C117" s="231" t="s">
        <v>85</v>
      </c>
      <c r="D117" s="230" t="s">
        <v>8</v>
      </c>
      <c r="E117" s="231">
        <v>12.3</v>
      </c>
      <c r="F117" s="231"/>
    </row>
    <row r="118" spans="1:6">
      <c r="A118" s="231">
        <v>116</v>
      </c>
      <c r="B118" s="230" t="s">
        <v>45</v>
      </c>
      <c r="C118" s="231"/>
      <c r="D118" s="230" t="s">
        <v>8</v>
      </c>
      <c r="E118" s="231">
        <v>444</v>
      </c>
      <c r="F118" s="231"/>
    </row>
    <row r="119" spans="1:6">
      <c r="A119" s="231">
        <v>117</v>
      </c>
      <c r="B119" s="230" t="s">
        <v>145</v>
      </c>
      <c r="C119" s="231" t="s">
        <v>645</v>
      </c>
      <c r="D119" s="230" t="s">
        <v>8</v>
      </c>
      <c r="E119" s="231">
        <v>1010</v>
      </c>
      <c r="F119" s="231"/>
    </row>
    <row r="120" spans="1:6">
      <c r="A120" s="231">
        <v>118</v>
      </c>
      <c r="B120" s="230" t="s">
        <v>646</v>
      </c>
      <c r="C120" s="231" t="s">
        <v>85</v>
      </c>
      <c r="D120" s="230" t="s">
        <v>8</v>
      </c>
      <c r="E120" s="231">
        <v>732</v>
      </c>
      <c r="F120" s="231"/>
    </row>
    <row r="121" spans="1:6">
      <c r="A121" s="231">
        <v>119</v>
      </c>
      <c r="B121" s="230" t="s">
        <v>647</v>
      </c>
      <c r="C121" s="231" t="s">
        <v>85</v>
      </c>
      <c r="D121" s="230" t="s">
        <v>8</v>
      </c>
      <c r="E121" s="231">
        <v>11.3</v>
      </c>
      <c r="F121" s="231"/>
    </row>
    <row r="122" spans="1:6">
      <c r="A122" s="231">
        <v>120</v>
      </c>
      <c r="B122" s="230" t="s">
        <v>50</v>
      </c>
      <c r="C122" s="231" t="s">
        <v>85</v>
      </c>
      <c r="D122" s="230" t="s">
        <v>8</v>
      </c>
      <c r="E122" s="231">
        <v>1627</v>
      </c>
      <c r="F122" s="231"/>
    </row>
    <row r="123" spans="1:6">
      <c r="A123" s="231">
        <v>121</v>
      </c>
      <c r="B123" s="230" t="s">
        <v>648</v>
      </c>
      <c r="C123" s="231" t="s">
        <v>85</v>
      </c>
      <c r="D123" s="230" t="s">
        <v>8</v>
      </c>
      <c r="E123" s="231">
        <v>68.15</v>
      </c>
      <c r="F123" s="231"/>
    </row>
    <row r="124" spans="1:6">
      <c r="A124" s="231">
        <v>122</v>
      </c>
      <c r="B124" s="230" t="s">
        <v>78</v>
      </c>
      <c r="C124" s="231" t="s">
        <v>85</v>
      </c>
      <c r="D124" s="230" t="s">
        <v>8</v>
      </c>
      <c r="E124" s="231">
        <v>691.6</v>
      </c>
      <c r="F124" s="231"/>
    </row>
    <row r="125" spans="1:6">
      <c r="A125" s="231">
        <v>123</v>
      </c>
      <c r="B125" s="230" t="s">
        <v>649</v>
      </c>
      <c r="C125" s="231" t="s">
        <v>85</v>
      </c>
      <c r="D125" s="230" t="s">
        <v>8</v>
      </c>
      <c r="E125" s="231">
        <v>1026.75</v>
      </c>
      <c r="F125" s="231"/>
    </row>
    <row r="126" spans="1:6">
      <c r="A126" s="231">
        <v>124</v>
      </c>
      <c r="B126" s="230" t="s">
        <v>141</v>
      </c>
      <c r="C126" s="231" t="s">
        <v>650</v>
      </c>
      <c r="D126" s="230" t="s">
        <v>8</v>
      </c>
      <c r="E126" s="231">
        <v>1712</v>
      </c>
      <c r="F126" s="231"/>
    </row>
    <row r="127" spans="1:6">
      <c r="A127" s="231">
        <v>125</v>
      </c>
      <c r="B127" s="230" t="s">
        <v>651</v>
      </c>
      <c r="C127" s="231" t="s">
        <v>650</v>
      </c>
      <c r="D127" s="230" t="s">
        <v>8</v>
      </c>
      <c r="E127" s="231">
        <v>897.5</v>
      </c>
      <c r="F127" s="231"/>
    </row>
    <row r="128" spans="1:6">
      <c r="A128" s="231">
        <v>126</v>
      </c>
      <c r="B128" s="230" t="s">
        <v>652</v>
      </c>
      <c r="C128" s="231" t="s">
        <v>85</v>
      </c>
      <c r="D128" s="230" t="s">
        <v>8</v>
      </c>
      <c r="E128" s="231">
        <v>455.71</v>
      </c>
      <c r="F128" s="231"/>
    </row>
    <row r="129" spans="1:6">
      <c r="A129" s="231">
        <v>127</v>
      </c>
      <c r="B129" s="230" t="s">
        <v>63</v>
      </c>
      <c r="C129" s="231" t="s">
        <v>85</v>
      </c>
      <c r="D129" s="230" t="s">
        <v>8</v>
      </c>
      <c r="E129" s="231">
        <v>270.44</v>
      </c>
      <c r="F129" s="231"/>
    </row>
    <row r="130" spans="1:6">
      <c r="A130" s="231">
        <v>128</v>
      </c>
      <c r="B130" s="230" t="s">
        <v>653</v>
      </c>
      <c r="C130" s="231" t="s">
        <v>85</v>
      </c>
      <c r="D130" s="230" t="s">
        <v>8</v>
      </c>
      <c r="E130" s="231">
        <v>21.6</v>
      </c>
      <c r="F130" s="231"/>
    </row>
    <row r="131" spans="1:6">
      <c r="A131" s="231">
        <v>129</v>
      </c>
      <c r="B131" s="230" t="s">
        <v>654</v>
      </c>
      <c r="C131" s="231" t="s">
        <v>85</v>
      </c>
      <c r="D131" s="230" t="s">
        <v>8</v>
      </c>
      <c r="E131" s="231">
        <v>612</v>
      </c>
      <c r="F131" s="231"/>
    </row>
    <row r="132" spans="1:6">
      <c r="A132" s="231">
        <v>130</v>
      </c>
      <c r="B132" s="230" t="s">
        <v>655</v>
      </c>
      <c r="C132" s="231"/>
      <c r="D132" s="230" t="s">
        <v>8</v>
      </c>
      <c r="E132" s="231">
        <v>297</v>
      </c>
      <c r="F132" s="231"/>
    </row>
    <row r="133" spans="1:6">
      <c r="A133" s="231">
        <v>131</v>
      </c>
      <c r="B133" s="230" t="s">
        <v>656</v>
      </c>
      <c r="C133" s="231"/>
      <c r="D133" s="230" t="s">
        <v>12</v>
      </c>
      <c r="E133" s="231">
        <v>9700</v>
      </c>
      <c r="F133" s="231"/>
    </row>
    <row r="134" spans="1:6">
      <c r="A134" s="231">
        <v>132</v>
      </c>
      <c r="B134" s="230" t="s">
        <v>657</v>
      </c>
      <c r="C134" s="231" t="s">
        <v>85</v>
      </c>
      <c r="D134" s="230" t="s">
        <v>8</v>
      </c>
      <c r="E134" s="231">
        <v>228.4</v>
      </c>
      <c r="F134" s="231"/>
    </row>
    <row r="135" spans="1:6">
      <c r="A135" s="231">
        <v>133</v>
      </c>
      <c r="B135" s="231" t="s">
        <v>658</v>
      </c>
      <c r="C135" s="231" t="s">
        <v>659</v>
      </c>
      <c r="D135" s="230" t="s">
        <v>8</v>
      </c>
      <c r="E135" s="231">
        <v>609</v>
      </c>
      <c r="F135" s="231"/>
    </row>
    <row r="136" spans="1:6">
      <c r="A136" s="231">
        <v>134</v>
      </c>
      <c r="B136" s="230" t="s">
        <v>660</v>
      </c>
      <c r="C136" s="231"/>
      <c r="D136" s="230" t="s">
        <v>8</v>
      </c>
      <c r="E136" s="231">
        <v>22.3</v>
      </c>
      <c r="F136" s="231"/>
    </row>
    <row r="137" spans="1:6">
      <c r="A137" s="231">
        <v>135</v>
      </c>
      <c r="B137" s="230" t="s">
        <v>158</v>
      </c>
      <c r="C137" s="231"/>
      <c r="D137" s="230" t="s">
        <v>8</v>
      </c>
      <c r="E137" s="231">
        <v>1240.25</v>
      </c>
      <c r="F137" s="231"/>
    </row>
    <row r="138" spans="1:6">
      <c r="A138" s="231">
        <v>136</v>
      </c>
      <c r="B138" s="230" t="s">
        <v>90</v>
      </c>
      <c r="C138" s="231"/>
      <c r="D138" s="230" t="s">
        <v>8</v>
      </c>
      <c r="E138" s="231">
        <v>5374.6</v>
      </c>
      <c r="F138" s="231"/>
    </row>
    <row r="139" spans="1:6">
      <c r="A139" s="231">
        <v>137</v>
      </c>
      <c r="B139" s="230" t="s">
        <v>661</v>
      </c>
      <c r="C139" s="231"/>
      <c r="D139" s="230" t="s">
        <v>8</v>
      </c>
      <c r="E139" s="231">
        <v>60.8</v>
      </c>
      <c r="F139" s="231"/>
    </row>
    <row r="140" spans="1:6">
      <c r="A140" s="231">
        <v>138</v>
      </c>
      <c r="B140" s="230" t="s">
        <v>163</v>
      </c>
      <c r="C140" s="231"/>
      <c r="D140" s="230" t="s">
        <v>8</v>
      </c>
      <c r="E140" s="231">
        <v>36600</v>
      </c>
      <c r="F140" s="231"/>
    </row>
    <row r="141" spans="1:6">
      <c r="A141" s="231">
        <v>139</v>
      </c>
      <c r="B141" s="230" t="s">
        <v>147</v>
      </c>
      <c r="C141" s="231"/>
      <c r="D141" s="230" t="s">
        <v>8</v>
      </c>
      <c r="E141" s="231">
        <v>4800</v>
      </c>
      <c r="F141" s="231"/>
    </row>
  </sheetData>
  <mergeCells count="1">
    <mergeCell ref="A1:F1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workbookViewId="0">
      <selection activeCell="I12" sqref="I12"/>
    </sheetView>
  </sheetViews>
  <sheetFormatPr defaultColWidth="9" defaultRowHeight="13.5" outlineLevelCol="4"/>
  <cols>
    <col min="1" max="1" width="10.375" style="235" customWidth="1"/>
    <col min="2" max="2" width="10.375" style="136" customWidth="1"/>
    <col min="3" max="3" width="28.625" style="236" customWidth="1"/>
    <col min="4" max="4" width="10.375" style="136" customWidth="1"/>
    <col min="5" max="5" width="10.375" style="235" customWidth="1"/>
    <col min="6" max="16384" width="9" style="136"/>
  </cols>
  <sheetData>
    <row r="1" s="136" customFormat="1" ht="43" customHeight="1" spans="1:5">
      <c r="A1" s="237" t="s">
        <v>662</v>
      </c>
      <c r="B1" s="237"/>
      <c r="C1" s="238"/>
      <c r="D1" s="237"/>
      <c r="E1" s="237"/>
    </row>
    <row r="2" s="136" customFormat="1" ht="44" customHeight="1" spans="1:5">
      <c r="A2" s="239"/>
      <c r="B2" s="154"/>
      <c r="C2" s="100"/>
      <c r="D2" s="240" t="s">
        <v>663</v>
      </c>
      <c r="E2" s="240"/>
    </row>
    <row r="3" s="136" customFormat="1" ht="24" spans="1:5">
      <c r="A3" s="241" t="s">
        <v>1</v>
      </c>
      <c r="B3" s="241" t="s">
        <v>664</v>
      </c>
      <c r="C3" s="241" t="s">
        <v>665</v>
      </c>
      <c r="D3" s="241" t="s">
        <v>4</v>
      </c>
      <c r="E3" s="241" t="s">
        <v>666</v>
      </c>
    </row>
    <row r="4" s="136" customFormat="1" customHeight="1" spans="1:5">
      <c r="A4" s="242" t="s">
        <v>667</v>
      </c>
      <c r="B4" s="242"/>
      <c r="C4" s="242"/>
      <c r="D4" s="242"/>
      <c r="E4" s="242"/>
    </row>
    <row r="5" s="136" customFormat="1" spans="1:5">
      <c r="A5" s="241">
        <v>1</v>
      </c>
      <c r="B5" s="242" t="s">
        <v>10</v>
      </c>
      <c r="C5" s="242" t="s">
        <v>668</v>
      </c>
      <c r="D5" s="241" t="s">
        <v>12</v>
      </c>
      <c r="E5" s="241">
        <v>17</v>
      </c>
    </row>
    <row r="6" s="136" customFormat="1" spans="1:5">
      <c r="A6" s="241">
        <v>2</v>
      </c>
      <c r="B6" s="242" t="s">
        <v>10</v>
      </c>
      <c r="C6" s="242" t="s">
        <v>669</v>
      </c>
      <c r="D6" s="241" t="s">
        <v>12</v>
      </c>
      <c r="E6" s="243">
        <v>1</v>
      </c>
    </row>
    <row r="7" s="136" customFormat="1" spans="1:5">
      <c r="A7" s="241">
        <v>3</v>
      </c>
      <c r="B7" s="242" t="s">
        <v>10</v>
      </c>
      <c r="C7" s="242" t="s">
        <v>670</v>
      </c>
      <c r="D7" s="241" t="s">
        <v>12</v>
      </c>
      <c r="E7" s="243">
        <v>1</v>
      </c>
    </row>
    <row r="8" s="136" customFormat="1" spans="1:5">
      <c r="A8" s="241">
        <v>4</v>
      </c>
      <c r="B8" s="242" t="s">
        <v>86</v>
      </c>
      <c r="C8" s="242" t="s">
        <v>671</v>
      </c>
      <c r="D8" s="241" t="s">
        <v>12</v>
      </c>
      <c r="E8" s="241">
        <v>109</v>
      </c>
    </row>
    <row r="9" s="136" customFormat="1" spans="1:5">
      <c r="A9" s="241">
        <v>5</v>
      </c>
      <c r="B9" s="242" t="s">
        <v>86</v>
      </c>
      <c r="C9" s="242" t="s">
        <v>672</v>
      </c>
      <c r="D9" s="241" t="s">
        <v>12</v>
      </c>
      <c r="E9" s="241">
        <v>2</v>
      </c>
    </row>
    <row r="10" s="136" customFormat="1" spans="1:5">
      <c r="A10" s="241">
        <v>6</v>
      </c>
      <c r="B10" s="242" t="s">
        <v>673</v>
      </c>
      <c r="C10" s="242" t="s">
        <v>674</v>
      </c>
      <c r="D10" s="241" t="s">
        <v>12</v>
      </c>
      <c r="E10" s="241">
        <v>167</v>
      </c>
    </row>
    <row r="11" s="136" customFormat="1" spans="1:5">
      <c r="A11" s="241">
        <v>7</v>
      </c>
      <c r="B11" s="242" t="s">
        <v>445</v>
      </c>
      <c r="C11" s="242" t="s">
        <v>675</v>
      </c>
      <c r="D11" s="241" t="s">
        <v>12</v>
      </c>
      <c r="E11" s="241">
        <v>26</v>
      </c>
    </row>
    <row r="12" s="136" customFormat="1" spans="1:5">
      <c r="A12" s="241">
        <v>8</v>
      </c>
      <c r="B12" s="242" t="s">
        <v>445</v>
      </c>
      <c r="C12" s="242" t="s">
        <v>676</v>
      </c>
      <c r="D12" s="241" t="s">
        <v>12</v>
      </c>
      <c r="E12" s="241">
        <v>3</v>
      </c>
    </row>
    <row r="13" s="136" customFormat="1" spans="1:5">
      <c r="A13" s="241">
        <v>9</v>
      </c>
      <c r="B13" s="242" t="s">
        <v>608</v>
      </c>
      <c r="C13" s="242" t="s">
        <v>677</v>
      </c>
      <c r="D13" s="241" t="s">
        <v>12</v>
      </c>
      <c r="E13" s="241">
        <v>2</v>
      </c>
    </row>
    <row r="14" s="136" customFormat="1" spans="1:5">
      <c r="A14" s="241">
        <v>10</v>
      </c>
      <c r="B14" s="242" t="s">
        <v>678</v>
      </c>
      <c r="C14" s="242" t="s">
        <v>679</v>
      </c>
      <c r="D14" s="241" t="s">
        <v>12</v>
      </c>
      <c r="E14" s="241">
        <v>1</v>
      </c>
    </row>
    <row r="15" s="136" customFormat="1" spans="1:5">
      <c r="A15" s="241">
        <v>1</v>
      </c>
      <c r="B15" s="242" t="s">
        <v>680</v>
      </c>
      <c r="C15" s="242" t="s">
        <v>681</v>
      </c>
      <c r="D15" s="241" t="s">
        <v>12</v>
      </c>
      <c r="E15" s="241">
        <v>25</v>
      </c>
    </row>
    <row r="16" s="136" customFormat="1" spans="1:5">
      <c r="A16" s="241">
        <v>12</v>
      </c>
      <c r="B16" s="242" t="s">
        <v>35</v>
      </c>
      <c r="C16" s="242" t="s">
        <v>682</v>
      </c>
      <c r="D16" s="241" t="s">
        <v>12</v>
      </c>
      <c r="E16" s="241">
        <v>35</v>
      </c>
    </row>
    <row r="17" s="136" customFormat="1" customHeight="1" spans="1:5">
      <c r="A17" s="241">
        <v>13</v>
      </c>
      <c r="B17" s="242" t="s">
        <v>35</v>
      </c>
      <c r="C17" s="244" t="s">
        <v>683</v>
      </c>
      <c r="D17" s="241" t="s">
        <v>12</v>
      </c>
      <c r="E17" s="241">
        <v>12</v>
      </c>
    </row>
    <row r="18" s="136" customFormat="1" spans="1:5">
      <c r="A18" s="241"/>
      <c r="B18" s="242"/>
      <c r="C18" s="245"/>
      <c r="D18" s="241"/>
      <c r="E18" s="241"/>
    </row>
    <row r="19" s="136" customFormat="1" spans="1:5">
      <c r="A19" s="241">
        <v>14</v>
      </c>
      <c r="B19" s="242" t="s">
        <v>59</v>
      </c>
      <c r="C19" s="242" t="s">
        <v>684</v>
      </c>
      <c r="D19" s="241" t="s">
        <v>12</v>
      </c>
      <c r="E19" s="241">
        <v>21</v>
      </c>
    </row>
    <row r="20" s="136" customFormat="1" spans="1:5">
      <c r="A20" s="241">
        <v>15</v>
      </c>
      <c r="B20" s="242" t="s">
        <v>685</v>
      </c>
      <c r="C20" s="242" t="s">
        <v>686</v>
      </c>
      <c r="D20" s="241" t="s">
        <v>12</v>
      </c>
      <c r="E20" s="241">
        <v>4</v>
      </c>
    </row>
    <row r="21" s="136" customFormat="1" spans="1:5">
      <c r="A21" s="241">
        <v>16</v>
      </c>
      <c r="B21" s="242" t="s">
        <v>687</v>
      </c>
      <c r="C21" s="242" t="s">
        <v>688</v>
      </c>
      <c r="D21" s="241" t="s">
        <v>12</v>
      </c>
      <c r="E21" s="241">
        <v>10</v>
      </c>
    </row>
    <row r="22" s="136" customFormat="1" spans="1:5">
      <c r="A22" s="241">
        <v>17</v>
      </c>
      <c r="B22" s="242" t="s">
        <v>689</v>
      </c>
      <c r="C22" s="242" t="s">
        <v>690</v>
      </c>
      <c r="D22" s="241" t="s">
        <v>8</v>
      </c>
      <c r="E22" s="241">
        <v>40.27</v>
      </c>
    </row>
    <row r="23" s="136" customFormat="1" spans="1:5">
      <c r="A23" s="241">
        <v>18</v>
      </c>
      <c r="B23" s="242" t="s">
        <v>145</v>
      </c>
      <c r="C23" s="242" t="s">
        <v>691</v>
      </c>
      <c r="D23" s="241" t="s">
        <v>8</v>
      </c>
      <c r="E23" s="241">
        <v>98.58</v>
      </c>
    </row>
    <row r="24" s="136" customFormat="1" ht="24" spans="1:5">
      <c r="A24" s="241">
        <v>19</v>
      </c>
      <c r="B24" s="242" t="s">
        <v>299</v>
      </c>
      <c r="C24" s="242" t="s">
        <v>692</v>
      </c>
      <c r="D24" s="241" t="s">
        <v>8</v>
      </c>
      <c r="E24" s="241">
        <v>331</v>
      </c>
    </row>
    <row r="25" s="136" customFormat="1" ht="24" spans="1:5">
      <c r="A25" s="241">
        <v>20</v>
      </c>
      <c r="B25" s="242" t="s">
        <v>693</v>
      </c>
      <c r="C25" s="242" t="s">
        <v>694</v>
      </c>
      <c r="D25" s="241" t="s">
        <v>8</v>
      </c>
      <c r="E25" s="241">
        <v>1106.69</v>
      </c>
    </row>
    <row r="26" s="136" customFormat="1" spans="1:5">
      <c r="A26" s="241">
        <v>21</v>
      </c>
      <c r="B26" s="242" t="s">
        <v>695</v>
      </c>
      <c r="C26" s="242" t="s">
        <v>696</v>
      </c>
      <c r="D26" s="241" t="s">
        <v>8</v>
      </c>
      <c r="E26" s="241">
        <v>648</v>
      </c>
    </row>
    <row r="27" s="136" customFormat="1" ht="24" spans="1:5">
      <c r="A27" s="241">
        <v>22</v>
      </c>
      <c r="B27" s="242" t="s">
        <v>388</v>
      </c>
      <c r="C27" s="242" t="s">
        <v>697</v>
      </c>
      <c r="D27" s="241" t="s">
        <v>8</v>
      </c>
      <c r="E27" s="241">
        <v>63.88</v>
      </c>
    </row>
    <row r="28" s="136" customFormat="1" ht="24" spans="1:5">
      <c r="A28" s="241">
        <v>23</v>
      </c>
      <c r="B28" s="242" t="s">
        <v>698</v>
      </c>
      <c r="C28" s="242" t="s">
        <v>699</v>
      </c>
      <c r="D28" s="241" t="s">
        <v>8</v>
      </c>
      <c r="E28" s="241">
        <v>195.43</v>
      </c>
    </row>
    <row r="29" s="136" customFormat="1" spans="1:5">
      <c r="A29" s="241">
        <v>24</v>
      </c>
      <c r="B29" s="242" t="s">
        <v>700</v>
      </c>
      <c r="C29" s="242" t="s">
        <v>701</v>
      </c>
      <c r="D29" s="241" t="s">
        <v>8</v>
      </c>
      <c r="E29" s="241">
        <v>2732.86</v>
      </c>
    </row>
    <row r="30" s="136" customFormat="1" ht="24" spans="1:5">
      <c r="A30" s="241">
        <v>25</v>
      </c>
      <c r="B30" s="242" t="s">
        <v>702</v>
      </c>
      <c r="C30" s="242" t="s">
        <v>703</v>
      </c>
      <c r="D30" s="241" t="s">
        <v>8</v>
      </c>
      <c r="E30" s="241">
        <v>1271.52</v>
      </c>
    </row>
    <row r="31" s="136" customFormat="1" customHeight="1" spans="1:5">
      <c r="A31" s="242" t="s">
        <v>704</v>
      </c>
      <c r="B31" s="242"/>
      <c r="C31" s="242"/>
      <c r="D31" s="246"/>
      <c r="E31" s="243"/>
    </row>
    <row r="32" s="136" customFormat="1" customHeight="1" spans="1:5">
      <c r="A32" s="241">
        <v>26</v>
      </c>
      <c r="B32" s="242" t="s">
        <v>10</v>
      </c>
      <c r="C32" s="244" t="s">
        <v>705</v>
      </c>
      <c r="D32" s="241" t="s">
        <v>12</v>
      </c>
      <c r="E32" s="241">
        <v>145</v>
      </c>
    </row>
    <row r="33" s="136" customFormat="1" spans="1:5">
      <c r="A33" s="241"/>
      <c r="B33" s="242"/>
      <c r="C33" s="245"/>
      <c r="D33" s="241"/>
      <c r="E33" s="241"/>
    </row>
    <row r="34" s="136" customFormat="1" ht="3" customHeight="1" spans="1:5">
      <c r="A34" s="241"/>
      <c r="B34" s="242"/>
      <c r="C34" s="247"/>
      <c r="D34" s="241"/>
      <c r="E34" s="241"/>
    </row>
    <row r="35" s="136" customFormat="1" spans="1:5">
      <c r="A35" s="241">
        <v>27</v>
      </c>
      <c r="B35" s="242" t="s">
        <v>40</v>
      </c>
      <c r="C35" s="242" t="s">
        <v>706</v>
      </c>
      <c r="D35" s="241" t="s">
        <v>12</v>
      </c>
      <c r="E35" s="241">
        <v>68</v>
      </c>
    </row>
    <row r="36" s="136" customFormat="1" ht="24" spans="1:5">
      <c r="A36" s="241" t="s">
        <v>1</v>
      </c>
      <c r="B36" s="242" t="s">
        <v>664</v>
      </c>
      <c r="C36" s="242" t="s">
        <v>665</v>
      </c>
      <c r="D36" s="241" t="s">
        <v>4</v>
      </c>
      <c r="E36" s="241" t="s">
        <v>666</v>
      </c>
    </row>
    <row r="37" s="136" customFormat="1" spans="1:5">
      <c r="A37" s="241">
        <v>28</v>
      </c>
      <c r="B37" s="242" t="s">
        <v>60</v>
      </c>
      <c r="C37" s="242" t="s">
        <v>674</v>
      </c>
      <c r="D37" s="241" t="s">
        <v>12</v>
      </c>
      <c r="E37" s="241">
        <v>73</v>
      </c>
    </row>
    <row r="38" s="136" customFormat="1" spans="1:5">
      <c r="A38" s="241">
        <v>29</v>
      </c>
      <c r="B38" s="242" t="s">
        <v>272</v>
      </c>
      <c r="C38" s="242" t="s">
        <v>452</v>
      </c>
      <c r="D38" s="241" t="s">
        <v>12</v>
      </c>
      <c r="E38" s="241">
        <v>19</v>
      </c>
    </row>
    <row r="39" s="136" customFormat="1" spans="1:5">
      <c r="A39" s="241">
        <v>30</v>
      </c>
      <c r="B39" s="242" t="s">
        <v>707</v>
      </c>
      <c r="C39" s="242" t="s">
        <v>674</v>
      </c>
      <c r="D39" s="241" t="s">
        <v>12</v>
      </c>
      <c r="E39" s="241">
        <v>62</v>
      </c>
    </row>
    <row r="40" s="136" customFormat="1" spans="1:5">
      <c r="A40" s="241">
        <v>31</v>
      </c>
      <c r="B40" s="242" t="s">
        <v>35</v>
      </c>
      <c r="C40" s="242" t="s">
        <v>708</v>
      </c>
      <c r="D40" s="241" t="s">
        <v>12</v>
      </c>
      <c r="E40" s="241">
        <v>55</v>
      </c>
    </row>
    <row r="41" s="136" customFormat="1" spans="1:5">
      <c r="A41" s="241">
        <v>32</v>
      </c>
      <c r="B41" s="242" t="s">
        <v>35</v>
      </c>
      <c r="C41" s="242" t="s">
        <v>709</v>
      </c>
      <c r="D41" s="241" t="s">
        <v>12</v>
      </c>
      <c r="E41" s="241">
        <v>6</v>
      </c>
    </row>
    <row r="42" s="136" customFormat="1" spans="1:5">
      <c r="A42" s="241">
        <v>33</v>
      </c>
      <c r="B42" s="242" t="s">
        <v>59</v>
      </c>
      <c r="C42" s="242" t="s">
        <v>710</v>
      </c>
      <c r="D42" s="241" t="s">
        <v>12</v>
      </c>
      <c r="E42" s="241">
        <v>41</v>
      </c>
    </row>
    <row r="43" s="136" customFormat="1" spans="1:5">
      <c r="A43" s="241">
        <v>34</v>
      </c>
      <c r="B43" s="242" t="s">
        <v>711</v>
      </c>
      <c r="C43" s="242" t="s">
        <v>712</v>
      </c>
      <c r="D43" s="241" t="s">
        <v>12</v>
      </c>
      <c r="E43" s="241">
        <v>11</v>
      </c>
    </row>
    <row r="44" s="136" customFormat="1" ht="24" spans="1:5">
      <c r="A44" s="241">
        <v>35</v>
      </c>
      <c r="B44" s="242" t="s">
        <v>711</v>
      </c>
      <c r="C44" s="242" t="s">
        <v>713</v>
      </c>
      <c r="D44" s="241" t="s">
        <v>12</v>
      </c>
      <c r="E44" s="241">
        <v>4</v>
      </c>
    </row>
    <row r="45" s="136" customFormat="1" spans="1:5">
      <c r="A45" s="241">
        <v>36</v>
      </c>
      <c r="B45" s="242" t="s">
        <v>59</v>
      </c>
      <c r="C45" s="242" t="s">
        <v>714</v>
      </c>
      <c r="D45" s="243" t="s">
        <v>47</v>
      </c>
      <c r="E45" s="241">
        <v>98.79</v>
      </c>
    </row>
    <row r="46" s="136" customFormat="1" ht="24" spans="1:5">
      <c r="A46" s="241">
        <v>37</v>
      </c>
      <c r="B46" s="242" t="s">
        <v>385</v>
      </c>
      <c r="C46" s="242" t="s">
        <v>715</v>
      </c>
      <c r="D46" s="241" t="s">
        <v>47</v>
      </c>
      <c r="E46" s="241">
        <v>284.79</v>
      </c>
    </row>
    <row r="47" s="136" customFormat="1" ht="24" spans="1:5">
      <c r="A47" s="241">
        <v>38</v>
      </c>
      <c r="B47" s="242" t="s">
        <v>385</v>
      </c>
      <c r="C47" s="242" t="s">
        <v>716</v>
      </c>
      <c r="D47" s="243" t="s">
        <v>47</v>
      </c>
      <c r="E47" s="241">
        <v>84.73</v>
      </c>
    </row>
    <row r="48" s="136" customFormat="1" ht="24" spans="1:5">
      <c r="A48" s="241">
        <v>39</v>
      </c>
      <c r="B48" s="242" t="s">
        <v>527</v>
      </c>
      <c r="C48" s="242" t="s">
        <v>717</v>
      </c>
      <c r="D48" s="241" t="s">
        <v>47</v>
      </c>
      <c r="E48" s="241">
        <v>59.96</v>
      </c>
    </row>
    <row r="49" s="136" customFormat="1" spans="1:5">
      <c r="A49" s="241">
        <v>40</v>
      </c>
      <c r="B49" s="242" t="s">
        <v>718</v>
      </c>
      <c r="C49" s="242" t="s">
        <v>719</v>
      </c>
      <c r="D49" s="243" t="s">
        <v>47</v>
      </c>
      <c r="E49" s="241">
        <v>619.58</v>
      </c>
    </row>
    <row r="50" s="136" customFormat="1" spans="1:5">
      <c r="A50" s="241">
        <v>41</v>
      </c>
      <c r="B50" s="242" t="s">
        <v>158</v>
      </c>
      <c r="C50" s="248" t="s">
        <v>720</v>
      </c>
      <c r="D50" s="241" t="s">
        <v>47</v>
      </c>
      <c r="E50" s="241">
        <v>272.11</v>
      </c>
    </row>
    <row r="51" s="136" customFormat="1" spans="1:5">
      <c r="A51" s="241">
        <v>42</v>
      </c>
      <c r="B51" s="242" t="s">
        <v>298</v>
      </c>
      <c r="C51" s="246"/>
      <c r="D51" s="243" t="s">
        <v>47</v>
      </c>
      <c r="E51" s="241">
        <v>305.41</v>
      </c>
    </row>
    <row r="52" s="136" customFormat="1" ht="24" spans="1:5">
      <c r="A52" s="241">
        <v>43</v>
      </c>
      <c r="B52" s="242" t="s">
        <v>19</v>
      </c>
      <c r="C52" s="242" t="s">
        <v>721</v>
      </c>
      <c r="D52" s="241" t="s">
        <v>47</v>
      </c>
      <c r="E52" s="241">
        <v>345.72</v>
      </c>
    </row>
    <row r="53" s="136" customFormat="1" ht="24" spans="1:5">
      <c r="A53" s="241">
        <v>44</v>
      </c>
      <c r="B53" s="242" t="s">
        <v>722</v>
      </c>
      <c r="C53" s="242" t="s">
        <v>723</v>
      </c>
      <c r="D53" s="241" t="s">
        <v>47</v>
      </c>
      <c r="E53" s="241">
        <v>98.5</v>
      </c>
    </row>
    <row r="54" s="136" customFormat="1" ht="24" spans="1:5">
      <c r="A54" s="241">
        <v>45</v>
      </c>
      <c r="B54" s="242" t="s">
        <v>388</v>
      </c>
      <c r="C54" s="249" t="s">
        <v>724</v>
      </c>
      <c r="D54" s="241" t="s">
        <v>47</v>
      </c>
      <c r="E54" s="241">
        <v>60.5</v>
      </c>
    </row>
    <row r="55" s="136" customFormat="1" spans="1:5">
      <c r="A55" s="241">
        <v>46</v>
      </c>
      <c r="B55" s="242" t="s">
        <v>725</v>
      </c>
      <c r="C55" s="242" t="s">
        <v>726</v>
      </c>
      <c r="D55" s="241" t="s">
        <v>47</v>
      </c>
      <c r="E55" s="241">
        <v>29.2</v>
      </c>
    </row>
    <row r="56" s="136" customFormat="1" ht="24" spans="1:5">
      <c r="A56" s="241">
        <v>47</v>
      </c>
      <c r="B56" s="242" t="s">
        <v>145</v>
      </c>
      <c r="C56" s="242" t="s">
        <v>727</v>
      </c>
      <c r="D56" s="243" t="s">
        <v>47</v>
      </c>
      <c r="E56" s="241">
        <v>17.2</v>
      </c>
    </row>
    <row r="57" s="136" customFormat="1" spans="1:5">
      <c r="A57" s="241">
        <v>18</v>
      </c>
      <c r="B57" s="242" t="s">
        <v>485</v>
      </c>
      <c r="C57" s="242" t="s">
        <v>728</v>
      </c>
      <c r="D57" s="241" t="s">
        <v>47</v>
      </c>
      <c r="E57" s="241">
        <v>35.1</v>
      </c>
    </row>
    <row r="58" s="136" customFormat="1" ht="24" spans="1:5">
      <c r="A58" s="241">
        <v>49</v>
      </c>
      <c r="B58" s="242" t="s">
        <v>729</v>
      </c>
      <c r="C58" s="242" t="s">
        <v>730</v>
      </c>
      <c r="D58" s="241" t="s">
        <v>47</v>
      </c>
      <c r="E58" s="241">
        <v>280.49</v>
      </c>
    </row>
    <row r="59" s="136" customFormat="1" ht="24" spans="1:5">
      <c r="A59" s="241">
        <v>50</v>
      </c>
      <c r="B59" s="250" t="s">
        <v>424</v>
      </c>
      <c r="C59" s="251" t="s">
        <v>731</v>
      </c>
      <c r="D59" s="241" t="s">
        <v>47</v>
      </c>
      <c r="E59" s="241">
        <v>58</v>
      </c>
    </row>
    <row r="60" s="136" customFormat="1" spans="1:5">
      <c r="A60" s="242" t="s">
        <v>732</v>
      </c>
      <c r="B60" s="242"/>
      <c r="C60" s="242"/>
      <c r="D60" s="242"/>
      <c r="E60" s="242"/>
    </row>
    <row r="61" s="136" customFormat="1" spans="1:5">
      <c r="A61" s="241">
        <v>51</v>
      </c>
      <c r="B61" s="242" t="s">
        <v>733</v>
      </c>
      <c r="C61" s="242" t="s">
        <v>734</v>
      </c>
      <c r="D61" s="241" t="s">
        <v>12</v>
      </c>
      <c r="E61" s="241">
        <v>1</v>
      </c>
    </row>
    <row r="62" s="136" customFormat="1" spans="1:5">
      <c r="A62" s="241">
        <v>52</v>
      </c>
      <c r="B62" s="242" t="s">
        <v>678</v>
      </c>
      <c r="C62" s="242" t="s">
        <v>735</v>
      </c>
      <c r="D62" s="241" t="s">
        <v>12</v>
      </c>
      <c r="E62" s="241">
        <v>9</v>
      </c>
    </row>
    <row r="63" s="136" customFormat="1" spans="1:5">
      <c r="A63" s="241">
        <v>53</v>
      </c>
      <c r="B63" s="242" t="s">
        <v>678</v>
      </c>
      <c r="C63" s="242" t="s">
        <v>736</v>
      </c>
      <c r="D63" s="241" t="s">
        <v>12</v>
      </c>
      <c r="E63" s="243">
        <v>1</v>
      </c>
    </row>
    <row r="64" s="136" customFormat="1" spans="1:5">
      <c r="A64" s="241">
        <v>54</v>
      </c>
      <c r="B64" s="242" t="s">
        <v>608</v>
      </c>
      <c r="C64" s="242" t="s">
        <v>737</v>
      </c>
      <c r="D64" s="241" t="s">
        <v>12</v>
      </c>
      <c r="E64" s="241">
        <v>10</v>
      </c>
    </row>
    <row r="65" s="136" customFormat="1" spans="1:5">
      <c r="A65" s="241">
        <v>55</v>
      </c>
      <c r="B65" s="242" t="s">
        <v>608</v>
      </c>
      <c r="C65" s="244" t="s">
        <v>738</v>
      </c>
      <c r="D65" s="241" t="s">
        <v>12</v>
      </c>
      <c r="E65" s="241">
        <v>3</v>
      </c>
    </row>
    <row r="66" s="136" customFormat="1" ht="27" spans="1:5">
      <c r="A66" s="252" t="s">
        <v>1</v>
      </c>
      <c r="B66" s="252" t="s">
        <v>664</v>
      </c>
      <c r="C66" s="253" t="s">
        <v>665</v>
      </c>
      <c r="D66" s="252" t="s">
        <v>4</v>
      </c>
      <c r="E66" s="252" t="s">
        <v>666</v>
      </c>
    </row>
    <row r="67" s="136" customFormat="1" spans="1:5">
      <c r="A67" s="241">
        <v>56</v>
      </c>
      <c r="B67" s="241" t="s">
        <v>40</v>
      </c>
      <c r="C67" s="242" t="s">
        <v>706</v>
      </c>
      <c r="D67" s="241" t="s">
        <v>12</v>
      </c>
      <c r="E67" s="241">
        <v>10</v>
      </c>
    </row>
    <row r="68" s="136" customFormat="1" spans="1:5">
      <c r="A68" s="241">
        <v>57</v>
      </c>
      <c r="B68" s="241" t="s">
        <v>60</v>
      </c>
      <c r="C68" s="242" t="s">
        <v>451</v>
      </c>
      <c r="D68" s="241" t="s">
        <v>12</v>
      </c>
      <c r="E68" s="241">
        <v>27</v>
      </c>
    </row>
    <row r="69" s="136" customFormat="1" spans="1:5">
      <c r="A69" s="241">
        <v>58</v>
      </c>
      <c r="B69" s="241" t="s">
        <v>272</v>
      </c>
      <c r="C69" s="242" t="s">
        <v>452</v>
      </c>
      <c r="D69" s="241" t="s">
        <v>12</v>
      </c>
      <c r="E69" s="241">
        <v>17</v>
      </c>
    </row>
    <row r="70" s="136" customFormat="1" spans="1:5">
      <c r="A70" s="241">
        <v>59</v>
      </c>
      <c r="B70" s="241" t="s">
        <v>127</v>
      </c>
      <c r="C70" s="242" t="s">
        <v>739</v>
      </c>
      <c r="D70" s="241" t="s">
        <v>12</v>
      </c>
      <c r="E70" s="241">
        <v>9</v>
      </c>
    </row>
    <row r="71" s="136" customFormat="1" spans="1:5">
      <c r="A71" s="241">
        <v>60</v>
      </c>
      <c r="B71" s="241" t="s">
        <v>740</v>
      </c>
      <c r="C71" s="242" t="s">
        <v>741</v>
      </c>
      <c r="D71" s="241" t="s">
        <v>12</v>
      </c>
      <c r="E71" s="241">
        <v>8</v>
      </c>
    </row>
    <row r="72" s="136" customFormat="1" spans="1:5">
      <c r="A72" s="254">
        <v>61</v>
      </c>
      <c r="B72" s="241" t="s">
        <v>742</v>
      </c>
      <c r="C72" s="242" t="s">
        <v>743</v>
      </c>
      <c r="D72" s="241" t="s">
        <v>12</v>
      </c>
      <c r="E72" s="241">
        <v>31</v>
      </c>
    </row>
    <row r="73" s="136" customFormat="1" ht="24" spans="1:5">
      <c r="A73" s="241">
        <v>62</v>
      </c>
      <c r="B73" s="241" t="s">
        <v>59</v>
      </c>
      <c r="C73" s="242" t="s">
        <v>744</v>
      </c>
      <c r="D73" s="241" t="s">
        <v>12</v>
      </c>
      <c r="E73" s="241">
        <v>33</v>
      </c>
    </row>
    <row r="74" s="136" customFormat="1" spans="1:5">
      <c r="A74" s="241">
        <v>63</v>
      </c>
      <c r="B74" s="241" t="s">
        <v>35</v>
      </c>
      <c r="C74" s="242" t="s">
        <v>745</v>
      </c>
      <c r="D74" s="241" t="s">
        <v>12</v>
      </c>
      <c r="E74" s="241">
        <v>16</v>
      </c>
    </row>
    <row r="75" s="136" customFormat="1" spans="1:5">
      <c r="A75" s="241">
        <v>64</v>
      </c>
      <c r="B75" s="241" t="s">
        <v>35</v>
      </c>
      <c r="C75" s="242" t="s">
        <v>746</v>
      </c>
      <c r="D75" s="241" t="s">
        <v>12</v>
      </c>
      <c r="E75" s="241">
        <v>6</v>
      </c>
    </row>
    <row r="76" s="136" customFormat="1" ht="24" spans="1:5">
      <c r="A76" s="241">
        <v>65</v>
      </c>
      <c r="B76" s="241" t="s">
        <v>711</v>
      </c>
      <c r="C76" s="242" t="s">
        <v>747</v>
      </c>
      <c r="D76" s="241" t="s">
        <v>12</v>
      </c>
      <c r="E76" s="241">
        <v>1</v>
      </c>
    </row>
    <row r="77" s="136" customFormat="1" ht="24" spans="1:5">
      <c r="A77" s="241">
        <v>66</v>
      </c>
      <c r="B77" s="241" t="s">
        <v>748</v>
      </c>
      <c r="C77" s="242" t="s">
        <v>749</v>
      </c>
      <c r="D77" s="241" t="s">
        <v>12</v>
      </c>
      <c r="E77" s="241">
        <v>3</v>
      </c>
    </row>
    <row r="78" s="136" customFormat="1" ht="24" spans="1:5">
      <c r="A78" s="241">
        <v>67</v>
      </c>
      <c r="B78" s="241" t="s">
        <v>19</v>
      </c>
      <c r="C78" s="242" t="s">
        <v>750</v>
      </c>
      <c r="D78" s="241" t="s">
        <v>47</v>
      </c>
      <c r="E78" s="241">
        <v>141</v>
      </c>
    </row>
    <row r="79" s="136" customFormat="1" spans="1:5">
      <c r="A79" s="241">
        <v>68</v>
      </c>
      <c r="B79" s="241" t="s">
        <v>751</v>
      </c>
      <c r="C79" s="242" t="s">
        <v>752</v>
      </c>
      <c r="D79" s="243" t="s">
        <v>47</v>
      </c>
      <c r="E79" s="241">
        <v>11</v>
      </c>
    </row>
    <row r="80" s="136" customFormat="1" ht="24" spans="1:5">
      <c r="A80" s="241">
        <v>69</v>
      </c>
      <c r="B80" s="241" t="s">
        <v>145</v>
      </c>
      <c r="C80" s="242" t="s">
        <v>753</v>
      </c>
      <c r="D80" s="241" t="s">
        <v>47</v>
      </c>
      <c r="E80" s="241">
        <v>53</v>
      </c>
    </row>
    <row r="81" s="136" customFormat="1" ht="24" spans="1:5">
      <c r="A81" s="241">
        <v>70</v>
      </c>
      <c r="B81" s="241" t="s">
        <v>63</v>
      </c>
      <c r="C81" s="244" t="s">
        <v>754</v>
      </c>
      <c r="D81" s="241" t="s">
        <v>47</v>
      </c>
      <c r="E81" s="241">
        <v>21</v>
      </c>
    </row>
    <row r="82" s="136" customFormat="1" ht="24" spans="1:5">
      <c r="A82" s="241">
        <v>71</v>
      </c>
      <c r="B82" s="241" t="s">
        <v>527</v>
      </c>
      <c r="C82" s="242" t="s">
        <v>755</v>
      </c>
      <c r="D82" s="241" t="s">
        <v>47</v>
      </c>
      <c r="E82" s="241">
        <v>15.5</v>
      </c>
    </row>
    <row r="83" s="136" customFormat="1" ht="24" spans="1:5">
      <c r="A83" s="241">
        <v>72</v>
      </c>
      <c r="B83" s="241" t="s">
        <v>299</v>
      </c>
      <c r="C83" s="242" t="s">
        <v>756</v>
      </c>
      <c r="D83" s="241" t="s">
        <v>47</v>
      </c>
      <c r="E83" s="241">
        <v>57.5</v>
      </c>
    </row>
    <row r="84" s="136" customFormat="1" ht="24" spans="1:5">
      <c r="A84" s="241">
        <v>73</v>
      </c>
      <c r="B84" s="241" t="s">
        <v>757</v>
      </c>
      <c r="C84" s="242" t="s">
        <v>758</v>
      </c>
      <c r="D84" s="241" t="s">
        <v>47</v>
      </c>
      <c r="E84" s="241">
        <v>28</v>
      </c>
    </row>
    <row r="85" s="136" customFormat="1" spans="1:5">
      <c r="A85" s="241">
        <v>74</v>
      </c>
      <c r="B85" s="241" t="s">
        <v>700</v>
      </c>
      <c r="C85" s="242" t="s">
        <v>759</v>
      </c>
      <c r="D85" s="241" t="s">
        <v>47</v>
      </c>
      <c r="E85" s="241">
        <v>728.25</v>
      </c>
    </row>
    <row r="86" s="136" customFormat="1" ht="24" spans="1:5">
      <c r="A86" s="241">
        <v>75</v>
      </c>
      <c r="B86" s="241" t="s">
        <v>722</v>
      </c>
      <c r="C86" s="242" t="s">
        <v>760</v>
      </c>
      <c r="D86" s="241" t="s">
        <v>47</v>
      </c>
      <c r="E86" s="241">
        <v>29</v>
      </c>
    </row>
    <row r="87" s="136" customFormat="1" spans="1:5">
      <c r="A87" s="241">
        <v>76</v>
      </c>
      <c r="B87" s="241" t="s">
        <v>485</v>
      </c>
      <c r="C87" s="242" t="s">
        <v>761</v>
      </c>
      <c r="D87" s="241" t="s">
        <v>47</v>
      </c>
      <c r="E87" s="241">
        <v>45</v>
      </c>
    </row>
    <row r="88" s="136" customFormat="1" spans="1:5">
      <c r="A88" s="241">
        <v>77</v>
      </c>
      <c r="B88" s="241" t="s">
        <v>762</v>
      </c>
      <c r="C88" s="242" t="s">
        <v>763</v>
      </c>
      <c r="D88" s="241" t="s">
        <v>47</v>
      </c>
      <c r="E88" s="241">
        <v>46.2</v>
      </c>
    </row>
    <row r="89" s="136" customFormat="1" spans="1:5">
      <c r="A89" s="241">
        <v>78</v>
      </c>
      <c r="B89" s="241" t="s">
        <v>764</v>
      </c>
      <c r="C89" s="242" t="s">
        <v>765</v>
      </c>
      <c r="D89" s="241" t="s">
        <v>47</v>
      </c>
      <c r="E89" s="241">
        <v>20</v>
      </c>
    </row>
    <row r="90" s="136" customFormat="1" spans="1:5">
      <c r="A90" s="241">
        <v>79</v>
      </c>
      <c r="B90" s="241" t="s">
        <v>766</v>
      </c>
      <c r="C90" s="242" t="s">
        <v>767</v>
      </c>
      <c r="D90" s="241" t="s">
        <v>47</v>
      </c>
      <c r="E90" s="255">
        <v>51.47</v>
      </c>
    </row>
    <row r="91" s="136" customFormat="1" spans="1:5">
      <c r="A91" s="241">
        <v>80</v>
      </c>
      <c r="B91" s="241" t="s">
        <v>768</v>
      </c>
      <c r="C91" s="242" t="s">
        <v>769</v>
      </c>
      <c r="D91" s="241" t="s">
        <v>47</v>
      </c>
      <c r="E91" s="241">
        <v>21.93</v>
      </c>
    </row>
    <row r="92" s="136" customFormat="1" spans="1:5">
      <c r="A92" s="256">
        <v>81</v>
      </c>
      <c r="B92" s="241" t="s">
        <v>308</v>
      </c>
      <c r="C92" s="242" t="s">
        <v>770</v>
      </c>
      <c r="D92" s="241" t="s">
        <v>47</v>
      </c>
      <c r="E92" s="241">
        <v>56.34</v>
      </c>
    </row>
    <row r="93" s="136" customFormat="1" spans="1:5">
      <c r="A93" s="241">
        <v>82</v>
      </c>
      <c r="B93" s="241" t="s">
        <v>771</v>
      </c>
      <c r="C93" s="242" t="s">
        <v>772</v>
      </c>
      <c r="D93" s="241" t="s">
        <v>47</v>
      </c>
      <c r="E93" s="241">
        <v>89.05</v>
      </c>
    </row>
    <row r="94" s="136" customFormat="1" spans="1:5">
      <c r="A94" s="241">
        <v>83</v>
      </c>
      <c r="B94" s="241" t="s">
        <v>654</v>
      </c>
      <c r="C94" s="242" t="s">
        <v>773</v>
      </c>
      <c r="D94" s="241" t="s">
        <v>47</v>
      </c>
      <c r="E94" s="241">
        <v>83.5</v>
      </c>
    </row>
    <row r="95" s="136" customFormat="1" ht="24" spans="1:5">
      <c r="A95" s="241" t="s">
        <v>1</v>
      </c>
      <c r="B95" s="241" t="s">
        <v>664</v>
      </c>
      <c r="C95" s="242" t="s">
        <v>665</v>
      </c>
      <c r="D95" s="241" t="s">
        <v>4</v>
      </c>
      <c r="E95" s="241" t="s">
        <v>666</v>
      </c>
    </row>
    <row r="96" s="136" customFormat="1" spans="1:5">
      <c r="A96" s="241">
        <v>84</v>
      </c>
      <c r="B96" s="241" t="s">
        <v>654</v>
      </c>
      <c r="C96" s="242" t="s">
        <v>774</v>
      </c>
      <c r="D96" s="241" t="s">
        <v>8</v>
      </c>
      <c r="E96" s="241">
        <v>260.35</v>
      </c>
    </row>
    <row r="97" s="136" customFormat="1" spans="1:5">
      <c r="A97" s="241">
        <v>85</v>
      </c>
      <c r="B97" s="241" t="s">
        <v>775</v>
      </c>
      <c r="C97" s="242" t="s">
        <v>776</v>
      </c>
      <c r="D97" s="241" t="s">
        <v>8</v>
      </c>
      <c r="E97" s="241">
        <v>42.1</v>
      </c>
    </row>
    <row r="98" s="136" customFormat="1" spans="1:5">
      <c r="A98" s="241">
        <v>86</v>
      </c>
      <c r="B98" s="241" t="s">
        <v>777</v>
      </c>
      <c r="C98" s="242" t="s">
        <v>778</v>
      </c>
      <c r="D98" s="241" t="s">
        <v>8</v>
      </c>
      <c r="E98" s="241">
        <v>34</v>
      </c>
    </row>
    <row r="99" s="136" customFormat="1" ht="24" spans="1:5">
      <c r="A99" s="241">
        <v>87</v>
      </c>
      <c r="B99" s="241" t="s">
        <v>702</v>
      </c>
      <c r="C99" s="242" t="s">
        <v>779</v>
      </c>
      <c r="D99" s="241" t="s">
        <v>8</v>
      </c>
      <c r="E99" s="241">
        <v>312.6</v>
      </c>
    </row>
    <row r="100" s="136" customFormat="1" spans="1:5">
      <c r="A100" s="257" t="s">
        <v>780</v>
      </c>
      <c r="B100" s="258"/>
      <c r="C100" s="258"/>
      <c r="D100" s="258"/>
      <c r="E100" s="259"/>
    </row>
    <row r="101" s="136" customFormat="1" spans="1:5">
      <c r="A101" s="260">
        <v>88</v>
      </c>
      <c r="B101" s="241" t="s">
        <v>338</v>
      </c>
      <c r="C101" s="242" t="s">
        <v>781</v>
      </c>
      <c r="D101" s="241" t="s">
        <v>12</v>
      </c>
      <c r="E101" s="241">
        <v>9</v>
      </c>
    </row>
    <row r="102" s="136" customFormat="1" ht="24" spans="1:5">
      <c r="A102" s="241">
        <v>89</v>
      </c>
      <c r="B102" s="241" t="s">
        <v>272</v>
      </c>
      <c r="C102" s="242" t="s">
        <v>782</v>
      </c>
      <c r="D102" s="241" t="s">
        <v>12</v>
      </c>
      <c r="E102" s="241">
        <v>6</v>
      </c>
    </row>
    <row r="103" s="136" customFormat="1" ht="24" spans="1:5">
      <c r="A103" s="241">
        <v>90</v>
      </c>
      <c r="B103" s="241" t="s">
        <v>272</v>
      </c>
      <c r="C103" s="242" t="s">
        <v>783</v>
      </c>
      <c r="D103" s="241" t="s">
        <v>12</v>
      </c>
      <c r="E103" s="241">
        <v>6</v>
      </c>
    </row>
    <row r="104" s="136" customFormat="1" spans="1:5">
      <c r="A104" s="241">
        <v>91</v>
      </c>
      <c r="B104" s="241" t="s">
        <v>56</v>
      </c>
      <c r="C104" s="242" t="s">
        <v>784</v>
      </c>
      <c r="D104" s="241" t="s">
        <v>12</v>
      </c>
      <c r="E104" s="241">
        <v>9</v>
      </c>
    </row>
    <row r="105" s="136" customFormat="1" spans="1:5">
      <c r="A105" s="241">
        <v>92</v>
      </c>
      <c r="B105" s="241" t="s">
        <v>785</v>
      </c>
      <c r="C105" s="242" t="s">
        <v>786</v>
      </c>
      <c r="D105" s="241" t="s">
        <v>12</v>
      </c>
      <c r="E105" s="241">
        <v>3</v>
      </c>
    </row>
    <row r="106" s="136" customFormat="1" spans="1:5">
      <c r="A106" s="241">
        <v>93</v>
      </c>
      <c r="B106" s="241" t="s">
        <v>787</v>
      </c>
      <c r="C106" s="242" t="s">
        <v>788</v>
      </c>
      <c r="D106" s="241" t="s">
        <v>12</v>
      </c>
      <c r="E106" s="241">
        <v>7</v>
      </c>
    </row>
    <row r="107" s="136" customFormat="1" spans="1:5">
      <c r="A107" s="241">
        <v>94</v>
      </c>
      <c r="B107" s="241" t="s">
        <v>787</v>
      </c>
      <c r="C107" s="242" t="s">
        <v>789</v>
      </c>
      <c r="D107" s="241" t="s">
        <v>12</v>
      </c>
      <c r="E107" s="241">
        <v>6</v>
      </c>
    </row>
    <row r="108" s="136" customFormat="1" spans="1:5">
      <c r="A108" s="241">
        <v>95</v>
      </c>
      <c r="B108" s="241" t="s">
        <v>127</v>
      </c>
      <c r="C108" s="242" t="s">
        <v>790</v>
      </c>
      <c r="D108" s="241" t="s">
        <v>12</v>
      </c>
      <c r="E108" s="241">
        <v>18</v>
      </c>
    </row>
    <row r="109" s="136" customFormat="1" spans="1:5">
      <c r="A109" s="241">
        <v>96</v>
      </c>
      <c r="B109" s="241" t="s">
        <v>127</v>
      </c>
      <c r="C109" s="242" t="s">
        <v>791</v>
      </c>
      <c r="D109" s="241" t="s">
        <v>12</v>
      </c>
      <c r="E109" s="241">
        <v>4</v>
      </c>
    </row>
    <row r="110" s="136" customFormat="1" ht="24" spans="1:5">
      <c r="A110" s="261">
        <v>97</v>
      </c>
      <c r="B110" s="261" t="s">
        <v>742</v>
      </c>
      <c r="C110" s="244" t="s">
        <v>792</v>
      </c>
      <c r="D110" s="261" t="s">
        <v>12</v>
      </c>
      <c r="E110" s="261">
        <v>24</v>
      </c>
    </row>
    <row r="111" s="136" customFormat="1" spans="1:5">
      <c r="A111" s="262">
        <v>98</v>
      </c>
      <c r="B111" s="262" t="s">
        <v>38</v>
      </c>
      <c r="C111" s="263" t="s">
        <v>793</v>
      </c>
      <c r="D111" s="262" t="s">
        <v>12</v>
      </c>
      <c r="E111" s="262">
        <v>8</v>
      </c>
    </row>
    <row r="112" s="136" customFormat="1" ht="24" spans="1:5">
      <c r="A112" s="262">
        <v>99</v>
      </c>
      <c r="B112" s="262" t="s">
        <v>38</v>
      </c>
      <c r="C112" s="263" t="s">
        <v>794</v>
      </c>
      <c r="D112" s="262" t="s">
        <v>12</v>
      </c>
      <c r="E112" s="262">
        <v>4</v>
      </c>
    </row>
    <row r="113" s="136" customFormat="1" spans="1:5">
      <c r="A113" s="262">
        <v>100</v>
      </c>
      <c r="B113" s="262" t="s">
        <v>35</v>
      </c>
      <c r="C113" s="263" t="s">
        <v>795</v>
      </c>
      <c r="D113" s="262" t="s">
        <v>12</v>
      </c>
      <c r="E113" s="262">
        <v>10</v>
      </c>
    </row>
    <row r="114" s="136" customFormat="1" spans="1:5">
      <c r="A114" s="262">
        <v>101</v>
      </c>
      <c r="B114" s="262" t="s">
        <v>35</v>
      </c>
      <c r="C114" s="263" t="s">
        <v>796</v>
      </c>
      <c r="D114" s="262" t="s">
        <v>12</v>
      </c>
      <c r="E114" s="262">
        <v>15</v>
      </c>
    </row>
    <row r="115" s="136" customFormat="1" spans="1:5">
      <c r="A115" s="262">
        <v>102</v>
      </c>
      <c r="B115" s="262" t="s">
        <v>797</v>
      </c>
      <c r="C115" s="263" t="s">
        <v>798</v>
      </c>
      <c r="D115" s="262" t="s">
        <v>12</v>
      </c>
      <c r="E115" s="264">
        <v>3</v>
      </c>
    </row>
    <row r="116" s="136" customFormat="1" spans="1:5">
      <c r="A116" s="262">
        <v>103</v>
      </c>
      <c r="B116" s="262" t="s">
        <v>799</v>
      </c>
      <c r="C116" s="263" t="s">
        <v>800</v>
      </c>
      <c r="D116" s="262" t="s">
        <v>12</v>
      </c>
      <c r="E116" s="264">
        <v>1</v>
      </c>
    </row>
    <row r="117" s="136" customFormat="1" spans="1:5">
      <c r="A117" s="262">
        <v>104</v>
      </c>
      <c r="B117" s="262" t="s">
        <v>799</v>
      </c>
      <c r="C117" s="263" t="s">
        <v>801</v>
      </c>
      <c r="D117" s="262" t="s">
        <v>12</v>
      </c>
      <c r="E117" s="262">
        <v>22</v>
      </c>
    </row>
    <row r="118" s="136" customFormat="1" spans="1:5">
      <c r="A118" s="262">
        <v>105</v>
      </c>
      <c r="B118" s="262" t="s">
        <v>59</v>
      </c>
      <c r="C118" s="263" t="s">
        <v>802</v>
      </c>
      <c r="D118" s="262" t="s">
        <v>12</v>
      </c>
      <c r="E118" s="262">
        <v>24</v>
      </c>
    </row>
    <row r="119" s="136" customFormat="1" spans="1:5">
      <c r="A119" s="262">
        <v>106</v>
      </c>
      <c r="B119" s="262" t="s">
        <v>59</v>
      </c>
      <c r="C119" s="263" t="s">
        <v>803</v>
      </c>
      <c r="D119" s="262" t="s">
        <v>804</v>
      </c>
      <c r="E119" s="262">
        <v>1</v>
      </c>
    </row>
    <row r="120" s="136" customFormat="1" spans="1:5">
      <c r="A120" s="262">
        <v>107</v>
      </c>
      <c r="B120" s="262" t="s">
        <v>805</v>
      </c>
      <c r="C120" s="263" t="s">
        <v>806</v>
      </c>
      <c r="D120" s="262" t="s">
        <v>12</v>
      </c>
      <c r="E120" s="262">
        <v>2</v>
      </c>
    </row>
    <row r="121" s="136" customFormat="1" ht="24" spans="1:5">
      <c r="A121" s="262">
        <v>108</v>
      </c>
      <c r="B121" s="262" t="s">
        <v>807</v>
      </c>
      <c r="C121" s="263" t="s">
        <v>808</v>
      </c>
      <c r="D121" s="262" t="s">
        <v>12</v>
      </c>
      <c r="E121" s="262">
        <v>11</v>
      </c>
    </row>
    <row r="122" s="136" customFormat="1" spans="1:5">
      <c r="A122" s="262">
        <v>109</v>
      </c>
      <c r="B122" s="262" t="s">
        <v>292</v>
      </c>
      <c r="C122" s="263" t="s">
        <v>809</v>
      </c>
      <c r="D122" s="262" t="s">
        <v>47</v>
      </c>
      <c r="E122" s="262">
        <v>147</v>
      </c>
    </row>
    <row r="123" s="136" customFormat="1" spans="1:5">
      <c r="A123" s="262"/>
      <c r="B123" s="262"/>
      <c r="C123" s="263"/>
      <c r="D123" s="262"/>
      <c r="E123" s="262"/>
    </row>
    <row r="124" s="136" customFormat="1" spans="1:5">
      <c r="A124" s="262"/>
      <c r="B124" s="262"/>
      <c r="C124" s="263"/>
      <c r="D124" s="262"/>
      <c r="E124" s="262"/>
    </row>
    <row r="125" s="136" customFormat="1" spans="1:5">
      <c r="A125" s="262"/>
      <c r="B125" s="262"/>
      <c r="C125" s="263"/>
      <c r="D125" s="262"/>
      <c r="E125" s="262"/>
    </row>
    <row r="126" s="136" customFormat="1" ht="24" spans="1:5">
      <c r="A126" s="265">
        <v>110</v>
      </c>
      <c r="B126" s="266" t="s">
        <v>63</v>
      </c>
      <c r="C126" s="247" t="s">
        <v>810</v>
      </c>
      <c r="D126" s="267" t="s">
        <v>47</v>
      </c>
      <c r="E126" s="266">
        <v>18.8</v>
      </c>
    </row>
    <row r="127" s="136" customFormat="1" ht="24" spans="1:5">
      <c r="A127" s="241">
        <v>111</v>
      </c>
      <c r="B127" s="241" t="s">
        <v>63</v>
      </c>
      <c r="C127" s="242" t="s">
        <v>811</v>
      </c>
      <c r="D127" s="241" t="s">
        <v>47</v>
      </c>
      <c r="E127" s="241">
        <v>43.42</v>
      </c>
    </row>
    <row r="128" s="136" customFormat="1" spans="1:5">
      <c r="A128" s="241">
        <v>112</v>
      </c>
      <c r="B128" s="241" t="s">
        <v>241</v>
      </c>
      <c r="C128" s="242" t="s">
        <v>812</v>
      </c>
      <c r="D128" s="241" t="s">
        <v>47</v>
      </c>
      <c r="E128" s="241">
        <v>25.42</v>
      </c>
    </row>
    <row r="129" s="136" customFormat="1" ht="27" spans="1:5">
      <c r="A129" s="252" t="s">
        <v>1</v>
      </c>
      <c r="B129" s="252" t="s">
        <v>664</v>
      </c>
      <c r="C129" s="253" t="s">
        <v>665</v>
      </c>
      <c r="D129" s="252" t="s">
        <v>4</v>
      </c>
      <c r="E129" s="252" t="s">
        <v>666</v>
      </c>
    </row>
    <row r="130" s="136" customFormat="1" ht="27" spans="1:5">
      <c r="A130" s="252">
        <v>113</v>
      </c>
      <c r="B130" s="252" t="s">
        <v>527</v>
      </c>
      <c r="C130" s="253" t="s">
        <v>813</v>
      </c>
      <c r="D130" s="252" t="s">
        <v>47</v>
      </c>
      <c r="E130" s="252">
        <v>47.16</v>
      </c>
    </row>
    <row r="131" s="136" customFormat="1" ht="27" spans="1:5">
      <c r="A131" s="252">
        <v>114</v>
      </c>
      <c r="B131" s="252" t="s">
        <v>527</v>
      </c>
      <c r="C131" s="253" t="s">
        <v>814</v>
      </c>
      <c r="D131" s="252" t="s">
        <v>47</v>
      </c>
      <c r="E131" s="252">
        <v>20.22</v>
      </c>
    </row>
    <row r="132" s="136" customFormat="1" ht="27" spans="1:5">
      <c r="A132" s="252">
        <v>115</v>
      </c>
      <c r="B132" s="252" t="s">
        <v>497</v>
      </c>
      <c r="C132" s="253" t="s">
        <v>815</v>
      </c>
      <c r="D132" s="252" t="s">
        <v>47</v>
      </c>
      <c r="E132" s="252">
        <v>124.48</v>
      </c>
    </row>
    <row r="133" s="136" customFormat="1" spans="1:5">
      <c r="A133" s="252">
        <v>116</v>
      </c>
      <c r="B133" s="252" t="s">
        <v>383</v>
      </c>
      <c r="C133" s="253" t="s">
        <v>816</v>
      </c>
      <c r="D133" s="252" t="s">
        <v>47</v>
      </c>
      <c r="E133" s="252">
        <v>134.52</v>
      </c>
    </row>
    <row r="134" s="136" customFormat="1" spans="1:5">
      <c r="A134" s="252">
        <v>117</v>
      </c>
      <c r="B134" s="252" t="s">
        <v>775</v>
      </c>
      <c r="C134" s="253" t="s">
        <v>776</v>
      </c>
      <c r="D134" s="252" t="s">
        <v>47</v>
      </c>
      <c r="E134" s="252">
        <v>142.47</v>
      </c>
    </row>
    <row r="135" s="136" customFormat="1" spans="1:5">
      <c r="A135" s="252">
        <v>118</v>
      </c>
      <c r="B135" s="252" t="s">
        <v>757</v>
      </c>
      <c r="C135" s="253" t="s">
        <v>817</v>
      </c>
      <c r="D135" s="252" t="s">
        <v>47</v>
      </c>
      <c r="E135" s="252">
        <v>10.1</v>
      </c>
    </row>
    <row r="136" s="136" customFormat="1" spans="1:5">
      <c r="A136" s="252">
        <v>119</v>
      </c>
      <c r="B136" s="252" t="s">
        <v>757</v>
      </c>
      <c r="C136" s="253" t="s">
        <v>818</v>
      </c>
      <c r="D136" s="252" t="s">
        <v>47</v>
      </c>
      <c r="E136" s="252">
        <v>13.42</v>
      </c>
    </row>
    <row r="137" s="136" customFormat="1" spans="1:5">
      <c r="A137" s="252">
        <v>120</v>
      </c>
      <c r="B137" s="252" t="s">
        <v>764</v>
      </c>
      <c r="C137" s="253" t="s">
        <v>765</v>
      </c>
      <c r="D137" s="252" t="s">
        <v>47</v>
      </c>
      <c r="E137" s="252">
        <v>97.19</v>
      </c>
    </row>
    <row r="138" s="136" customFormat="1" ht="27" spans="1:5">
      <c r="A138" s="252">
        <v>121</v>
      </c>
      <c r="B138" s="252" t="s">
        <v>19</v>
      </c>
      <c r="C138" s="253" t="s">
        <v>819</v>
      </c>
      <c r="D138" s="252" t="s">
        <v>47</v>
      </c>
      <c r="E138" s="252">
        <v>151.2</v>
      </c>
    </row>
    <row r="139" s="136" customFormat="1" spans="1:5">
      <c r="A139" s="252">
        <v>122</v>
      </c>
      <c r="B139" s="252" t="s">
        <v>766</v>
      </c>
      <c r="C139" s="253" t="s">
        <v>820</v>
      </c>
      <c r="D139" s="252" t="s">
        <v>47</v>
      </c>
      <c r="E139" s="252">
        <v>33.4</v>
      </c>
    </row>
    <row r="140" s="136" customFormat="1" spans="1:5">
      <c r="A140" s="252">
        <v>123</v>
      </c>
      <c r="B140" s="252" t="s">
        <v>821</v>
      </c>
      <c r="C140" s="253" t="s">
        <v>778</v>
      </c>
      <c r="D140" s="252" t="s">
        <v>47</v>
      </c>
      <c r="E140" s="252">
        <v>21.6</v>
      </c>
    </row>
    <row r="141" s="136" customFormat="1" spans="1:5">
      <c r="A141" s="268" t="s">
        <v>822</v>
      </c>
      <c r="B141" s="269"/>
      <c r="C141" s="269"/>
      <c r="D141" s="269"/>
      <c r="E141" s="270"/>
    </row>
    <row r="142" s="136" customFormat="1" ht="27" spans="1:5">
      <c r="A142" s="252">
        <v>124</v>
      </c>
      <c r="B142" s="252" t="s">
        <v>711</v>
      </c>
      <c r="C142" s="253" t="s">
        <v>823</v>
      </c>
      <c r="D142" s="252" t="s">
        <v>12</v>
      </c>
      <c r="E142" s="252">
        <v>19</v>
      </c>
    </row>
    <row r="143" s="136" customFormat="1" ht="27" spans="1:5">
      <c r="A143" s="252">
        <v>125</v>
      </c>
      <c r="B143" s="252" t="s">
        <v>711</v>
      </c>
      <c r="C143" s="253" t="s">
        <v>824</v>
      </c>
      <c r="D143" s="252" t="s">
        <v>12</v>
      </c>
      <c r="E143" s="252">
        <v>6</v>
      </c>
    </row>
    <row r="144" s="136" customFormat="1" ht="27" spans="1:5">
      <c r="A144" s="252">
        <v>126</v>
      </c>
      <c r="B144" s="252" t="s">
        <v>711</v>
      </c>
      <c r="C144" s="253" t="s">
        <v>825</v>
      </c>
      <c r="D144" s="252" t="s">
        <v>12</v>
      </c>
      <c r="E144" s="252">
        <v>3</v>
      </c>
    </row>
    <row r="145" s="136" customFormat="1" ht="27" spans="1:5">
      <c r="A145" s="252">
        <v>127</v>
      </c>
      <c r="B145" s="252" t="s">
        <v>145</v>
      </c>
      <c r="C145" s="253" t="s">
        <v>826</v>
      </c>
      <c r="D145" s="252" t="s">
        <v>47</v>
      </c>
      <c r="E145" s="252">
        <v>110.4</v>
      </c>
    </row>
    <row r="146" s="136" customFormat="1" spans="1:5">
      <c r="A146" s="252">
        <v>128</v>
      </c>
      <c r="B146" s="252" t="s">
        <v>170</v>
      </c>
      <c r="C146" s="253" t="s">
        <v>827</v>
      </c>
      <c r="D146" s="252" t="s">
        <v>12</v>
      </c>
      <c r="E146" s="252">
        <v>19</v>
      </c>
    </row>
    <row r="147" s="136" customFormat="1" spans="1:5">
      <c r="A147" s="252">
        <v>129</v>
      </c>
      <c r="B147" s="252" t="s">
        <v>10</v>
      </c>
      <c r="C147" s="253" t="s">
        <v>828</v>
      </c>
      <c r="D147" s="252" t="s">
        <v>12</v>
      </c>
      <c r="E147" s="252">
        <v>1</v>
      </c>
    </row>
    <row r="148" s="136" customFormat="1" spans="1:5">
      <c r="A148" s="252">
        <v>130</v>
      </c>
      <c r="B148" s="252" t="s">
        <v>829</v>
      </c>
      <c r="C148" s="253" t="s">
        <v>830</v>
      </c>
      <c r="D148" s="252" t="s">
        <v>47</v>
      </c>
      <c r="E148" s="252">
        <v>3477</v>
      </c>
    </row>
    <row r="149" s="136" customFormat="1" spans="1:5">
      <c r="A149" s="252">
        <v>131</v>
      </c>
      <c r="B149" s="252" t="s">
        <v>45</v>
      </c>
      <c r="C149" s="253" t="s">
        <v>831</v>
      </c>
      <c r="D149" s="252" t="s">
        <v>94</v>
      </c>
      <c r="E149" s="252">
        <v>180.29</v>
      </c>
    </row>
  </sheetData>
  <mergeCells count="23">
    <mergeCell ref="A1:E1"/>
    <mergeCell ref="D2:E2"/>
    <mergeCell ref="A4:E4"/>
    <mergeCell ref="A31:C31"/>
    <mergeCell ref="D31:E31"/>
    <mergeCell ref="A60:E60"/>
    <mergeCell ref="A100:E100"/>
    <mergeCell ref="A141:E141"/>
    <mergeCell ref="A17:A18"/>
    <mergeCell ref="A32:A34"/>
    <mergeCell ref="A122:A125"/>
    <mergeCell ref="B17:B18"/>
    <mergeCell ref="B32:B34"/>
    <mergeCell ref="B122:B125"/>
    <mergeCell ref="C17:C18"/>
    <mergeCell ref="C32:C34"/>
    <mergeCell ref="C122:C125"/>
    <mergeCell ref="D17:D18"/>
    <mergeCell ref="D32:D34"/>
    <mergeCell ref="D122:D125"/>
    <mergeCell ref="E17:E18"/>
    <mergeCell ref="E32:E34"/>
    <mergeCell ref="E122:E125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workbookViewId="0">
      <selection activeCell="G108" sqref="G108"/>
    </sheetView>
  </sheetViews>
  <sheetFormatPr defaultColWidth="9" defaultRowHeight="14.25" outlineLevelCol="5"/>
  <cols>
    <col min="1" max="2" width="11.625" customWidth="1"/>
    <col min="3" max="3" width="16.625" customWidth="1"/>
    <col min="4" max="6" width="11.625" customWidth="1"/>
  </cols>
  <sheetData>
    <row r="1" ht="42" customHeight="1" spans="1:6">
      <c r="A1" s="220" t="s">
        <v>832</v>
      </c>
      <c r="B1" s="220"/>
      <c r="C1" s="220"/>
      <c r="D1" s="220"/>
      <c r="E1" s="220"/>
      <c r="F1" s="220"/>
    </row>
    <row r="2" ht="31" customHeight="1" spans="1:6">
      <c r="A2" s="229" t="s">
        <v>1</v>
      </c>
      <c r="B2" s="229" t="s">
        <v>2</v>
      </c>
      <c r="C2" s="229" t="s">
        <v>3</v>
      </c>
      <c r="D2" s="229" t="s">
        <v>4</v>
      </c>
      <c r="E2" s="229" t="s">
        <v>5</v>
      </c>
      <c r="F2" s="229" t="s">
        <v>6</v>
      </c>
    </row>
    <row r="3" ht="31" customHeight="1" spans="1:6">
      <c r="A3" s="230">
        <v>1</v>
      </c>
      <c r="B3" s="230" t="s">
        <v>249</v>
      </c>
      <c r="C3" s="231" t="s">
        <v>833</v>
      </c>
      <c r="D3" s="230" t="s">
        <v>12</v>
      </c>
      <c r="E3" s="231">
        <v>973</v>
      </c>
      <c r="F3" s="231"/>
    </row>
    <row r="4" ht="31" customHeight="1" spans="1:6">
      <c r="A4" s="231">
        <v>2</v>
      </c>
      <c r="B4" s="230" t="s">
        <v>834</v>
      </c>
      <c r="C4" s="231" t="s">
        <v>835</v>
      </c>
      <c r="D4" s="230" t="s">
        <v>12</v>
      </c>
      <c r="E4" s="231">
        <v>350</v>
      </c>
      <c r="F4" s="231"/>
    </row>
    <row r="5" ht="31" customHeight="1" spans="1:6">
      <c r="A5" s="231">
        <v>3</v>
      </c>
      <c r="B5" s="230" t="s">
        <v>836</v>
      </c>
      <c r="C5" s="231" t="s">
        <v>837</v>
      </c>
      <c r="D5" s="230" t="s">
        <v>12</v>
      </c>
      <c r="E5" s="231">
        <v>76</v>
      </c>
      <c r="F5" s="231"/>
    </row>
    <row r="6" ht="31" customHeight="1" spans="1:6">
      <c r="A6" s="231">
        <v>4</v>
      </c>
      <c r="B6" s="230" t="s">
        <v>838</v>
      </c>
      <c r="C6" s="231" t="s">
        <v>839</v>
      </c>
      <c r="D6" s="230" t="s">
        <v>12</v>
      </c>
      <c r="E6" s="231">
        <v>8</v>
      </c>
      <c r="F6" s="231"/>
    </row>
    <row r="7" ht="31" customHeight="1" spans="1:6">
      <c r="A7" s="231">
        <v>5</v>
      </c>
      <c r="B7" s="230" t="s">
        <v>840</v>
      </c>
      <c r="C7" s="231" t="s">
        <v>841</v>
      </c>
      <c r="D7" s="230" t="s">
        <v>12</v>
      </c>
      <c r="E7" s="231">
        <v>170</v>
      </c>
      <c r="F7" s="231"/>
    </row>
    <row r="8" ht="31" customHeight="1" spans="1:6">
      <c r="A8" s="230">
        <v>6</v>
      </c>
      <c r="B8" s="230" t="s">
        <v>842</v>
      </c>
      <c r="C8" s="231" t="s">
        <v>843</v>
      </c>
      <c r="D8" s="230" t="s">
        <v>12</v>
      </c>
      <c r="E8" s="231">
        <v>114</v>
      </c>
      <c r="F8" s="231"/>
    </row>
    <row r="9" ht="31" customHeight="1" spans="1:6">
      <c r="A9" s="231">
        <v>7</v>
      </c>
      <c r="B9" s="230" t="s">
        <v>844</v>
      </c>
      <c r="C9" s="231" t="s">
        <v>845</v>
      </c>
      <c r="D9" s="230" t="s">
        <v>12</v>
      </c>
      <c r="E9" s="231">
        <v>576</v>
      </c>
      <c r="F9" s="231"/>
    </row>
    <row r="10" ht="31" customHeight="1" spans="1:6">
      <c r="A10" s="231">
        <v>8</v>
      </c>
      <c r="B10" s="230" t="s">
        <v>846</v>
      </c>
      <c r="C10" s="231" t="s">
        <v>847</v>
      </c>
      <c r="D10" s="230" t="s">
        <v>12</v>
      </c>
      <c r="E10" s="231">
        <v>48</v>
      </c>
      <c r="F10" s="231"/>
    </row>
    <row r="11" ht="31" customHeight="1" spans="1:6">
      <c r="A11" s="231">
        <v>9</v>
      </c>
      <c r="B11" s="230" t="s">
        <v>848</v>
      </c>
      <c r="C11" s="231" t="s">
        <v>849</v>
      </c>
      <c r="D11" s="230" t="s">
        <v>12</v>
      </c>
      <c r="E11" s="231">
        <v>41</v>
      </c>
      <c r="F11" s="231"/>
    </row>
    <row r="12" ht="31" customHeight="1" spans="1:6">
      <c r="A12" s="231">
        <v>10</v>
      </c>
      <c r="B12" s="230" t="s">
        <v>850</v>
      </c>
      <c r="C12" s="231" t="s">
        <v>851</v>
      </c>
      <c r="D12" s="230" t="s">
        <v>12</v>
      </c>
      <c r="E12" s="231">
        <v>10</v>
      </c>
      <c r="F12" s="231"/>
    </row>
    <row r="13" ht="31" customHeight="1" spans="1:6">
      <c r="A13" s="230">
        <v>11</v>
      </c>
      <c r="B13" s="230" t="s">
        <v>107</v>
      </c>
      <c r="C13" s="231" t="s">
        <v>833</v>
      </c>
      <c r="D13" s="230" t="s">
        <v>12</v>
      </c>
      <c r="E13" s="231">
        <v>4</v>
      </c>
      <c r="F13" s="231"/>
    </row>
    <row r="14" ht="31" customHeight="1" spans="1:6">
      <c r="A14" s="231">
        <v>12</v>
      </c>
      <c r="B14" s="230" t="s">
        <v>107</v>
      </c>
      <c r="C14" s="231" t="s">
        <v>852</v>
      </c>
      <c r="D14" s="230" t="s">
        <v>12</v>
      </c>
      <c r="E14" s="231">
        <v>2</v>
      </c>
      <c r="F14" s="231"/>
    </row>
    <row r="15" ht="31" customHeight="1" spans="1:6">
      <c r="A15" s="231">
        <v>13</v>
      </c>
      <c r="B15" s="230" t="s">
        <v>274</v>
      </c>
      <c r="C15" s="231" t="s">
        <v>853</v>
      </c>
      <c r="D15" s="230" t="s">
        <v>12</v>
      </c>
      <c r="E15" s="231">
        <v>82</v>
      </c>
      <c r="F15" s="231"/>
    </row>
    <row r="16" ht="31" customHeight="1" spans="1:6">
      <c r="A16" s="230">
        <v>14</v>
      </c>
      <c r="B16" s="224" t="s">
        <v>854</v>
      </c>
      <c r="C16" s="231" t="s">
        <v>855</v>
      </c>
      <c r="D16" s="230" t="s">
        <v>12</v>
      </c>
      <c r="E16" s="231">
        <v>444</v>
      </c>
      <c r="F16" s="231"/>
    </row>
    <row r="17" ht="31" customHeight="1" spans="1:6">
      <c r="A17" s="231">
        <v>15</v>
      </c>
      <c r="B17" s="230" t="s">
        <v>86</v>
      </c>
      <c r="C17" s="231" t="s">
        <v>856</v>
      </c>
      <c r="D17" s="230" t="s">
        <v>12</v>
      </c>
      <c r="E17" s="231">
        <v>710</v>
      </c>
      <c r="F17" s="231"/>
    </row>
    <row r="18" ht="31" customHeight="1" spans="1:6">
      <c r="A18" s="231">
        <v>16</v>
      </c>
      <c r="B18" s="230" t="s">
        <v>857</v>
      </c>
      <c r="C18" s="231" t="s">
        <v>858</v>
      </c>
      <c r="D18" s="230" t="s">
        <v>12</v>
      </c>
      <c r="E18" s="231">
        <v>11</v>
      </c>
      <c r="F18" s="231"/>
    </row>
    <row r="19" ht="31" customHeight="1" spans="1:6">
      <c r="A19" s="231">
        <v>17</v>
      </c>
      <c r="B19" s="230" t="s">
        <v>29</v>
      </c>
      <c r="C19" s="231" t="s">
        <v>859</v>
      </c>
      <c r="D19" s="230" t="s">
        <v>12</v>
      </c>
      <c r="E19" s="231">
        <v>3</v>
      </c>
      <c r="F19" s="225"/>
    </row>
    <row r="20" ht="31" customHeight="1" spans="1:6">
      <c r="A20" s="231">
        <v>18</v>
      </c>
      <c r="B20" s="230" t="s">
        <v>860</v>
      </c>
      <c r="C20" s="231" t="s">
        <v>861</v>
      </c>
      <c r="D20" s="230" t="s">
        <v>12</v>
      </c>
      <c r="E20" s="231">
        <v>6</v>
      </c>
      <c r="F20" s="225"/>
    </row>
    <row r="21" ht="24" customHeight="1" spans="1:6">
      <c r="A21" s="230">
        <v>19</v>
      </c>
      <c r="B21" s="230" t="s">
        <v>36</v>
      </c>
      <c r="C21" s="232" t="s">
        <v>862</v>
      </c>
      <c r="D21" s="230" t="s">
        <v>12</v>
      </c>
      <c r="E21" s="231">
        <v>80</v>
      </c>
      <c r="F21" s="225"/>
    </row>
    <row r="22" ht="24" customHeight="1" spans="1:6">
      <c r="A22" s="231">
        <v>20</v>
      </c>
      <c r="B22" s="224" t="s">
        <v>339</v>
      </c>
      <c r="C22" s="231" t="s">
        <v>863</v>
      </c>
      <c r="D22" s="230" t="s">
        <v>12</v>
      </c>
      <c r="E22" s="231">
        <v>20</v>
      </c>
      <c r="F22" s="225"/>
    </row>
    <row r="23" ht="24" customHeight="1" spans="1:6">
      <c r="A23" s="231">
        <v>21</v>
      </c>
      <c r="B23" s="230" t="s">
        <v>372</v>
      </c>
      <c r="C23" s="231" t="s">
        <v>864</v>
      </c>
      <c r="D23" s="230" t="s">
        <v>12</v>
      </c>
      <c r="E23" s="231">
        <v>5</v>
      </c>
      <c r="F23" s="225"/>
    </row>
    <row r="24" ht="24" customHeight="1" spans="1:6">
      <c r="A24" s="231">
        <v>22</v>
      </c>
      <c r="B24" s="230" t="s">
        <v>865</v>
      </c>
      <c r="C24" s="231" t="s">
        <v>866</v>
      </c>
      <c r="D24" s="230" t="s">
        <v>12</v>
      </c>
      <c r="E24" s="231">
        <v>25</v>
      </c>
      <c r="F24" s="225"/>
    </row>
    <row r="25" ht="24" customHeight="1" spans="1:6">
      <c r="A25" s="231">
        <v>23</v>
      </c>
      <c r="B25" s="230" t="s">
        <v>867</v>
      </c>
      <c r="C25" s="231" t="s">
        <v>868</v>
      </c>
      <c r="D25" s="230" t="s">
        <v>12</v>
      </c>
      <c r="E25" s="231">
        <v>131</v>
      </c>
      <c r="F25" s="225"/>
    </row>
    <row r="26" ht="24" customHeight="1" spans="1:6">
      <c r="A26" s="230">
        <v>24</v>
      </c>
      <c r="B26" s="230" t="s">
        <v>869</v>
      </c>
      <c r="C26" s="231" t="s">
        <v>870</v>
      </c>
      <c r="D26" s="230" t="s">
        <v>12</v>
      </c>
      <c r="E26" s="231">
        <v>135</v>
      </c>
      <c r="F26" s="225"/>
    </row>
    <row r="27" ht="24" customHeight="1" spans="1:6">
      <c r="A27" s="231">
        <v>25</v>
      </c>
      <c r="B27" s="230" t="s">
        <v>871</v>
      </c>
      <c r="C27" s="231" t="s">
        <v>872</v>
      </c>
      <c r="D27" s="230" t="s">
        <v>12</v>
      </c>
      <c r="E27" s="231">
        <v>567</v>
      </c>
      <c r="F27" s="225"/>
    </row>
    <row r="28" ht="24" customHeight="1" spans="1:6">
      <c r="A28" s="230">
        <v>26</v>
      </c>
      <c r="B28" s="230" t="s">
        <v>873</v>
      </c>
      <c r="C28" s="231" t="s">
        <v>874</v>
      </c>
      <c r="D28" s="230" t="s">
        <v>12</v>
      </c>
      <c r="E28" s="231">
        <v>59</v>
      </c>
      <c r="F28" s="225"/>
    </row>
    <row r="29" ht="27" customHeight="1" spans="1:6">
      <c r="A29" s="231">
        <v>27</v>
      </c>
      <c r="B29" s="230" t="s">
        <v>875</v>
      </c>
      <c r="C29" s="231" t="s">
        <v>876</v>
      </c>
      <c r="D29" s="230" t="s">
        <v>12</v>
      </c>
      <c r="E29" s="231">
        <v>1878</v>
      </c>
      <c r="F29" s="225"/>
    </row>
    <row r="30" ht="26" customHeight="1" spans="1:6">
      <c r="A30" s="231">
        <v>28</v>
      </c>
      <c r="B30" s="230" t="s">
        <v>877</v>
      </c>
      <c r="C30" s="231" t="s">
        <v>878</v>
      </c>
      <c r="D30" s="230" t="s">
        <v>12</v>
      </c>
      <c r="E30" s="231">
        <v>927</v>
      </c>
      <c r="F30" s="225"/>
    </row>
    <row r="31" ht="26" customHeight="1" spans="1:6">
      <c r="A31" s="231">
        <v>29</v>
      </c>
      <c r="B31" s="230" t="s">
        <v>879</v>
      </c>
      <c r="C31" s="231" t="s">
        <v>880</v>
      </c>
      <c r="D31" s="230" t="s">
        <v>12</v>
      </c>
      <c r="E31" s="231">
        <v>736</v>
      </c>
      <c r="F31" s="225"/>
    </row>
    <row r="32" ht="26" customHeight="1" spans="1:6">
      <c r="A32" s="231">
        <v>30</v>
      </c>
      <c r="B32" s="230" t="s">
        <v>881</v>
      </c>
      <c r="C32" s="232" t="s">
        <v>882</v>
      </c>
      <c r="D32" s="230" t="s">
        <v>12</v>
      </c>
      <c r="E32" s="231">
        <v>1653</v>
      </c>
      <c r="F32" s="225"/>
    </row>
    <row r="33" ht="26" customHeight="1" spans="1:6">
      <c r="A33" s="230">
        <v>31</v>
      </c>
      <c r="B33" s="230" t="s">
        <v>883</v>
      </c>
      <c r="C33" s="232" t="s">
        <v>884</v>
      </c>
      <c r="D33" s="230" t="s">
        <v>12</v>
      </c>
      <c r="E33" s="231">
        <v>2</v>
      </c>
      <c r="F33" s="231"/>
    </row>
    <row r="34" ht="26" customHeight="1" spans="1:6">
      <c r="A34" s="231">
        <v>32</v>
      </c>
      <c r="B34" s="230" t="s">
        <v>885</v>
      </c>
      <c r="C34" s="231"/>
      <c r="D34" s="230" t="s">
        <v>12</v>
      </c>
      <c r="E34" s="231">
        <v>114</v>
      </c>
      <c r="F34" s="231"/>
    </row>
    <row r="35" ht="26" customHeight="1" spans="1:6">
      <c r="A35" s="231">
        <v>33</v>
      </c>
      <c r="B35" s="230" t="s">
        <v>661</v>
      </c>
      <c r="C35" s="231" t="s">
        <v>886</v>
      </c>
      <c r="D35" s="230" t="s">
        <v>12</v>
      </c>
      <c r="E35" s="231">
        <v>2072</v>
      </c>
      <c r="F35" s="231"/>
    </row>
    <row r="36" ht="31" customHeight="1" spans="1:6">
      <c r="A36" s="231">
        <v>34</v>
      </c>
      <c r="B36" s="230" t="s">
        <v>17</v>
      </c>
      <c r="C36" s="232" t="s">
        <v>887</v>
      </c>
      <c r="D36" s="230" t="s">
        <v>12</v>
      </c>
      <c r="E36" s="231">
        <v>52</v>
      </c>
      <c r="F36" s="231"/>
    </row>
    <row r="37" ht="31" customHeight="1" spans="1:6">
      <c r="A37" s="231">
        <v>35</v>
      </c>
      <c r="B37" s="230" t="s">
        <v>135</v>
      </c>
      <c r="C37" s="231" t="s">
        <v>888</v>
      </c>
      <c r="D37" s="230" t="s">
        <v>12</v>
      </c>
      <c r="E37" s="231">
        <v>15</v>
      </c>
      <c r="F37" s="231"/>
    </row>
    <row r="38" ht="31" customHeight="1" spans="1:6">
      <c r="A38" s="230">
        <v>36</v>
      </c>
      <c r="B38" s="230" t="s">
        <v>889</v>
      </c>
      <c r="C38" s="231" t="s">
        <v>890</v>
      </c>
      <c r="D38" s="230" t="s">
        <v>12</v>
      </c>
      <c r="E38" s="231">
        <v>7</v>
      </c>
      <c r="F38" s="231"/>
    </row>
    <row r="39" ht="31" customHeight="1" spans="1:6">
      <c r="A39" s="230">
        <v>37</v>
      </c>
      <c r="B39" s="230" t="s">
        <v>891</v>
      </c>
      <c r="C39" s="233" t="s">
        <v>892</v>
      </c>
      <c r="D39" s="230" t="s">
        <v>12</v>
      </c>
      <c r="E39" s="231">
        <v>2</v>
      </c>
      <c r="F39" s="231"/>
    </row>
    <row r="40" ht="31" customHeight="1" spans="1:6">
      <c r="A40" s="231">
        <v>38</v>
      </c>
      <c r="B40" s="234" t="s">
        <v>285</v>
      </c>
      <c r="C40" s="231" t="s">
        <v>893</v>
      </c>
      <c r="D40" s="230" t="s">
        <v>12</v>
      </c>
      <c r="E40" s="231">
        <v>177</v>
      </c>
      <c r="F40" s="231"/>
    </row>
    <row r="41" ht="31" customHeight="1" spans="1:6">
      <c r="A41" s="231">
        <v>39</v>
      </c>
      <c r="B41" s="230" t="s">
        <v>56</v>
      </c>
      <c r="C41" s="231" t="s">
        <v>893</v>
      </c>
      <c r="D41" s="230" t="s">
        <v>12</v>
      </c>
      <c r="E41" s="231">
        <v>350</v>
      </c>
      <c r="F41" s="231"/>
    </row>
    <row r="42" ht="31" customHeight="1" spans="1:6">
      <c r="A42" s="231">
        <v>40</v>
      </c>
      <c r="B42" s="230" t="s">
        <v>894</v>
      </c>
      <c r="C42" s="231" t="s">
        <v>895</v>
      </c>
      <c r="D42" s="230" t="s">
        <v>12</v>
      </c>
      <c r="E42" s="231">
        <v>28</v>
      </c>
      <c r="F42" s="231"/>
    </row>
    <row r="43" ht="31" customHeight="1" spans="1:6">
      <c r="A43" s="231">
        <v>41</v>
      </c>
      <c r="B43" s="230" t="s">
        <v>896</v>
      </c>
      <c r="C43" s="232" t="s">
        <v>897</v>
      </c>
      <c r="D43" s="230" t="s">
        <v>12</v>
      </c>
      <c r="E43" s="231">
        <v>12</v>
      </c>
      <c r="F43" s="231"/>
    </row>
    <row r="44" ht="31" customHeight="1" spans="1:6">
      <c r="A44" s="230">
        <v>42</v>
      </c>
      <c r="B44" s="230" t="s">
        <v>898</v>
      </c>
      <c r="C44" s="231" t="s">
        <v>893</v>
      </c>
      <c r="D44" s="230" t="s">
        <v>12</v>
      </c>
      <c r="E44" s="231">
        <v>279</v>
      </c>
      <c r="F44" s="231"/>
    </row>
    <row r="45" ht="31" customHeight="1" spans="1:6">
      <c r="A45" s="231">
        <v>43</v>
      </c>
      <c r="B45" s="230" t="s">
        <v>899</v>
      </c>
      <c r="C45" s="231" t="s">
        <v>897</v>
      </c>
      <c r="D45" s="230" t="s">
        <v>12</v>
      </c>
      <c r="E45" s="231">
        <v>65</v>
      </c>
      <c r="F45" s="231"/>
    </row>
    <row r="46" ht="31" customHeight="1" spans="1:6">
      <c r="A46" s="230">
        <v>44</v>
      </c>
      <c r="B46" s="230" t="s">
        <v>900</v>
      </c>
      <c r="C46" s="231" t="s">
        <v>901</v>
      </c>
      <c r="D46" s="230" t="s">
        <v>12</v>
      </c>
      <c r="E46" s="231">
        <v>5</v>
      </c>
      <c r="F46" s="231"/>
    </row>
    <row r="47" ht="31" customHeight="1" spans="1:6">
      <c r="A47" s="231">
        <v>45</v>
      </c>
      <c r="B47" s="230" t="s">
        <v>902</v>
      </c>
      <c r="C47" s="231" t="s">
        <v>903</v>
      </c>
      <c r="D47" s="230" t="s">
        <v>12</v>
      </c>
      <c r="E47" s="231">
        <v>3</v>
      </c>
      <c r="F47" s="231"/>
    </row>
    <row r="48" ht="31" customHeight="1" spans="1:6">
      <c r="A48" s="231">
        <v>46</v>
      </c>
      <c r="B48" s="230" t="s">
        <v>904</v>
      </c>
      <c r="C48" s="231" t="s">
        <v>905</v>
      </c>
      <c r="D48" s="230" t="s">
        <v>12</v>
      </c>
      <c r="E48" s="231">
        <v>6</v>
      </c>
      <c r="F48" s="231"/>
    </row>
    <row r="49" ht="31" customHeight="1" spans="1:6">
      <c r="A49" s="231">
        <v>47</v>
      </c>
      <c r="B49" s="230" t="s">
        <v>906</v>
      </c>
      <c r="C49" s="231" t="s">
        <v>907</v>
      </c>
      <c r="D49" s="230" t="s">
        <v>12</v>
      </c>
      <c r="E49" s="231">
        <v>1</v>
      </c>
      <c r="F49" s="231"/>
    </row>
    <row r="50" ht="36" customHeight="1" spans="1:6">
      <c r="A50" s="231">
        <v>48</v>
      </c>
      <c r="B50" s="230" t="s">
        <v>908</v>
      </c>
      <c r="C50" s="231" t="s">
        <v>880</v>
      </c>
      <c r="D50" s="230" t="s">
        <v>12</v>
      </c>
      <c r="E50" s="231">
        <v>265</v>
      </c>
      <c r="F50" s="231"/>
    </row>
    <row r="51" ht="36" customHeight="1" spans="1:6">
      <c r="A51" s="230">
        <v>49</v>
      </c>
      <c r="B51" s="230" t="s">
        <v>909</v>
      </c>
      <c r="C51" s="231" t="s">
        <v>872</v>
      </c>
      <c r="D51" s="230" t="s">
        <v>12</v>
      </c>
      <c r="E51" s="231">
        <v>314</v>
      </c>
      <c r="F51" s="225"/>
    </row>
    <row r="52" ht="36" customHeight="1" spans="1:6">
      <c r="A52" s="231">
        <v>50</v>
      </c>
      <c r="B52" s="230" t="s">
        <v>910</v>
      </c>
      <c r="C52" s="231" t="s">
        <v>911</v>
      </c>
      <c r="D52" s="230" t="s">
        <v>12</v>
      </c>
      <c r="E52" s="231">
        <v>44</v>
      </c>
      <c r="F52" s="225"/>
    </row>
    <row r="53" ht="36" customHeight="1" spans="1:6">
      <c r="A53" s="231">
        <v>51</v>
      </c>
      <c r="B53" s="230" t="s">
        <v>912</v>
      </c>
      <c r="C53" s="231" t="s">
        <v>897</v>
      </c>
      <c r="D53" s="230" t="s">
        <v>12</v>
      </c>
      <c r="E53" s="231">
        <v>33</v>
      </c>
      <c r="F53" s="225"/>
    </row>
    <row r="54" ht="36" customHeight="1" spans="1:6">
      <c r="A54" s="231">
        <v>52</v>
      </c>
      <c r="B54" s="230" t="s">
        <v>913</v>
      </c>
      <c r="C54" s="231" t="s">
        <v>914</v>
      </c>
      <c r="D54" s="230" t="s">
        <v>12</v>
      </c>
      <c r="E54" s="231">
        <v>19</v>
      </c>
      <c r="F54" s="225"/>
    </row>
    <row r="55" ht="36" customHeight="1" spans="1:6">
      <c r="A55" s="230">
        <v>53</v>
      </c>
      <c r="B55" s="230" t="s">
        <v>915</v>
      </c>
      <c r="C55" s="231" t="s">
        <v>872</v>
      </c>
      <c r="D55" s="230" t="s">
        <v>12</v>
      </c>
      <c r="E55" s="231">
        <v>8</v>
      </c>
      <c r="F55" s="225"/>
    </row>
    <row r="56" ht="36" customHeight="1" spans="1:6">
      <c r="A56" s="231">
        <v>54</v>
      </c>
      <c r="B56" s="230" t="s">
        <v>916</v>
      </c>
      <c r="C56" s="231" t="s">
        <v>917</v>
      </c>
      <c r="D56" s="230" t="s">
        <v>12</v>
      </c>
      <c r="E56" s="231">
        <v>10</v>
      </c>
      <c r="F56" s="225"/>
    </row>
    <row r="57" ht="36" customHeight="1" spans="1:6">
      <c r="A57" s="231">
        <v>55</v>
      </c>
      <c r="B57" s="230" t="s">
        <v>275</v>
      </c>
      <c r="C57" s="231" t="s">
        <v>918</v>
      </c>
      <c r="D57" s="230" t="s">
        <v>12</v>
      </c>
      <c r="E57" s="231">
        <v>54</v>
      </c>
      <c r="F57" s="231"/>
    </row>
    <row r="58" ht="36" customHeight="1" spans="1:6">
      <c r="A58" s="231">
        <v>56</v>
      </c>
      <c r="B58" s="230" t="s">
        <v>137</v>
      </c>
      <c r="C58" s="223" t="s">
        <v>893</v>
      </c>
      <c r="D58" s="230" t="s">
        <v>12</v>
      </c>
      <c r="E58" s="231">
        <v>96</v>
      </c>
      <c r="F58" s="231"/>
    </row>
    <row r="59" ht="36" customHeight="1" spans="1:6">
      <c r="A59" s="231">
        <v>57</v>
      </c>
      <c r="B59" s="230" t="s">
        <v>799</v>
      </c>
      <c r="C59" s="231" t="s">
        <v>919</v>
      </c>
      <c r="D59" s="230" t="s">
        <v>12</v>
      </c>
      <c r="E59" s="231">
        <v>4</v>
      </c>
      <c r="F59" s="231"/>
    </row>
    <row r="60" ht="36" customHeight="1" spans="1:6">
      <c r="A60" s="230">
        <v>58</v>
      </c>
      <c r="B60" s="230" t="s">
        <v>32</v>
      </c>
      <c r="C60" s="231" t="s">
        <v>920</v>
      </c>
      <c r="D60" s="230" t="s">
        <v>12</v>
      </c>
      <c r="E60" s="231">
        <v>2805</v>
      </c>
      <c r="F60" s="231"/>
    </row>
    <row r="61" ht="36" customHeight="1" spans="1:6">
      <c r="A61" s="231">
        <v>59</v>
      </c>
      <c r="B61" s="230" t="s">
        <v>921</v>
      </c>
      <c r="C61" s="231" t="s">
        <v>922</v>
      </c>
      <c r="D61" s="230" t="s">
        <v>12</v>
      </c>
      <c r="E61" s="231">
        <v>944</v>
      </c>
      <c r="F61" s="231"/>
    </row>
    <row r="62" ht="36" customHeight="1" spans="1:6">
      <c r="A62" s="231">
        <v>60</v>
      </c>
      <c r="B62" s="230" t="s">
        <v>35</v>
      </c>
      <c r="C62" s="231" t="s">
        <v>923</v>
      </c>
      <c r="D62" s="230" t="s">
        <v>12</v>
      </c>
      <c r="E62" s="231">
        <v>24</v>
      </c>
      <c r="F62" s="231"/>
    </row>
    <row r="63" ht="36" customHeight="1" spans="1:6">
      <c r="A63" s="230">
        <v>61</v>
      </c>
      <c r="B63" s="234" t="s">
        <v>132</v>
      </c>
      <c r="C63" s="231" t="s">
        <v>893</v>
      </c>
      <c r="D63" s="230" t="s">
        <v>12</v>
      </c>
      <c r="E63" s="231">
        <v>28</v>
      </c>
      <c r="F63" s="231"/>
    </row>
    <row r="64" ht="36" customHeight="1" spans="1:6">
      <c r="A64" s="231">
        <v>62</v>
      </c>
      <c r="B64" s="230" t="s">
        <v>43</v>
      </c>
      <c r="C64" s="231" t="s">
        <v>150</v>
      </c>
      <c r="D64" s="230" t="s">
        <v>12</v>
      </c>
      <c r="E64" s="231">
        <v>138</v>
      </c>
      <c r="F64" s="231"/>
    </row>
    <row r="65" ht="36" customHeight="1" spans="1:6">
      <c r="A65" s="231">
        <v>63</v>
      </c>
      <c r="B65" s="230" t="s">
        <v>60</v>
      </c>
      <c r="C65" s="231" t="s">
        <v>893</v>
      </c>
      <c r="D65" s="230" t="s">
        <v>12</v>
      </c>
      <c r="E65" s="231">
        <v>114</v>
      </c>
      <c r="F65" s="231"/>
    </row>
    <row r="66" ht="36" customHeight="1" spans="1:6">
      <c r="A66" s="231">
        <v>64</v>
      </c>
      <c r="B66" s="230" t="s">
        <v>317</v>
      </c>
      <c r="C66" s="231" t="s">
        <v>924</v>
      </c>
      <c r="D66" s="230" t="s">
        <v>12</v>
      </c>
      <c r="E66" s="231">
        <v>27</v>
      </c>
      <c r="F66" s="231"/>
    </row>
    <row r="67" ht="36" customHeight="1" spans="1:6">
      <c r="A67" s="231">
        <v>65</v>
      </c>
      <c r="B67" s="230" t="s">
        <v>925</v>
      </c>
      <c r="C67" s="231" t="s">
        <v>926</v>
      </c>
      <c r="D67" s="230" t="s">
        <v>12</v>
      </c>
      <c r="E67" s="231">
        <v>25</v>
      </c>
      <c r="F67" s="231"/>
    </row>
    <row r="68" ht="36" customHeight="1" spans="1:6">
      <c r="A68" s="230">
        <v>66</v>
      </c>
      <c r="B68" s="230" t="s">
        <v>45</v>
      </c>
      <c r="C68" s="231"/>
      <c r="D68" s="230" t="s">
        <v>8</v>
      </c>
      <c r="E68" s="231">
        <v>5206.4</v>
      </c>
      <c r="F68" s="231"/>
    </row>
    <row r="69" ht="36" customHeight="1" spans="1:6">
      <c r="A69" s="231">
        <v>67</v>
      </c>
      <c r="B69" s="230" t="s">
        <v>383</v>
      </c>
      <c r="C69" s="231"/>
      <c r="D69" s="230" t="s">
        <v>8</v>
      </c>
      <c r="E69" s="231">
        <v>479.3</v>
      </c>
      <c r="F69" s="231"/>
    </row>
    <row r="70" ht="36" customHeight="1" spans="1:6">
      <c r="A70" s="231">
        <v>68</v>
      </c>
      <c r="B70" s="230" t="s">
        <v>927</v>
      </c>
      <c r="C70" s="231"/>
      <c r="D70" s="230" t="s">
        <v>8</v>
      </c>
      <c r="E70" s="231">
        <v>1208.8</v>
      </c>
      <c r="F70" s="231"/>
    </row>
    <row r="71" ht="41" customHeight="1" spans="1:6">
      <c r="A71" s="231">
        <v>69</v>
      </c>
      <c r="B71" s="230" t="s">
        <v>485</v>
      </c>
      <c r="C71" s="231"/>
      <c r="D71" s="230" t="s">
        <v>8</v>
      </c>
      <c r="E71" s="231">
        <v>431</v>
      </c>
      <c r="F71" s="231"/>
    </row>
    <row r="72" ht="41" customHeight="1" spans="1:6">
      <c r="A72" s="230">
        <v>70</v>
      </c>
      <c r="B72" s="230" t="s">
        <v>63</v>
      </c>
      <c r="C72" s="231"/>
      <c r="D72" s="230" t="s">
        <v>8</v>
      </c>
      <c r="E72" s="231">
        <v>8620.5</v>
      </c>
      <c r="F72" s="231"/>
    </row>
    <row r="73" ht="41" customHeight="1" spans="1:6">
      <c r="A73" s="231">
        <v>71</v>
      </c>
      <c r="B73" s="231" t="s">
        <v>43</v>
      </c>
      <c r="C73" s="231"/>
      <c r="D73" s="230" t="s">
        <v>8</v>
      </c>
      <c r="E73" s="231">
        <v>2917.1</v>
      </c>
      <c r="F73" s="231"/>
    </row>
    <row r="74" ht="41" customHeight="1" spans="1:6">
      <c r="A74" s="231">
        <v>72</v>
      </c>
      <c r="B74" s="230" t="s">
        <v>527</v>
      </c>
      <c r="C74" s="231"/>
      <c r="D74" s="230" t="s">
        <v>8</v>
      </c>
      <c r="E74" s="231">
        <v>553.6</v>
      </c>
      <c r="F74" s="231"/>
    </row>
    <row r="75" ht="41" customHeight="1" spans="1:6">
      <c r="A75" s="231">
        <v>73</v>
      </c>
      <c r="B75" s="230" t="s">
        <v>928</v>
      </c>
      <c r="C75" s="231"/>
      <c r="D75" s="230" t="s">
        <v>8</v>
      </c>
      <c r="E75" s="231">
        <v>570.8</v>
      </c>
      <c r="F75" s="231"/>
    </row>
    <row r="76" ht="41" customHeight="1" spans="1:6">
      <c r="A76" s="231">
        <v>74</v>
      </c>
      <c r="B76" s="230" t="s">
        <v>929</v>
      </c>
      <c r="C76" s="231"/>
      <c r="D76" s="230" t="s">
        <v>8</v>
      </c>
      <c r="E76" s="231">
        <v>692.7</v>
      </c>
      <c r="F76" s="231"/>
    </row>
    <row r="77" ht="41" customHeight="1" spans="1:6">
      <c r="A77" s="230">
        <v>75</v>
      </c>
      <c r="B77" s="230" t="s">
        <v>294</v>
      </c>
      <c r="C77" s="231"/>
      <c r="D77" s="230" t="s">
        <v>8</v>
      </c>
      <c r="E77" s="231">
        <v>572</v>
      </c>
      <c r="F77" s="231"/>
    </row>
    <row r="78" ht="41" customHeight="1" spans="1:6">
      <c r="A78" s="231">
        <v>76</v>
      </c>
      <c r="B78" s="230" t="s">
        <v>930</v>
      </c>
      <c r="C78" s="231"/>
      <c r="D78" s="230" t="s">
        <v>8</v>
      </c>
      <c r="E78" s="231">
        <v>95.6</v>
      </c>
      <c r="F78" s="231"/>
    </row>
    <row r="79" ht="41" customHeight="1" spans="1:6">
      <c r="A79" s="231">
        <v>77</v>
      </c>
      <c r="B79" s="230" t="s">
        <v>931</v>
      </c>
      <c r="C79" s="231"/>
      <c r="D79" s="230" t="s">
        <v>8</v>
      </c>
      <c r="E79" s="231">
        <v>21</v>
      </c>
      <c r="F79" s="231"/>
    </row>
    <row r="80" ht="41" customHeight="1" spans="1:6">
      <c r="A80" s="230">
        <v>78</v>
      </c>
      <c r="B80" s="230" t="s">
        <v>629</v>
      </c>
      <c r="C80" s="231"/>
      <c r="D80" s="230" t="s">
        <v>8</v>
      </c>
      <c r="E80" s="231">
        <v>38</v>
      </c>
      <c r="F80" s="231"/>
    </row>
    <row r="81" ht="41" customHeight="1" spans="1:6">
      <c r="A81" s="231">
        <v>79</v>
      </c>
      <c r="B81" s="230" t="s">
        <v>932</v>
      </c>
      <c r="C81" s="231"/>
      <c r="D81" s="230" t="s">
        <v>8</v>
      </c>
      <c r="E81" s="231">
        <v>897</v>
      </c>
      <c r="F81" s="231"/>
    </row>
    <row r="82" ht="35" customHeight="1" spans="1:6">
      <c r="A82" s="231">
        <v>80</v>
      </c>
      <c r="B82" s="230" t="s">
        <v>390</v>
      </c>
      <c r="C82" s="231"/>
      <c r="D82" s="230" t="s">
        <v>8</v>
      </c>
      <c r="E82" s="231">
        <v>51</v>
      </c>
      <c r="F82" s="231"/>
    </row>
    <row r="83" ht="35" customHeight="1" spans="1:6">
      <c r="A83" s="231">
        <v>81</v>
      </c>
      <c r="B83" s="230" t="s">
        <v>158</v>
      </c>
      <c r="C83" s="231"/>
      <c r="D83" s="230" t="s">
        <v>8</v>
      </c>
      <c r="E83" s="231">
        <v>9523.8</v>
      </c>
      <c r="F83" s="231"/>
    </row>
    <row r="84" ht="35" customHeight="1" spans="1:6">
      <c r="A84" s="231">
        <v>82</v>
      </c>
      <c r="B84" s="230" t="s">
        <v>300</v>
      </c>
      <c r="C84" s="231"/>
      <c r="D84" s="230" t="s">
        <v>8</v>
      </c>
      <c r="E84" s="231">
        <v>10795.9</v>
      </c>
      <c r="F84" s="231"/>
    </row>
    <row r="85" ht="35" customHeight="1" spans="1:6">
      <c r="A85" s="230">
        <v>83</v>
      </c>
      <c r="B85" s="230" t="s">
        <v>933</v>
      </c>
      <c r="C85" s="231"/>
      <c r="D85" s="230" t="s">
        <v>8</v>
      </c>
      <c r="E85" s="231">
        <v>332</v>
      </c>
      <c r="F85" s="231"/>
    </row>
    <row r="86" ht="35" customHeight="1" spans="1:6">
      <c r="A86" s="231">
        <v>84</v>
      </c>
      <c r="B86" s="230" t="s">
        <v>141</v>
      </c>
      <c r="C86" s="231"/>
      <c r="D86" s="230" t="s">
        <v>8</v>
      </c>
      <c r="E86" s="231">
        <v>3896.7</v>
      </c>
      <c r="F86" s="231"/>
    </row>
    <row r="87" ht="35" customHeight="1" spans="1:6">
      <c r="A87" s="231">
        <v>85</v>
      </c>
      <c r="B87" s="230" t="s">
        <v>296</v>
      </c>
      <c r="C87" s="231"/>
      <c r="D87" s="230" t="s">
        <v>8</v>
      </c>
      <c r="E87" s="231">
        <v>5315.6</v>
      </c>
      <c r="F87" s="231"/>
    </row>
    <row r="88" ht="35" customHeight="1" spans="1:6">
      <c r="A88" s="231">
        <v>86</v>
      </c>
      <c r="B88" s="230" t="s">
        <v>934</v>
      </c>
      <c r="C88" s="231"/>
      <c r="D88" s="230" t="s">
        <v>8</v>
      </c>
      <c r="E88" s="231">
        <v>801.9</v>
      </c>
      <c r="F88" s="231"/>
    </row>
    <row r="89" ht="35" customHeight="1" spans="1:6">
      <c r="A89" s="231">
        <v>87</v>
      </c>
      <c r="B89" s="232" t="s">
        <v>143</v>
      </c>
      <c r="C89" s="231"/>
      <c r="D89" s="230" t="s">
        <v>8</v>
      </c>
      <c r="E89" s="231">
        <v>206</v>
      </c>
      <c r="F89" s="231"/>
    </row>
    <row r="90" ht="35" customHeight="1" spans="1:6">
      <c r="A90" s="230">
        <v>88</v>
      </c>
      <c r="B90" s="230" t="s">
        <v>395</v>
      </c>
      <c r="C90" s="231"/>
      <c r="D90" s="230" t="s">
        <v>8</v>
      </c>
      <c r="E90" s="231">
        <v>1361.3</v>
      </c>
      <c r="F90" s="231"/>
    </row>
    <row r="91" ht="35" customHeight="1" spans="1:6">
      <c r="A91" s="231">
        <v>89</v>
      </c>
      <c r="B91" s="230" t="s">
        <v>935</v>
      </c>
      <c r="C91" s="231"/>
      <c r="D91" s="230" t="s">
        <v>8</v>
      </c>
      <c r="E91" s="231">
        <v>152.6</v>
      </c>
      <c r="F91" s="231"/>
    </row>
    <row r="92" ht="35" customHeight="1" spans="1:6">
      <c r="A92" s="231">
        <v>90</v>
      </c>
      <c r="B92" s="230" t="s">
        <v>936</v>
      </c>
      <c r="C92" s="231"/>
      <c r="D92" s="230" t="s">
        <v>8</v>
      </c>
      <c r="E92" s="231">
        <v>370.2</v>
      </c>
      <c r="F92" s="231"/>
    </row>
    <row r="93" ht="35" customHeight="1" spans="1:6">
      <c r="A93" s="230">
        <v>91</v>
      </c>
      <c r="B93" s="230" t="s">
        <v>317</v>
      </c>
      <c r="C93" s="231"/>
      <c r="D93" s="230" t="s">
        <v>8</v>
      </c>
      <c r="E93" s="231">
        <v>400.9</v>
      </c>
      <c r="F93" s="231"/>
    </row>
    <row r="94" ht="35" customHeight="1" spans="1:6">
      <c r="A94" s="231">
        <v>92</v>
      </c>
      <c r="B94" s="230" t="s">
        <v>311</v>
      </c>
      <c r="C94" s="225"/>
      <c r="D94" s="230" t="s">
        <v>8</v>
      </c>
      <c r="E94" s="231">
        <v>18075.2</v>
      </c>
      <c r="F94" s="225"/>
    </row>
    <row r="95" ht="42" customHeight="1" spans="1:6">
      <c r="A95" s="231">
        <v>93</v>
      </c>
      <c r="B95" s="230" t="s">
        <v>50</v>
      </c>
      <c r="C95" s="225"/>
      <c r="D95" s="230" t="s">
        <v>8</v>
      </c>
      <c r="E95" s="231">
        <v>743.5</v>
      </c>
      <c r="F95" s="225"/>
    </row>
    <row r="96" ht="42" customHeight="1" spans="1:6">
      <c r="A96" s="231">
        <v>94</v>
      </c>
      <c r="B96" s="224" t="s">
        <v>937</v>
      </c>
      <c r="C96" s="225"/>
      <c r="D96" s="230" t="s">
        <v>8</v>
      </c>
      <c r="E96" s="231">
        <v>1836</v>
      </c>
      <c r="F96" s="225"/>
    </row>
    <row r="97" ht="42" customHeight="1" spans="1:6">
      <c r="A97" s="231">
        <v>95</v>
      </c>
      <c r="B97" s="230" t="s">
        <v>92</v>
      </c>
      <c r="C97" s="225"/>
      <c r="D97" s="230" t="s">
        <v>8</v>
      </c>
      <c r="E97" s="231">
        <v>178952</v>
      </c>
      <c r="F97" s="225"/>
    </row>
    <row r="98" ht="42" customHeight="1"/>
  </sheetData>
  <mergeCells count="1">
    <mergeCell ref="A1:F1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opLeftCell="A66" workbookViewId="0">
      <selection activeCell="F3" sqref="F3"/>
    </sheetView>
  </sheetViews>
  <sheetFormatPr defaultColWidth="9" defaultRowHeight="14.25" outlineLevelCol="5"/>
  <cols>
    <col min="1" max="1" width="11.25" customWidth="1"/>
    <col min="2" max="6" width="13" customWidth="1"/>
  </cols>
  <sheetData>
    <row r="1" ht="56.25" customHeight="1" spans="1:6">
      <c r="A1" s="220" t="s">
        <v>938</v>
      </c>
      <c r="B1" s="220"/>
      <c r="C1" s="220"/>
      <c r="D1" s="220"/>
      <c r="E1" s="220"/>
      <c r="F1" s="220"/>
    </row>
    <row r="2" ht="21.7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21.75" customHeight="1" spans="1:6">
      <c r="A3" s="223">
        <v>1</v>
      </c>
      <c r="B3" s="224" t="s">
        <v>86</v>
      </c>
      <c r="C3" s="223" t="s">
        <v>521</v>
      </c>
      <c r="D3" s="224" t="s">
        <v>12</v>
      </c>
      <c r="E3" s="223">
        <v>452</v>
      </c>
      <c r="F3" s="223"/>
    </row>
    <row r="4" ht="21.75" customHeight="1" spans="1:6">
      <c r="A4" s="223">
        <v>2</v>
      </c>
      <c r="B4" s="224" t="s">
        <v>86</v>
      </c>
      <c r="C4" s="223" t="s">
        <v>541</v>
      </c>
      <c r="D4" s="224" t="s">
        <v>12</v>
      </c>
      <c r="E4" s="223">
        <v>9</v>
      </c>
      <c r="F4" s="223"/>
    </row>
    <row r="5" ht="21.75" customHeight="1" spans="1:6">
      <c r="A5" s="223">
        <v>3</v>
      </c>
      <c r="B5" s="224" t="s">
        <v>939</v>
      </c>
      <c r="C5" s="223" t="s">
        <v>940</v>
      </c>
      <c r="D5" s="224" t="s">
        <v>12</v>
      </c>
      <c r="E5" s="223">
        <v>43</v>
      </c>
      <c r="F5" s="223"/>
    </row>
    <row r="6" ht="21.75" customHeight="1" spans="1:6">
      <c r="A6" s="223">
        <v>4</v>
      </c>
      <c r="B6" s="224" t="s">
        <v>274</v>
      </c>
      <c r="C6" s="223" t="s">
        <v>941</v>
      </c>
      <c r="D6" s="224" t="s">
        <v>12</v>
      </c>
      <c r="E6" s="223">
        <v>167</v>
      </c>
      <c r="F6" s="223"/>
    </row>
    <row r="7" ht="21.75" customHeight="1" spans="1:6">
      <c r="A7" s="223">
        <v>5</v>
      </c>
      <c r="B7" s="224" t="s">
        <v>274</v>
      </c>
      <c r="C7" s="223" t="s">
        <v>942</v>
      </c>
      <c r="D7" s="224" t="s">
        <v>12</v>
      </c>
      <c r="E7" s="223">
        <v>33</v>
      </c>
      <c r="F7" s="223"/>
    </row>
    <row r="8" ht="21.75" customHeight="1" spans="1:6">
      <c r="A8" s="223">
        <v>6</v>
      </c>
      <c r="B8" s="224" t="s">
        <v>274</v>
      </c>
      <c r="C8" s="223" t="s">
        <v>943</v>
      </c>
      <c r="D8" s="224" t="s">
        <v>12</v>
      </c>
      <c r="E8" s="223">
        <v>9</v>
      </c>
      <c r="F8" s="223"/>
    </row>
    <row r="9" ht="21.75" customHeight="1" spans="1:6">
      <c r="A9" s="223">
        <v>7</v>
      </c>
      <c r="B9" s="224" t="s">
        <v>13</v>
      </c>
      <c r="C9" s="223" t="s">
        <v>944</v>
      </c>
      <c r="D9" s="224" t="s">
        <v>12</v>
      </c>
      <c r="E9" s="223">
        <v>77</v>
      </c>
      <c r="F9" s="223"/>
    </row>
    <row r="10" ht="21.75" customHeight="1" spans="1:6">
      <c r="A10" s="223">
        <v>8</v>
      </c>
      <c r="B10" s="224" t="s">
        <v>13</v>
      </c>
      <c r="C10" s="223" t="s">
        <v>942</v>
      </c>
      <c r="D10" s="224" t="s">
        <v>12</v>
      </c>
      <c r="E10" s="223">
        <v>16</v>
      </c>
      <c r="F10" s="223"/>
    </row>
    <row r="11" ht="21.75" customHeight="1" spans="1:6">
      <c r="A11" s="223">
        <v>9</v>
      </c>
      <c r="B11" s="223" t="s">
        <v>945</v>
      </c>
      <c r="C11" s="223" t="s">
        <v>946</v>
      </c>
      <c r="D11" s="224" t="s">
        <v>12</v>
      </c>
      <c r="E11" s="223">
        <v>105</v>
      </c>
      <c r="F11" s="223"/>
    </row>
    <row r="12" ht="21.75" customHeight="1" spans="1:6">
      <c r="A12" s="223">
        <v>10</v>
      </c>
      <c r="B12" s="224" t="s">
        <v>947</v>
      </c>
      <c r="C12" s="223" t="s">
        <v>948</v>
      </c>
      <c r="D12" s="224" t="s">
        <v>12</v>
      </c>
      <c r="E12" s="223">
        <v>83</v>
      </c>
      <c r="F12" s="223"/>
    </row>
    <row r="13" ht="21.75" customHeight="1" spans="1:6">
      <c r="A13" s="223">
        <v>11</v>
      </c>
      <c r="B13" s="224" t="s">
        <v>949</v>
      </c>
      <c r="C13" s="223" t="s">
        <v>944</v>
      </c>
      <c r="D13" s="224" t="s">
        <v>12</v>
      </c>
      <c r="E13" s="223">
        <v>3</v>
      </c>
      <c r="F13" s="223"/>
    </row>
    <row r="14" ht="21.75" customHeight="1" spans="1:6">
      <c r="A14" s="223">
        <v>12</v>
      </c>
      <c r="B14" s="224" t="s">
        <v>950</v>
      </c>
      <c r="C14" s="223" t="s">
        <v>942</v>
      </c>
      <c r="D14" s="224" t="s">
        <v>12</v>
      </c>
      <c r="E14" s="223">
        <v>2</v>
      </c>
      <c r="F14" s="223"/>
    </row>
    <row r="15" ht="21.75" customHeight="1" spans="1:6">
      <c r="A15" s="223">
        <v>13</v>
      </c>
      <c r="B15" s="224" t="s">
        <v>29</v>
      </c>
      <c r="C15" s="223" t="s">
        <v>940</v>
      </c>
      <c r="D15" s="224" t="s">
        <v>12</v>
      </c>
      <c r="E15" s="223">
        <v>145</v>
      </c>
      <c r="F15" s="223"/>
    </row>
    <row r="16" ht="21.75" customHeight="1" spans="1:6">
      <c r="A16" s="223">
        <v>14</v>
      </c>
      <c r="B16" s="224" t="s">
        <v>29</v>
      </c>
      <c r="C16" s="223" t="s">
        <v>951</v>
      </c>
      <c r="D16" s="224" t="s">
        <v>12</v>
      </c>
      <c r="E16" s="223">
        <v>14</v>
      </c>
      <c r="F16" s="223"/>
    </row>
    <row r="17" ht="21.75" customHeight="1" spans="1:6">
      <c r="A17" s="223">
        <v>15</v>
      </c>
      <c r="B17" s="224" t="s">
        <v>54</v>
      </c>
      <c r="C17" s="223" t="s">
        <v>266</v>
      </c>
      <c r="D17" s="224" t="s">
        <v>12</v>
      </c>
      <c r="E17" s="223">
        <v>408</v>
      </c>
      <c r="F17" s="223"/>
    </row>
    <row r="18" ht="21.75" customHeight="1" spans="1:6">
      <c r="A18" s="223">
        <v>16</v>
      </c>
      <c r="B18" s="224" t="s">
        <v>54</v>
      </c>
      <c r="C18" s="223" t="s">
        <v>136</v>
      </c>
      <c r="D18" s="224" t="s">
        <v>12</v>
      </c>
      <c r="E18" s="223">
        <v>30</v>
      </c>
      <c r="F18" s="223"/>
    </row>
    <row r="19" ht="21.75" customHeight="1" spans="1:6">
      <c r="A19" s="223">
        <v>17</v>
      </c>
      <c r="B19" s="224" t="s">
        <v>54</v>
      </c>
      <c r="C19" s="223" t="s">
        <v>433</v>
      </c>
      <c r="D19" s="224" t="s">
        <v>12</v>
      </c>
      <c r="E19" s="223">
        <v>58</v>
      </c>
      <c r="F19" s="225"/>
    </row>
    <row r="20" spans="1:6">
      <c r="A20" s="223">
        <v>18</v>
      </c>
      <c r="B20" s="226" t="s">
        <v>10</v>
      </c>
      <c r="C20" s="227" t="s">
        <v>944</v>
      </c>
      <c r="D20" s="224" t="s">
        <v>12</v>
      </c>
      <c r="E20" s="227">
        <v>47</v>
      </c>
      <c r="F20" s="225"/>
    </row>
    <row r="21" spans="1:6">
      <c r="A21" s="223">
        <v>19</v>
      </c>
      <c r="B21" s="226" t="s">
        <v>10</v>
      </c>
      <c r="C21" s="227" t="s">
        <v>952</v>
      </c>
      <c r="D21" s="224" t="s">
        <v>12</v>
      </c>
      <c r="E21" s="227">
        <v>494</v>
      </c>
      <c r="F21" s="225"/>
    </row>
    <row r="22" spans="1:6">
      <c r="A22" s="223">
        <v>20</v>
      </c>
      <c r="B22" s="226" t="s">
        <v>10</v>
      </c>
      <c r="C22" s="227" t="s">
        <v>953</v>
      </c>
      <c r="D22" s="224" t="s">
        <v>12</v>
      </c>
      <c r="E22" s="227">
        <v>233</v>
      </c>
      <c r="F22" s="225"/>
    </row>
    <row r="23" spans="1:6">
      <c r="A23" s="223">
        <v>21</v>
      </c>
      <c r="B23" s="226" t="s">
        <v>472</v>
      </c>
      <c r="C23" s="227" t="s">
        <v>953</v>
      </c>
      <c r="D23" s="224" t="s">
        <v>12</v>
      </c>
      <c r="E23" s="227">
        <v>440</v>
      </c>
      <c r="F23" s="225"/>
    </row>
    <row r="24" spans="1:6">
      <c r="A24" s="223">
        <v>22</v>
      </c>
      <c r="B24" s="226" t="s">
        <v>107</v>
      </c>
      <c r="C24" s="227" t="s">
        <v>952</v>
      </c>
      <c r="D24" s="224" t="s">
        <v>12</v>
      </c>
      <c r="E24" s="227">
        <v>230</v>
      </c>
      <c r="F24" s="225"/>
    </row>
    <row r="25" spans="1:6">
      <c r="A25" s="223">
        <v>23</v>
      </c>
      <c r="B25" s="226" t="s">
        <v>107</v>
      </c>
      <c r="C25" s="227" t="s">
        <v>954</v>
      </c>
      <c r="D25" s="224" t="s">
        <v>12</v>
      </c>
      <c r="E25" s="227">
        <v>33</v>
      </c>
      <c r="F25" s="225"/>
    </row>
    <row r="26" spans="1:6">
      <c r="A26" s="223">
        <v>24</v>
      </c>
      <c r="B26" s="226" t="s">
        <v>107</v>
      </c>
      <c r="C26" s="227" t="s">
        <v>541</v>
      </c>
      <c r="D26" s="224" t="s">
        <v>12</v>
      </c>
      <c r="E26" s="227">
        <v>38</v>
      </c>
      <c r="F26" s="225"/>
    </row>
    <row r="27" spans="1:6">
      <c r="A27" s="223">
        <v>25</v>
      </c>
      <c r="B27" s="226" t="s">
        <v>119</v>
      </c>
      <c r="C27" s="227" t="s">
        <v>941</v>
      </c>
      <c r="D27" s="224" t="s">
        <v>12</v>
      </c>
      <c r="E27" s="227">
        <v>91</v>
      </c>
      <c r="F27" s="225"/>
    </row>
    <row r="28" spans="1:6">
      <c r="A28" s="223">
        <v>26</v>
      </c>
      <c r="B28" s="226" t="s">
        <v>119</v>
      </c>
      <c r="C28" s="227" t="s">
        <v>953</v>
      </c>
      <c r="D28" s="224" t="s">
        <v>12</v>
      </c>
      <c r="E28" s="227">
        <v>5</v>
      </c>
      <c r="F28" s="225"/>
    </row>
    <row r="29" spans="1:6">
      <c r="A29" s="223">
        <v>27</v>
      </c>
      <c r="B29" s="226" t="s">
        <v>349</v>
      </c>
      <c r="C29" s="227" t="s">
        <v>955</v>
      </c>
      <c r="D29" s="224" t="s">
        <v>12</v>
      </c>
      <c r="E29" s="227">
        <v>14</v>
      </c>
      <c r="F29" s="225"/>
    </row>
    <row r="30" spans="1:6">
      <c r="A30" s="223">
        <v>28</v>
      </c>
      <c r="B30" s="226" t="s">
        <v>349</v>
      </c>
      <c r="C30" s="227" t="s">
        <v>941</v>
      </c>
      <c r="D30" s="224" t="s">
        <v>12</v>
      </c>
      <c r="E30" s="227">
        <v>42</v>
      </c>
      <c r="F30" s="225"/>
    </row>
    <row r="31" spans="1:6">
      <c r="A31" s="223">
        <v>29</v>
      </c>
      <c r="B31" s="226" t="s">
        <v>956</v>
      </c>
      <c r="C31" s="227" t="s">
        <v>952</v>
      </c>
      <c r="D31" s="224" t="s">
        <v>12</v>
      </c>
      <c r="E31" s="227">
        <v>17</v>
      </c>
      <c r="F31" s="225"/>
    </row>
    <row r="32" spans="1:6">
      <c r="A32" s="223">
        <v>30</v>
      </c>
      <c r="B32" s="226" t="s">
        <v>957</v>
      </c>
      <c r="C32" s="227" t="s">
        <v>944</v>
      </c>
      <c r="D32" s="224" t="s">
        <v>12</v>
      </c>
      <c r="E32" s="227">
        <v>28</v>
      </c>
      <c r="F32" s="225"/>
    </row>
    <row r="33" spans="1:6">
      <c r="A33" s="223">
        <v>31</v>
      </c>
      <c r="B33" s="226" t="s">
        <v>372</v>
      </c>
      <c r="C33" s="227" t="s">
        <v>944</v>
      </c>
      <c r="D33" s="224" t="s">
        <v>12</v>
      </c>
      <c r="E33" s="227">
        <v>51</v>
      </c>
      <c r="F33" s="225"/>
    </row>
    <row r="34" spans="1:6">
      <c r="A34" s="223">
        <v>32</v>
      </c>
      <c r="B34" s="226" t="s">
        <v>372</v>
      </c>
      <c r="C34" s="227" t="s">
        <v>952</v>
      </c>
      <c r="D34" s="224" t="s">
        <v>12</v>
      </c>
      <c r="E34" s="227">
        <v>21</v>
      </c>
      <c r="F34" s="225"/>
    </row>
    <row r="35" spans="1:6">
      <c r="A35" s="223">
        <v>33</v>
      </c>
      <c r="B35" s="226" t="s">
        <v>617</v>
      </c>
      <c r="C35" s="227" t="s">
        <v>944</v>
      </c>
      <c r="D35" s="224" t="s">
        <v>12</v>
      </c>
      <c r="E35" s="227">
        <v>27</v>
      </c>
      <c r="F35" s="225"/>
    </row>
    <row r="36" spans="1:6">
      <c r="A36" s="223">
        <v>34</v>
      </c>
      <c r="B36" s="226" t="s">
        <v>617</v>
      </c>
      <c r="C36" s="227" t="s">
        <v>958</v>
      </c>
      <c r="D36" s="224" t="s">
        <v>12</v>
      </c>
      <c r="E36" s="227">
        <v>13</v>
      </c>
      <c r="F36" s="225"/>
    </row>
    <row r="37" spans="1:6">
      <c r="A37" s="223">
        <v>35</v>
      </c>
      <c r="B37" s="226" t="s">
        <v>15</v>
      </c>
      <c r="C37" s="227" t="s">
        <v>952</v>
      </c>
      <c r="D37" s="224" t="s">
        <v>12</v>
      </c>
      <c r="E37" s="227">
        <v>17</v>
      </c>
      <c r="F37" s="225"/>
    </row>
    <row r="38" spans="1:6">
      <c r="A38" s="223">
        <v>36</v>
      </c>
      <c r="B38" s="226" t="s">
        <v>15</v>
      </c>
      <c r="C38" s="227" t="s">
        <v>953</v>
      </c>
      <c r="D38" s="224" t="s">
        <v>12</v>
      </c>
      <c r="E38" s="227">
        <v>52</v>
      </c>
      <c r="F38" s="225"/>
    </row>
    <row r="39" spans="1:6">
      <c r="A39" s="223">
        <v>37</v>
      </c>
      <c r="B39" s="226" t="s">
        <v>15</v>
      </c>
      <c r="C39" s="227" t="s">
        <v>238</v>
      </c>
      <c r="D39" s="224" t="s">
        <v>12</v>
      </c>
      <c r="E39" s="227">
        <v>117</v>
      </c>
      <c r="F39" s="225"/>
    </row>
    <row r="40" spans="1:6">
      <c r="A40" s="223">
        <v>38</v>
      </c>
      <c r="B40" s="226" t="s">
        <v>959</v>
      </c>
      <c r="C40" s="227" t="s">
        <v>953</v>
      </c>
      <c r="D40" s="224" t="s">
        <v>12</v>
      </c>
      <c r="E40" s="227">
        <v>70</v>
      </c>
      <c r="F40" s="225"/>
    </row>
    <row r="41" spans="1:6">
      <c r="A41" s="223">
        <v>39</v>
      </c>
      <c r="B41" s="226" t="s">
        <v>41</v>
      </c>
      <c r="C41" s="227" t="s">
        <v>960</v>
      </c>
      <c r="D41" s="224" t="s">
        <v>12</v>
      </c>
      <c r="E41" s="227">
        <v>11</v>
      </c>
      <c r="F41" s="225"/>
    </row>
    <row r="42" spans="1:6">
      <c r="A42" s="223">
        <v>40</v>
      </c>
      <c r="B42" s="226" t="s">
        <v>41</v>
      </c>
      <c r="C42" s="227" t="s">
        <v>961</v>
      </c>
      <c r="D42" s="224" t="s">
        <v>12</v>
      </c>
      <c r="E42" s="227">
        <v>500</v>
      </c>
      <c r="F42" s="225"/>
    </row>
    <row r="43" spans="1:6">
      <c r="A43" s="223">
        <v>41</v>
      </c>
      <c r="B43" s="226" t="s">
        <v>41</v>
      </c>
      <c r="C43" s="227" t="s">
        <v>962</v>
      </c>
      <c r="D43" s="224" t="s">
        <v>12</v>
      </c>
      <c r="E43" s="227">
        <v>3</v>
      </c>
      <c r="F43" s="225"/>
    </row>
    <row r="44" spans="1:6">
      <c r="A44" s="223">
        <v>42</v>
      </c>
      <c r="B44" s="226" t="s">
        <v>41</v>
      </c>
      <c r="C44" s="227" t="s">
        <v>963</v>
      </c>
      <c r="D44" s="224" t="s">
        <v>12</v>
      </c>
      <c r="E44" s="227">
        <v>23</v>
      </c>
      <c r="F44" s="225"/>
    </row>
    <row r="45" spans="1:6">
      <c r="A45" s="223">
        <v>43</v>
      </c>
      <c r="B45" s="226" t="s">
        <v>56</v>
      </c>
      <c r="C45" s="227" t="s">
        <v>134</v>
      </c>
      <c r="D45" s="224" t="s">
        <v>12</v>
      </c>
      <c r="E45" s="227">
        <v>10</v>
      </c>
      <c r="F45" s="225"/>
    </row>
    <row r="46" spans="1:6">
      <c r="A46" s="223">
        <v>44</v>
      </c>
      <c r="B46" s="226" t="s">
        <v>964</v>
      </c>
      <c r="C46" s="227" t="s">
        <v>965</v>
      </c>
      <c r="D46" s="224" t="s">
        <v>12</v>
      </c>
      <c r="E46" s="227">
        <v>216</v>
      </c>
      <c r="F46" s="225"/>
    </row>
    <row r="47" spans="1:6">
      <c r="A47" s="223">
        <v>45</v>
      </c>
      <c r="B47" s="226" t="s">
        <v>479</v>
      </c>
      <c r="C47" s="227" t="s">
        <v>966</v>
      </c>
      <c r="D47" s="224" t="s">
        <v>12</v>
      </c>
      <c r="E47" s="227">
        <v>1</v>
      </c>
      <c r="F47" s="225"/>
    </row>
    <row r="48" spans="1:6">
      <c r="A48" s="223">
        <v>46</v>
      </c>
      <c r="B48" s="226" t="s">
        <v>479</v>
      </c>
      <c r="C48" s="227" t="s">
        <v>967</v>
      </c>
      <c r="D48" s="224" t="s">
        <v>12</v>
      </c>
      <c r="E48" s="227">
        <v>15</v>
      </c>
      <c r="F48" s="225"/>
    </row>
    <row r="49" spans="1:6">
      <c r="A49" s="223">
        <v>47</v>
      </c>
      <c r="B49" s="226" t="s">
        <v>479</v>
      </c>
      <c r="C49" s="227" t="s">
        <v>963</v>
      </c>
      <c r="D49" s="224" t="s">
        <v>12</v>
      </c>
      <c r="E49" s="227">
        <v>23</v>
      </c>
      <c r="F49" s="225"/>
    </row>
    <row r="50" spans="1:6">
      <c r="A50" s="223">
        <v>48</v>
      </c>
      <c r="B50" s="226" t="s">
        <v>479</v>
      </c>
      <c r="C50" s="227" t="s">
        <v>968</v>
      </c>
      <c r="D50" s="224" t="s">
        <v>12</v>
      </c>
      <c r="E50" s="227">
        <v>12</v>
      </c>
      <c r="F50" s="225"/>
    </row>
    <row r="51" spans="1:6">
      <c r="A51" s="223">
        <v>49</v>
      </c>
      <c r="B51" s="226" t="s">
        <v>479</v>
      </c>
      <c r="C51" s="227" t="s">
        <v>320</v>
      </c>
      <c r="D51" s="224" t="s">
        <v>12</v>
      </c>
      <c r="E51" s="227">
        <v>6</v>
      </c>
      <c r="F51" s="225"/>
    </row>
    <row r="52" spans="1:6">
      <c r="A52" s="223">
        <v>50</v>
      </c>
      <c r="B52" s="227" t="s">
        <v>969</v>
      </c>
      <c r="C52" s="227" t="s">
        <v>136</v>
      </c>
      <c r="D52" s="224" t="s">
        <v>12</v>
      </c>
      <c r="E52" s="227">
        <v>45</v>
      </c>
      <c r="F52" s="225"/>
    </row>
    <row r="53" spans="1:6">
      <c r="A53" s="223">
        <v>51</v>
      </c>
      <c r="B53" s="226" t="s">
        <v>970</v>
      </c>
      <c r="C53" s="227" t="s">
        <v>134</v>
      </c>
      <c r="D53" s="224" t="s">
        <v>12</v>
      </c>
      <c r="E53" s="227">
        <v>94</v>
      </c>
      <c r="F53" s="225"/>
    </row>
    <row r="54" spans="1:6">
      <c r="A54" s="223">
        <v>52</v>
      </c>
      <c r="B54" s="226" t="s">
        <v>971</v>
      </c>
      <c r="C54" s="227" t="s">
        <v>18</v>
      </c>
      <c r="D54" s="224" t="s">
        <v>12</v>
      </c>
      <c r="E54" s="227">
        <v>372</v>
      </c>
      <c r="F54" s="225"/>
    </row>
    <row r="55" spans="1:6">
      <c r="A55" s="223">
        <v>53</v>
      </c>
      <c r="B55" s="228" t="s">
        <v>60</v>
      </c>
      <c r="C55" s="227" t="s">
        <v>433</v>
      </c>
      <c r="D55" s="224" t="s">
        <v>12</v>
      </c>
      <c r="E55" s="227">
        <v>161</v>
      </c>
      <c r="F55" s="225"/>
    </row>
    <row r="56" spans="1:6">
      <c r="A56" s="223">
        <v>54</v>
      </c>
      <c r="B56" s="228" t="s">
        <v>972</v>
      </c>
      <c r="C56" s="227" t="s">
        <v>433</v>
      </c>
      <c r="D56" s="224" t="s">
        <v>12</v>
      </c>
      <c r="E56" s="227">
        <v>153</v>
      </c>
      <c r="F56" s="225"/>
    </row>
    <row r="57" spans="1:6">
      <c r="A57" s="223">
        <v>55</v>
      </c>
      <c r="B57" s="228" t="s">
        <v>130</v>
      </c>
      <c r="C57" s="227" t="s">
        <v>963</v>
      </c>
      <c r="D57" s="224" t="s">
        <v>12</v>
      </c>
      <c r="E57" s="227">
        <v>101</v>
      </c>
      <c r="F57" s="225"/>
    </row>
    <row r="58" spans="1:6">
      <c r="A58" s="223">
        <v>56</v>
      </c>
      <c r="B58" s="228" t="s">
        <v>277</v>
      </c>
      <c r="C58" s="227" t="s">
        <v>136</v>
      </c>
      <c r="D58" s="224" t="s">
        <v>12</v>
      </c>
      <c r="E58" s="227">
        <v>260</v>
      </c>
      <c r="F58" s="225"/>
    </row>
    <row r="59" spans="1:6">
      <c r="A59" s="223">
        <v>57</v>
      </c>
      <c r="B59" s="228" t="s">
        <v>277</v>
      </c>
      <c r="C59" s="227" t="s">
        <v>433</v>
      </c>
      <c r="D59" s="224" t="s">
        <v>12</v>
      </c>
      <c r="E59" s="227">
        <v>26</v>
      </c>
      <c r="F59" s="225"/>
    </row>
    <row r="60" spans="1:6">
      <c r="A60" s="223">
        <v>58</v>
      </c>
      <c r="B60" s="228" t="s">
        <v>40</v>
      </c>
      <c r="C60" s="227" t="s">
        <v>433</v>
      </c>
      <c r="D60" s="224" t="s">
        <v>12</v>
      </c>
      <c r="E60" s="227">
        <v>155</v>
      </c>
      <c r="F60" s="225"/>
    </row>
    <row r="61" spans="1:6">
      <c r="A61" s="223">
        <v>59</v>
      </c>
      <c r="B61" s="228" t="s">
        <v>973</v>
      </c>
      <c r="C61" s="227" t="s">
        <v>974</v>
      </c>
      <c r="D61" s="228" t="s">
        <v>12</v>
      </c>
      <c r="E61" s="227">
        <v>101</v>
      </c>
      <c r="F61" s="225"/>
    </row>
    <row r="62" spans="1:6">
      <c r="A62" s="223">
        <v>60</v>
      </c>
      <c r="B62" s="228" t="s">
        <v>973</v>
      </c>
      <c r="C62" s="227" t="s">
        <v>320</v>
      </c>
      <c r="D62" s="228" t="s">
        <v>12</v>
      </c>
      <c r="E62" s="227">
        <v>26</v>
      </c>
      <c r="F62" s="225"/>
    </row>
    <row r="63" spans="1:6">
      <c r="A63" s="223">
        <v>61</v>
      </c>
      <c r="B63" s="228" t="s">
        <v>375</v>
      </c>
      <c r="C63" s="227" t="s">
        <v>433</v>
      </c>
      <c r="D63" s="228" t="s">
        <v>12</v>
      </c>
      <c r="E63" s="227">
        <v>139</v>
      </c>
      <c r="F63" s="225"/>
    </row>
    <row r="64" spans="1:6">
      <c r="A64" s="223">
        <v>62</v>
      </c>
      <c r="B64" s="228" t="s">
        <v>975</v>
      </c>
      <c r="C64" s="227" t="s">
        <v>18</v>
      </c>
      <c r="D64" s="228" t="s">
        <v>12</v>
      </c>
      <c r="E64" s="227">
        <v>300</v>
      </c>
      <c r="F64" s="225"/>
    </row>
    <row r="65" spans="1:6">
      <c r="A65" s="223">
        <v>63</v>
      </c>
      <c r="B65" s="225" t="s">
        <v>976</v>
      </c>
      <c r="C65" s="227" t="s">
        <v>433</v>
      </c>
      <c r="D65" s="228" t="s">
        <v>12</v>
      </c>
      <c r="E65" s="227">
        <v>160</v>
      </c>
      <c r="F65" s="225"/>
    </row>
    <row r="66" spans="1:6">
      <c r="A66" s="223">
        <v>64</v>
      </c>
      <c r="B66" s="228" t="s">
        <v>316</v>
      </c>
      <c r="C66" s="227" t="s">
        <v>977</v>
      </c>
      <c r="D66" s="228" t="s">
        <v>12</v>
      </c>
      <c r="E66" s="227">
        <v>60</v>
      </c>
      <c r="F66" s="225"/>
    </row>
    <row r="67" spans="1:6">
      <c r="A67" s="223">
        <v>65</v>
      </c>
      <c r="B67" s="228" t="s">
        <v>17</v>
      </c>
      <c r="C67" s="227" t="s">
        <v>136</v>
      </c>
      <c r="D67" s="228" t="s">
        <v>12</v>
      </c>
      <c r="E67" s="227">
        <v>176</v>
      </c>
      <c r="F67" s="225"/>
    </row>
    <row r="68" spans="1:6">
      <c r="A68" s="223">
        <v>66</v>
      </c>
      <c r="B68" s="228" t="s">
        <v>17</v>
      </c>
      <c r="C68" s="227" t="s">
        <v>134</v>
      </c>
      <c r="D68" s="228" t="s">
        <v>12</v>
      </c>
      <c r="E68" s="227">
        <v>129</v>
      </c>
      <c r="F68" s="225"/>
    </row>
    <row r="69" spans="1:6">
      <c r="A69" s="223">
        <v>67</v>
      </c>
      <c r="B69" s="228" t="s">
        <v>74</v>
      </c>
      <c r="C69" s="227" t="s">
        <v>150</v>
      </c>
      <c r="D69" s="228" t="s">
        <v>12</v>
      </c>
      <c r="E69" s="227">
        <v>1</v>
      </c>
      <c r="F69" s="225"/>
    </row>
    <row r="70" spans="1:6">
      <c r="A70" s="223">
        <v>68</v>
      </c>
      <c r="B70" s="228" t="s">
        <v>74</v>
      </c>
      <c r="C70" s="227" t="s">
        <v>968</v>
      </c>
      <c r="D70" s="228" t="s">
        <v>12</v>
      </c>
      <c r="E70" s="227">
        <v>177</v>
      </c>
      <c r="F70" s="225"/>
    </row>
    <row r="71" spans="1:6">
      <c r="A71" s="223">
        <v>69</v>
      </c>
      <c r="B71" s="228" t="s">
        <v>59</v>
      </c>
      <c r="C71" s="227" t="s">
        <v>974</v>
      </c>
      <c r="D71" s="228" t="s">
        <v>12</v>
      </c>
      <c r="E71" s="227">
        <v>220</v>
      </c>
      <c r="F71" s="225"/>
    </row>
    <row r="72" spans="1:6">
      <c r="A72" s="223">
        <v>70</v>
      </c>
      <c r="B72" s="228" t="s">
        <v>59</v>
      </c>
      <c r="C72" s="227" t="s">
        <v>978</v>
      </c>
      <c r="D72" s="228" t="s">
        <v>12</v>
      </c>
      <c r="E72" s="227">
        <v>8</v>
      </c>
      <c r="F72" s="225"/>
    </row>
    <row r="73" spans="1:6">
      <c r="A73" s="223">
        <v>71</v>
      </c>
      <c r="B73" s="228" t="s">
        <v>35</v>
      </c>
      <c r="C73" s="227" t="s">
        <v>974</v>
      </c>
      <c r="D73" s="228" t="s">
        <v>12</v>
      </c>
      <c r="E73" s="227">
        <v>130</v>
      </c>
      <c r="F73" s="225"/>
    </row>
    <row r="74" spans="1:6">
      <c r="A74" s="223">
        <v>72</v>
      </c>
      <c r="B74" s="228" t="s">
        <v>35</v>
      </c>
      <c r="C74" s="227" t="s">
        <v>978</v>
      </c>
      <c r="D74" s="228" t="s">
        <v>12</v>
      </c>
      <c r="E74" s="227">
        <v>8</v>
      </c>
      <c r="F74" s="225"/>
    </row>
    <row r="75" spans="1:6">
      <c r="A75" s="223">
        <v>73</v>
      </c>
      <c r="B75" s="228" t="s">
        <v>208</v>
      </c>
      <c r="C75" s="227" t="s">
        <v>978</v>
      </c>
      <c r="D75" s="228" t="s">
        <v>12</v>
      </c>
      <c r="E75" s="227">
        <v>10</v>
      </c>
      <c r="F75" s="225"/>
    </row>
    <row r="76" customFormat="1" spans="1:6">
      <c r="A76" s="223">
        <v>74</v>
      </c>
      <c r="B76" s="228" t="s">
        <v>208</v>
      </c>
      <c r="C76" s="227" t="s">
        <v>974</v>
      </c>
      <c r="D76" s="228"/>
      <c r="E76" s="227">
        <v>90</v>
      </c>
      <c r="F76" s="225"/>
    </row>
    <row r="77" spans="1:6">
      <c r="A77" s="223">
        <v>75</v>
      </c>
      <c r="B77" s="228" t="s">
        <v>362</v>
      </c>
      <c r="C77" s="227" t="s">
        <v>974</v>
      </c>
      <c r="D77" s="228" t="s">
        <v>12</v>
      </c>
      <c r="E77" s="227">
        <v>90</v>
      </c>
      <c r="F77" s="225"/>
    </row>
    <row r="78" spans="1:6">
      <c r="A78" s="223">
        <v>76</v>
      </c>
      <c r="B78" s="228" t="s">
        <v>979</v>
      </c>
      <c r="C78" s="227" t="s">
        <v>974</v>
      </c>
      <c r="D78" s="228" t="s">
        <v>12</v>
      </c>
      <c r="E78" s="227">
        <v>384</v>
      </c>
      <c r="F78" s="225"/>
    </row>
    <row r="79" spans="1:6">
      <c r="A79" s="223">
        <v>77</v>
      </c>
      <c r="B79" s="228" t="s">
        <v>341</v>
      </c>
      <c r="C79" s="227" t="s">
        <v>980</v>
      </c>
      <c r="D79" s="228" t="s">
        <v>12</v>
      </c>
      <c r="E79" s="227">
        <v>6500</v>
      </c>
      <c r="F79" s="225"/>
    </row>
    <row r="80" spans="1:6">
      <c r="A80" s="223">
        <v>78</v>
      </c>
      <c r="B80" s="228" t="s">
        <v>78</v>
      </c>
      <c r="C80" s="227" t="s">
        <v>144</v>
      </c>
      <c r="D80" s="228" t="s">
        <v>8</v>
      </c>
      <c r="E80" s="227">
        <v>137.5</v>
      </c>
      <c r="F80" s="225"/>
    </row>
    <row r="81" spans="1:6">
      <c r="A81" s="223">
        <v>79</v>
      </c>
      <c r="B81" s="228" t="s">
        <v>45</v>
      </c>
      <c r="C81" s="227" t="s">
        <v>144</v>
      </c>
      <c r="D81" s="228" t="s">
        <v>8</v>
      </c>
      <c r="E81" s="227">
        <v>352</v>
      </c>
      <c r="F81" s="225"/>
    </row>
    <row r="82" spans="1:6">
      <c r="A82" s="223">
        <v>80</v>
      </c>
      <c r="B82" s="228" t="s">
        <v>499</v>
      </c>
      <c r="C82" s="227" t="s">
        <v>144</v>
      </c>
      <c r="D82" s="228" t="s">
        <v>8</v>
      </c>
      <c r="E82" s="227">
        <v>337</v>
      </c>
      <c r="F82" s="225"/>
    </row>
    <row r="83" spans="1:6">
      <c r="A83" s="223">
        <v>81</v>
      </c>
      <c r="B83" s="228" t="s">
        <v>143</v>
      </c>
      <c r="C83" s="227" t="s">
        <v>144</v>
      </c>
      <c r="D83" s="228" t="s">
        <v>8</v>
      </c>
      <c r="E83" s="227">
        <v>60</v>
      </c>
      <c r="F83" s="225"/>
    </row>
    <row r="84" spans="1:6">
      <c r="A84" s="223">
        <v>82</v>
      </c>
      <c r="B84" s="228" t="s">
        <v>629</v>
      </c>
      <c r="C84" s="227" t="s">
        <v>144</v>
      </c>
      <c r="D84" s="228" t="s">
        <v>8</v>
      </c>
      <c r="E84" s="227">
        <v>50</v>
      </c>
      <c r="F84" s="225"/>
    </row>
    <row r="85" spans="1:6">
      <c r="A85" s="223">
        <v>83</v>
      </c>
      <c r="B85" s="228" t="s">
        <v>981</v>
      </c>
      <c r="C85" s="227" t="s">
        <v>144</v>
      </c>
      <c r="D85" s="228" t="s">
        <v>8</v>
      </c>
      <c r="E85" s="227">
        <v>105</v>
      </c>
      <c r="F85" s="225"/>
    </row>
    <row r="86" spans="1:6">
      <c r="A86" s="223">
        <v>84</v>
      </c>
      <c r="B86" s="228" t="s">
        <v>63</v>
      </c>
      <c r="C86" s="227" t="s">
        <v>144</v>
      </c>
      <c r="D86" s="228" t="s">
        <v>8</v>
      </c>
      <c r="E86" s="227">
        <v>625</v>
      </c>
      <c r="F86" s="225"/>
    </row>
    <row r="87" spans="1:6">
      <c r="A87" s="223">
        <v>85</v>
      </c>
      <c r="B87" s="228" t="s">
        <v>527</v>
      </c>
      <c r="C87" s="227" t="s">
        <v>144</v>
      </c>
      <c r="D87" s="228" t="s">
        <v>8</v>
      </c>
      <c r="E87" s="227">
        <v>15</v>
      </c>
      <c r="F87" s="225"/>
    </row>
    <row r="88" spans="1:6">
      <c r="A88" s="223">
        <v>86</v>
      </c>
      <c r="B88" s="228" t="s">
        <v>158</v>
      </c>
      <c r="C88" s="225"/>
      <c r="D88" s="228" t="s">
        <v>8</v>
      </c>
      <c r="E88" s="227">
        <v>202</v>
      </c>
      <c r="F88" s="225"/>
    </row>
    <row r="89" spans="1:6">
      <c r="A89" s="223">
        <v>87</v>
      </c>
      <c r="B89" s="228" t="s">
        <v>163</v>
      </c>
      <c r="C89" s="225"/>
      <c r="D89" s="228" t="s">
        <v>8</v>
      </c>
      <c r="E89" s="227">
        <v>74625</v>
      </c>
      <c r="F89" s="225"/>
    </row>
    <row r="90" spans="1:6">
      <c r="A90" s="223">
        <v>88</v>
      </c>
      <c r="B90" s="228" t="s">
        <v>982</v>
      </c>
      <c r="C90" s="225"/>
      <c r="D90" s="228" t="s">
        <v>8</v>
      </c>
      <c r="E90" s="227">
        <v>3533.49</v>
      </c>
      <c r="F90" s="225"/>
    </row>
    <row r="91" spans="1:6">
      <c r="A91" s="223">
        <v>89</v>
      </c>
      <c r="B91" s="228" t="s">
        <v>983</v>
      </c>
      <c r="C91" s="225"/>
      <c r="D91" s="228" t="s">
        <v>8</v>
      </c>
      <c r="E91" s="227">
        <v>5584.6</v>
      </c>
      <c r="F91" s="225"/>
    </row>
  </sheetData>
  <mergeCells count="1">
    <mergeCell ref="A1:F1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5" sqref="I5"/>
    </sheetView>
  </sheetViews>
  <sheetFormatPr defaultColWidth="9" defaultRowHeight="14.25" outlineLevelCol="5"/>
  <cols>
    <col min="1" max="1" width="7" customWidth="1"/>
    <col min="2" max="3" width="16.125" customWidth="1"/>
    <col min="4" max="4" width="11.875" customWidth="1"/>
    <col min="5" max="5" width="19.875" customWidth="1"/>
    <col min="6" max="6" width="11.375" customWidth="1"/>
  </cols>
  <sheetData>
    <row r="1" ht="66" customHeight="1" spans="1:6">
      <c r="A1" s="212" t="s">
        <v>984</v>
      </c>
      <c r="B1" s="213"/>
      <c r="C1" s="213"/>
      <c r="D1" s="213"/>
      <c r="E1" s="213"/>
      <c r="F1" s="213"/>
    </row>
    <row r="2" ht="41" customHeight="1" spans="1:6">
      <c r="A2" s="214" t="s">
        <v>985</v>
      </c>
      <c r="B2" s="215"/>
      <c r="C2" s="215"/>
      <c r="D2" s="215"/>
      <c r="E2" s="215"/>
      <c r="F2" s="215"/>
    </row>
    <row r="3" spans="1:1">
      <c r="A3" s="216"/>
    </row>
    <row r="4" ht="30" customHeight="1" spans="1:6">
      <c r="A4" s="217" t="s">
        <v>1</v>
      </c>
      <c r="B4" s="217" t="s">
        <v>986</v>
      </c>
      <c r="C4" s="217" t="s">
        <v>987</v>
      </c>
      <c r="D4" s="217" t="s">
        <v>4</v>
      </c>
      <c r="E4" s="217" t="s">
        <v>5</v>
      </c>
      <c r="F4" s="217" t="s">
        <v>6</v>
      </c>
    </row>
    <row r="5" ht="30" customHeight="1" spans="1:6">
      <c r="A5" s="218">
        <v>1</v>
      </c>
      <c r="B5" s="217" t="s">
        <v>69</v>
      </c>
      <c r="C5" s="217" t="s">
        <v>988</v>
      </c>
      <c r="D5" s="217" t="s">
        <v>12</v>
      </c>
      <c r="E5" s="218">
        <v>352</v>
      </c>
      <c r="F5" s="217"/>
    </row>
    <row r="6" ht="30" customHeight="1" spans="1:6">
      <c r="A6" s="218">
        <v>2</v>
      </c>
      <c r="B6" s="217" t="s">
        <v>99</v>
      </c>
      <c r="C6" s="217" t="s">
        <v>989</v>
      </c>
      <c r="D6" s="217" t="s">
        <v>12</v>
      </c>
      <c r="E6" s="218">
        <v>690</v>
      </c>
      <c r="F6" s="217"/>
    </row>
    <row r="7" ht="30" customHeight="1" spans="1:6">
      <c r="A7" s="218">
        <v>3</v>
      </c>
      <c r="B7" s="217" t="s">
        <v>742</v>
      </c>
      <c r="C7" s="217" t="s">
        <v>990</v>
      </c>
      <c r="D7" s="217" t="s">
        <v>12</v>
      </c>
      <c r="E7" s="218">
        <v>34</v>
      </c>
      <c r="F7" s="217"/>
    </row>
    <row r="8" ht="30" customHeight="1" spans="1:6">
      <c r="A8" s="218">
        <v>4</v>
      </c>
      <c r="B8" s="217" t="s">
        <v>59</v>
      </c>
      <c r="C8" s="217" t="s">
        <v>991</v>
      </c>
      <c r="D8" s="217" t="s">
        <v>12</v>
      </c>
      <c r="E8" s="218">
        <v>44</v>
      </c>
      <c r="F8" s="217"/>
    </row>
    <row r="9" ht="30" customHeight="1" spans="1:6">
      <c r="A9" s="218">
        <v>5</v>
      </c>
      <c r="B9" s="217" t="s">
        <v>59</v>
      </c>
      <c r="C9" s="217" t="s">
        <v>992</v>
      </c>
      <c r="D9" s="217" t="s">
        <v>12</v>
      </c>
      <c r="E9" s="218">
        <v>8</v>
      </c>
      <c r="F9" s="217"/>
    </row>
    <row r="10" ht="30" customHeight="1" spans="1:6">
      <c r="A10" s="218">
        <v>6</v>
      </c>
      <c r="B10" s="217" t="s">
        <v>10</v>
      </c>
      <c r="C10" s="217" t="s">
        <v>993</v>
      </c>
      <c r="D10" s="217" t="s">
        <v>12</v>
      </c>
      <c r="E10" s="218">
        <v>799</v>
      </c>
      <c r="F10" s="219"/>
    </row>
    <row r="11" ht="30" customHeight="1" spans="1:6">
      <c r="A11" s="218">
        <v>7</v>
      </c>
      <c r="B11" s="217" t="s">
        <v>163</v>
      </c>
      <c r="C11" s="217"/>
      <c r="D11" s="218" t="s">
        <v>994</v>
      </c>
      <c r="E11" s="218">
        <v>22280.68</v>
      </c>
      <c r="F11" s="217"/>
    </row>
    <row r="12" ht="30" customHeight="1"/>
  </sheetData>
  <mergeCells count="2">
    <mergeCell ref="A1:F1"/>
    <mergeCell ref="A2:F2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I6" sqref="I6"/>
    </sheetView>
  </sheetViews>
  <sheetFormatPr defaultColWidth="9" defaultRowHeight="14.25" outlineLevelCol="5"/>
  <cols>
    <col min="1" max="1" width="4.75" customWidth="1"/>
    <col min="2" max="2" width="10.875" customWidth="1"/>
    <col min="3" max="3" width="19.75" customWidth="1"/>
    <col min="4" max="4" width="13.125" customWidth="1"/>
    <col min="5" max="5" width="10" customWidth="1"/>
    <col min="6" max="6" width="13.125" customWidth="1"/>
  </cols>
  <sheetData>
    <row r="1" ht="47" customHeight="1" spans="1:6">
      <c r="A1" s="200" t="s">
        <v>995</v>
      </c>
      <c r="B1" s="201"/>
      <c r="C1" s="201"/>
      <c r="D1" s="201"/>
      <c r="E1" s="201"/>
      <c r="F1" s="201"/>
    </row>
    <row r="2" spans="1:6">
      <c r="A2" s="202" t="s">
        <v>1</v>
      </c>
      <c r="B2" s="202" t="s">
        <v>996</v>
      </c>
      <c r="C2" s="202" t="s">
        <v>997</v>
      </c>
      <c r="D2" s="202" t="s">
        <v>998</v>
      </c>
      <c r="E2" s="202" t="s">
        <v>194</v>
      </c>
      <c r="F2" s="203" t="s">
        <v>6</v>
      </c>
    </row>
    <row r="3" ht="27" customHeight="1" spans="1:6">
      <c r="A3" s="204"/>
      <c r="B3" s="204"/>
      <c r="C3" s="204"/>
      <c r="D3" s="204"/>
      <c r="E3" s="204"/>
      <c r="F3" s="205"/>
    </row>
    <row r="4" ht="33" customHeight="1" spans="1:6">
      <c r="A4" s="206">
        <v>1</v>
      </c>
      <c r="B4" s="207" t="s">
        <v>999</v>
      </c>
      <c r="C4" s="208" t="s">
        <v>1000</v>
      </c>
      <c r="D4" s="206" t="s">
        <v>12</v>
      </c>
      <c r="E4" s="209" t="s">
        <v>1001</v>
      </c>
      <c r="F4" s="210"/>
    </row>
    <row r="5" ht="35" customHeight="1" spans="1:6">
      <c r="A5" s="206">
        <v>2</v>
      </c>
      <c r="B5" s="207" t="s">
        <v>999</v>
      </c>
      <c r="C5" s="208" t="s">
        <v>1000</v>
      </c>
      <c r="D5" s="206" t="s">
        <v>12</v>
      </c>
      <c r="E5" s="209">
        <v>12</v>
      </c>
      <c r="F5" s="211"/>
    </row>
    <row r="6" ht="40" customHeight="1" spans="1:6">
      <c r="A6" s="206">
        <v>3</v>
      </c>
      <c r="B6" s="206" t="s">
        <v>1002</v>
      </c>
      <c r="C6" s="208" t="s">
        <v>1003</v>
      </c>
      <c r="D6" s="206" t="s">
        <v>12</v>
      </c>
      <c r="E6" s="209">
        <v>19</v>
      </c>
      <c r="F6" s="210"/>
    </row>
    <row r="7" ht="35" customHeight="1" spans="1:6">
      <c r="A7" s="206">
        <v>4</v>
      </c>
      <c r="B7" s="206" t="s">
        <v>1002</v>
      </c>
      <c r="C7" s="208" t="s">
        <v>1004</v>
      </c>
      <c r="D7" s="206" t="s">
        <v>12</v>
      </c>
      <c r="E7" s="209">
        <v>21</v>
      </c>
      <c r="F7" s="211"/>
    </row>
    <row r="8" ht="36" spans="1:6">
      <c r="A8" s="206">
        <v>5</v>
      </c>
      <c r="B8" s="206" t="s">
        <v>1002</v>
      </c>
      <c r="C8" s="208" t="s">
        <v>1005</v>
      </c>
      <c r="D8" s="206" t="s">
        <v>12</v>
      </c>
      <c r="E8" s="209">
        <v>21</v>
      </c>
      <c r="F8" s="211"/>
    </row>
    <row r="9" ht="45" customHeight="1" spans="1:6">
      <c r="A9" s="206">
        <v>6</v>
      </c>
      <c r="B9" s="206" t="s">
        <v>1002</v>
      </c>
      <c r="C9" s="208" t="s">
        <v>1006</v>
      </c>
      <c r="D9" s="206" t="s">
        <v>12</v>
      </c>
      <c r="E9" s="209">
        <v>29</v>
      </c>
      <c r="F9" s="211"/>
    </row>
    <row r="10" ht="36" spans="1:6">
      <c r="A10" s="206">
        <v>7</v>
      </c>
      <c r="B10" s="206" t="s">
        <v>1007</v>
      </c>
      <c r="C10" s="208" t="s">
        <v>1008</v>
      </c>
      <c r="D10" s="206" t="s">
        <v>8</v>
      </c>
      <c r="E10" s="209">
        <v>3993</v>
      </c>
      <c r="F10" s="211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J12" sqref="J12"/>
    </sheetView>
  </sheetViews>
  <sheetFormatPr defaultColWidth="9" defaultRowHeight="14.25" outlineLevelCol="6"/>
  <sheetData>
    <row r="1" ht="51" customHeight="1" spans="1:7">
      <c r="A1" s="194" t="s">
        <v>1009</v>
      </c>
      <c r="B1" s="194"/>
      <c r="C1" s="194"/>
      <c r="D1" s="194"/>
      <c r="E1" s="194"/>
      <c r="F1" s="194"/>
      <c r="G1" s="194"/>
    </row>
    <row r="2" ht="30" customHeight="1" spans="1:7">
      <c r="A2" s="195" t="s">
        <v>1</v>
      </c>
      <c r="B2" s="195" t="s">
        <v>165</v>
      </c>
      <c r="C2" s="195" t="s">
        <v>1010</v>
      </c>
      <c r="D2" s="195"/>
      <c r="E2" s="195" t="s">
        <v>4</v>
      </c>
      <c r="F2" s="195" t="s">
        <v>5</v>
      </c>
      <c r="G2" s="195" t="s">
        <v>6</v>
      </c>
    </row>
    <row r="3" ht="30" customHeight="1" spans="1:7">
      <c r="A3" s="196">
        <v>9</v>
      </c>
      <c r="B3" s="196" t="s">
        <v>10</v>
      </c>
      <c r="C3" s="196" t="s">
        <v>1011</v>
      </c>
      <c r="D3" s="196"/>
      <c r="E3" s="196" t="s">
        <v>12</v>
      </c>
      <c r="F3" s="196">
        <v>125</v>
      </c>
      <c r="G3" s="197"/>
    </row>
    <row r="4" ht="30" customHeight="1" spans="1:7">
      <c r="A4" s="198">
        <v>10</v>
      </c>
      <c r="B4" s="198" t="s">
        <v>170</v>
      </c>
      <c r="C4" s="198" t="s">
        <v>1012</v>
      </c>
      <c r="D4" s="198"/>
      <c r="E4" s="198" t="s">
        <v>12</v>
      </c>
      <c r="F4" s="198">
        <v>36</v>
      </c>
      <c r="G4" s="198"/>
    </row>
    <row r="5" ht="30" customHeight="1" spans="1:7">
      <c r="A5" s="196">
        <v>11</v>
      </c>
      <c r="B5" s="196" t="s">
        <v>27</v>
      </c>
      <c r="C5" s="196" t="s">
        <v>57</v>
      </c>
      <c r="D5" s="196"/>
      <c r="E5" s="196" t="s">
        <v>12</v>
      </c>
      <c r="F5" s="196">
        <v>23</v>
      </c>
      <c r="G5" s="196"/>
    </row>
    <row r="6" ht="30" customHeight="1" spans="1:7">
      <c r="A6" s="196">
        <v>12</v>
      </c>
      <c r="B6" s="196" t="s">
        <v>135</v>
      </c>
      <c r="C6" s="196" t="s">
        <v>1013</v>
      </c>
      <c r="D6" s="196"/>
      <c r="E6" s="196" t="s">
        <v>12</v>
      </c>
      <c r="F6" s="196">
        <v>28</v>
      </c>
      <c r="G6" s="196"/>
    </row>
    <row r="7" ht="30" customHeight="1" spans="1:7">
      <c r="A7" s="196">
        <v>13</v>
      </c>
      <c r="B7" s="196" t="s">
        <v>60</v>
      </c>
      <c r="C7" s="196" t="s">
        <v>1014</v>
      </c>
      <c r="D7" s="196"/>
      <c r="E7" s="196" t="s">
        <v>12</v>
      </c>
      <c r="F7" s="196">
        <v>18</v>
      </c>
      <c r="G7" s="196"/>
    </row>
    <row r="8" ht="30" customHeight="1" spans="1:7">
      <c r="A8" s="199">
        <v>14</v>
      </c>
      <c r="B8" s="199" t="s">
        <v>341</v>
      </c>
      <c r="C8" s="199" t="s">
        <v>1015</v>
      </c>
      <c r="D8" s="199"/>
      <c r="E8" s="199" t="s">
        <v>12</v>
      </c>
      <c r="F8" s="199">
        <v>3820</v>
      </c>
      <c r="G8" s="199"/>
    </row>
    <row r="9" ht="30" customHeight="1" spans="1:7">
      <c r="A9" s="196">
        <v>15</v>
      </c>
      <c r="B9" s="196" t="s">
        <v>92</v>
      </c>
      <c r="C9" s="196" t="s">
        <v>1016</v>
      </c>
      <c r="D9" s="196"/>
      <c r="E9" s="196" t="s">
        <v>8</v>
      </c>
      <c r="F9" s="196">
        <v>4085.6</v>
      </c>
      <c r="G9" s="196"/>
    </row>
    <row r="10" ht="30" customHeight="1"/>
  </sheetData>
  <mergeCells count="9">
    <mergeCell ref="A1:G1"/>
    <mergeCell ref="C2:D2"/>
    <mergeCell ref="C3:D3"/>
    <mergeCell ref="C4:D4"/>
    <mergeCell ref="C5:D5"/>
    <mergeCell ref="C6:D6"/>
    <mergeCell ref="C7:D7"/>
    <mergeCell ref="C8:D8"/>
    <mergeCell ref="C9:D9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F1"/>
    </sheetView>
  </sheetViews>
  <sheetFormatPr defaultColWidth="9" defaultRowHeight="14.25" outlineLevelCol="5"/>
  <cols>
    <col min="1" max="1" width="6" customWidth="1"/>
    <col min="2" max="6" width="13.25" customWidth="1"/>
  </cols>
  <sheetData>
    <row r="1" ht="55" customHeight="1" spans="1:6">
      <c r="A1" s="185" t="s">
        <v>1017</v>
      </c>
      <c r="B1" s="185"/>
      <c r="C1" s="185"/>
      <c r="D1" s="185"/>
      <c r="E1" s="185"/>
      <c r="F1" s="185"/>
    </row>
    <row r="2" ht="54" customHeight="1" spans="1:6">
      <c r="A2" s="186" t="s">
        <v>1</v>
      </c>
      <c r="B2" s="186" t="s">
        <v>165</v>
      </c>
      <c r="C2" s="187" t="s">
        <v>3</v>
      </c>
      <c r="D2" s="186" t="s">
        <v>4</v>
      </c>
      <c r="E2" s="186" t="s">
        <v>5</v>
      </c>
      <c r="F2" s="188" t="s">
        <v>6</v>
      </c>
    </row>
    <row r="3" ht="24" customHeight="1" spans="1:6">
      <c r="A3" s="189">
        <v>1</v>
      </c>
      <c r="B3" s="190" t="s">
        <v>86</v>
      </c>
      <c r="C3" s="190" t="s">
        <v>1018</v>
      </c>
      <c r="D3" s="190" t="s">
        <v>12</v>
      </c>
      <c r="E3" s="190" t="s">
        <v>1019</v>
      </c>
      <c r="F3" s="191"/>
    </row>
    <row r="4" ht="24" customHeight="1" spans="1:6">
      <c r="A4" s="189">
        <v>2</v>
      </c>
      <c r="B4" s="190" t="s">
        <v>17</v>
      </c>
      <c r="C4" s="190" t="s">
        <v>1020</v>
      </c>
      <c r="D4" s="190" t="s">
        <v>12</v>
      </c>
      <c r="E4" s="190" t="s">
        <v>1021</v>
      </c>
      <c r="F4" s="192"/>
    </row>
    <row r="5" ht="24" customHeight="1" spans="1:6">
      <c r="A5" s="189">
        <v>3</v>
      </c>
      <c r="B5" s="190" t="s">
        <v>133</v>
      </c>
      <c r="C5" s="190" t="s">
        <v>1022</v>
      </c>
      <c r="D5" s="190" t="s">
        <v>12</v>
      </c>
      <c r="E5" s="190" t="s">
        <v>1023</v>
      </c>
      <c r="F5" s="192"/>
    </row>
    <row r="6" ht="24" customHeight="1" spans="1:6">
      <c r="A6" s="189">
        <v>4</v>
      </c>
      <c r="B6" s="193" t="s">
        <v>99</v>
      </c>
      <c r="C6" s="190" t="s">
        <v>1024</v>
      </c>
      <c r="D6" s="190" t="s">
        <v>12</v>
      </c>
      <c r="E6" s="190" t="s">
        <v>1025</v>
      </c>
      <c r="F6" s="192"/>
    </row>
    <row r="7" ht="24" customHeight="1" spans="1:6">
      <c r="A7" s="189">
        <v>5</v>
      </c>
      <c r="B7" s="193" t="s">
        <v>59</v>
      </c>
      <c r="C7" s="190" t="s">
        <v>1026</v>
      </c>
      <c r="D7" s="190" t="s">
        <v>12</v>
      </c>
      <c r="E7" s="190" t="s">
        <v>1027</v>
      </c>
      <c r="F7" s="192"/>
    </row>
    <row r="8" ht="24" customHeight="1" spans="1:6">
      <c r="A8" s="189">
        <v>6</v>
      </c>
      <c r="B8" s="193" t="s">
        <v>45</v>
      </c>
      <c r="C8" s="190" t="s">
        <v>1028</v>
      </c>
      <c r="D8" s="190" t="s">
        <v>8</v>
      </c>
      <c r="E8" s="190" t="s">
        <v>1029</v>
      </c>
      <c r="F8" s="192"/>
    </row>
    <row r="9" ht="24" customHeight="1" spans="1:6">
      <c r="A9" s="189">
        <v>7</v>
      </c>
      <c r="B9" s="190" t="s">
        <v>300</v>
      </c>
      <c r="C9" s="190" t="s">
        <v>1030</v>
      </c>
      <c r="D9" s="190" t="s">
        <v>8</v>
      </c>
      <c r="E9" s="190" t="s">
        <v>1031</v>
      </c>
      <c r="F9" s="192"/>
    </row>
    <row r="10" ht="24" customHeight="1" spans="1:6">
      <c r="A10" s="189">
        <v>8</v>
      </c>
      <c r="B10" s="190" t="s">
        <v>92</v>
      </c>
      <c r="C10" s="190" t="s">
        <v>163</v>
      </c>
      <c r="D10" s="190" t="s">
        <v>8</v>
      </c>
      <c r="E10" s="190" t="s">
        <v>1032</v>
      </c>
      <c r="F10" s="192"/>
    </row>
    <row r="11" ht="54" customHeight="1"/>
    <row r="12" ht="54" customHeight="1"/>
    <row r="13" ht="54" customHeight="1"/>
  </sheetData>
  <mergeCells count="1">
    <mergeCell ref="A1:F1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H9" sqref="H9"/>
    </sheetView>
  </sheetViews>
  <sheetFormatPr defaultColWidth="9" defaultRowHeight="14.25" outlineLevelCol="5"/>
  <cols>
    <col min="1" max="6" width="12.625" customWidth="1"/>
  </cols>
  <sheetData>
    <row r="1" ht="55" customHeight="1" spans="1:6">
      <c r="A1" s="181" t="s">
        <v>1033</v>
      </c>
      <c r="B1" s="182"/>
      <c r="C1" s="182"/>
      <c r="D1" s="182"/>
      <c r="E1" s="182"/>
      <c r="F1" s="182"/>
    </row>
    <row r="2" spans="1:6">
      <c r="A2" s="183" t="s">
        <v>1</v>
      </c>
      <c r="B2" s="183" t="s">
        <v>664</v>
      </c>
      <c r="C2" s="183" t="s">
        <v>1010</v>
      </c>
      <c r="D2" s="183" t="s">
        <v>4</v>
      </c>
      <c r="E2" s="183" t="s">
        <v>5</v>
      </c>
      <c r="F2" s="183" t="s">
        <v>6</v>
      </c>
    </row>
    <row r="3" spans="1:6">
      <c r="A3" s="183">
        <v>1</v>
      </c>
      <c r="B3" s="183" t="s">
        <v>372</v>
      </c>
      <c r="C3" s="183" t="s">
        <v>1034</v>
      </c>
      <c r="D3" s="183" t="s">
        <v>12</v>
      </c>
      <c r="E3" s="183">
        <v>5</v>
      </c>
      <c r="F3" s="183"/>
    </row>
    <row r="4" spans="1:6">
      <c r="A4" s="183">
        <v>2</v>
      </c>
      <c r="B4" s="183" t="s">
        <v>119</v>
      </c>
      <c r="C4" s="183" t="s">
        <v>1035</v>
      </c>
      <c r="D4" s="183" t="s">
        <v>12</v>
      </c>
      <c r="E4" s="183">
        <v>10</v>
      </c>
      <c r="F4" s="183"/>
    </row>
    <row r="5" spans="1:6">
      <c r="A5" s="183">
        <v>3</v>
      </c>
      <c r="B5" s="183" t="s">
        <v>1036</v>
      </c>
      <c r="C5" s="183" t="s">
        <v>1037</v>
      </c>
      <c r="D5" s="183" t="s">
        <v>12</v>
      </c>
      <c r="E5" s="183">
        <v>3</v>
      </c>
      <c r="F5" s="183"/>
    </row>
    <row r="6" spans="1:6">
      <c r="A6" s="183">
        <v>4</v>
      </c>
      <c r="B6" s="183" t="s">
        <v>349</v>
      </c>
      <c r="C6" s="183" t="s">
        <v>1038</v>
      </c>
      <c r="D6" s="183" t="s">
        <v>12</v>
      </c>
      <c r="E6" s="183">
        <v>10</v>
      </c>
      <c r="F6" s="183"/>
    </row>
    <row r="7" spans="1:6">
      <c r="A7" s="183">
        <v>5</v>
      </c>
      <c r="B7" s="183" t="s">
        <v>155</v>
      </c>
      <c r="C7" s="183" t="s">
        <v>1039</v>
      </c>
      <c r="D7" s="183" t="s">
        <v>12</v>
      </c>
      <c r="E7" s="183">
        <v>7</v>
      </c>
      <c r="F7" s="183"/>
    </row>
    <row r="8" spans="1:6">
      <c r="A8" s="183">
        <v>6</v>
      </c>
      <c r="B8" s="183" t="s">
        <v>104</v>
      </c>
      <c r="C8" s="183" t="s">
        <v>1040</v>
      </c>
      <c r="D8" s="183" t="s">
        <v>12</v>
      </c>
      <c r="E8" s="183">
        <v>15</v>
      </c>
      <c r="F8" s="183"/>
    </row>
    <row r="9" spans="1:6">
      <c r="A9" s="183">
        <v>7</v>
      </c>
      <c r="B9" s="183" t="s">
        <v>124</v>
      </c>
      <c r="C9" s="183" t="s">
        <v>1041</v>
      </c>
      <c r="D9" s="183" t="s">
        <v>12</v>
      </c>
      <c r="E9" s="183">
        <v>138</v>
      </c>
      <c r="F9" s="183"/>
    </row>
    <row r="10" spans="1:6">
      <c r="A10" s="183">
        <v>8</v>
      </c>
      <c r="B10" s="183" t="s">
        <v>10</v>
      </c>
      <c r="C10" s="183" t="s">
        <v>1039</v>
      </c>
      <c r="D10" s="183" t="s">
        <v>12</v>
      </c>
      <c r="E10" s="183">
        <v>43</v>
      </c>
      <c r="F10" s="183"/>
    </row>
    <row r="11" spans="1:6">
      <c r="A11" s="183">
        <v>9</v>
      </c>
      <c r="B11" s="183" t="s">
        <v>170</v>
      </c>
      <c r="C11" s="183" t="s">
        <v>1042</v>
      </c>
      <c r="D11" s="183" t="s">
        <v>12</v>
      </c>
      <c r="E11" s="183">
        <v>11</v>
      </c>
      <c r="F11" s="183"/>
    </row>
    <row r="12" spans="1:6">
      <c r="A12" s="183">
        <v>10</v>
      </c>
      <c r="B12" s="183" t="s">
        <v>135</v>
      </c>
      <c r="C12" s="183" t="s">
        <v>1043</v>
      </c>
      <c r="D12" s="183" t="s">
        <v>12</v>
      </c>
      <c r="E12" s="183">
        <v>11</v>
      </c>
      <c r="F12" s="183"/>
    </row>
    <row r="13" spans="1:6">
      <c r="A13" s="183">
        <v>11</v>
      </c>
      <c r="B13" s="183" t="s">
        <v>27</v>
      </c>
      <c r="C13" s="183" t="s">
        <v>182</v>
      </c>
      <c r="D13" s="183" t="s">
        <v>12</v>
      </c>
      <c r="E13" s="183">
        <v>40</v>
      </c>
      <c r="F13" s="183"/>
    </row>
    <row r="14" spans="1:6">
      <c r="A14" s="183">
        <v>12</v>
      </c>
      <c r="B14" s="183" t="s">
        <v>189</v>
      </c>
      <c r="C14" s="183" t="s">
        <v>1044</v>
      </c>
      <c r="D14" s="183" t="s">
        <v>12</v>
      </c>
      <c r="E14" s="183">
        <v>6</v>
      </c>
      <c r="F14" s="183"/>
    </row>
    <row r="15" spans="1:6">
      <c r="A15" s="183">
        <v>13</v>
      </c>
      <c r="B15" s="183" t="s">
        <v>60</v>
      </c>
      <c r="C15" s="183" t="s">
        <v>611</v>
      </c>
      <c r="D15" s="183" t="s">
        <v>12</v>
      </c>
      <c r="E15" s="183">
        <v>7</v>
      </c>
      <c r="F15" s="183"/>
    </row>
    <row r="16" spans="1:6">
      <c r="A16" s="183">
        <v>14</v>
      </c>
      <c r="B16" s="183" t="s">
        <v>287</v>
      </c>
      <c r="C16" s="183" t="s">
        <v>611</v>
      </c>
      <c r="D16" s="183" t="s">
        <v>12</v>
      </c>
      <c r="E16" s="183">
        <v>11</v>
      </c>
      <c r="F16" s="183"/>
    </row>
    <row r="17" spans="1:6">
      <c r="A17" s="183">
        <v>15</v>
      </c>
      <c r="B17" s="183" t="s">
        <v>31</v>
      </c>
      <c r="C17" s="183" t="s">
        <v>182</v>
      </c>
      <c r="D17" s="183" t="s">
        <v>12</v>
      </c>
      <c r="E17" s="183">
        <v>7</v>
      </c>
      <c r="F17" s="183"/>
    </row>
    <row r="18" spans="1:6">
      <c r="A18" s="183">
        <v>16</v>
      </c>
      <c r="B18" s="183" t="s">
        <v>1045</v>
      </c>
      <c r="C18" s="183" t="s">
        <v>182</v>
      </c>
      <c r="D18" s="183" t="s">
        <v>12</v>
      </c>
      <c r="E18" s="183">
        <v>2</v>
      </c>
      <c r="F18" s="183"/>
    </row>
    <row r="19" spans="1:6">
      <c r="A19" s="183">
        <v>17</v>
      </c>
      <c r="B19" s="183" t="s">
        <v>1046</v>
      </c>
      <c r="C19" s="183" t="s">
        <v>276</v>
      </c>
      <c r="D19" s="183" t="s">
        <v>12</v>
      </c>
      <c r="E19" s="183">
        <v>12</v>
      </c>
      <c r="F19" s="183"/>
    </row>
    <row r="20" spans="1:6">
      <c r="A20" s="183">
        <v>18</v>
      </c>
      <c r="B20" s="183" t="s">
        <v>40</v>
      </c>
      <c r="C20" s="183" t="s">
        <v>100</v>
      </c>
      <c r="D20" s="183" t="s">
        <v>12</v>
      </c>
      <c r="E20" s="183">
        <v>13</v>
      </c>
      <c r="F20" s="183"/>
    </row>
    <row r="21" spans="1:6">
      <c r="A21" s="183">
        <v>19</v>
      </c>
      <c r="B21" s="183" t="s">
        <v>625</v>
      </c>
      <c r="C21" s="183" t="s">
        <v>611</v>
      </c>
      <c r="D21" s="183" t="s">
        <v>12</v>
      </c>
      <c r="E21" s="183">
        <v>7</v>
      </c>
      <c r="F21" s="131"/>
    </row>
    <row r="22" spans="1:6">
      <c r="A22" s="183">
        <v>20</v>
      </c>
      <c r="B22" s="183" t="s">
        <v>35</v>
      </c>
      <c r="C22" s="183" t="s">
        <v>1047</v>
      </c>
      <c r="D22" s="183" t="s">
        <v>12</v>
      </c>
      <c r="E22" s="183">
        <v>6</v>
      </c>
      <c r="F22" s="131"/>
    </row>
    <row r="23" spans="1:6">
      <c r="A23" s="183">
        <v>21</v>
      </c>
      <c r="B23" s="183" t="s">
        <v>140</v>
      </c>
      <c r="C23" s="183" t="s">
        <v>1048</v>
      </c>
      <c r="D23" s="183" t="s">
        <v>12</v>
      </c>
      <c r="E23" s="183">
        <v>2</v>
      </c>
      <c r="F23" s="131"/>
    </row>
    <row r="24" spans="1:6">
      <c r="A24" s="183">
        <v>22</v>
      </c>
      <c r="B24" s="183" t="s">
        <v>59</v>
      </c>
      <c r="C24" s="183" t="s">
        <v>1048</v>
      </c>
      <c r="D24" s="183" t="s">
        <v>12</v>
      </c>
      <c r="E24" s="183">
        <v>7</v>
      </c>
      <c r="F24" s="131"/>
    </row>
    <row r="25" spans="1:6">
      <c r="A25" s="183">
        <v>23</v>
      </c>
      <c r="B25" s="183" t="s">
        <v>1049</v>
      </c>
      <c r="C25" s="183" t="s">
        <v>1050</v>
      </c>
      <c r="D25" s="183" t="s">
        <v>12</v>
      </c>
      <c r="E25" s="183">
        <v>8</v>
      </c>
      <c r="F25" s="131"/>
    </row>
    <row r="26" spans="1:6">
      <c r="A26" s="183">
        <v>24</v>
      </c>
      <c r="B26" s="183" t="s">
        <v>527</v>
      </c>
      <c r="C26" s="183" t="s">
        <v>1051</v>
      </c>
      <c r="D26" s="183" t="s">
        <v>8</v>
      </c>
      <c r="E26" s="183">
        <v>93</v>
      </c>
      <c r="F26" s="183"/>
    </row>
    <row r="27" spans="1:6">
      <c r="A27" s="183">
        <v>25</v>
      </c>
      <c r="B27" s="183" t="s">
        <v>63</v>
      </c>
      <c r="C27" s="183" t="s">
        <v>1051</v>
      </c>
      <c r="D27" s="183" t="s">
        <v>8</v>
      </c>
      <c r="E27" s="183">
        <v>46</v>
      </c>
      <c r="F27" s="183"/>
    </row>
    <row r="28" spans="1:6">
      <c r="A28" s="183">
        <v>26</v>
      </c>
      <c r="B28" s="183" t="s">
        <v>143</v>
      </c>
      <c r="C28" s="183" t="s">
        <v>1051</v>
      </c>
      <c r="D28" s="183" t="s">
        <v>8</v>
      </c>
      <c r="E28" s="183">
        <v>61</v>
      </c>
      <c r="F28" s="183"/>
    </row>
    <row r="29" spans="1:6">
      <c r="A29" s="183">
        <v>27</v>
      </c>
      <c r="B29" s="183" t="s">
        <v>64</v>
      </c>
      <c r="C29" s="183" t="s">
        <v>1051</v>
      </c>
      <c r="D29" s="183" t="s">
        <v>8</v>
      </c>
      <c r="E29" s="183">
        <v>27</v>
      </c>
      <c r="F29" s="183"/>
    </row>
    <row r="30" spans="1:6">
      <c r="A30" s="183">
        <v>28</v>
      </c>
      <c r="B30" s="183" t="s">
        <v>1052</v>
      </c>
      <c r="C30" s="183" t="s">
        <v>1053</v>
      </c>
      <c r="D30" s="183" t="s">
        <v>8</v>
      </c>
      <c r="E30" s="183">
        <v>86</v>
      </c>
      <c r="F30" s="183"/>
    </row>
    <row r="31" spans="1:6">
      <c r="A31" s="183">
        <v>29</v>
      </c>
      <c r="B31" s="183" t="s">
        <v>292</v>
      </c>
      <c r="C31" s="183" t="s">
        <v>1053</v>
      </c>
      <c r="D31" s="183" t="s">
        <v>8</v>
      </c>
      <c r="E31" s="183">
        <v>65</v>
      </c>
      <c r="F31" s="183"/>
    </row>
    <row r="32" spans="1:6">
      <c r="A32" s="183">
        <v>30</v>
      </c>
      <c r="B32" s="112" t="s">
        <v>1054</v>
      </c>
      <c r="C32" s="112" t="s">
        <v>1055</v>
      </c>
      <c r="D32" s="183" t="s">
        <v>8</v>
      </c>
      <c r="E32" s="183">
        <v>1970.85</v>
      </c>
      <c r="F32" s="183"/>
    </row>
    <row r="33" spans="1:6">
      <c r="A33" s="183">
        <v>31</v>
      </c>
      <c r="B33" s="183" t="s">
        <v>1056</v>
      </c>
      <c r="C33" s="183"/>
      <c r="D33" s="183" t="s">
        <v>8</v>
      </c>
      <c r="E33" s="183">
        <v>89</v>
      </c>
      <c r="F33" s="183"/>
    </row>
    <row r="34" spans="1:6">
      <c r="A34" s="183">
        <v>32</v>
      </c>
      <c r="B34" s="183" t="s">
        <v>1056</v>
      </c>
      <c r="C34" s="183"/>
      <c r="D34" s="183" t="s">
        <v>8</v>
      </c>
      <c r="E34" s="183">
        <v>749.25</v>
      </c>
      <c r="F34" s="183"/>
    </row>
    <row r="35" spans="1:6">
      <c r="A35" s="183">
        <v>33</v>
      </c>
      <c r="B35" s="183" t="s">
        <v>1057</v>
      </c>
      <c r="C35" s="183"/>
      <c r="D35" s="183" t="s">
        <v>8</v>
      </c>
      <c r="E35" s="183">
        <v>2777.3</v>
      </c>
      <c r="F35" s="183"/>
    </row>
    <row r="36" spans="1:6">
      <c r="A36" s="184"/>
      <c r="B36" s="184"/>
      <c r="C36" s="184"/>
      <c r="D36" s="184"/>
      <c r="E36" s="184"/>
      <c r="F36" s="184"/>
    </row>
  </sheetData>
  <mergeCells count="1">
    <mergeCell ref="A1:F1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opLeftCell="A33" workbookViewId="0">
      <selection activeCell="J17" sqref="J17"/>
    </sheetView>
  </sheetViews>
  <sheetFormatPr defaultColWidth="9" defaultRowHeight="14.25" outlineLevelCol="5"/>
  <cols>
    <col min="1" max="1" width="6.625" customWidth="1"/>
    <col min="2" max="6" width="11.125" customWidth="1"/>
  </cols>
  <sheetData>
    <row r="1" ht="57" customHeight="1" spans="1:6">
      <c r="A1" s="137" t="s">
        <v>1058</v>
      </c>
      <c r="B1" s="137"/>
      <c r="C1" s="137"/>
      <c r="D1" s="137"/>
      <c r="E1" s="137"/>
      <c r="F1" s="137"/>
    </row>
    <row r="2" ht="25" customHeight="1" spans="1:6">
      <c r="A2" s="137"/>
      <c r="B2" s="137"/>
      <c r="C2" s="137"/>
      <c r="D2" s="137"/>
      <c r="E2" s="174" t="s">
        <v>1059</v>
      </c>
      <c r="F2" s="174"/>
    </row>
    <row r="3" spans="1:6">
      <c r="A3" s="140" t="s">
        <v>1</v>
      </c>
      <c r="B3" s="140" t="s">
        <v>664</v>
      </c>
      <c r="C3" s="112" t="s">
        <v>665</v>
      </c>
      <c r="D3" s="140" t="s">
        <v>4</v>
      </c>
      <c r="E3" s="140" t="s">
        <v>5</v>
      </c>
      <c r="F3" s="120" t="s">
        <v>6</v>
      </c>
    </row>
    <row r="4" spans="1:6">
      <c r="A4" s="175">
        <v>1</v>
      </c>
      <c r="B4" s="175" t="s">
        <v>349</v>
      </c>
      <c r="C4" s="175" t="s">
        <v>1060</v>
      </c>
      <c r="D4" s="175" t="s">
        <v>12</v>
      </c>
      <c r="E4" s="175">
        <v>31</v>
      </c>
      <c r="F4" s="176"/>
    </row>
    <row r="5" spans="1:6">
      <c r="A5" s="175">
        <v>2</v>
      </c>
      <c r="B5" s="175" t="s">
        <v>119</v>
      </c>
      <c r="C5" s="175" t="s">
        <v>1060</v>
      </c>
      <c r="D5" s="175" t="s">
        <v>12</v>
      </c>
      <c r="E5" s="175">
        <v>73</v>
      </c>
      <c r="F5" s="177"/>
    </row>
    <row r="6" spans="1:6">
      <c r="A6" s="175">
        <v>3</v>
      </c>
      <c r="B6" s="175" t="s">
        <v>1036</v>
      </c>
      <c r="C6" s="175" t="s">
        <v>1061</v>
      </c>
      <c r="D6" s="175" t="s">
        <v>12</v>
      </c>
      <c r="E6" s="175">
        <v>18</v>
      </c>
      <c r="F6" s="177"/>
    </row>
    <row r="7" spans="1:6">
      <c r="A7" s="175">
        <v>4</v>
      </c>
      <c r="B7" s="175" t="s">
        <v>338</v>
      </c>
      <c r="C7" s="175" t="s">
        <v>1060</v>
      </c>
      <c r="D7" s="175" t="s">
        <v>12</v>
      </c>
      <c r="E7" s="175">
        <v>28</v>
      </c>
      <c r="F7" s="177"/>
    </row>
    <row r="8" spans="1:6">
      <c r="A8" s="175">
        <v>5</v>
      </c>
      <c r="B8" s="175" t="s">
        <v>54</v>
      </c>
      <c r="C8" s="175" t="s">
        <v>1062</v>
      </c>
      <c r="D8" s="175" t="s">
        <v>12</v>
      </c>
      <c r="E8" s="175">
        <v>20</v>
      </c>
      <c r="F8" s="177"/>
    </row>
    <row r="9" spans="1:6">
      <c r="A9" s="175">
        <v>6</v>
      </c>
      <c r="B9" s="175" t="s">
        <v>27</v>
      </c>
      <c r="C9" s="175" t="s">
        <v>1063</v>
      </c>
      <c r="D9" s="175" t="s">
        <v>12</v>
      </c>
      <c r="E9" s="175">
        <v>161</v>
      </c>
      <c r="F9" s="177"/>
    </row>
    <row r="10" spans="1:6">
      <c r="A10" s="175">
        <v>7</v>
      </c>
      <c r="B10" s="175" t="s">
        <v>56</v>
      </c>
      <c r="C10" s="175" t="s">
        <v>1064</v>
      </c>
      <c r="D10" s="175" t="s">
        <v>12</v>
      </c>
      <c r="E10" s="175">
        <v>192</v>
      </c>
      <c r="F10" s="177"/>
    </row>
    <row r="11" spans="1:6">
      <c r="A11" s="175">
        <v>8</v>
      </c>
      <c r="B11" s="175" t="s">
        <v>36</v>
      </c>
      <c r="C11" s="175" t="s">
        <v>1065</v>
      </c>
      <c r="D11" s="175" t="s">
        <v>12</v>
      </c>
      <c r="E11" s="175">
        <v>10</v>
      </c>
      <c r="F11" s="177"/>
    </row>
    <row r="12" spans="1:6">
      <c r="A12" s="175">
        <v>9</v>
      </c>
      <c r="B12" s="175" t="s">
        <v>1066</v>
      </c>
      <c r="C12" s="175" t="s">
        <v>1064</v>
      </c>
      <c r="D12" s="175" t="s">
        <v>12</v>
      </c>
      <c r="E12" s="175">
        <v>62</v>
      </c>
      <c r="F12" s="177"/>
    </row>
    <row r="13" spans="1:6">
      <c r="A13" s="175">
        <v>10</v>
      </c>
      <c r="B13" s="175" t="s">
        <v>973</v>
      </c>
      <c r="C13" s="175" t="s">
        <v>1067</v>
      </c>
      <c r="D13" s="175" t="s">
        <v>12</v>
      </c>
      <c r="E13" s="175">
        <v>85</v>
      </c>
      <c r="F13" s="177"/>
    </row>
    <row r="14" spans="1:6">
      <c r="A14" s="175">
        <v>11</v>
      </c>
      <c r="B14" s="175" t="s">
        <v>1068</v>
      </c>
      <c r="C14" s="175" t="s">
        <v>1062</v>
      </c>
      <c r="D14" s="175" t="s">
        <v>12</v>
      </c>
      <c r="E14" s="175">
        <v>18</v>
      </c>
      <c r="F14" s="177"/>
    </row>
    <row r="15" spans="1:6">
      <c r="A15" s="175">
        <v>12</v>
      </c>
      <c r="B15" s="175" t="s">
        <v>107</v>
      </c>
      <c r="C15" s="175" t="s">
        <v>1062</v>
      </c>
      <c r="D15" s="175" t="s">
        <v>12</v>
      </c>
      <c r="E15" s="175">
        <v>99</v>
      </c>
      <c r="F15" s="177"/>
    </row>
    <row r="16" spans="1:6">
      <c r="A16" s="175">
        <v>13</v>
      </c>
      <c r="B16" s="175" t="s">
        <v>227</v>
      </c>
      <c r="C16" s="175" t="s">
        <v>1060</v>
      </c>
      <c r="D16" s="175" t="s">
        <v>12</v>
      </c>
      <c r="E16" s="175">
        <v>28</v>
      </c>
      <c r="F16" s="177"/>
    </row>
    <row r="17" spans="1:6">
      <c r="A17" s="175">
        <v>14</v>
      </c>
      <c r="B17" s="175" t="s">
        <v>40</v>
      </c>
      <c r="C17" s="175" t="s">
        <v>1069</v>
      </c>
      <c r="D17" s="175" t="s">
        <v>12</v>
      </c>
      <c r="E17" s="175">
        <v>178</v>
      </c>
      <c r="F17" s="177"/>
    </row>
    <row r="18" spans="1:6">
      <c r="A18" s="175">
        <v>15</v>
      </c>
      <c r="B18" s="175" t="s">
        <v>1070</v>
      </c>
      <c r="C18" s="175" t="s">
        <v>1064</v>
      </c>
      <c r="D18" s="175" t="s">
        <v>12</v>
      </c>
      <c r="E18" s="175">
        <v>21</v>
      </c>
      <c r="F18" s="177"/>
    </row>
    <row r="19" spans="1:6">
      <c r="A19" s="175">
        <v>16</v>
      </c>
      <c r="B19" s="175" t="s">
        <v>32</v>
      </c>
      <c r="C19" s="175" t="s">
        <v>1071</v>
      </c>
      <c r="D19" s="175" t="s">
        <v>12</v>
      </c>
      <c r="E19" s="175">
        <v>883</v>
      </c>
      <c r="F19" s="177"/>
    </row>
    <row r="20" spans="1:6">
      <c r="A20" s="175">
        <v>17</v>
      </c>
      <c r="B20" s="175" t="s">
        <v>975</v>
      </c>
      <c r="C20" s="175" t="s">
        <v>1064</v>
      </c>
      <c r="D20" s="175" t="s">
        <v>12</v>
      </c>
      <c r="E20" s="175">
        <v>65</v>
      </c>
      <c r="F20" s="177"/>
    </row>
    <row r="21" spans="1:6">
      <c r="A21" s="175">
        <v>18</v>
      </c>
      <c r="B21" s="175" t="s">
        <v>1072</v>
      </c>
      <c r="C21" s="175" t="s">
        <v>1073</v>
      </c>
      <c r="D21" s="175" t="s">
        <v>12</v>
      </c>
      <c r="E21" s="175">
        <v>6</v>
      </c>
      <c r="F21" s="177"/>
    </row>
    <row r="22" spans="1:6">
      <c r="A22" s="175">
        <v>19</v>
      </c>
      <c r="B22" s="175" t="s">
        <v>472</v>
      </c>
      <c r="C22" s="175" t="s">
        <v>1074</v>
      </c>
      <c r="D22" s="175" t="s">
        <v>12</v>
      </c>
      <c r="E22" s="175">
        <v>48</v>
      </c>
      <c r="F22" s="177"/>
    </row>
    <row r="23" spans="1:6">
      <c r="A23" s="175">
        <v>20</v>
      </c>
      <c r="B23" s="175" t="s">
        <v>372</v>
      </c>
      <c r="C23" s="175" t="s">
        <v>1075</v>
      </c>
      <c r="D23" s="175" t="s">
        <v>12</v>
      </c>
      <c r="E23" s="175">
        <v>13</v>
      </c>
      <c r="F23" s="178"/>
    </row>
    <row r="24" spans="1:6">
      <c r="A24" s="175">
        <v>21</v>
      </c>
      <c r="B24" s="175" t="s">
        <v>31</v>
      </c>
      <c r="C24" s="175" t="s">
        <v>1064</v>
      </c>
      <c r="D24" s="175" t="s">
        <v>12</v>
      </c>
      <c r="E24" s="175">
        <v>38</v>
      </c>
      <c r="F24" s="178"/>
    </row>
    <row r="25" spans="1:6">
      <c r="A25" s="175">
        <v>22</v>
      </c>
      <c r="B25" s="175" t="s">
        <v>1076</v>
      </c>
      <c r="C25" s="175" t="s">
        <v>1077</v>
      </c>
      <c r="D25" s="175" t="s">
        <v>12</v>
      </c>
      <c r="E25" s="175">
        <v>56</v>
      </c>
      <c r="F25" s="178"/>
    </row>
    <row r="26" spans="1:6">
      <c r="A26" s="175">
        <v>23</v>
      </c>
      <c r="B26" s="175" t="s">
        <v>1078</v>
      </c>
      <c r="C26" s="175" t="s">
        <v>1064</v>
      </c>
      <c r="D26" s="175" t="s">
        <v>12</v>
      </c>
      <c r="E26" s="179">
        <v>9</v>
      </c>
      <c r="F26" s="134"/>
    </row>
    <row r="27" spans="1:6">
      <c r="A27" s="175">
        <v>24</v>
      </c>
      <c r="B27" s="175" t="s">
        <v>41</v>
      </c>
      <c r="C27" s="175" t="s">
        <v>1079</v>
      </c>
      <c r="D27" s="175" t="s">
        <v>12</v>
      </c>
      <c r="E27" s="179">
        <v>298</v>
      </c>
      <c r="F27" s="180"/>
    </row>
    <row r="28" spans="1:6">
      <c r="A28" s="175">
        <v>25</v>
      </c>
      <c r="B28" s="175" t="s">
        <v>60</v>
      </c>
      <c r="C28" s="175" t="s">
        <v>1064</v>
      </c>
      <c r="D28" s="175" t="s">
        <v>12</v>
      </c>
      <c r="E28" s="179">
        <v>293</v>
      </c>
      <c r="F28" s="180"/>
    </row>
    <row r="29" spans="1:6">
      <c r="A29" s="175">
        <v>26</v>
      </c>
      <c r="B29" s="175" t="s">
        <v>1080</v>
      </c>
      <c r="C29" s="175" t="s">
        <v>1060</v>
      </c>
      <c r="D29" s="175" t="s">
        <v>12</v>
      </c>
      <c r="E29" s="179">
        <v>79</v>
      </c>
      <c r="F29" s="180"/>
    </row>
    <row r="30" spans="1:6">
      <c r="A30" s="175">
        <v>27</v>
      </c>
      <c r="B30" s="175" t="s">
        <v>1081</v>
      </c>
      <c r="C30" s="175" t="s">
        <v>1071</v>
      </c>
      <c r="D30" s="175" t="s">
        <v>12</v>
      </c>
      <c r="E30" s="179">
        <v>1344</v>
      </c>
      <c r="F30" s="180"/>
    </row>
    <row r="31" spans="1:6">
      <c r="A31" s="175">
        <v>28</v>
      </c>
      <c r="B31" s="175" t="s">
        <v>13</v>
      </c>
      <c r="C31" s="175" t="s">
        <v>1062</v>
      </c>
      <c r="D31" s="175" t="s">
        <v>12</v>
      </c>
      <c r="E31" s="179">
        <v>141</v>
      </c>
      <c r="F31" s="180"/>
    </row>
    <row r="32" spans="1:6">
      <c r="A32" s="175">
        <v>29</v>
      </c>
      <c r="B32" s="175" t="s">
        <v>10</v>
      </c>
      <c r="C32" s="175" t="s">
        <v>1062</v>
      </c>
      <c r="D32" s="175" t="s">
        <v>12</v>
      </c>
      <c r="E32" s="179">
        <v>467</v>
      </c>
      <c r="F32" s="180"/>
    </row>
    <row r="33" spans="1:6">
      <c r="A33" s="175">
        <v>30</v>
      </c>
      <c r="B33" s="175" t="s">
        <v>15</v>
      </c>
      <c r="C33" s="175"/>
      <c r="D33" s="175" t="s">
        <v>12</v>
      </c>
      <c r="E33" s="179">
        <v>33</v>
      </c>
      <c r="F33" s="180"/>
    </row>
    <row r="34" spans="1:6">
      <c r="A34" s="175">
        <v>31</v>
      </c>
      <c r="B34" s="175" t="s">
        <v>1082</v>
      </c>
      <c r="C34" s="175" t="s">
        <v>1062</v>
      </c>
      <c r="D34" s="175" t="s">
        <v>12</v>
      </c>
      <c r="E34" s="179">
        <v>34</v>
      </c>
      <c r="F34" s="180"/>
    </row>
    <row r="35" spans="1:6">
      <c r="A35" s="175">
        <v>32</v>
      </c>
      <c r="B35" s="175" t="s">
        <v>104</v>
      </c>
      <c r="C35" s="175" t="s">
        <v>1062</v>
      </c>
      <c r="D35" s="175" t="s">
        <v>12</v>
      </c>
      <c r="E35" s="179">
        <v>4</v>
      </c>
      <c r="F35" s="180"/>
    </row>
    <row r="36" spans="1:6">
      <c r="A36" s="175">
        <v>33</v>
      </c>
      <c r="B36" s="175" t="s">
        <v>1083</v>
      </c>
      <c r="C36" s="175" t="s">
        <v>1084</v>
      </c>
      <c r="D36" s="175" t="s">
        <v>12</v>
      </c>
      <c r="E36" s="179">
        <v>4</v>
      </c>
      <c r="F36" s="180"/>
    </row>
    <row r="37" spans="1:6">
      <c r="A37" s="175">
        <v>34</v>
      </c>
      <c r="B37" s="175" t="s">
        <v>35</v>
      </c>
      <c r="C37" s="175" t="s">
        <v>1085</v>
      </c>
      <c r="D37" s="175" t="s">
        <v>12</v>
      </c>
      <c r="E37" s="179">
        <v>12</v>
      </c>
      <c r="F37" s="180"/>
    </row>
    <row r="38" spans="1:6">
      <c r="A38" s="175">
        <v>35</v>
      </c>
      <c r="B38" s="175" t="s">
        <v>1086</v>
      </c>
      <c r="C38" s="175" t="s">
        <v>1067</v>
      </c>
      <c r="D38" s="175" t="s">
        <v>12</v>
      </c>
      <c r="E38" s="179">
        <v>12</v>
      </c>
      <c r="F38" s="180"/>
    </row>
    <row r="39" spans="1:6">
      <c r="A39" s="175">
        <v>36</v>
      </c>
      <c r="B39" s="175" t="s">
        <v>1087</v>
      </c>
      <c r="C39" s="175" t="s">
        <v>1085</v>
      </c>
      <c r="D39" s="175" t="s">
        <v>12</v>
      </c>
      <c r="E39" s="179">
        <v>9</v>
      </c>
      <c r="F39" s="180"/>
    </row>
    <row r="40" spans="1:6">
      <c r="A40" s="175">
        <v>37</v>
      </c>
      <c r="B40" s="175" t="s">
        <v>341</v>
      </c>
      <c r="C40" s="175" t="s">
        <v>1088</v>
      </c>
      <c r="D40" s="175"/>
      <c r="E40" s="179" t="s">
        <v>1089</v>
      </c>
      <c r="F40" s="180"/>
    </row>
    <row r="41" spans="1:6">
      <c r="A41" s="175">
        <v>38</v>
      </c>
      <c r="B41" s="175" t="s">
        <v>272</v>
      </c>
      <c r="C41" s="175" t="s">
        <v>1064</v>
      </c>
      <c r="D41" s="175" t="s">
        <v>12</v>
      </c>
      <c r="E41" s="179">
        <v>9</v>
      </c>
      <c r="F41" s="180"/>
    </row>
    <row r="42" spans="1:6">
      <c r="A42" s="175">
        <v>39</v>
      </c>
      <c r="B42" s="175" t="s">
        <v>1090</v>
      </c>
      <c r="C42" s="175" t="s">
        <v>1091</v>
      </c>
      <c r="D42" s="175" t="s">
        <v>12</v>
      </c>
      <c r="E42" s="179">
        <v>6</v>
      </c>
      <c r="F42" s="180"/>
    </row>
    <row r="43" spans="1:6">
      <c r="A43" s="175">
        <v>40</v>
      </c>
      <c r="B43" s="175" t="s">
        <v>90</v>
      </c>
      <c r="C43" s="175" t="s">
        <v>1092</v>
      </c>
      <c r="D43" s="175" t="s">
        <v>8</v>
      </c>
      <c r="E43" s="179">
        <v>528.5</v>
      </c>
      <c r="F43" s="180"/>
    </row>
    <row r="44" spans="1:6">
      <c r="A44" s="175">
        <v>41</v>
      </c>
      <c r="B44" s="175" t="s">
        <v>385</v>
      </c>
      <c r="C44" s="175" t="s">
        <v>1093</v>
      </c>
      <c r="D44" s="175" t="s">
        <v>8</v>
      </c>
      <c r="E44" s="179">
        <v>3952.8</v>
      </c>
      <c r="F44" s="180"/>
    </row>
    <row r="45" spans="1:6">
      <c r="A45" s="175">
        <v>42</v>
      </c>
      <c r="B45" s="175" t="s">
        <v>147</v>
      </c>
      <c r="C45" s="175"/>
      <c r="D45" s="175" t="s">
        <v>8</v>
      </c>
      <c r="E45" s="179">
        <v>36720.7</v>
      </c>
      <c r="F45" s="180"/>
    </row>
    <row r="46" spans="1:6">
      <c r="A46" s="175">
        <v>43</v>
      </c>
      <c r="B46" s="175" t="s">
        <v>292</v>
      </c>
      <c r="C46" s="175"/>
      <c r="D46" s="175" t="s">
        <v>8</v>
      </c>
      <c r="E46" s="179">
        <v>195.2</v>
      </c>
      <c r="F46" s="180"/>
    </row>
    <row r="47" spans="1:6">
      <c r="A47" s="175">
        <v>44</v>
      </c>
      <c r="B47" s="175" t="s">
        <v>1094</v>
      </c>
      <c r="C47" s="175"/>
      <c r="D47" s="175" t="s">
        <v>8</v>
      </c>
      <c r="E47" s="179">
        <v>673.1</v>
      </c>
      <c r="F47" s="180"/>
    </row>
    <row r="48" spans="1:6">
      <c r="A48" s="175">
        <v>45</v>
      </c>
      <c r="B48" s="175" t="s">
        <v>1095</v>
      </c>
      <c r="C48" s="175"/>
      <c r="D48" s="175" t="s">
        <v>8</v>
      </c>
      <c r="E48" s="179">
        <v>571.1</v>
      </c>
      <c r="F48" s="180"/>
    </row>
    <row r="49" spans="1:6">
      <c r="A49" s="175">
        <v>46</v>
      </c>
      <c r="B49" s="175" t="s">
        <v>1096</v>
      </c>
      <c r="C49" s="175"/>
      <c r="D49" s="175" t="s">
        <v>8</v>
      </c>
      <c r="E49" s="179">
        <v>127.2</v>
      </c>
      <c r="F49" s="180"/>
    </row>
    <row r="50" spans="1:6">
      <c r="A50" s="175">
        <v>47</v>
      </c>
      <c r="B50" s="175" t="s">
        <v>63</v>
      </c>
      <c r="C50" s="175"/>
      <c r="D50" s="175" t="s">
        <v>8</v>
      </c>
      <c r="E50" s="179">
        <v>3165.4</v>
      </c>
      <c r="F50" s="42"/>
    </row>
    <row r="51" spans="1:6">
      <c r="A51" s="175">
        <v>48</v>
      </c>
      <c r="B51" s="175" t="s">
        <v>393</v>
      </c>
      <c r="C51" s="175"/>
      <c r="D51" s="175" t="s">
        <v>8</v>
      </c>
      <c r="E51" s="179">
        <v>134.2</v>
      </c>
      <c r="F51" s="42"/>
    </row>
    <row r="52" spans="1:6">
      <c r="A52" s="175">
        <v>49</v>
      </c>
      <c r="B52" s="175" t="s">
        <v>1097</v>
      </c>
      <c r="C52" s="175"/>
      <c r="D52" s="175" t="s">
        <v>8</v>
      </c>
      <c r="E52" s="179">
        <v>124.3</v>
      </c>
      <c r="F52" s="42"/>
    </row>
    <row r="53" spans="1:6">
      <c r="A53" s="175">
        <v>50</v>
      </c>
      <c r="B53" s="175" t="s">
        <v>527</v>
      </c>
      <c r="C53" s="175"/>
      <c r="D53" s="175" t="s">
        <v>8</v>
      </c>
      <c r="E53" s="179">
        <v>2288.6</v>
      </c>
      <c r="F53" s="42"/>
    </row>
    <row r="54" spans="1:6">
      <c r="A54" s="175">
        <v>51</v>
      </c>
      <c r="B54" s="175" t="s">
        <v>388</v>
      </c>
      <c r="C54" s="175"/>
      <c r="D54" s="175" t="s">
        <v>8</v>
      </c>
      <c r="E54" s="179">
        <v>261.5</v>
      </c>
      <c r="F54" s="42"/>
    </row>
    <row r="55" spans="1:6">
      <c r="A55" s="175">
        <v>52</v>
      </c>
      <c r="B55" s="175" t="s">
        <v>725</v>
      </c>
      <c r="C55" s="175"/>
      <c r="D55" s="175" t="s">
        <v>8</v>
      </c>
      <c r="E55" s="179">
        <v>72</v>
      </c>
      <c r="F55" s="42"/>
    </row>
    <row r="56" spans="1:6">
      <c r="A56" s="175">
        <v>53</v>
      </c>
      <c r="B56" s="175" t="s">
        <v>316</v>
      </c>
      <c r="C56" s="175"/>
      <c r="D56" s="175" t="s">
        <v>8</v>
      </c>
      <c r="E56" s="179">
        <v>112.4</v>
      </c>
      <c r="F56" s="42"/>
    </row>
    <row r="57" spans="1:6">
      <c r="A57" s="175">
        <v>54</v>
      </c>
      <c r="B57" s="175" t="s">
        <v>84</v>
      </c>
      <c r="C57" s="175"/>
      <c r="D57" s="175" t="s">
        <v>8</v>
      </c>
      <c r="E57" s="179">
        <v>30.6</v>
      </c>
      <c r="F57" s="42"/>
    </row>
    <row r="58" spans="1:6">
      <c r="A58" s="175">
        <v>55</v>
      </c>
      <c r="B58" s="175" t="s">
        <v>1098</v>
      </c>
      <c r="C58" s="175"/>
      <c r="D58" s="175" t="s">
        <v>8</v>
      </c>
      <c r="E58" s="179">
        <v>10</v>
      </c>
      <c r="F58" s="42"/>
    </row>
    <row r="59" spans="1:6">
      <c r="A59" s="175">
        <v>56</v>
      </c>
      <c r="B59" s="175" t="s">
        <v>1099</v>
      </c>
      <c r="C59" s="175"/>
      <c r="D59" s="175" t="s">
        <v>8</v>
      </c>
      <c r="E59" s="179">
        <v>120</v>
      </c>
      <c r="F59" s="42"/>
    </row>
    <row r="60" spans="1:6">
      <c r="A60" s="175">
        <v>57</v>
      </c>
      <c r="B60" s="175" t="s">
        <v>929</v>
      </c>
      <c r="C60" s="175"/>
      <c r="D60" s="175" t="s">
        <v>8</v>
      </c>
      <c r="E60" s="179">
        <v>12.1</v>
      </c>
      <c r="F60" s="42"/>
    </row>
    <row r="61" spans="1:6">
      <c r="A61" s="175">
        <v>58</v>
      </c>
      <c r="B61" s="175" t="s">
        <v>300</v>
      </c>
      <c r="C61" s="175"/>
      <c r="D61" s="175" t="s">
        <v>8</v>
      </c>
      <c r="E61" s="179">
        <v>73.2</v>
      </c>
      <c r="F61" s="42"/>
    </row>
    <row r="62" spans="1:6">
      <c r="A62" s="175">
        <v>59</v>
      </c>
      <c r="B62" s="175" t="s">
        <v>651</v>
      </c>
      <c r="C62" s="175"/>
      <c r="D62" s="175" t="s">
        <v>8</v>
      </c>
      <c r="E62" s="179">
        <v>67</v>
      </c>
      <c r="F62" s="42"/>
    </row>
    <row r="63" spans="1:6">
      <c r="A63" s="175">
        <v>60</v>
      </c>
      <c r="B63" s="175" t="s">
        <v>1100</v>
      </c>
      <c r="C63" s="175"/>
      <c r="D63" s="175" t="s">
        <v>8</v>
      </c>
      <c r="E63" s="179">
        <v>876</v>
      </c>
      <c r="F63" s="42"/>
    </row>
    <row r="64" spans="1:6">
      <c r="A64" s="175">
        <v>61</v>
      </c>
      <c r="B64" s="175" t="s">
        <v>1101</v>
      </c>
      <c r="C64" s="175"/>
      <c r="D64" s="175" t="s">
        <v>8</v>
      </c>
      <c r="E64" s="179">
        <v>19747</v>
      </c>
      <c r="F64" s="42"/>
    </row>
  </sheetData>
  <mergeCells count="2">
    <mergeCell ref="A1:F1"/>
    <mergeCell ref="E2:F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" sqref="A1:F2"/>
    </sheetView>
  </sheetViews>
  <sheetFormatPr defaultColWidth="9" defaultRowHeight="14.25" outlineLevelCol="5"/>
  <cols>
    <col min="1" max="1" width="6.875" customWidth="1"/>
    <col min="2" max="2" width="12.25" customWidth="1"/>
    <col min="3" max="6" width="11.125" customWidth="1"/>
  </cols>
  <sheetData>
    <row r="1" ht="90" customHeight="1" spans="1:6">
      <c r="A1" s="220" t="s">
        <v>97</v>
      </c>
      <c r="B1" s="220"/>
      <c r="C1" s="220"/>
      <c r="D1" s="220"/>
      <c r="E1" s="220"/>
      <c r="F1" s="220"/>
    </row>
    <row r="2" ht="25.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18.75" customHeight="1" spans="1:6">
      <c r="A3" s="223">
        <v>1</v>
      </c>
      <c r="B3" s="224" t="s">
        <v>10</v>
      </c>
      <c r="C3" s="223" t="s">
        <v>98</v>
      </c>
      <c r="D3" s="224" t="s">
        <v>12</v>
      </c>
      <c r="E3" s="223">
        <v>365</v>
      </c>
      <c r="F3" s="223"/>
    </row>
    <row r="4" ht="18.75" customHeight="1" spans="1:6">
      <c r="A4" s="223">
        <v>2</v>
      </c>
      <c r="B4" s="224" t="s">
        <v>99</v>
      </c>
      <c r="C4" s="223" t="s">
        <v>100</v>
      </c>
      <c r="D4" s="224" t="s">
        <v>12</v>
      </c>
      <c r="E4" s="223">
        <v>114</v>
      </c>
      <c r="F4" s="223"/>
    </row>
    <row r="5" ht="18.75" customHeight="1" spans="1:6">
      <c r="A5" s="223">
        <v>3</v>
      </c>
      <c r="B5" s="224" t="s">
        <v>27</v>
      </c>
      <c r="C5" s="223" t="s">
        <v>100</v>
      </c>
      <c r="D5" s="224" t="s">
        <v>12</v>
      </c>
      <c r="E5" s="223">
        <v>105</v>
      </c>
      <c r="F5" s="223"/>
    </row>
    <row r="6" ht="18.75" customHeight="1" spans="1:6">
      <c r="A6" s="223">
        <v>4</v>
      </c>
      <c r="B6" s="224" t="s">
        <v>32</v>
      </c>
      <c r="C6" s="223" t="s">
        <v>101</v>
      </c>
      <c r="D6" s="224" t="s">
        <v>12</v>
      </c>
      <c r="E6" s="223">
        <v>12</v>
      </c>
      <c r="F6" s="223"/>
    </row>
    <row r="7" ht="18.75" customHeight="1" spans="1:6">
      <c r="A7" s="223">
        <v>5</v>
      </c>
      <c r="B7" s="224" t="s">
        <v>102</v>
      </c>
      <c r="C7" s="223"/>
      <c r="D7" s="224" t="s">
        <v>8</v>
      </c>
      <c r="E7" s="223">
        <v>13956.7</v>
      </c>
      <c r="F7" s="223"/>
    </row>
    <row r="8" ht="18.75" customHeight="1"/>
    <row r="9" ht="18.75" customHeight="1"/>
    <row r="10" ht="30" customHeight="1" spans="1:6">
      <c r="A10" s="343" t="s">
        <v>103</v>
      </c>
      <c r="B10" s="344"/>
      <c r="C10" s="344"/>
      <c r="D10" s="344"/>
      <c r="E10" s="344"/>
      <c r="F10" s="344"/>
    </row>
    <row r="11" ht="18.75" customHeight="1"/>
    <row r="12" ht="25.5" customHeight="1" spans="1:6">
      <c r="A12" s="221" t="s">
        <v>1</v>
      </c>
      <c r="B12" s="221" t="s">
        <v>2</v>
      </c>
      <c r="C12" s="221" t="s">
        <v>3</v>
      </c>
      <c r="D12" s="221" t="s">
        <v>4</v>
      </c>
      <c r="E12" s="221" t="s">
        <v>5</v>
      </c>
      <c r="F12" s="222" t="s">
        <v>6</v>
      </c>
    </row>
    <row r="13" ht="25.5" customHeight="1" spans="1:6">
      <c r="A13" s="223">
        <v>1</v>
      </c>
      <c r="B13" s="224" t="s">
        <v>104</v>
      </c>
      <c r="C13" s="223" t="s">
        <v>98</v>
      </c>
      <c r="D13" s="224" t="s">
        <v>12</v>
      </c>
      <c r="E13" s="223">
        <v>237</v>
      </c>
      <c r="F13" s="223"/>
    </row>
    <row r="14" ht="25.5" customHeight="1" spans="1:6">
      <c r="A14" s="223">
        <v>2</v>
      </c>
      <c r="B14" s="224" t="s">
        <v>105</v>
      </c>
      <c r="C14" s="224" t="s">
        <v>24</v>
      </c>
      <c r="D14" s="224" t="s">
        <v>12</v>
      </c>
      <c r="E14" s="223">
        <v>7675</v>
      </c>
      <c r="F14" s="223"/>
    </row>
    <row r="15" spans="1:6">
      <c r="A15" s="345"/>
      <c r="B15" s="345"/>
      <c r="C15" s="345"/>
      <c r="D15" s="345"/>
      <c r="E15" s="345"/>
      <c r="F15" s="345"/>
    </row>
  </sheetData>
  <mergeCells count="2">
    <mergeCell ref="A1:F1"/>
    <mergeCell ref="A10:F10"/>
  </mergeCells>
  <pageMargins left="0.7" right="0.7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workbookViewId="0">
      <selection activeCell="I4" sqref="I4"/>
    </sheetView>
  </sheetViews>
  <sheetFormatPr defaultColWidth="9" defaultRowHeight="12"/>
  <cols>
    <col min="1" max="1" width="9" style="154"/>
    <col min="2" max="2" width="12.875" style="154" customWidth="1"/>
    <col min="3" max="3" width="13.75" style="154" customWidth="1"/>
    <col min="4" max="4" width="9" style="154"/>
    <col min="5" max="5" width="10.75" style="154" customWidth="1"/>
    <col min="6" max="9" width="9" style="154"/>
    <col min="10" max="10" width="9.25" style="155"/>
    <col min="11" max="11" width="9" style="154"/>
    <col min="12" max="12" width="9.25" style="154"/>
    <col min="13" max="16384" width="9" style="154"/>
  </cols>
  <sheetData>
    <row r="1" ht="35" customHeight="1" spans="5:6">
      <c r="E1" s="101" t="s">
        <v>1102</v>
      </c>
      <c r="F1" s="101"/>
    </row>
    <row r="2" s="154" customFormat="1" ht="30.75" customHeight="1" spans="1:10">
      <c r="A2" s="156" t="s">
        <v>1103</v>
      </c>
      <c r="B2" s="156"/>
      <c r="C2" s="156"/>
      <c r="D2" s="156"/>
      <c r="E2" s="156"/>
      <c r="F2" s="156"/>
      <c r="J2" s="155"/>
    </row>
    <row r="3" s="154" customFormat="1" ht="12.75" spans="1:10">
      <c r="A3" s="157" t="s">
        <v>1</v>
      </c>
      <c r="B3" s="157" t="s">
        <v>664</v>
      </c>
      <c r="C3" s="158" t="s">
        <v>1104</v>
      </c>
      <c r="D3" s="157" t="s">
        <v>5</v>
      </c>
      <c r="E3" s="159" t="s">
        <v>4</v>
      </c>
      <c r="F3" s="157" t="s">
        <v>6</v>
      </c>
      <c r="J3" s="155"/>
    </row>
    <row r="4" s="154" customFormat="1" spans="1:10">
      <c r="A4" s="160">
        <v>1</v>
      </c>
      <c r="B4" s="160" t="s">
        <v>10</v>
      </c>
      <c r="C4" s="161" t="s">
        <v>1105</v>
      </c>
      <c r="D4" s="160">
        <v>95</v>
      </c>
      <c r="E4" s="160" t="s">
        <v>12</v>
      </c>
      <c r="F4" s="160" t="s">
        <v>1106</v>
      </c>
      <c r="J4" s="155"/>
    </row>
    <row r="5" s="154" customFormat="1" spans="1:10">
      <c r="A5" s="160">
        <v>2</v>
      </c>
      <c r="B5" s="160" t="s">
        <v>10</v>
      </c>
      <c r="C5" s="161" t="s">
        <v>1107</v>
      </c>
      <c r="D5" s="160">
        <v>1</v>
      </c>
      <c r="E5" s="160" t="s">
        <v>12</v>
      </c>
      <c r="F5" s="160"/>
      <c r="J5" s="155"/>
    </row>
    <row r="6" s="154" customFormat="1" spans="1:10">
      <c r="A6" s="160">
        <v>3</v>
      </c>
      <c r="B6" s="160" t="s">
        <v>1108</v>
      </c>
      <c r="C6" s="161" t="s">
        <v>1109</v>
      </c>
      <c r="D6" s="160" t="s">
        <v>1110</v>
      </c>
      <c r="E6" s="160" t="s">
        <v>12</v>
      </c>
      <c r="F6" s="160" t="s">
        <v>1106</v>
      </c>
      <c r="J6" s="155"/>
    </row>
    <row r="7" s="154" customFormat="1" spans="1:10">
      <c r="A7" s="160">
        <v>4</v>
      </c>
      <c r="B7" s="160" t="s">
        <v>1111</v>
      </c>
      <c r="C7" s="161" t="s">
        <v>963</v>
      </c>
      <c r="D7" s="160">
        <v>70</v>
      </c>
      <c r="E7" s="160" t="s">
        <v>12</v>
      </c>
      <c r="F7" s="160" t="s">
        <v>1106</v>
      </c>
      <c r="J7" s="155"/>
    </row>
    <row r="8" s="154" customFormat="1" spans="1:10">
      <c r="A8" s="160">
        <v>5</v>
      </c>
      <c r="B8" s="160" t="s">
        <v>362</v>
      </c>
      <c r="C8" s="161" t="s">
        <v>1112</v>
      </c>
      <c r="D8" s="160">
        <v>78</v>
      </c>
      <c r="E8" s="160" t="s">
        <v>12</v>
      </c>
      <c r="F8" s="160" t="s">
        <v>1106</v>
      </c>
      <c r="J8" s="155"/>
    </row>
    <row r="9" s="154" customFormat="1" spans="1:10">
      <c r="A9" s="160">
        <v>6</v>
      </c>
      <c r="B9" s="160" t="s">
        <v>472</v>
      </c>
      <c r="C9" s="162" t="s">
        <v>1113</v>
      </c>
      <c r="D9" s="160">
        <v>58</v>
      </c>
      <c r="E9" s="160" t="s">
        <v>12</v>
      </c>
      <c r="F9" s="160" t="s">
        <v>1106</v>
      </c>
      <c r="J9" s="155"/>
    </row>
    <row r="10" s="154" customFormat="1" spans="1:10">
      <c r="A10" s="160">
        <v>7</v>
      </c>
      <c r="B10" s="160" t="s">
        <v>1114</v>
      </c>
      <c r="C10" s="161" t="s">
        <v>974</v>
      </c>
      <c r="D10" s="160">
        <v>8</v>
      </c>
      <c r="E10" s="160" t="s">
        <v>12</v>
      </c>
      <c r="F10" s="160" t="s">
        <v>1115</v>
      </c>
      <c r="J10" s="155"/>
    </row>
    <row r="11" s="154" customFormat="1" spans="1:10">
      <c r="A11" s="160">
        <v>8</v>
      </c>
      <c r="B11" s="160" t="s">
        <v>1116</v>
      </c>
      <c r="C11" s="163" t="s">
        <v>1117</v>
      </c>
      <c r="D11" s="160">
        <v>274</v>
      </c>
      <c r="E11" s="160" t="s">
        <v>12</v>
      </c>
      <c r="F11" s="160" t="s">
        <v>1118</v>
      </c>
      <c r="J11" s="155"/>
    </row>
    <row r="12" s="154" customFormat="1" spans="1:10">
      <c r="A12" s="160">
        <v>9</v>
      </c>
      <c r="B12" s="160" t="s">
        <v>15</v>
      </c>
      <c r="C12" s="161" t="s">
        <v>1119</v>
      </c>
      <c r="D12" s="160">
        <v>124</v>
      </c>
      <c r="E12" s="160" t="s">
        <v>12</v>
      </c>
      <c r="F12" s="160" t="s">
        <v>1120</v>
      </c>
      <c r="J12" s="155"/>
    </row>
    <row r="13" s="154" customFormat="1" spans="1:10">
      <c r="A13" s="160">
        <v>10</v>
      </c>
      <c r="B13" s="160" t="s">
        <v>1121</v>
      </c>
      <c r="C13" s="161" t="s">
        <v>1122</v>
      </c>
      <c r="D13" s="160">
        <v>52</v>
      </c>
      <c r="E13" s="160" t="s">
        <v>12</v>
      </c>
      <c r="F13" s="160" t="s">
        <v>1123</v>
      </c>
      <c r="J13" s="155"/>
    </row>
    <row r="14" s="154" customFormat="1" spans="1:10">
      <c r="A14" s="160">
        <v>11</v>
      </c>
      <c r="B14" s="160" t="s">
        <v>31</v>
      </c>
      <c r="C14" s="161" t="s">
        <v>1124</v>
      </c>
      <c r="D14" s="160">
        <v>45</v>
      </c>
      <c r="E14" s="160" t="s">
        <v>12</v>
      </c>
      <c r="F14" s="160" t="s">
        <v>1106</v>
      </c>
      <c r="J14" s="155"/>
    </row>
    <row r="15" s="154" customFormat="1" spans="1:10">
      <c r="A15" s="160">
        <v>12</v>
      </c>
      <c r="B15" s="160" t="s">
        <v>60</v>
      </c>
      <c r="C15" s="161" t="s">
        <v>974</v>
      </c>
      <c r="D15" s="160">
        <v>17</v>
      </c>
      <c r="E15" s="160" t="s">
        <v>12</v>
      </c>
      <c r="F15" s="160" t="s">
        <v>1125</v>
      </c>
      <c r="J15" s="155"/>
    </row>
    <row r="16" s="154" customFormat="1" spans="1:10">
      <c r="A16" s="160">
        <v>13</v>
      </c>
      <c r="B16" s="160" t="s">
        <v>41</v>
      </c>
      <c r="C16" s="161" t="s">
        <v>1126</v>
      </c>
      <c r="D16" s="160">
        <v>43</v>
      </c>
      <c r="E16" s="160" t="s">
        <v>12</v>
      </c>
      <c r="F16" s="160" t="s">
        <v>1106</v>
      </c>
      <c r="J16" s="155"/>
    </row>
    <row r="17" s="154" customFormat="1" spans="1:10">
      <c r="A17" s="160">
        <v>14</v>
      </c>
      <c r="B17" s="160" t="s">
        <v>107</v>
      </c>
      <c r="C17" s="163" t="s">
        <v>1113</v>
      </c>
      <c r="D17" s="160">
        <v>5</v>
      </c>
      <c r="E17" s="160" t="s">
        <v>12</v>
      </c>
      <c r="F17" s="160" t="s">
        <v>1106</v>
      </c>
      <c r="J17" s="155"/>
    </row>
    <row r="18" s="154" customFormat="1" spans="1:10">
      <c r="A18" s="160">
        <v>15</v>
      </c>
      <c r="B18" s="160" t="s">
        <v>1127</v>
      </c>
      <c r="C18" s="161" t="s">
        <v>1119</v>
      </c>
      <c r="D18" s="160">
        <v>23</v>
      </c>
      <c r="E18" s="160" t="s">
        <v>12</v>
      </c>
      <c r="F18" s="160" t="s">
        <v>1106</v>
      </c>
      <c r="J18" s="155"/>
    </row>
    <row r="19" s="154" customFormat="1" spans="1:10">
      <c r="A19" s="160">
        <v>16</v>
      </c>
      <c r="B19" s="160" t="s">
        <v>972</v>
      </c>
      <c r="C19" s="163" t="s">
        <v>1128</v>
      </c>
      <c r="D19" s="160">
        <v>18</v>
      </c>
      <c r="E19" s="160" t="s">
        <v>12</v>
      </c>
      <c r="F19" s="160" t="s">
        <v>1106</v>
      </c>
      <c r="J19" s="155"/>
    </row>
    <row r="20" s="154" customFormat="1" spans="1:10">
      <c r="A20" s="160">
        <v>17</v>
      </c>
      <c r="B20" s="160" t="s">
        <v>277</v>
      </c>
      <c r="C20" s="161" t="s">
        <v>1129</v>
      </c>
      <c r="D20" s="160">
        <v>5</v>
      </c>
      <c r="E20" s="160" t="s">
        <v>12</v>
      </c>
      <c r="F20" s="160" t="s">
        <v>1106</v>
      </c>
      <c r="J20" s="155"/>
    </row>
    <row r="21" s="154" customFormat="1" spans="1:10">
      <c r="A21" s="160">
        <v>18</v>
      </c>
      <c r="B21" s="160" t="s">
        <v>13</v>
      </c>
      <c r="C21" s="161" t="s">
        <v>1130</v>
      </c>
      <c r="D21" s="160">
        <v>7</v>
      </c>
      <c r="E21" s="160" t="s">
        <v>12</v>
      </c>
      <c r="F21" s="160" t="s">
        <v>1106</v>
      </c>
      <c r="J21" s="155"/>
    </row>
    <row r="22" s="154" customFormat="1" spans="1:10">
      <c r="A22" s="160">
        <v>19</v>
      </c>
      <c r="B22" s="160" t="s">
        <v>29</v>
      </c>
      <c r="C22" s="161" t="s">
        <v>1131</v>
      </c>
      <c r="D22" s="160">
        <v>1</v>
      </c>
      <c r="E22" s="160" t="s">
        <v>12</v>
      </c>
      <c r="F22" s="160" t="s">
        <v>1106</v>
      </c>
      <c r="J22" s="155"/>
    </row>
    <row r="23" s="154" customFormat="1" spans="1:10">
      <c r="A23" s="160">
        <v>20</v>
      </c>
      <c r="B23" s="160" t="s">
        <v>119</v>
      </c>
      <c r="C23" s="161" t="s">
        <v>1119</v>
      </c>
      <c r="D23" s="160">
        <v>10</v>
      </c>
      <c r="E23" s="160" t="s">
        <v>12</v>
      </c>
      <c r="F23" s="160" t="s">
        <v>1106</v>
      </c>
      <c r="J23" s="155"/>
    </row>
    <row r="24" s="154" customFormat="1" spans="1:10">
      <c r="A24" s="160">
        <v>21</v>
      </c>
      <c r="B24" s="160" t="s">
        <v>1132</v>
      </c>
      <c r="C24" s="161" t="s">
        <v>75</v>
      </c>
      <c r="D24" s="160">
        <v>4</v>
      </c>
      <c r="E24" s="160" t="s">
        <v>12</v>
      </c>
      <c r="F24" s="160" t="s">
        <v>1106</v>
      </c>
      <c r="J24" s="155"/>
    </row>
    <row r="25" s="154" customFormat="1" spans="1:10">
      <c r="A25" s="160">
        <v>22</v>
      </c>
      <c r="B25" s="160" t="s">
        <v>1133</v>
      </c>
      <c r="C25" s="161" t="s">
        <v>1134</v>
      </c>
      <c r="D25" s="160">
        <v>3</v>
      </c>
      <c r="E25" s="160" t="s">
        <v>12</v>
      </c>
      <c r="F25" s="160" t="s">
        <v>1106</v>
      </c>
      <c r="J25" s="155"/>
    </row>
    <row r="26" s="154" customFormat="1" spans="1:10">
      <c r="A26" s="160">
        <v>23</v>
      </c>
      <c r="B26" s="160" t="s">
        <v>1135</v>
      </c>
      <c r="C26" s="161" t="s">
        <v>342</v>
      </c>
      <c r="D26" s="160">
        <v>24</v>
      </c>
      <c r="E26" s="160" t="s">
        <v>12</v>
      </c>
      <c r="F26" s="160" t="s">
        <v>1136</v>
      </c>
      <c r="J26" s="155"/>
    </row>
    <row r="27" s="154" customFormat="1" spans="1:10">
      <c r="A27" s="160">
        <v>24</v>
      </c>
      <c r="B27" s="160" t="s">
        <v>208</v>
      </c>
      <c r="C27" s="161" t="s">
        <v>1137</v>
      </c>
      <c r="D27" s="160">
        <v>55</v>
      </c>
      <c r="E27" s="160" t="s">
        <v>12</v>
      </c>
      <c r="F27" s="160" t="s">
        <v>1138</v>
      </c>
      <c r="J27" s="155"/>
    </row>
    <row r="28" s="154" customFormat="1" spans="1:10">
      <c r="A28" s="160">
        <v>25</v>
      </c>
      <c r="B28" s="160" t="s">
        <v>155</v>
      </c>
      <c r="C28" s="161" t="s">
        <v>1139</v>
      </c>
      <c r="D28" s="160">
        <v>12</v>
      </c>
      <c r="E28" s="160" t="s">
        <v>12</v>
      </c>
      <c r="F28" s="160" t="s">
        <v>1106</v>
      </c>
      <c r="J28" s="155"/>
    </row>
    <row r="29" s="154" customFormat="1" spans="1:10">
      <c r="A29" s="160">
        <v>26</v>
      </c>
      <c r="B29" s="160" t="s">
        <v>393</v>
      </c>
      <c r="C29" s="161" t="s">
        <v>1112</v>
      </c>
      <c r="D29" s="160">
        <v>11</v>
      </c>
      <c r="E29" s="160" t="s">
        <v>12</v>
      </c>
      <c r="F29" s="160" t="s">
        <v>1106</v>
      </c>
      <c r="J29" s="155"/>
    </row>
    <row r="30" s="154" customFormat="1" spans="1:10">
      <c r="A30" s="160">
        <v>27</v>
      </c>
      <c r="B30" s="160" t="s">
        <v>74</v>
      </c>
      <c r="C30" s="161" t="s">
        <v>1140</v>
      </c>
      <c r="D30" s="160">
        <v>282</v>
      </c>
      <c r="E30" s="160" t="s">
        <v>12</v>
      </c>
      <c r="F30" s="160" t="s">
        <v>1141</v>
      </c>
      <c r="J30" s="155"/>
    </row>
    <row r="31" s="154" customFormat="1" spans="1:10">
      <c r="A31" s="160">
        <v>28</v>
      </c>
      <c r="B31" s="160" t="s">
        <v>40</v>
      </c>
      <c r="C31" s="161" t="s">
        <v>1142</v>
      </c>
      <c r="D31" s="160">
        <v>179</v>
      </c>
      <c r="E31" s="160" t="s">
        <v>12</v>
      </c>
      <c r="F31" s="160"/>
      <c r="J31" s="155"/>
    </row>
    <row r="32" s="154" customFormat="1" spans="1:10">
      <c r="A32" s="160">
        <v>29</v>
      </c>
      <c r="B32" s="160" t="s">
        <v>1143</v>
      </c>
      <c r="C32" s="161" t="s">
        <v>1144</v>
      </c>
      <c r="D32" s="160">
        <v>558</v>
      </c>
      <c r="E32" s="160" t="s">
        <v>1145</v>
      </c>
      <c r="F32" s="160"/>
      <c r="J32" s="155"/>
    </row>
    <row r="33" s="154" customFormat="1" spans="1:10">
      <c r="A33" s="160">
        <v>30</v>
      </c>
      <c r="B33" s="160" t="s">
        <v>491</v>
      </c>
      <c r="C33" s="161" t="s">
        <v>1146</v>
      </c>
      <c r="D33" s="160">
        <v>4637</v>
      </c>
      <c r="E33" s="160" t="s">
        <v>1145</v>
      </c>
      <c r="F33" s="160"/>
      <c r="J33" s="155"/>
    </row>
    <row r="34" s="154" customFormat="1" spans="1:10">
      <c r="A34" s="160">
        <v>31</v>
      </c>
      <c r="B34" s="160" t="s">
        <v>297</v>
      </c>
      <c r="C34" s="161" t="s">
        <v>1147</v>
      </c>
      <c r="D34" s="160">
        <v>500</v>
      </c>
      <c r="E34" s="160" t="s">
        <v>1145</v>
      </c>
      <c r="F34" s="160"/>
      <c r="J34" s="155"/>
    </row>
    <row r="35" s="154" customFormat="1" spans="1:10">
      <c r="A35" s="160">
        <v>32</v>
      </c>
      <c r="B35" s="160" t="s">
        <v>931</v>
      </c>
      <c r="C35" s="161" t="s">
        <v>1147</v>
      </c>
      <c r="D35" s="160">
        <v>6571</v>
      </c>
      <c r="E35" s="160" t="s">
        <v>1145</v>
      </c>
      <c r="F35" s="160"/>
      <c r="J35" s="155"/>
    </row>
    <row r="36" s="154" customFormat="1" spans="1:10">
      <c r="A36" s="160">
        <v>33</v>
      </c>
      <c r="B36" s="160" t="s">
        <v>45</v>
      </c>
      <c r="C36" s="161" t="s">
        <v>1147</v>
      </c>
      <c r="D36" s="160">
        <v>16537.7</v>
      </c>
      <c r="E36" s="160" t="s">
        <v>1145</v>
      </c>
      <c r="F36" s="160"/>
      <c r="J36" s="155"/>
    </row>
    <row r="37" s="154" customFormat="1" ht="12.75" spans="1:10">
      <c r="A37" s="157">
        <v>34</v>
      </c>
      <c r="B37" s="157" t="s">
        <v>527</v>
      </c>
      <c r="C37" s="164" t="s">
        <v>1147</v>
      </c>
      <c r="D37" s="157">
        <v>13986.7</v>
      </c>
      <c r="E37" s="157" t="s">
        <v>1148</v>
      </c>
      <c r="F37" s="164"/>
      <c r="J37" s="155"/>
    </row>
    <row r="38" s="154" customFormat="1" ht="12.75" spans="1:10">
      <c r="A38" s="157">
        <v>35</v>
      </c>
      <c r="B38" s="157" t="s">
        <v>90</v>
      </c>
      <c r="C38" s="164" t="s">
        <v>1149</v>
      </c>
      <c r="D38" s="157">
        <v>16839.3</v>
      </c>
      <c r="E38" s="157" t="s">
        <v>1150</v>
      </c>
      <c r="F38" s="164"/>
      <c r="J38" s="155"/>
    </row>
    <row r="39" s="154" customFormat="1" ht="12.75" spans="1:10">
      <c r="A39" s="157">
        <v>36</v>
      </c>
      <c r="B39" s="159" t="s">
        <v>1151</v>
      </c>
      <c r="C39" s="164" t="s">
        <v>1147</v>
      </c>
      <c r="D39" s="157">
        <v>8616.2</v>
      </c>
      <c r="E39" s="157" t="s">
        <v>1148</v>
      </c>
      <c r="F39" s="164"/>
      <c r="J39" s="166"/>
    </row>
    <row r="40" s="154" customFormat="1" ht="12.75" spans="1:10">
      <c r="A40" s="157">
        <v>37</v>
      </c>
      <c r="B40" s="159" t="s">
        <v>63</v>
      </c>
      <c r="C40" s="164" t="s">
        <v>1146</v>
      </c>
      <c r="D40" s="157">
        <v>15677.6</v>
      </c>
      <c r="E40" s="157" t="s">
        <v>1148</v>
      </c>
      <c r="F40" s="164"/>
      <c r="J40" s="166"/>
    </row>
    <row r="41" s="154" customFormat="1" ht="12.75" spans="1:10">
      <c r="A41" s="157">
        <v>38</v>
      </c>
      <c r="B41" s="159" t="s">
        <v>86</v>
      </c>
      <c r="C41" s="164" t="s">
        <v>1152</v>
      </c>
      <c r="D41" s="157">
        <v>23</v>
      </c>
      <c r="E41" s="157" t="s">
        <v>12</v>
      </c>
      <c r="F41" s="164"/>
      <c r="J41" s="166"/>
    </row>
    <row r="42" s="154" customFormat="1" ht="12.75" spans="1:11">
      <c r="A42" s="157">
        <v>39</v>
      </c>
      <c r="B42" s="157" t="s">
        <v>132</v>
      </c>
      <c r="C42" s="165" t="s">
        <v>1153</v>
      </c>
      <c r="D42" s="157">
        <v>26</v>
      </c>
      <c r="E42" s="157" t="s">
        <v>12</v>
      </c>
      <c r="F42" s="164"/>
      <c r="J42" s="166"/>
      <c r="K42" s="155"/>
    </row>
    <row r="43" s="154" customFormat="1" ht="12.75" spans="1:11">
      <c r="A43" s="157">
        <v>40</v>
      </c>
      <c r="B43" s="157" t="s">
        <v>1154</v>
      </c>
      <c r="C43" s="165" t="s">
        <v>1153</v>
      </c>
      <c r="D43" s="157">
        <v>3</v>
      </c>
      <c r="E43" s="157" t="s">
        <v>12</v>
      </c>
      <c r="F43" s="164"/>
      <c r="J43" s="166"/>
      <c r="K43" s="155"/>
    </row>
    <row r="44" s="154" customFormat="1" ht="12.75" spans="1:11">
      <c r="A44" s="157">
        <v>41</v>
      </c>
      <c r="B44" s="157" t="s">
        <v>1155</v>
      </c>
      <c r="C44" s="165" t="s">
        <v>1156</v>
      </c>
      <c r="D44" s="157">
        <v>193</v>
      </c>
      <c r="E44" s="157" t="s">
        <v>12</v>
      </c>
      <c r="F44" s="164"/>
      <c r="J44" s="167"/>
      <c r="K44" s="155"/>
    </row>
    <row r="45" s="154" customFormat="1" ht="12.75" spans="1:11">
      <c r="A45" s="157">
        <v>42</v>
      </c>
      <c r="B45" s="159" t="s">
        <v>35</v>
      </c>
      <c r="C45" s="164" t="s">
        <v>974</v>
      </c>
      <c r="D45" s="157">
        <v>15</v>
      </c>
      <c r="E45" s="157" t="s">
        <v>12</v>
      </c>
      <c r="F45" s="164"/>
      <c r="J45" s="167"/>
      <c r="K45" s="155"/>
    </row>
    <row r="46" s="154" customFormat="1" ht="12.75" spans="1:11">
      <c r="A46" s="157">
        <v>43</v>
      </c>
      <c r="B46" s="159" t="s">
        <v>1157</v>
      </c>
      <c r="C46" s="164" t="s">
        <v>1158</v>
      </c>
      <c r="D46" s="157">
        <v>6</v>
      </c>
      <c r="E46" s="157" t="s">
        <v>12</v>
      </c>
      <c r="F46" s="164"/>
      <c r="J46" s="167"/>
      <c r="K46" s="155"/>
    </row>
    <row r="47" s="154" customFormat="1" ht="12.75" spans="1:11">
      <c r="A47" s="157">
        <v>44</v>
      </c>
      <c r="B47" s="159" t="s">
        <v>1159</v>
      </c>
      <c r="C47" s="164" t="s">
        <v>1147</v>
      </c>
      <c r="D47" s="157">
        <v>1127</v>
      </c>
      <c r="E47" s="157" t="s">
        <v>1148</v>
      </c>
      <c r="F47" s="164"/>
      <c r="J47" s="167"/>
      <c r="K47" s="166"/>
    </row>
    <row r="48" s="154" customFormat="1" ht="12.75" spans="1:11">
      <c r="A48" s="157">
        <v>45</v>
      </c>
      <c r="B48" s="157" t="s">
        <v>147</v>
      </c>
      <c r="C48" s="158" t="s">
        <v>1160</v>
      </c>
      <c r="D48" s="157">
        <v>39355</v>
      </c>
      <c r="E48" s="159" t="s">
        <v>1161</v>
      </c>
      <c r="F48" s="164"/>
      <c r="J48" s="167"/>
      <c r="K48" s="166"/>
    </row>
    <row r="49" s="154" customFormat="1" ht="12.75" spans="1:11">
      <c r="A49" s="157">
        <v>46</v>
      </c>
      <c r="B49" s="157" t="s">
        <v>1162</v>
      </c>
      <c r="C49" s="164" t="s">
        <v>1147</v>
      </c>
      <c r="D49" s="157">
        <v>2683</v>
      </c>
      <c r="E49" s="157" t="s">
        <v>1148</v>
      </c>
      <c r="F49" s="164"/>
      <c r="J49" s="167"/>
      <c r="K49" s="166"/>
    </row>
    <row r="50" s="154" customFormat="1" ht="12.75" spans="1:11">
      <c r="A50" s="157">
        <v>47</v>
      </c>
      <c r="B50" s="159" t="s">
        <v>1163</v>
      </c>
      <c r="C50" s="164" t="s">
        <v>1164</v>
      </c>
      <c r="D50" s="157">
        <v>3466</v>
      </c>
      <c r="E50" s="157" t="s">
        <v>1165</v>
      </c>
      <c r="F50" s="164"/>
      <c r="J50" s="167"/>
      <c r="K50" s="166"/>
    </row>
    <row r="51" s="154" customFormat="1" ht="12.75" spans="1:11">
      <c r="A51" s="157">
        <v>48</v>
      </c>
      <c r="B51" s="159" t="s">
        <v>1166</v>
      </c>
      <c r="C51" s="164" t="s">
        <v>1167</v>
      </c>
      <c r="D51" s="157">
        <v>666.95</v>
      </c>
      <c r="E51" s="157" t="s">
        <v>1148</v>
      </c>
      <c r="F51" s="164"/>
      <c r="J51" s="167"/>
      <c r="K51" s="166"/>
    </row>
    <row r="52" s="154" customFormat="1" ht="12.75" spans="1:11">
      <c r="A52" s="157">
        <v>49</v>
      </c>
      <c r="B52" s="159" t="s">
        <v>1168</v>
      </c>
      <c r="C52" s="164" t="s">
        <v>1169</v>
      </c>
      <c r="D52" s="157">
        <v>328</v>
      </c>
      <c r="E52" s="157" t="s">
        <v>1148</v>
      </c>
      <c r="F52" s="164"/>
      <c r="J52" s="167"/>
      <c r="K52" s="167"/>
    </row>
    <row r="53" s="154" customFormat="1" ht="12.75" spans="1:11">
      <c r="A53" s="157">
        <v>50</v>
      </c>
      <c r="B53" s="159" t="s">
        <v>1170</v>
      </c>
      <c r="C53" s="164" t="s">
        <v>1171</v>
      </c>
      <c r="D53" s="157">
        <v>432.1</v>
      </c>
      <c r="E53" s="157" t="s">
        <v>1148</v>
      </c>
      <c r="F53" s="164"/>
      <c r="J53" s="167"/>
      <c r="K53" s="167"/>
    </row>
    <row r="54" s="154" customFormat="1" ht="12.75" spans="1:11">
      <c r="A54" s="157">
        <v>51</v>
      </c>
      <c r="B54" s="159" t="s">
        <v>1172</v>
      </c>
      <c r="C54" s="164" t="s">
        <v>1173</v>
      </c>
      <c r="D54" s="157">
        <v>190</v>
      </c>
      <c r="E54" s="157" t="s">
        <v>1145</v>
      </c>
      <c r="F54" s="164"/>
      <c r="J54" s="167"/>
      <c r="K54" s="167"/>
    </row>
    <row r="55" s="154" customFormat="1" ht="12.75" spans="1:11">
      <c r="A55" s="157">
        <v>52</v>
      </c>
      <c r="B55" s="157" t="s">
        <v>1174</v>
      </c>
      <c r="C55" s="164" t="s">
        <v>1175</v>
      </c>
      <c r="D55" s="157">
        <v>166</v>
      </c>
      <c r="E55" s="157" t="s">
        <v>1176</v>
      </c>
      <c r="F55" s="164"/>
      <c r="J55" s="167"/>
      <c r="K55" s="167"/>
    </row>
    <row r="56" s="154" customFormat="1" ht="12.75" spans="1:11">
      <c r="A56" s="157">
        <v>53</v>
      </c>
      <c r="B56" s="157" t="s">
        <v>1177</v>
      </c>
      <c r="C56" s="164" t="s">
        <v>1147</v>
      </c>
      <c r="D56" s="157">
        <v>289.85</v>
      </c>
      <c r="E56" s="157" t="s">
        <v>1145</v>
      </c>
      <c r="F56" s="164"/>
      <c r="J56" s="167"/>
      <c r="K56" s="155"/>
    </row>
    <row r="57" s="154" customFormat="1" ht="12.75" spans="1:11">
      <c r="A57" s="157">
        <v>54</v>
      </c>
      <c r="B57" s="157" t="s">
        <v>1178</v>
      </c>
      <c r="C57" s="164" t="s">
        <v>1167</v>
      </c>
      <c r="D57" s="157">
        <v>733.92</v>
      </c>
      <c r="E57" s="157" t="s">
        <v>1145</v>
      </c>
      <c r="F57" s="164"/>
      <c r="J57" s="167"/>
      <c r="K57" s="155"/>
    </row>
    <row r="58" s="154" customFormat="1" ht="12.75" spans="1:11">
      <c r="A58" s="157">
        <v>55</v>
      </c>
      <c r="B58" s="157" t="s">
        <v>1179</v>
      </c>
      <c r="C58" s="164" t="s">
        <v>1167</v>
      </c>
      <c r="D58" s="157">
        <v>198.5</v>
      </c>
      <c r="E58" s="157" t="s">
        <v>1148</v>
      </c>
      <c r="F58" s="164"/>
      <c r="J58" s="167"/>
      <c r="K58" s="155"/>
    </row>
    <row r="59" s="154" customFormat="1" ht="12.75" spans="1:11">
      <c r="A59" s="157">
        <v>56</v>
      </c>
      <c r="B59" s="157" t="s">
        <v>1180</v>
      </c>
      <c r="C59" s="164" t="s">
        <v>1181</v>
      </c>
      <c r="D59" s="157">
        <v>106</v>
      </c>
      <c r="E59" s="157" t="s">
        <v>1148</v>
      </c>
      <c r="F59" s="164"/>
      <c r="J59" s="167"/>
      <c r="K59" s="155"/>
    </row>
    <row r="60" s="154" customFormat="1" ht="12.75" spans="1:10">
      <c r="A60" s="157">
        <v>57</v>
      </c>
      <c r="B60" s="159" t="s">
        <v>1182</v>
      </c>
      <c r="C60" s="164" t="s">
        <v>1183</v>
      </c>
      <c r="D60" s="157">
        <v>270</v>
      </c>
      <c r="E60" s="157" t="s">
        <v>1148</v>
      </c>
      <c r="F60" s="164"/>
      <c r="J60" s="167"/>
    </row>
    <row r="61" s="154" customFormat="1" ht="12.75" spans="1:10">
      <c r="A61" s="157">
        <v>58</v>
      </c>
      <c r="B61" s="157" t="s">
        <v>1184</v>
      </c>
      <c r="C61" s="164" t="s">
        <v>1185</v>
      </c>
      <c r="D61" s="157">
        <v>574.1</v>
      </c>
      <c r="E61" s="157" t="s">
        <v>1148</v>
      </c>
      <c r="F61" s="164"/>
      <c r="J61" s="167"/>
    </row>
    <row r="62" s="154" customFormat="1" ht="12.75" spans="1:10">
      <c r="A62" s="157">
        <v>59</v>
      </c>
      <c r="B62" s="157" t="s">
        <v>1186</v>
      </c>
      <c r="C62" s="164" t="s">
        <v>1167</v>
      </c>
      <c r="D62" s="157">
        <v>69.8</v>
      </c>
      <c r="E62" s="157" t="s">
        <v>1148</v>
      </c>
      <c r="F62" s="164"/>
      <c r="J62" s="167"/>
    </row>
    <row r="63" s="154" customFormat="1" ht="12.75" spans="1:10">
      <c r="A63" s="157">
        <v>60</v>
      </c>
      <c r="B63" s="157" t="s">
        <v>1187</v>
      </c>
      <c r="C63" s="164" t="s">
        <v>1188</v>
      </c>
      <c r="D63" s="157">
        <v>132.1</v>
      </c>
      <c r="E63" s="157" t="s">
        <v>1148</v>
      </c>
      <c r="F63" s="164"/>
      <c r="J63" s="167"/>
    </row>
    <row r="64" s="154" customFormat="1" ht="12.75" spans="1:10">
      <c r="A64" s="157">
        <v>61</v>
      </c>
      <c r="B64" s="157" t="s">
        <v>1189</v>
      </c>
      <c r="C64" s="164" t="s">
        <v>1190</v>
      </c>
      <c r="D64" s="157">
        <v>52</v>
      </c>
      <c r="E64" s="157" t="s">
        <v>1191</v>
      </c>
      <c r="F64" s="164"/>
      <c r="J64" s="167"/>
    </row>
    <row r="65" s="154" customFormat="1" ht="12.75" spans="1:10">
      <c r="A65" s="157">
        <v>62</v>
      </c>
      <c r="B65" s="157" t="s">
        <v>1192</v>
      </c>
      <c r="C65" s="164" t="s">
        <v>1193</v>
      </c>
      <c r="D65" s="157">
        <v>159.55</v>
      </c>
      <c r="E65" s="157" t="s">
        <v>1191</v>
      </c>
      <c r="F65" s="164"/>
      <c r="J65" s="167"/>
    </row>
    <row r="66" s="154" customFormat="1" ht="12.75" spans="1:10">
      <c r="A66" s="157">
        <v>63</v>
      </c>
      <c r="B66" s="157" t="s">
        <v>1194</v>
      </c>
      <c r="C66" s="164"/>
      <c r="D66" s="157">
        <v>6</v>
      </c>
      <c r="E66" s="159" t="s">
        <v>1195</v>
      </c>
      <c r="F66" s="164"/>
      <c r="J66" s="167"/>
    </row>
    <row r="67" s="154" customFormat="1" ht="12.75" spans="1:10">
      <c r="A67" s="157">
        <v>64</v>
      </c>
      <c r="B67" s="157" t="s">
        <v>1196</v>
      </c>
      <c r="C67" s="164"/>
      <c r="D67" s="157">
        <v>42.5</v>
      </c>
      <c r="E67" s="157" t="s">
        <v>1161</v>
      </c>
      <c r="F67" s="164"/>
      <c r="J67" s="167"/>
    </row>
    <row r="68" s="154" customFormat="1" ht="12.75" spans="1:10">
      <c r="A68" s="157">
        <v>65</v>
      </c>
      <c r="B68" s="157" t="s">
        <v>1197</v>
      </c>
      <c r="C68" s="164"/>
      <c r="D68" s="157">
        <v>8.98</v>
      </c>
      <c r="E68" s="157" t="s">
        <v>1161</v>
      </c>
      <c r="F68" s="164"/>
      <c r="J68" s="167"/>
    </row>
    <row r="69" s="154" customFormat="1" ht="12.75" spans="1:10">
      <c r="A69" s="157">
        <v>66</v>
      </c>
      <c r="B69" s="157" t="s">
        <v>1198</v>
      </c>
      <c r="C69" s="164"/>
      <c r="D69" s="157">
        <v>23.09</v>
      </c>
      <c r="E69" s="157" t="s">
        <v>1199</v>
      </c>
      <c r="F69" s="164"/>
      <c r="J69" s="167"/>
    </row>
    <row r="70" s="154" customFormat="1" ht="12.75" spans="1:10">
      <c r="A70" s="157">
        <v>67</v>
      </c>
      <c r="B70" s="157" t="s">
        <v>1200</v>
      </c>
      <c r="C70" s="164"/>
      <c r="D70" s="157">
        <v>77.84</v>
      </c>
      <c r="E70" s="157" t="s">
        <v>1161</v>
      </c>
      <c r="F70" s="164"/>
      <c r="J70" s="167"/>
    </row>
    <row r="71" s="154" customFormat="1" ht="12.75" spans="1:10">
      <c r="A71" s="157">
        <v>68</v>
      </c>
      <c r="B71" s="157" t="s">
        <v>983</v>
      </c>
      <c r="C71" s="164"/>
      <c r="D71" s="157">
        <v>1002</v>
      </c>
      <c r="E71" s="157" t="s">
        <v>1161</v>
      </c>
      <c r="F71" s="164"/>
      <c r="J71" s="167"/>
    </row>
    <row r="72" s="154" customFormat="1" ht="12.75" spans="10:10">
      <c r="J72" s="167"/>
    </row>
    <row r="73" s="154" customFormat="1" ht="12.75" spans="10:10">
      <c r="J73" s="167"/>
    </row>
    <row r="74" s="154" customFormat="1" ht="14.25" spans="1:10">
      <c r="A74" s="168" t="s">
        <v>1201</v>
      </c>
      <c r="B74" s="168"/>
      <c r="C74" s="168"/>
      <c r="D74" s="168"/>
      <c r="E74" s="168"/>
      <c r="F74" s="168"/>
      <c r="J74" s="167"/>
    </row>
    <row r="75" s="154" customFormat="1" ht="14.25" spans="1:10">
      <c r="A75" s="169" t="s">
        <v>1</v>
      </c>
      <c r="B75" s="169" t="s">
        <v>664</v>
      </c>
      <c r="C75" s="169" t="s">
        <v>3</v>
      </c>
      <c r="D75" s="169" t="s">
        <v>4</v>
      </c>
      <c r="E75" s="169" t="s">
        <v>5</v>
      </c>
      <c r="F75" s="169" t="s">
        <v>1202</v>
      </c>
      <c r="J75" s="167"/>
    </row>
    <row r="76" s="154" customFormat="1" ht="14.25" spans="1:10">
      <c r="A76" s="169">
        <v>1</v>
      </c>
      <c r="B76" s="169" t="s">
        <v>132</v>
      </c>
      <c r="C76" s="169" t="s">
        <v>73</v>
      </c>
      <c r="D76" s="169" t="s">
        <v>12</v>
      </c>
      <c r="E76" s="169">
        <v>4</v>
      </c>
      <c r="F76" s="169"/>
      <c r="J76" s="167"/>
    </row>
    <row r="77" s="154" customFormat="1" ht="14.25" spans="1:10">
      <c r="A77" s="169">
        <v>2</v>
      </c>
      <c r="B77" s="169" t="s">
        <v>29</v>
      </c>
      <c r="C77" s="169" t="s">
        <v>1203</v>
      </c>
      <c r="D77" s="169" t="s">
        <v>12</v>
      </c>
      <c r="E77" s="169">
        <v>31</v>
      </c>
      <c r="F77" s="169"/>
      <c r="J77" s="167"/>
    </row>
    <row r="78" s="154" customFormat="1" ht="14.25" spans="1:10">
      <c r="A78" s="169">
        <v>3</v>
      </c>
      <c r="B78" s="169" t="s">
        <v>1204</v>
      </c>
      <c r="C78" s="169" t="s">
        <v>1205</v>
      </c>
      <c r="D78" s="169" t="s">
        <v>12</v>
      </c>
      <c r="E78" s="169">
        <v>52</v>
      </c>
      <c r="F78" s="169"/>
      <c r="J78" s="167"/>
    </row>
    <row r="79" ht="14.25" spans="1:6">
      <c r="A79" s="169">
        <v>4</v>
      </c>
      <c r="B79" s="169" t="s">
        <v>1206</v>
      </c>
      <c r="C79" s="169" t="s">
        <v>1117</v>
      </c>
      <c r="D79" s="169" t="s">
        <v>12</v>
      </c>
      <c r="E79" s="169">
        <v>11</v>
      </c>
      <c r="F79" s="169"/>
    </row>
    <row r="80" ht="14.25" spans="1:6">
      <c r="A80" s="169">
        <v>5</v>
      </c>
      <c r="B80" s="169" t="s">
        <v>54</v>
      </c>
      <c r="C80" s="169" t="s">
        <v>134</v>
      </c>
      <c r="D80" s="169" t="s">
        <v>12</v>
      </c>
      <c r="E80" s="169">
        <v>1</v>
      </c>
      <c r="F80" s="169"/>
    </row>
    <row r="81" ht="14.25" spans="1:6">
      <c r="A81" s="169">
        <v>6</v>
      </c>
      <c r="B81" s="169" t="s">
        <v>1207</v>
      </c>
      <c r="C81" s="169" t="s">
        <v>73</v>
      </c>
      <c r="D81" s="169" t="s">
        <v>12</v>
      </c>
      <c r="E81" s="169">
        <v>1</v>
      </c>
      <c r="F81" s="169"/>
    </row>
    <row r="82" ht="14.25" spans="1:6">
      <c r="A82" s="169">
        <v>7</v>
      </c>
      <c r="B82" s="169" t="s">
        <v>1208</v>
      </c>
      <c r="C82" s="169" t="s">
        <v>1209</v>
      </c>
      <c r="D82" s="169" t="s">
        <v>12</v>
      </c>
      <c r="E82" s="169">
        <v>21</v>
      </c>
      <c r="F82" s="169"/>
    </row>
    <row r="83" ht="14.25" spans="1:6">
      <c r="A83" s="169">
        <v>8</v>
      </c>
      <c r="B83" s="169" t="s">
        <v>86</v>
      </c>
      <c r="C83" s="169" t="s">
        <v>1210</v>
      </c>
      <c r="D83" s="169" t="s">
        <v>12</v>
      </c>
      <c r="E83" s="169">
        <v>9</v>
      </c>
      <c r="F83" s="169"/>
    </row>
    <row r="84" ht="14.25" spans="1:6">
      <c r="A84" s="169">
        <v>9</v>
      </c>
      <c r="B84" s="169" t="s">
        <v>227</v>
      </c>
      <c r="C84" s="169" t="s">
        <v>1203</v>
      </c>
      <c r="D84" s="169" t="s">
        <v>12</v>
      </c>
      <c r="E84" s="169">
        <v>14</v>
      </c>
      <c r="F84" s="169"/>
    </row>
    <row r="85" ht="14.25" spans="1:6">
      <c r="A85" s="169">
        <v>10</v>
      </c>
      <c r="B85" s="169" t="s">
        <v>272</v>
      </c>
      <c r="C85" s="169" t="s">
        <v>134</v>
      </c>
      <c r="D85" s="169" t="s">
        <v>12</v>
      </c>
      <c r="E85" s="169">
        <v>1</v>
      </c>
      <c r="F85" s="169"/>
    </row>
    <row r="86" ht="14.25" spans="1:6">
      <c r="A86" s="169">
        <v>11</v>
      </c>
      <c r="B86" s="169" t="s">
        <v>1211</v>
      </c>
      <c r="C86" s="169" t="s">
        <v>1209</v>
      </c>
      <c r="D86" s="169" t="s">
        <v>12</v>
      </c>
      <c r="E86" s="169">
        <v>14</v>
      </c>
      <c r="F86" s="169"/>
    </row>
    <row r="87" ht="14.25" spans="1:6">
      <c r="A87" s="169">
        <v>12</v>
      </c>
      <c r="B87" s="169" t="s">
        <v>1127</v>
      </c>
      <c r="C87" s="169" t="s">
        <v>1209</v>
      </c>
      <c r="D87" s="169" t="s">
        <v>12</v>
      </c>
      <c r="E87" s="169">
        <v>46</v>
      </c>
      <c r="F87" s="169"/>
    </row>
    <row r="88" ht="14.25" spans="1:6">
      <c r="A88" s="169">
        <v>13</v>
      </c>
      <c r="B88" s="169" t="s">
        <v>275</v>
      </c>
      <c r="C88" s="169" t="s">
        <v>278</v>
      </c>
      <c r="D88" s="169" t="s">
        <v>12</v>
      </c>
      <c r="E88" s="169">
        <v>39</v>
      </c>
      <c r="F88" s="169"/>
    </row>
    <row r="89" ht="14.25" spans="1:6">
      <c r="A89" s="169">
        <v>14</v>
      </c>
      <c r="B89" s="169" t="s">
        <v>10</v>
      </c>
      <c r="C89" s="169" t="s">
        <v>1212</v>
      </c>
      <c r="D89" s="169" t="s">
        <v>12</v>
      </c>
      <c r="E89" s="169">
        <v>1035</v>
      </c>
      <c r="F89" s="169"/>
    </row>
    <row r="90" ht="14.25" spans="1:6">
      <c r="A90" s="169">
        <v>15</v>
      </c>
      <c r="B90" s="169" t="s">
        <v>36</v>
      </c>
      <c r="C90" s="169" t="s">
        <v>1213</v>
      </c>
      <c r="D90" s="169" t="s">
        <v>12</v>
      </c>
      <c r="E90" s="169">
        <v>249</v>
      </c>
      <c r="F90" s="169"/>
    </row>
    <row r="91" ht="14.25" spans="1:6">
      <c r="A91" s="169">
        <v>16</v>
      </c>
      <c r="B91" s="169" t="s">
        <v>372</v>
      </c>
      <c r="C91" s="169" t="s">
        <v>1210</v>
      </c>
      <c r="D91" s="169" t="s">
        <v>12</v>
      </c>
      <c r="E91" s="169">
        <v>7</v>
      </c>
      <c r="F91" s="169"/>
    </row>
    <row r="92" ht="14.25" spans="1:6">
      <c r="A92" s="169">
        <v>17</v>
      </c>
      <c r="B92" s="169" t="s">
        <v>60</v>
      </c>
      <c r="C92" s="169" t="s">
        <v>1214</v>
      </c>
      <c r="D92" s="169" t="s">
        <v>12</v>
      </c>
      <c r="E92" s="169">
        <v>95</v>
      </c>
      <c r="F92" s="169"/>
    </row>
    <row r="93" ht="14.25" spans="1:6">
      <c r="A93" s="169">
        <v>18</v>
      </c>
      <c r="B93" s="169" t="s">
        <v>1068</v>
      </c>
      <c r="C93" s="169" t="s">
        <v>1215</v>
      </c>
      <c r="D93" s="169" t="s">
        <v>12</v>
      </c>
      <c r="E93" s="169">
        <v>29</v>
      </c>
      <c r="F93" s="169"/>
    </row>
    <row r="94" ht="14.25" spans="1:6">
      <c r="A94" s="169">
        <v>19</v>
      </c>
      <c r="B94" s="169" t="s">
        <v>13</v>
      </c>
      <c r="C94" s="169" t="s">
        <v>1216</v>
      </c>
      <c r="D94" s="169" t="s">
        <v>12</v>
      </c>
      <c r="E94" s="169">
        <v>16</v>
      </c>
      <c r="F94" s="170"/>
    </row>
    <row r="95" ht="14.25" spans="1:6">
      <c r="A95" s="169">
        <v>20</v>
      </c>
      <c r="B95" s="169" t="s">
        <v>13</v>
      </c>
      <c r="C95" s="169" t="s">
        <v>1209</v>
      </c>
      <c r="D95" s="169" t="s">
        <v>1217</v>
      </c>
      <c r="E95" s="171">
        <v>201</v>
      </c>
      <c r="F95" s="172"/>
    </row>
    <row r="96" ht="14.25" spans="1:6">
      <c r="A96" s="169">
        <v>21</v>
      </c>
      <c r="B96" s="169" t="s">
        <v>155</v>
      </c>
      <c r="C96" s="169" t="s">
        <v>1218</v>
      </c>
      <c r="D96" s="169" t="s">
        <v>12</v>
      </c>
      <c r="E96" s="169">
        <v>98</v>
      </c>
      <c r="F96" s="169"/>
    </row>
    <row r="97" ht="14.25" spans="1:6">
      <c r="A97" s="169">
        <v>22</v>
      </c>
      <c r="B97" s="169" t="s">
        <v>972</v>
      </c>
      <c r="C97" s="169" t="s">
        <v>273</v>
      </c>
      <c r="D97" s="169" t="s">
        <v>12</v>
      </c>
      <c r="E97" s="169">
        <v>154</v>
      </c>
      <c r="F97" s="169"/>
    </row>
    <row r="98" ht="14.25" spans="1:6">
      <c r="A98" s="169">
        <v>23</v>
      </c>
      <c r="B98" s="169" t="s">
        <v>119</v>
      </c>
      <c r="C98" s="169" t="s">
        <v>1209</v>
      </c>
      <c r="D98" s="169" t="s">
        <v>12</v>
      </c>
      <c r="E98" s="169">
        <v>182</v>
      </c>
      <c r="F98" s="169"/>
    </row>
    <row r="99" ht="14.25" spans="1:6">
      <c r="A99" s="169">
        <v>24</v>
      </c>
      <c r="B99" s="169" t="s">
        <v>155</v>
      </c>
      <c r="C99" s="169" t="s">
        <v>1219</v>
      </c>
      <c r="D99" s="169" t="s">
        <v>12</v>
      </c>
      <c r="E99" s="169">
        <v>31</v>
      </c>
      <c r="F99" s="169"/>
    </row>
    <row r="100" ht="14.25" spans="1:6">
      <c r="A100" s="169">
        <v>25</v>
      </c>
      <c r="B100" s="169" t="s">
        <v>15</v>
      </c>
      <c r="C100" s="173" t="s">
        <v>1220</v>
      </c>
      <c r="D100" s="169" t="s">
        <v>12</v>
      </c>
      <c r="E100" s="169">
        <v>6</v>
      </c>
      <c r="F100" s="169"/>
    </row>
    <row r="101" ht="14.25" spans="1:6">
      <c r="A101" s="169">
        <v>26</v>
      </c>
      <c r="B101" s="169" t="s">
        <v>1221</v>
      </c>
      <c r="C101" s="169" t="s">
        <v>1209</v>
      </c>
      <c r="D101" s="169" t="s">
        <v>12</v>
      </c>
      <c r="E101" s="169">
        <v>84</v>
      </c>
      <c r="F101" s="169"/>
    </row>
    <row r="102" ht="14.25" spans="1:6">
      <c r="A102" s="169">
        <v>27</v>
      </c>
      <c r="B102" s="169" t="s">
        <v>31</v>
      </c>
      <c r="C102" s="169" t="s">
        <v>1222</v>
      </c>
      <c r="D102" s="169" t="s">
        <v>12</v>
      </c>
      <c r="E102" s="169">
        <v>416</v>
      </c>
      <c r="F102" s="169"/>
    </row>
    <row r="103" ht="14.25" spans="1:6">
      <c r="A103" s="169">
        <v>28</v>
      </c>
      <c r="B103" s="169" t="s">
        <v>107</v>
      </c>
      <c r="C103" s="173" t="s">
        <v>1223</v>
      </c>
      <c r="D103" s="169" t="s">
        <v>12</v>
      </c>
      <c r="E103" s="169">
        <v>35</v>
      </c>
      <c r="F103" s="169"/>
    </row>
    <row r="104" ht="14.25" spans="1:6">
      <c r="A104" s="169">
        <v>29</v>
      </c>
      <c r="B104" s="169" t="s">
        <v>107</v>
      </c>
      <c r="C104" s="169" t="s">
        <v>1203</v>
      </c>
      <c r="D104" s="169" t="s">
        <v>12</v>
      </c>
      <c r="E104" s="169">
        <v>207</v>
      </c>
      <c r="F104" s="169"/>
    </row>
    <row r="105" ht="14.25" spans="1:6">
      <c r="A105" s="169">
        <v>30</v>
      </c>
      <c r="B105" s="169" t="s">
        <v>40</v>
      </c>
      <c r="C105" s="169" t="s">
        <v>73</v>
      </c>
      <c r="D105" s="169" t="s">
        <v>12</v>
      </c>
      <c r="E105" s="169">
        <v>578</v>
      </c>
      <c r="F105" s="169"/>
    </row>
    <row r="106" ht="14.25" spans="1:6">
      <c r="A106" s="169">
        <v>31</v>
      </c>
      <c r="B106" s="169" t="s">
        <v>27</v>
      </c>
      <c r="C106" s="169" t="s">
        <v>1224</v>
      </c>
      <c r="D106" s="169" t="s">
        <v>12</v>
      </c>
      <c r="E106" s="169">
        <v>28</v>
      </c>
      <c r="F106" s="169"/>
    </row>
    <row r="107" ht="14.25" spans="1:6">
      <c r="A107" s="169">
        <v>32</v>
      </c>
      <c r="B107" s="169" t="s">
        <v>41</v>
      </c>
      <c r="C107" s="169" t="s">
        <v>1225</v>
      </c>
      <c r="D107" s="169" t="s">
        <v>12</v>
      </c>
      <c r="E107" s="169">
        <v>146</v>
      </c>
      <c r="F107" s="169"/>
    </row>
    <row r="108" ht="14.25" spans="1:6">
      <c r="A108" s="169">
        <v>33</v>
      </c>
      <c r="B108" s="169" t="s">
        <v>41</v>
      </c>
      <c r="C108" s="169" t="s">
        <v>1226</v>
      </c>
      <c r="D108" s="169" t="s">
        <v>12</v>
      </c>
      <c r="E108" s="169">
        <v>169</v>
      </c>
      <c r="F108" s="169"/>
    </row>
    <row r="109" ht="14.25" spans="1:6">
      <c r="A109" s="169">
        <v>34</v>
      </c>
      <c r="B109" s="169" t="s">
        <v>472</v>
      </c>
      <c r="C109" s="169" t="s">
        <v>1227</v>
      </c>
      <c r="D109" s="169" t="s">
        <v>12</v>
      </c>
      <c r="E109" s="169">
        <v>297</v>
      </c>
      <c r="F109" s="169"/>
    </row>
    <row r="110" ht="14.25" spans="1:6">
      <c r="A110" s="169">
        <v>35</v>
      </c>
      <c r="B110" s="169" t="s">
        <v>104</v>
      </c>
      <c r="C110" s="169" t="s">
        <v>1228</v>
      </c>
      <c r="D110" s="169" t="s">
        <v>12</v>
      </c>
      <c r="E110" s="169">
        <v>8</v>
      </c>
      <c r="F110" s="169"/>
    </row>
    <row r="111" ht="14.25" spans="1:6">
      <c r="A111" s="169">
        <v>36</v>
      </c>
      <c r="B111" s="169" t="s">
        <v>349</v>
      </c>
      <c r="C111" s="169" t="s">
        <v>1210</v>
      </c>
      <c r="D111" s="169" t="s">
        <v>12</v>
      </c>
      <c r="E111" s="169">
        <v>5</v>
      </c>
      <c r="F111" s="169"/>
    </row>
    <row r="112" ht="14.25" spans="1:6">
      <c r="A112" s="169">
        <v>37</v>
      </c>
      <c r="B112" s="169" t="s">
        <v>38</v>
      </c>
      <c r="C112" s="169" t="s">
        <v>948</v>
      </c>
      <c r="D112" s="169" t="s">
        <v>12</v>
      </c>
      <c r="E112" s="169">
        <v>47</v>
      </c>
      <c r="F112" s="169"/>
    </row>
    <row r="113" ht="14.25" spans="1:6">
      <c r="A113" s="169">
        <v>38</v>
      </c>
      <c r="B113" s="169" t="s">
        <v>19</v>
      </c>
      <c r="C113" s="169" t="s">
        <v>1225</v>
      </c>
      <c r="D113" s="169" t="s">
        <v>12</v>
      </c>
      <c r="E113" s="169">
        <v>2</v>
      </c>
      <c r="F113" s="169"/>
    </row>
    <row r="114" ht="14.25" spans="1:6">
      <c r="A114" s="169">
        <v>39</v>
      </c>
      <c r="B114" s="169" t="s">
        <v>341</v>
      </c>
      <c r="C114" s="169" t="s">
        <v>75</v>
      </c>
      <c r="D114" s="169" t="s">
        <v>1229</v>
      </c>
      <c r="E114" s="169">
        <v>295</v>
      </c>
      <c r="F114" s="169" t="s">
        <v>1230</v>
      </c>
    </row>
    <row r="115" ht="14.25" spans="1:6">
      <c r="A115" s="169">
        <v>40</v>
      </c>
      <c r="B115" s="169" t="s">
        <v>341</v>
      </c>
      <c r="C115" s="169" t="s">
        <v>205</v>
      </c>
      <c r="D115" s="169" t="s">
        <v>1229</v>
      </c>
      <c r="E115" s="169">
        <v>332</v>
      </c>
      <c r="F115" s="169" t="s">
        <v>1231</v>
      </c>
    </row>
    <row r="116" ht="14.25" spans="1:6">
      <c r="A116" s="169">
        <v>41</v>
      </c>
      <c r="B116" s="169" t="s">
        <v>63</v>
      </c>
      <c r="C116" s="169" t="s">
        <v>1091</v>
      </c>
      <c r="D116" s="169" t="s">
        <v>1229</v>
      </c>
      <c r="E116" s="169">
        <v>266</v>
      </c>
      <c r="F116" s="169" t="s">
        <v>1232</v>
      </c>
    </row>
    <row r="117" ht="14.25" spans="1:6">
      <c r="A117" s="169">
        <v>42</v>
      </c>
      <c r="B117" s="169" t="s">
        <v>711</v>
      </c>
      <c r="C117" s="169" t="s">
        <v>1085</v>
      </c>
      <c r="D117" s="169" t="s">
        <v>12</v>
      </c>
      <c r="E117" s="169">
        <v>4</v>
      </c>
      <c r="F117" s="169"/>
    </row>
    <row r="118" ht="14.25" spans="1:6">
      <c r="A118" s="169">
        <v>43</v>
      </c>
      <c r="B118" s="169" t="s">
        <v>208</v>
      </c>
      <c r="C118" s="169" t="s">
        <v>923</v>
      </c>
      <c r="D118" s="169" t="s">
        <v>12</v>
      </c>
      <c r="E118" s="169">
        <v>118</v>
      </c>
      <c r="F118" s="169"/>
    </row>
    <row r="119" ht="14.25" spans="1:6">
      <c r="A119" s="169">
        <v>44</v>
      </c>
      <c r="B119" s="169" t="s">
        <v>35</v>
      </c>
      <c r="C119" s="169" t="s">
        <v>923</v>
      </c>
      <c r="D119" s="169" t="s">
        <v>12</v>
      </c>
      <c r="E119" s="169">
        <v>10</v>
      </c>
      <c r="F119" s="169"/>
    </row>
    <row r="120" ht="14.25" spans="1:6">
      <c r="A120" s="169">
        <v>45</v>
      </c>
      <c r="B120" s="169" t="s">
        <v>59</v>
      </c>
      <c r="C120" s="169" t="s">
        <v>923</v>
      </c>
      <c r="D120" s="169" t="s">
        <v>12</v>
      </c>
      <c r="E120" s="169">
        <v>64</v>
      </c>
      <c r="F120" s="169"/>
    </row>
    <row r="121" ht="14.25" spans="1:6">
      <c r="A121" s="169">
        <v>46</v>
      </c>
      <c r="B121" s="169" t="s">
        <v>1233</v>
      </c>
      <c r="C121" s="169" t="s">
        <v>1234</v>
      </c>
      <c r="D121" s="169" t="s">
        <v>12</v>
      </c>
      <c r="E121" s="169">
        <v>744</v>
      </c>
      <c r="F121" s="169"/>
    </row>
    <row r="122" ht="14.25" spans="1:6">
      <c r="A122" s="169">
        <v>47</v>
      </c>
      <c r="B122" s="169" t="s">
        <v>43</v>
      </c>
      <c r="C122" s="169" t="s">
        <v>923</v>
      </c>
      <c r="D122" s="169" t="s">
        <v>12</v>
      </c>
      <c r="E122" s="169">
        <v>18</v>
      </c>
      <c r="F122" s="169"/>
    </row>
    <row r="123" ht="28.5" spans="1:6">
      <c r="A123" s="169">
        <v>48</v>
      </c>
      <c r="B123" s="169" t="s">
        <v>1235</v>
      </c>
      <c r="C123" s="169" t="s">
        <v>1236</v>
      </c>
      <c r="D123" s="169" t="s">
        <v>8</v>
      </c>
      <c r="E123" s="169">
        <v>1924.23</v>
      </c>
      <c r="F123" s="169" t="s">
        <v>1237</v>
      </c>
    </row>
    <row r="124" ht="28.5" spans="1:6">
      <c r="A124" s="169">
        <v>49</v>
      </c>
      <c r="B124" s="169" t="s">
        <v>63</v>
      </c>
      <c r="C124" s="169" t="s">
        <v>1238</v>
      </c>
      <c r="D124" s="169" t="s">
        <v>8</v>
      </c>
      <c r="E124" s="169">
        <v>417.6</v>
      </c>
      <c r="F124" s="169" t="s">
        <v>1237</v>
      </c>
    </row>
    <row r="125" ht="28.5" spans="1:6">
      <c r="A125" s="169">
        <v>50</v>
      </c>
      <c r="B125" s="169" t="s">
        <v>527</v>
      </c>
      <c r="C125" s="169" t="s">
        <v>1238</v>
      </c>
      <c r="D125" s="169" t="s">
        <v>8</v>
      </c>
      <c r="E125" s="169">
        <v>30</v>
      </c>
      <c r="F125" s="169" t="s">
        <v>1237</v>
      </c>
    </row>
    <row r="126" ht="28.5" spans="1:6">
      <c r="A126" s="169">
        <v>51</v>
      </c>
      <c r="B126" s="169" t="s">
        <v>45</v>
      </c>
      <c r="C126" s="169" t="s">
        <v>1239</v>
      </c>
      <c r="D126" s="169" t="s">
        <v>8</v>
      </c>
      <c r="E126" s="169">
        <v>159.6</v>
      </c>
      <c r="F126" s="169" t="s">
        <v>1237</v>
      </c>
    </row>
    <row r="127" ht="28.5" spans="1:6">
      <c r="A127" s="169">
        <v>52</v>
      </c>
      <c r="B127" s="169" t="s">
        <v>80</v>
      </c>
      <c r="C127" s="169" t="s">
        <v>1239</v>
      </c>
      <c r="D127" s="169" t="s">
        <v>8</v>
      </c>
      <c r="E127" s="169">
        <v>220</v>
      </c>
      <c r="F127" s="169" t="s">
        <v>1237</v>
      </c>
    </row>
    <row r="128" ht="22" customHeight="1" spans="1:6">
      <c r="A128" s="169">
        <v>53</v>
      </c>
      <c r="B128" s="169" t="s">
        <v>92</v>
      </c>
      <c r="C128" s="169" t="s">
        <v>1240</v>
      </c>
      <c r="D128" s="169" t="s">
        <v>8</v>
      </c>
      <c r="E128" s="169">
        <v>1788.76</v>
      </c>
      <c r="F128" s="170" t="s">
        <v>425</v>
      </c>
    </row>
    <row r="129" ht="24" customHeight="1" spans="1:6">
      <c r="A129" s="169">
        <v>54</v>
      </c>
      <c r="B129" s="169" t="s">
        <v>1241</v>
      </c>
      <c r="C129" s="169"/>
      <c r="D129" s="169" t="s">
        <v>8</v>
      </c>
      <c r="E129" s="171">
        <v>26998</v>
      </c>
      <c r="F129" s="172" t="s">
        <v>1242</v>
      </c>
    </row>
  </sheetData>
  <mergeCells count="3">
    <mergeCell ref="E1:F1"/>
    <mergeCell ref="A2:F2"/>
    <mergeCell ref="A74:F74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K10" sqref="K10"/>
    </sheetView>
  </sheetViews>
  <sheetFormatPr defaultColWidth="9" defaultRowHeight="13.5"/>
  <cols>
    <col min="1" max="1" width="4.25" style="136" customWidth="1"/>
    <col min="2" max="2" width="17.375" style="136" customWidth="1"/>
    <col min="3" max="3" width="16" style="136" customWidth="1"/>
    <col min="4" max="4" width="7.375" style="136" customWidth="1"/>
    <col min="5" max="5" width="7.75" style="136" customWidth="1"/>
    <col min="6" max="6" width="8.125" style="136" customWidth="1"/>
    <col min="7" max="7" width="20.75" style="136" customWidth="1"/>
    <col min="8" max="247" width="9" style="136"/>
    <col min="248" max="248" width="4.25" style="136" customWidth="1"/>
    <col min="249" max="249" width="20.25" style="136" customWidth="1"/>
    <col min="250" max="250" width="19.75" style="136" customWidth="1"/>
    <col min="251" max="251" width="20.875" style="136" customWidth="1"/>
    <col min="252" max="252" width="12" style="136" customWidth="1"/>
    <col min="253" max="253" width="9.625" style="136" customWidth="1"/>
    <col min="254" max="254" width="12.75" style="136" customWidth="1"/>
    <col min="255" max="503" width="9" style="136"/>
    <col min="504" max="504" width="4.25" style="136" customWidth="1"/>
    <col min="505" max="505" width="20.25" style="136" customWidth="1"/>
    <col min="506" max="506" width="19.75" style="136" customWidth="1"/>
    <col min="507" max="507" width="20.875" style="136" customWidth="1"/>
    <col min="508" max="508" width="12" style="136" customWidth="1"/>
    <col min="509" max="509" width="9.625" style="136" customWidth="1"/>
    <col min="510" max="510" width="12.75" style="136" customWidth="1"/>
    <col min="511" max="759" width="9" style="136"/>
    <col min="760" max="760" width="4.25" style="136" customWidth="1"/>
    <col min="761" max="761" width="20.25" style="136" customWidth="1"/>
    <col min="762" max="762" width="19.75" style="136" customWidth="1"/>
    <col min="763" max="763" width="20.875" style="136" customWidth="1"/>
    <col min="764" max="764" width="12" style="136" customWidth="1"/>
    <col min="765" max="765" width="9.625" style="136" customWidth="1"/>
    <col min="766" max="766" width="12.75" style="136" customWidth="1"/>
    <col min="767" max="1015" width="9" style="136"/>
    <col min="1016" max="1016" width="4.25" style="136" customWidth="1"/>
    <col min="1017" max="1017" width="20.25" style="136" customWidth="1"/>
    <col min="1018" max="1018" width="19.75" style="136" customWidth="1"/>
    <col min="1019" max="1019" width="20.875" style="136" customWidth="1"/>
    <col min="1020" max="1020" width="12" style="136" customWidth="1"/>
    <col min="1021" max="1021" width="9.625" style="136" customWidth="1"/>
    <col min="1022" max="1022" width="12.75" style="136" customWidth="1"/>
    <col min="1023" max="1271" width="9" style="136"/>
    <col min="1272" max="1272" width="4.25" style="136" customWidth="1"/>
    <col min="1273" max="1273" width="20.25" style="136" customWidth="1"/>
    <col min="1274" max="1274" width="19.75" style="136" customWidth="1"/>
    <col min="1275" max="1275" width="20.875" style="136" customWidth="1"/>
    <col min="1276" max="1276" width="12" style="136" customWidth="1"/>
    <col min="1277" max="1277" width="9.625" style="136" customWidth="1"/>
    <col min="1278" max="1278" width="12.75" style="136" customWidth="1"/>
    <col min="1279" max="1527" width="9" style="136"/>
    <col min="1528" max="1528" width="4.25" style="136" customWidth="1"/>
    <col min="1529" max="1529" width="20.25" style="136" customWidth="1"/>
    <col min="1530" max="1530" width="19.75" style="136" customWidth="1"/>
    <col min="1531" max="1531" width="20.875" style="136" customWidth="1"/>
    <col min="1532" max="1532" width="12" style="136" customWidth="1"/>
    <col min="1533" max="1533" width="9.625" style="136" customWidth="1"/>
    <col min="1534" max="1534" width="12.75" style="136" customWidth="1"/>
    <col min="1535" max="1783" width="9" style="136"/>
    <col min="1784" max="1784" width="4.25" style="136" customWidth="1"/>
    <col min="1785" max="1785" width="20.25" style="136" customWidth="1"/>
    <col min="1786" max="1786" width="19.75" style="136" customWidth="1"/>
    <col min="1787" max="1787" width="20.875" style="136" customWidth="1"/>
    <col min="1788" max="1788" width="12" style="136" customWidth="1"/>
    <col min="1789" max="1789" width="9.625" style="136" customWidth="1"/>
    <col min="1790" max="1790" width="12.75" style="136" customWidth="1"/>
    <col min="1791" max="2039" width="9" style="136"/>
    <col min="2040" max="2040" width="4.25" style="136" customWidth="1"/>
    <col min="2041" max="2041" width="20.25" style="136" customWidth="1"/>
    <col min="2042" max="2042" width="19.75" style="136" customWidth="1"/>
    <col min="2043" max="2043" width="20.875" style="136" customWidth="1"/>
    <col min="2044" max="2044" width="12" style="136" customWidth="1"/>
    <col min="2045" max="2045" width="9.625" style="136" customWidth="1"/>
    <col min="2046" max="2046" width="12.75" style="136" customWidth="1"/>
    <col min="2047" max="2295" width="9" style="136"/>
    <col min="2296" max="2296" width="4.25" style="136" customWidth="1"/>
    <col min="2297" max="2297" width="20.25" style="136" customWidth="1"/>
    <col min="2298" max="2298" width="19.75" style="136" customWidth="1"/>
    <col min="2299" max="2299" width="20.875" style="136" customWidth="1"/>
    <col min="2300" max="2300" width="12" style="136" customWidth="1"/>
    <col min="2301" max="2301" width="9.625" style="136" customWidth="1"/>
    <col min="2302" max="2302" width="12.75" style="136" customWidth="1"/>
    <col min="2303" max="2551" width="9" style="136"/>
    <col min="2552" max="2552" width="4.25" style="136" customWidth="1"/>
    <col min="2553" max="2553" width="20.25" style="136" customWidth="1"/>
    <col min="2554" max="2554" width="19.75" style="136" customWidth="1"/>
    <col min="2555" max="2555" width="20.875" style="136" customWidth="1"/>
    <col min="2556" max="2556" width="12" style="136" customWidth="1"/>
    <col min="2557" max="2557" width="9.625" style="136" customWidth="1"/>
    <col min="2558" max="2558" width="12.75" style="136" customWidth="1"/>
    <col min="2559" max="2807" width="9" style="136"/>
    <col min="2808" max="2808" width="4.25" style="136" customWidth="1"/>
    <col min="2809" max="2809" width="20.25" style="136" customWidth="1"/>
    <col min="2810" max="2810" width="19.75" style="136" customWidth="1"/>
    <col min="2811" max="2811" width="20.875" style="136" customWidth="1"/>
    <col min="2812" max="2812" width="12" style="136" customWidth="1"/>
    <col min="2813" max="2813" width="9.625" style="136" customWidth="1"/>
    <col min="2814" max="2814" width="12.75" style="136" customWidth="1"/>
    <col min="2815" max="3063" width="9" style="136"/>
    <col min="3064" max="3064" width="4.25" style="136" customWidth="1"/>
    <col min="3065" max="3065" width="20.25" style="136" customWidth="1"/>
    <col min="3066" max="3066" width="19.75" style="136" customWidth="1"/>
    <col min="3067" max="3067" width="20.875" style="136" customWidth="1"/>
    <col min="3068" max="3068" width="12" style="136" customWidth="1"/>
    <col min="3069" max="3069" width="9.625" style="136" customWidth="1"/>
    <col min="3070" max="3070" width="12.75" style="136" customWidth="1"/>
    <col min="3071" max="3319" width="9" style="136"/>
    <col min="3320" max="3320" width="4.25" style="136" customWidth="1"/>
    <col min="3321" max="3321" width="20.25" style="136" customWidth="1"/>
    <col min="3322" max="3322" width="19.75" style="136" customWidth="1"/>
    <col min="3323" max="3323" width="20.875" style="136" customWidth="1"/>
    <col min="3324" max="3324" width="12" style="136" customWidth="1"/>
    <col min="3325" max="3325" width="9.625" style="136" customWidth="1"/>
    <col min="3326" max="3326" width="12.75" style="136" customWidth="1"/>
    <col min="3327" max="3575" width="9" style="136"/>
    <col min="3576" max="3576" width="4.25" style="136" customWidth="1"/>
    <col min="3577" max="3577" width="20.25" style="136" customWidth="1"/>
    <col min="3578" max="3578" width="19.75" style="136" customWidth="1"/>
    <col min="3579" max="3579" width="20.875" style="136" customWidth="1"/>
    <col min="3580" max="3580" width="12" style="136" customWidth="1"/>
    <col min="3581" max="3581" width="9.625" style="136" customWidth="1"/>
    <col min="3582" max="3582" width="12.75" style="136" customWidth="1"/>
    <col min="3583" max="3831" width="9" style="136"/>
    <col min="3832" max="3832" width="4.25" style="136" customWidth="1"/>
    <col min="3833" max="3833" width="20.25" style="136" customWidth="1"/>
    <col min="3834" max="3834" width="19.75" style="136" customWidth="1"/>
    <col min="3835" max="3835" width="20.875" style="136" customWidth="1"/>
    <col min="3836" max="3836" width="12" style="136" customWidth="1"/>
    <col min="3837" max="3837" width="9.625" style="136" customWidth="1"/>
    <col min="3838" max="3838" width="12.75" style="136" customWidth="1"/>
    <col min="3839" max="4087" width="9" style="136"/>
    <col min="4088" max="4088" width="4.25" style="136" customWidth="1"/>
    <col min="4089" max="4089" width="20.25" style="136" customWidth="1"/>
    <col min="4090" max="4090" width="19.75" style="136" customWidth="1"/>
    <col min="4091" max="4091" width="20.875" style="136" customWidth="1"/>
    <col min="4092" max="4092" width="12" style="136" customWidth="1"/>
    <col min="4093" max="4093" width="9.625" style="136" customWidth="1"/>
    <col min="4094" max="4094" width="12.75" style="136" customWidth="1"/>
    <col min="4095" max="4343" width="9" style="136"/>
    <col min="4344" max="4344" width="4.25" style="136" customWidth="1"/>
    <col min="4345" max="4345" width="20.25" style="136" customWidth="1"/>
    <col min="4346" max="4346" width="19.75" style="136" customWidth="1"/>
    <col min="4347" max="4347" width="20.875" style="136" customWidth="1"/>
    <col min="4348" max="4348" width="12" style="136" customWidth="1"/>
    <col min="4349" max="4349" width="9.625" style="136" customWidth="1"/>
    <col min="4350" max="4350" width="12.75" style="136" customWidth="1"/>
    <col min="4351" max="4599" width="9" style="136"/>
    <col min="4600" max="4600" width="4.25" style="136" customWidth="1"/>
    <col min="4601" max="4601" width="20.25" style="136" customWidth="1"/>
    <col min="4602" max="4602" width="19.75" style="136" customWidth="1"/>
    <col min="4603" max="4603" width="20.875" style="136" customWidth="1"/>
    <col min="4604" max="4604" width="12" style="136" customWidth="1"/>
    <col min="4605" max="4605" width="9.625" style="136" customWidth="1"/>
    <col min="4606" max="4606" width="12.75" style="136" customWidth="1"/>
    <col min="4607" max="4855" width="9" style="136"/>
    <col min="4856" max="4856" width="4.25" style="136" customWidth="1"/>
    <col min="4857" max="4857" width="20.25" style="136" customWidth="1"/>
    <col min="4858" max="4858" width="19.75" style="136" customWidth="1"/>
    <col min="4859" max="4859" width="20.875" style="136" customWidth="1"/>
    <col min="4860" max="4860" width="12" style="136" customWidth="1"/>
    <col min="4861" max="4861" width="9.625" style="136" customWidth="1"/>
    <col min="4862" max="4862" width="12.75" style="136" customWidth="1"/>
    <col min="4863" max="5111" width="9" style="136"/>
    <col min="5112" max="5112" width="4.25" style="136" customWidth="1"/>
    <col min="5113" max="5113" width="20.25" style="136" customWidth="1"/>
    <col min="5114" max="5114" width="19.75" style="136" customWidth="1"/>
    <col min="5115" max="5115" width="20.875" style="136" customWidth="1"/>
    <col min="5116" max="5116" width="12" style="136" customWidth="1"/>
    <col min="5117" max="5117" width="9.625" style="136" customWidth="1"/>
    <col min="5118" max="5118" width="12.75" style="136" customWidth="1"/>
    <col min="5119" max="5367" width="9" style="136"/>
    <col min="5368" max="5368" width="4.25" style="136" customWidth="1"/>
    <col min="5369" max="5369" width="20.25" style="136" customWidth="1"/>
    <col min="5370" max="5370" width="19.75" style="136" customWidth="1"/>
    <col min="5371" max="5371" width="20.875" style="136" customWidth="1"/>
    <col min="5372" max="5372" width="12" style="136" customWidth="1"/>
    <col min="5373" max="5373" width="9.625" style="136" customWidth="1"/>
    <col min="5374" max="5374" width="12.75" style="136" customWidth="1"/>
    <col min="5375" max="5623" width="9" style="136"/>
    <col min="5624" max="5624" width="4.25" style="136" customWidth="1"/>
    <col min="5625" max="5625" width="20.25" style="136" customWidth="1"/>
    <col min="5626" max="5626" width="19.75" style="136" customWidth="1"/>
    <col min="5627" max="5627" width="20.875" style="136" customWidth="1"/>
    <col min="5628" max="5628" width="12" style="136" customWidth="1"/>
    <col min="5629" max="5629" width="9.625" style="136" customWidth="1"/>
    <col min="5630" max="5630" width="12.75" style="136" customWidth="1"/>
    <col min="5631" max="5879" width="9" style="136"/>
    <col min="5880" max="5880" width="4.25" style="136" customWidth="1"/>
    <col min="5881" max="5881" width="20.25" style="136" customWidth="1"/>
    <col min="5882" max="5882" width="19.75" style="136" customWidth="1"/>
    <col min="5883" max="5883" width="20.875" style="136" customWidth="1"/>
    <col min="5884" max="5884" width="12" style="136" customWidth="1"/>
    <col min="5885" max="5885" width="9.625" style="136" customWidth="1"/>
    <col min="5886" max="5886" width="12.75" style="136" customWidth="1"/>
    <col min="5887" max="6135" width="9" style="136"/>
    <col min="6136" max="6136" width="4.25" style="136" customWidth="1"/>
    <col min="6137" max="6137" width="20.25" style="136" customWidth="1"/>
    <col min="6138" max="6138" width="19.75" style="136" customWidth="1"/>
    <col min="6139" max="6139" width="20.875" style="136" customWidth="1"/>
    <col min="6140" max="6140" width="12" style="136" customWidth="1"/>
    <col min="6141" max="6141" width="9.625" style="136" customWidth="1"/>
    <col min="6142" max="6142" width="12.75" style="136" customWidth="1"/>
    <col min="6143" max="6391" width="9" style="136"/>
    <col min="6392" max="6392" width="4.25" style="136" customWidth="1"/>
    <col min="6393" max="6393" width="20.25" style="136" customWidth="1"/>
    <col min="6394" max="6394" width="19.75" style="136" customWidth="1"/>
    <col min="6395" max="6395" width="20.875" style="136" customWidth="1"/>
    <col min="6396" max="6396" width="12" style="136" customWidth="1"/>
    <col min="6397" max="6397" width="9.625" style="136" customWidth="1"/>
    <col min="6398" max="6398" width="12.75" style="136" customWidth="1"/>
    <col min="6399" max="6647" width="9" style="136"/>
    <col min="6648" max="6648" width="4.25" style="136" customWidth="1"/>
    <col min="6649" max="6649" width="20.25" style="136" customWidth="1"/>
    <col min="6650" max="6650" width="19.75" style="136" customWidth="1"/>
    <col min="6651" max="6651" width="20.875" style="136" customWidth="1"/>
    <col min="6652" max="6652" width="12" style="136" customWidth="1"/>
    <col min="6653" max="6653" width="9.625" style="136" customWidth="1"/>
    <col min="6654" max="6654" width="12.75" style="136" customWidth="1"/>
    <col min="6655" max="6903" width="9" style="136"/>
    <col min="6904" max="6904" width="4.25" style="136" customWidth="1"/>
    <col min="6905" max="6905" width="20.25" style="136" customWidth="1"/>
    <col min="6906" max="6906" width="19.75" style="136" customWidth="1"/>
    <col min="6907" max="6907" width="20.875" style="136" customWidth="1"/>
    <col min="6908" max="6908" width="12" style="136" customWidth="1"/>
    <col min="6909" max="6909" width="9.625" style="136" customWidth="1"/>
    <col min="6910" max="6910" width="12.75" style="136" customWidth="1"/>
    <col min="6911" max="7159" width="9" style="136"/>
    <col min="7160" max="7160" width="4.25" style="136" customWidth="1"/>
    <col min="7161" max="7161" width="20.25" style="136" customWidth="1"/>
    <col min="7162" max="7162" width="19.75" style="136" customWidth="1"/>
    <col min="7163" max="7163" width="20.875" style="136" customWidth="1"/>
    <col min="7164" max="7164" width="12" style="136" customWidth="1"/>
    <col min="7165" max="7165" width="9.625" style="136" customWidth="1"/>
    <col min="7166" max="7166" width="12.75" style="136" customWidth="1"/>
    <col min="7167" max="7415" width="9" style="136"/>
    <col min="7416" max="7416" width="4.25" style="136" customWidth="1"/>
    <col min="7417" max="7417" width="20.25" style="136" customWidth="1"/>
    <col min="7418" max="7418" width="19.75" style="136" customWidth="1"/>
    <col min="7419" max="7419" width="20.875" style="136" customWidth="1"/>
    <col min="7420" max="7420" width="12" style="136" customWidth="1"/>
    <col min="7421" max="7421" width="9.625" style="136" customWidth="1"/>
    <col min="7422" max="7422" width="12.75" style="136" customWidth="1"/>
    <col min="7423" max="7671" width="9" style="136"/>
    <col min="7672" max="7672" width="4.25" style="136" customWidth="1"/>
    <col min="7673" max="7673" width="20.25" style="136" customWidth="1"/>
    <col min="7674" max="7674" width="19.75" style="136" customWidth="1"/>
    <col min="7675" max="7675" width="20.875" style="136" customWidth="1"/>
    <col min="7676" max="7676" width="12" style="136" customWidth="1"/>
    <col min="7677" max="7677" width="9.625" style="136" customWidth="1"/>
    <col min="7678" max="7678" width="12.75" style="136" customWidth="1"/>
    <col min="7679" max="7927" width="9" style="136"/>
    <col min="7928" max="7928" width="4.25" style="136" customWidth="1"/>
    <col min="7929" max="7929" width="20.25" style="136" customWidth="1"/>
    <col min="7930" max="7930" width="19.75" style="136" customWidth="1"/>
    <col min="7931" max="7931" width="20.875" style="136" customWidth="1"/>
    <col min="7932" max="7932" width="12" style="136" customWidth="1"/>
    <col min="7933" max="7933" width="9.625" style="136" customWidth="1"/>
    <col min="7934" max="7934" width="12.75" style="136" customWidth="1"/>
    <col min="7935" max="8183" width="9" style="136"/>
    <col min="8184" max="8184" width="4.25" style="136" customWidth="1"/>
    <col min="8185" max="8185" width="20.25" style="136" customWidth="1"/>
    <col min="8186" max="8186" width="19.75" style="136" customWidth="1"/>
    <col min="8187" max="8187" width="20.875" style="136" customWidth="1"/>
    <col min="8188" max="8188" width="12" style="136" customWidth="1"/>
    <col min="8189" max="8189" width="9.625" style="136" customWidth="1"/>
    <col min="8190" max="8190" width="12.75" style="136" customWidth="1"/>
    <col min="8191" max="8439" width="9" style="136"/>
    <col min="8440" max="8440" width="4.25" style="136" customWidth="1"/>
    <col min="8441" max="8441" width="20.25" style="136" customWidth="1"/>
    <col min="8442" max="8442" width="19.75" style="136" customWidth="1"/>
    <col min="8443" max="8443" width="20.875" style="136" customWidth="1"/>
    <col min="8444" max="8444" width="12" style="136" customWidth="1"/>
    <col min="8445" max="8445" width="9.625" style="136" customWidth="1"/>
    <col min="8446" max="8446" width="12.75" style="136" customWidth="1"/>
    <col min="8447" max="8695" width="9" style="136"/>
    <col min="8696" max="8696" width="4.25" style="136" customWidth="1"/>
    <col min="8697" max="8697" width="20.25" style="136" customWidth="1"/>
    <col min="8698" max="8698" width="19.75" style="136" customWidth="1"/>
    <col min="8699" max="8699" width="20.875" style="136" customWidth="1"/>
    <col min="8700" max="8700" width="12" style="136" customWidth="1"/>
    <col min="8701" max="8701" width="9.625" style="136" customWidth="1"/>
    <col min="8702" max="8702" width="12.75" style="136" customWidth="1"/>
    <col min="8703" max="8951" width="9" style="136"/>
    <col min="8952" max="8952" width="4.25" style="136" customWidth="1"/>
    <col min="8953" max="8953" width="20.25" style="136" customWidth="1"/>
    <col min="8954" max="8954" width="19.75" style="136" customWidth="1"/>
    <col min="8955" max="8955" width="20.875" style="136" customWidth="1"/>
    <col min="8956" max="8956" width="12" style="136" customWidth="1"/>
    <col min="8957" max="8957" width="9.625" style="136" customWidth="1"/>
    <col min="8958" max="8958" width="12.75" style="136" customWidth="1"/>
    <col min="8959" max="9207" width="9" style="136"/>
    <col min="9208" max="9208" width="4.25" style="136" customWidth="1"/>
    <col min="9209" max="9209" width="20.25" style="136" customWidth="1"/>
    <col min="9210" max="9210" width="19.75" style="136" customWidth="1"/>
    <col min="9211" max="9211" width="20.875" style="136" customWidth="1"/>
    <col min="9212" max="9212" width="12" style="136" customWidth="1"/>
    <col min="9213" max="9213" width="9.625" style="136" customWidth="1"/>
    <col min="9214" max="9214" width="12.75" style="136" customWidth="1"/>
    <col min="9215" max="9463" width="9" style="136"/>
    <col min="9464" max="9464" width="4.25" style="136" customWidth="1"/>
    <col min="9465" max="9465" width="20.25" style="136" customWidth="1"/>
    <col min="9466" max="9466" width="19.75" style="136" customWidth="1"/>
    <col min="9467" max="9467" width="20.875" style="136" customWidth="1"/>
    <col min="9468" max="9468" width="12" style="136" customWidth="1"/>
    <col min="9469" max="9469" width="9.625" style="136" customWidth="1"/>
    <col min="9470" max="9470" width="12.75" style="136" customWidth="1"/>
    <col min="9471" max="9719" width="9" style="136"/>
    <col min="9720" max="9720" width="4.25" style="136" customWidth="1"/>
    <col min="9721" max="9721" width="20.25" style="136" customWidth="1"/>
    <col min="9722" max="9722" width="19.75" style="136" customWidth="1"/>
    <col min="9723" max="9723" width="20.875" style="136" customWidth="1"/>
    <col min="9724" max="9724" width="12" style="136" customWidth="1"/>
    <col min="9725" max="9725" width="9.625" style="136" customWidth="1"/>
    <col min="9726" max="9726" width="12.75" style="136" customWidth="1"/>
    <col min="9727" max="9975" width="9" style="136"/>
    <col min="9976" max="9976" width="4.25" style="136" customWidth="1"/>
    <col min="9977" max="9977" width="20.25" style="136" customWidth="1"/>
    <col min="9978" max="9978" width="19.75" style="136" customWidth="1"/>
    <col min="9979" max="9979" width="20.875" style="136" customWidth="1"/>
    <col min="9980" max="9980" width="12" style="136" customWidth="1"/>
    <col min="9981" max="9981" width="9.625" style="136" customWidth="1"/>
    <col min="9982" max="9982" width="12.75" style="136" customWidth="1"/>
    <col min="9983" max="10231" width="9" style="136"/>
    <col min="10232" max="10232" width="4.25" style="136" customWidth="1"/>
    <col min="10233" max="10233" width="20.25" style="136" customWidth="1"/>
    <col min="10234" max="10234" width="19.75" style="136" customWidth="1"/>
    <col min="10235" max="10235" width="20.875" style="136" customWidth="1"/>
    <col min="10236" max="10236" width="12" style="136" customWidth="1"/>
    <col min="10237" max="10237" width="9.625" style="136" customWidth="1"/>
    <col min="10238" max="10238" width="12.75" style="136" customWidth="1"/>
    <col min="10239" max="10487" width="9" style="136"/>
    <col min="10488" max="10488" width="4.25" style="136" customWidth="1"/>
    <col min="10489" max="10489" width="20.25" style="136" customWidth="1"/>
    <col min="10490" max="10490" width="19.75" style="136" customWidth="1"/>
    <col min="10491" max="10491" width="20.875" style="136" customWidth="1"/>
    <col min="10492" max="10492" width="12" style="136" customWidth="1"/>
    <col min="10493" max="10493" width="9.625" style="136" customWidth="1"/>
    <col min="10494" max="10494" width="12.75" style="136" customWidth="1"/>
    <col min="10495" max="10743" width="9" style="136"/>
    <col min="10744" max="10744" width="4.25" style="136" customWidth="1"/>
    <col min="10745" max="10745" width="20.25" style="136" customWidth="1"/>
    <col min="10746" max="10746" width="19.75" style="136" customWidth="1"/>
    <col min="10747" max="10747" width="20.875" style="136" customWidth="1"/>
    <col min="10748" max="10748" width="12" style="136" customWidth="1"/>
    <col min="10749" max="10749" width="9.625" style="136" customWidth="1"/>
    <col min="10750" max="10750" width="12.75" style="136" customWidth="1"/>
    <col min="10751" max="10999" width="9" style="136"/>
    <col min="11000" max="11000" width="4.25" style="136" customWidth="1"/>
    <col min="11001" max="11001" width="20.25" style="136" customWidth="1"/>
    <col min="11002" max="11002" width="19.75" style="136" customWidth="1"/>
    <col min="11003" max="11003" width="20.875" style="136" customWidth="1"/>
    <col min="11004" max="11004" width="12" style="136" customWidth="1"/>
    <col min="11005" max="11005" width="9.625" style="136" customWidth="1"/>
    <col min="11006" max="11006" width="12.75" style="136" customWidth="1"/>
    <col min="11007" max="11255" width="9" style="136"/>
    <col min="11256" max="11256" width="4.25" style="136" customWidth="1"/>
    <col min="11257" max="11257" width="20.25" style="136" customWidth="1"/>
    <col min="11258" max="11258" width="19.75" style="136" customWidth="1"/>
    <col min="11259" max="11259" width="20.875" style="136" customWidth="1"/>
    <col min="11260" max="11260" width="12" style="136" customWidth="1"/>
    <col min="11261" max="11261" width="9.625" style="136" customWidth="1"/>
    <col min="11262" max="11262" width="12.75" style="136" customWidth="1"/>
    <col min="11263" max="11511" width="9" style="136"/>
    <col min="11512" max="11512" width="4.25" style="136" customWidth="1"/>
    <col min="11513" max="11513" width="20.25" style="136" customWidth="1"/>
    <col min="11514" max="11514" width="19.75" style="136" customWidth="1"/>
    <col min="11515" max="11515" width="20.875" style="136" customWidth="1"/>
    <col min="11516" max="11516" width="12" style="136" customWidth="1"/>
    <col min="11517" max="11517" width="9.625" style="136" customWidth="1"/>
    <col min="11518" max="11518" width="12.75" style="136" customWidth="1"/>
    <col min="11519" max="11767" width="9" style="136"/>
    <col min="11768" max="11768" width="4.25" style="136" customWidth="1"/>
    <col min="11769" max="11769" width="20.25" style="136" customWidth="1"/>
    <col min="11770" max="11770" width="19.75" style="136" customWidth="1"/>
    <col min="11771" max="11771" width="20.875" style="136" customWidth="1"/>
    <col min="11772" max="11772" width="12" style="136" customWidth="1"/>
    <col min="11773" max="11773" width="9.625" style="136" customWidth="1"/>
    <col min="11774" max="11774" width="12.75" style="136" customWidth="1"/>
    <col min="11775" max="12023" width="9" style="136"/>
    <col min="12024" max="12024" width="4.25" style="136" customWidth="1"/>
    <col min="12025" max="12025" width="20.25" style="136" customWidth="1"/>
    <col min="12026" max="12026" width="19.75" style="136" customWidth="1"/>
    <col min="12027" max="12027" width="20.875" style="136" customWidth="1"/>
    <col min="12028" max="12028" width="12" style="136" customWidth="1"/>
    <col min="12029" max="12029" width="9.625" style="136" customWidth="1"/>
    <col min="12030" max="12030" width="12.75" style="136" customWidth="1"/>
    <col min="12031" max="12279" width="9" style="136"/>
    <col min="12280" max="12280" width="4.25" style="136" customWidth="1"/>
    <col min="12281" max="12281" width="20.25" style="136" customWidth="1"/>
    <col min="12282" max="12282" width="19.75" style="136" customWidth="1"/>
    <col min="12283" max="12283" width="20.875" style="136" customWidth="1"/>
    <col min="12284" max="12284" width="12" style="136" customWidth="1"/>
    <col min="12285" max="12285" width="9.625" style="136" customWidth="1"/>
    <col min="12286" max="12286" width="12.75" style="136" customWidth="1"/>
    <col min="12287" max="12535" width="9" style="136"/>
    <col min="12536" max="12536" width="4.25" style="136" customWidth="1"/>
    <col min="12537" max="12537" width="20.25" style="136" customWidth="1"/>
    <col min="12538" max="12538" width="19.75" style="136" customWidth="1"/>
    <col min="12539" max="12539" width="20.875" style="136" customWidth="1"/>
    <col min="12540" max="12540" width="12" style="136" customWidth="1"/>
    <col min="12541" max="12541" width="9.625" style="136" customWidth="1"/>
    <col min="12542" max="12542" width="12.75" style="136" customWidth="1"/>
    <col min="12543" max="12791" width="9" style="136"/>
    <col min="12792" max="12792" width="4.25" style="136" customWidth="1"/>
    <col min="12793" max="12793" width="20.25" style="136" customWidth="1"/>
    <col min="12794" max="12794" width="19.75" style="136" customWidth="1"/>
    <col min="12795" max="12795" width="20.875" style="136" customWidth="1"/>
    <col min="12796" max="12796" width="12" style="136" customWidth="1"/>
    <col min="12797" max="12797" width="9.625" style="136" customWidth="1"/>
    <col min="12798" max="12798" width="12.75" style="136" customWidth="1"/>
    <col min="12799" max="13047" width="9" style="136"/>
    <col min="13048" max="13048" width="4.25" style="136" customWidth="1"/>
    <col min="13049" max="13049" width="20.25" style="136" customWidth="1"/>
    <col min="13050" max="13050" width="19.75" style="136" customWidth="1"/>
    <col min="13051" max="13051" width="20.875" style="136" customWidth="1"/>
    <col min="13052" max="13052" width="12" style="136" customWidth="1"/>
    <col min="13053" max="13053" width="9.625" style="136" customWidth="1"/>
    <col min="13054" max="13054" width="12.75" style="136" customWidth="1"/>
    <col min="13055" max="13303" width="9" style="136"/>
    <col min="13304" max="13304" width="4.25" style="136" customWidth="1"/>
    <col min="13305" max="13305" width="20.25" style="136" customWidth="1"/>
    <col min="13306" max="13306" width="19.75" style="136" customWidth="1"/>
    <col min="13307" max="13307" width="20.875" style="136" customWidth="1"/>
    <col min="13308" max="13308" width="12" style="136" customWidth="1"/>
    <col min="13309" max="13309" width="9.625" style="136" customWidth="1"/>
    <col min="13310" max="13310" width="12.75" style="136" customWidth="1"/>
    <col min="13311" max="13559" width="9" style="136"/>
    <col min="13560" max="13560" width="4.25" style="136" customWidth="1"/>
    <col min="13561" max="13561" width="20.25" style="136" customWidth="1"/>
    <col min="13562" max="13562" width="19.75" style="136" customWidth="1"/>
    <col min="13563" max="13563" width="20.875" style="136" customWidth="1"/>
    <col min="13564" max="13564" width="12" style="136" customWidth="1"/>
    <col min="13565" max="13565" width="9.625" style="136" customWidth="1"/>
    <col min="13566" max="13566" width="12.75" style="136" customWidth="1"/>
    <col min="13567" max="13815" width="9" style="136"/>
    <col min="13816" max="13816" width="4.25" style="136" customWidth="1"/>
    <col min="13817" max="13817" width="20.25" style="136" customWidth="1"/>
    <col min="13818" max="13818" width="19.75" style="136" customWidth="1"/>
    <col min="13819" max="13819" width="20.875" style="136" customWidth="1"/>
    <col min="13820" max="13820" width="12" style="136" customWidth="1"/>
    <col min="13821" max="13821" width="9.625" style="136" customWidth="1"/>
    <col min="13822" max="13822" width="12.75" style="136" customWidth="1"/>
    <col min="13823" max="14071" width="9" style="136"/>
    <col min="14072" max="14072" width="4.25" style="136" customWidth="1"/>
    <col min="14073" max="14073" width="20.25" style="136" customWidth="1"/>
    <col min="14074" max="14074" width="19.75" style="136" customWidth="1"/>
    <col min="14075" max="14075" width="20.875" style="136" customWidth="1"/>
    <col min="14076" max="14076" width="12" style="136" customWidth="1"/>
    <col min="14077" max="14077" width="9.625" style="136" customWidth="1"/>
    <col min="14078" max="14078" width="12.75" style="136" customWidth="1"/>
    <col min="14079" max="14327" width="9" style="136"/>
    <col min="14328" max="14328" width="4.25" style="136" customWidth="1"/>
    <col min="14329" max="14329" width="20.25" style="136" customWidth="1"/>
    <col min="14330" max="14330" width="19.75" style="136" customWidth="1"/>
    <col min="14331" max="14331" width="20.875" style="136" customWidth="1"/>
    <col min="14332" max="14332" width="12" style="136" customWidth="1"/>
    <col min="14333" max="14333" width="9.625" style="136" customWidth="1"/>
    <col min="14334" max="14334" width="12.75" style="136" customWidth="1"/>
    <col min="14335" max="14583" width="9" style="136"/>
    <col min="14584" max="14584" width="4.25" style="136" customWidth="1"/>
    <col min="14585" max="14585" width="20.25" style="136" customWidth="1"/>
    <col min="14586" max="14586" width="19.75" style="136" customWidth="1"/>
    <col min="14587" max="14587" width="20.875" style="136" customWidth="1"/>
    <col min="14588" max="14588" width="12" style="136" customWidth="1"/>
    <col min="14589" max="14589" width="9.625" style="136" customWidth="1"/>
    <col min="14590" max="14590" width="12.75" style="136" customWidth="1"/>
    <col min="14591" max="14839" width="9" style="136"/>
    <col min="14840" max="14840" width="4.25" style="136" customWidth="1"/>
    <col min="14841" max="14841" width="20.25" style="136" customWidth="1"/>
    <col min="14842" max="14842" width="19.75" style="136" customWidth="1"/>
    <col min="14843" max="14843" width="20.875" style="136" customWidth="1"/>
    <col min="14844" max="14844" width="12" style="136" customWidth="1"/>
    <col min="14845" max="14845" width="9.625" style="136" customWidth="1"/>
    <col min="14846" max="14846" width="12.75" style="136" customWidth="1"/>
    <col min="14847" max="15095" width="9" style="136"/>
    <col min="15096" max="15096" width="4.25" style="136" customWidth="1"/>
    <col min="15097" max="15097" width="20.25" style="136" customWidth="1"/>
    <col min="15098" max="15098" width="19.75" style="136" customWidth="1"/>
    <col min="15099" max="15099" width="20.875" style="136" customWidth="1"/>
    <col min="15100" max="15100" width="12" style="136" customWidth="1"/>
    <col min="15101" max="15101" width="9.625" style="136" customWidth="1"/>
    <col min="15102" max="15102" width="12.75" style="136" customWidth="1"/>
    <col min="15103" max="15351" width="9" style="136"/>
    <col min="15352" max="15352" width="4.25" style="136" customWidth="1"/>
    <col min="15353" max="15353" width="20.25" style="136" customWidth="1"/>
    <col min="15354" max="15354" width="19.75" style="136" customWidth="1"/>
    <col min="15355" max="15355" width="20.875" style="136" customWidth="1"/>
    <col min="15356" max="15356" width="12" style="136" customWidth="1"/>
    <col min="15357" max="15357" width="9.625" style="136" customWidth="1"/>
    <col min="15358" max="15358" width="12.75" style="136" customWidth="1"/>
    <col min="15359" max="15607" width="9" style="136"/>
    <col min="15608" max="15608" width="4.25" style="136" customWidth="1"/>
    <col min="15609" max="15609" width="20.25" style="136" customWidth="1"/>
    <col min="15610" max="15610" width="19.75" style="136" customWidth="1"/>
    <col min="15611" max="15611" width="20.875" style="136" customWidth="1"/>
    <col min="15612" max="15612" width="12" style="136" customWidth="1"/>
    <col min="15613" max="15613" width="9.625" style="136" customWidth="1"/>
    <col min="15614" max="15614" width="12.75" style="136" customWidth="1"/>
    <col min="15615" max="15863" width="9" style="136"/>
    <col min="15864" max="15864" width="4.25" style="136" customWidth="1"/>
    <col min="15865" max="15865" width="20.25" style="136" customWidth="1"/>
    <col min="15866" max="15866" width="19.75" style="136" customWidth="1"/>
    <col min="15867" max="15867" width="20.875" style="136" customWidth="1"/>
    <col min="15868" max="15868" width="12" style="136" customWidth="1"/>
    <col min="15869" max="15869" width="9.625" style="136" customWidth="1"/>
    <col min="15870" max="15870" width="12.75" style="136" customWidth="1"/>
    <col min="15871" max="16119" width="9" style="136"/>
    <col min="16120" max="16120" width="4.25" style="136" customWidth="1"/>
    <col min="16121" max="16121" width="20.25" style="136" customWidth="1"/>
    <col min="16122" max="16122" width="19.75" style="136" customWidth="1"/>
    <col min="16123" max="16123" width="20.875" style="136" customWidth="1"/>
    <col min="16124" max="16124" width="12" style="136" customWidth="1"/>
    <col min="16125" max="16125" width="9.625" style="136" customWidth="1"/>
    <col min="16126" max="16126" width="12.75" style="136" customWidth="1"/>
    <col min="16127" max="16384" width="9" style="136"/>
  </cols>
  <sheetData>
    <row r="1" s="136" customFormat="1" ht="43.5" customHeight="1" spans="1:7">
      <c r="A1" s="137" t="s">
        <v>1243</v>
      </c>
      <c r="B1" s="137"/>
      <c r="C1" s="137"/>
      <c r="D1" s="137"/>
      <c r="E1" s="137"/>
      <c r="F1" s="137"/>
      <c r="G1" s="138"/>
    </row>
    <row r="2" s="136" customFormat="1" ht="43.5" customHeight="1" spans="1:7">
      <c r="A2" s="137"/>
      <c r="B2" s="137"/>
      <c r="C2" s="139" t="s">
        <v>1244</v>
      </c>
      <c r="D2" s="139"/>
      <c r="E2" s="139"/>
      <c r="F2" s="139"/>
      <c r="G2" s="138"/>
    </row>
    <row r="3" s="136" customFormat="1" ht="24" customHeight="1" spans="1:6">
      <c r="A3" s="140" t="s">
        <v>1</v>
      </c>
      <c r="B3" s="140" t="s">
        <v>664</v>
      </c>
      <c r="C3" s="112" t="s">
        <v>665</v>
      </c>
      <c r="D3" s="140" t="s">
        <v>4</v>
      </c>
      <c r="E3" s="140" t="s">
        <v>5</v>
      </c>
      <c r="F3" s="120" t="s">
        <v>6</v>
      </c>
    </row>
    <row r="4" s="136" customFormat="1" ht="32" customHeight="1" spans="1:8">
      <c r="A4" s="141">
        <v>1</v>
      </c>
      <c r="B4" s="142" t="s">
        <v>135</v>
      </c>
      <c r="C4" s="143" t="s">
        <v>1245</v>
      </c>
      <c r="D4" s="142" t="s">
        <v>12</v>
      </c>
      <c r="E4" s="142">
        <v>66</v>
      </c>
      <c r="F4" s="144"/>
      <c r="G4" s="145"/>
      <c r="H4" s="145"/>
    </row>
    <row r="5" s="136" customFormat="1" ht="32" customHeight="1" spans="1:6">
      <c r="A5" s="141">
        <v>2</v>
      </c>
      <c r="B5" s="143" t="s">
        <v>27</v>
      </c>
      <c r="C5" s="143" t="s">
        <v>1246</v>
      </c>
      <c r="D5" s="142" t="s">
        <v>12</v>
      </c>
      <c r="E5" s="142">
        <v>165</v>
      </c>
      <c r="F5" s="146"/>
    </row>
    <row r="6" s="136" customFormat="1" ht="33" customHeight="1" spans="1:9">
      <c r="A6" s="141">
        <v>3</v>
      </c>
      <c r="B6" s="142" t="s">
        <v>1247</v>
      </c>
      <c r="C6" s="143" t="s">
        <v>1248</v>
      </c>
      <c r="D6" s="142" t="s">
        <v>12</v>
      </c>
      <c r="E6" s="142">
        <v>132</v>
      </c>
      <c r="F6" s="146"/>
      <c r="G6" s="136"/>
      <c r="H6" s="136"/>
      <c r="I6" s="145"/>
    </row>
    <row r="7" s="136" customFormat="1" ht="24" customHeight="1" spans="1:9">
      <c r="A7" s="141">
        <v>4</v>
      </c>
      <c r="B7" s="142" t="s">
        <v>60</v>
      </c>
      <c r="C7" s="143" t="s">
        <v>1249</v>
      </c>
      <c r="D7" s="142" t="s">
        <v>12</v>
      </c>
      <c r="E7" s="142">
        <v>70</v>
      </c>
      <c r="F7" s="146"/>
      <c r="G7" s="136"/>
      <c r="H7" s="136"/>
      <c r="I7" s="145"/>
    </row>
    <row r="8" s="136" customFormat="1" ht="34" customHeight="1" spans="1:9">
      <c r="A8" s="141">
        <v>5</v>
      </c>
      <c r="B8" s="143" t="s">
        <v>40</v>
      </c>
      <c r="C8" s="143" t="s">
        <v>1250</v>
      </c>
      <c r="D8" s="142" t="s">
        <v>12</v>
      </c>
      <c r="E8" s="142">
        <v>46</v>
      </c>
      <c r="F8" s="146"/>
      <c r="G8" s="147"/>
      <c r="H8" s="136"/>
      <c r="I8" s="145"/>
    </row>
    <row r="9" s="136" customFormat="1" ht="24" customHeight="1" spans="1:9">
      <c r="A9" s="141">
        <v>6</v>
      </c>
      <c r="B9" s="142" t="s">
        <v>287</v>
      </c>
      <c r="C9" s="142" t="s">
        <v>1251</v>
      </c>
      <c r="D9" s="142" t="s">
        <v>12</v>
      </c>
      <c r="E9" s="142">
        <v>48</v>
      </c>
      <c r="F9" s="146"/>
      <c r="G9" s="136"/>
      <c r="H9" s="136"/>
      <c r="I9" s="145"/>
    </row>
    <row r="10" s="136" customFormat="1" ht="24" customHeight="1" spans="1:6">
      <c r="A10" s="141">
        <v>7</v>
      </c>
      <c r="B10" s="142" t="s">
        <v>63</v>
      </c>
      <c r="C10" s="142" t="s">
        <v>1252</v>
      </c>
      <c r="D10" s="142" t="s">
        <v>8</v>
      </c>
      <c r="E10" s="142">
        <v>966</v>
      </c>
      <c r="F10" s="146"/>
    </row>
    <row r="11" s="136" customFormat="1" ht="24" customHeight="1" spans="1:9">
      <c r="A11" s="141">
        <v>8</v>
      </c>
      <c r="B11" s="142" t="s">
        <v>45</v>
      </c>
      <c r="C11" s="142" t="s">
        <v>1253</v>
      </c>
      <c r="D11" s="142" t="s">
        <v>8</v>
      </c>
      <c r="E11" s="142">
        <v>552</v>
      </c>
      <c r="F11" s="146"/>
      <c r="G11" s="136"/>
      <c r="H11" s="136"/>
      <c r="I11" s="145"/>
    </row>
    <row r="12" s="136" customFormat="1" ht="24" customHeight="1" spans="1:9">
      <c r="A12" s="141">
        <v>9</v>
      </c>
      <c r="B12" s="142" t="s">
        <v>527</v>
      </c>
      <c r="C12" s="142" t="s">
        <v>1253</v>
      </c>
      <c r="D12" s="142" t="s">
        <v>8</v>
      </c>
      <c r="E12" s="142">
        <v>500</v>
      </c>
      <c r="F12" s="146"/>
      <c r="G12" s="136"/>
      <c r="H12" s="136"/>
      <c r="I12" s="145"/>
    </row>
    <row r="13" s="136" customFormat="1" ht="24" customHeight="1" spans="1:9">
      <c r="A13" s="141">
        <v>10</v>
      </c>
      <c r="B13" s="142" t="s">
        <v>158</v>
      </c>
      <c r="C13" s="142" t="s">
        <v>1254</v>
      </c>
      <c r="D13" s="142" t="s">
        <v>8</v>
      </c>
      <c r="E13" s="142">
        <v>297</v>
      </c>
      <c r="F13" s="146"/>
      <c r="G13" s="145"/>
      <c r="H13" s="136"/>
      <c r="I13" s="145"/>
    </row>
    <row r="14" s="136" customFormat="1" ht="24" customHeight="1" spans="1:9">
      <c r="A14" s="141">
        <v>11</v>
      </c>
      <c r="B14" s="143" t="s">
        <v>300</v>
      </c>
      <c r="C14" s="142" t="s">
        <v>1255</v>
      </c>
      <c r="D14" s="142" t="s">
        <v>8</v>
      </c>
      <c r="E14" s="142">
        <v>800</v>
      </c>
      <c r="F14" s="146"/>
      <c r="G14" s="136"/>
      <c r="H14" s="136"/>
      <c r="I14" s="145"/>
    </row>
    <row r="15" s="136" customFormat="1" ht="24" customHeight="1" spans="1:9">
      <c r="A15" s="141">
        <v>12</v>
      </c>
      <c r="B15" s="142" t="s">
        <v>1256</v>
      </c>
      <c r="C15" s="142" t="s">
        <v>425</v>
      </c>
      <c r="D15" s="142" t="s">
        <v>8</v>
      </c>
      <c r="E15" s="142">
        <v>977</v>
      </c>
      <c r="F15" s="146"/>
      <c r="G15" s="136"/>
      <c r="H15" s="136"/>
      <c r="I15" s="145"/>
    </row>
    <row r="16" s="136" customFormat="1" ht="24" customHeight="1" spans="1:9">
      <c r="A16" s="141">
        <v>13</v>
      </c>
      <c r="B16" s="142" t="s">
        <v>525</v>
      </c>
      <c r="C16" s="142" t="s">
        <v>1257</v>
      </c>
      <c r="D16" s="142" t="s">
        <v>8</v>
      </c>
      <c r="E16" s="142">
        <v>16</v>
      </c>
      <c r="F16" s="146"/>
      <c r="G16" s="136"/>
      <c r="H16" s="136"/>
      <c r="I16" s="145"/>
    </row>
    <row r="17" s="136" customFormat="1" ht="24" customHeight="1" spans="1:9">
      <c r="A17" s="141">
        <v>14</v>
      </c>
      <c r="B17" s="142" t="s">
        <v>163</v>
      </c>
      <c r="C17" s="142" t="s">
        <v>425</v>
      </c>
      <c r="D17" s="142" t="s">
        <v>8</v>
      </c>
      <c r="E17" s="142">
        <v>6542</v>
      </c>
      <c r="F17" s="146"/>
      <c r="G17" s="145"/>
      <c r="H17" s="136"/>
      <c r="I17" s="145"/>
    </row>
    <row r="18" s="136" customFormat="1" ht="110" customHeight="1" spans="1:9">
      <c r="A18" s="141">
        <v>15</v>
      </c>
      <c r="B18" s="142" t="s">
        <v>1258</v>
      </c>
      <c r="C18" s="143" t="s">
        <v>1259</v>
      </c>
      <c r="D18" s="142" t="s">
        <v>1260</v>
      </c>
      <c r="E18" s="142">
        <v>38</v>
      </c>
      <c r="F18" s="146"/>
      <c r="G18" s="136"/>
      <c r="H18" s="136"/>
      <c r="I18" s="145"/>
    </row>
    <row r="19" s="136" customFormat="1" ht="24" customHeight="1" spans="1:9">
      <c r="A19" s="141">
        <v>16</v>
      </c>
      <c r="B19" s="142" t="s">
        <v>661</v>
      </c>
      <c r="C19" s="142" t="s">
        <v>1261</v>
      </c>
      <c r="D19" s="142" t="s">
        <v>8</v>
      </c>
      <c r="E19" s="142">
        <v>63.16</v>
      </c>
      <c r="F19" s="146"/>
      <c r="G19" s="145"/>
      <c r="H19" s="136"/>
      <c r="I19" s="145"/>
    </row>
    <row r="20" s="136" customFormat="1" ht="24" customHeight="1" spans="1:9">
      <c r="A20" s="141"/>
      <c r="B20" s="142"/>
      <c r="C20" s="142"/>
      <c r="D20" s="142"/>
      <c r="E20" s="142"/>
      <c r="F20" s="146"/>
      <c r="G20" s="136"/>
      <c r="H20" s="145"/>
      <c r="I20" s="145"/>
    </row>
    <row r="21" s="136" customFormat="1" ht="24" customHeight="1" spans="1:9">
      <c r="A21" s="148"/>
      <c r="B21" s="149"/>
      <c r="C21" s="149"/>
      <c r="D21" s="149"/>
      <c r="E21" s="149"/>
      <c r="F21" s="150"/>
      <c r="G21" s="136"/>
      <c r="H21" s="136"/>
      <c r="I21" s="145"/>
    </row>
    <row r="22" s="136" customFormat="1" ht="24" customHeight="1" spans="1:9">
      <c r="A22" s="148"/>
      <c r="B22" s="149"/>
      <c r="C22" s="149"/>
      <c r="D22" s="149"/>
      <c r="E22" s="149"/>
      <c r="F22" s="150"/>
      <c r="G22" s="136"/>
      <c r="H22" s="136"/>
      <c r="I22" s="145"/>
    </row>
    <row r="23" s="136" customFormat="1" ht="24" customHeight="1" spans="1:9">
      <c r="A23" s="148"/>
      <c r="B23" s="149"/>
      <c r="C23" s="149"/>
      <c r="D23" s="149"/>
      <c r="E23" s="149"/>
      <c r="F23" s="151"/>
      <c r="G23" s="136"/>
      <c r="H23" s="136"/>
      <c r="I23" s="145"/>
    </row>
    <row r="24" s="136" customFormat="1" ht="24" customHeight="1" spans="1:9">
      <c r="A24" s="148"/>
      <c r="B24" s="149"/>
      <c r="C24" s="149"/>
      <c r="D24" s="149"/>
      <c r="E24" s="149"/>
      <c r="F24" s="151"/>
      <c r="G24" s="136"/>
      <c r="H24" s="136"/>
      <c r="I24" s="145"/>
    </row>
    <row r="25" s="136" customFormat="1" ht="24" customHeight="1" spans="1:9">
      <c r="A25" s="148"/>
      <c r="B25" s="149"/>
      <c r="C25" s="149"/>
      <c r="D25" s="149"/>
      <c r="E25" s="149"/>
      <c r="F25" s="151"/>
      <c r="G25" s="136"/>
      <c r="H25" s="136"/>
      <c r="I25" s="145"/>
    </row>
    <row r="26" s="136" customFormat="1" ht="24" customHeight="1" spans="1:9">
      <c r="A26" s="148"/>
      <c r="B26" s="149"/>
      <c r="C26" s="149"/>
      <c r="D26" s="149"/>
      <c r="E26" s="149"/>
      <c r="F26" s="152"/>
      <c r="G26" s="136"/>
      <c r="H26" s="136"/>
      <c r="I26" s="145"/>
    </row>
    <row r="27" s="136" customFormat="1" ht="26" customHeight="1" spans="1:6">
      <c r="A27" s="153"/>
      <c r="B27" s="153"/>
      <c r="C27" s="153"/>
      <c r="D27" s="153"/>
      <c r="E27" s="153"/>
      <c r="F27" s="153"/>
    </row>
    <row r="28" s="136" customFormat="1" ht="26" customHeight="1"/>
    <row r="29" s="136" customFormat="1" ht="26" customHeight="1"/>
    <row r="30" s="136" customFormat="1" ht="26" customHeight="1"/>
    <row r="31" s="136" customFormat="1" ht="26" customHeight="1" spans="7:7">
      <c r="G31" s="145"/>
    </row>
    <row r="32" s="136" customFormat="1" ht="26" customHeight="1"/>
    <row r="33" s="136" customFormat="1" ht="26" customHeight="1"/>
    <row r="34" s="136" customFormat="1" ht="26" customHeight="1"/>
    <row r="35" s="136" customFormat="1" ht="26" customHeight="1" spans="7:7">
      <c r="G35" s="145"/>
    </row>
    <row r="36" s="136" customFormat="1" ht="26" customHeight="1"/>
    <row r="37" s="136" customFormat="1" ht="26" customHeight="1"/>
    <row r="38" s="136" customFormat="1" ht="26" customHeight="1"/>
    <row r="39" s="136" customFormat="1" ht="26" customHeight="1"/>
    <row r="40" s="136" customFormat="1" ht="26" customHeight="1" spans="7:7">
      <c r="G40" s="145"/>
    </row>
    <row r="41" s="136" customFormat="1" ht="26" customHeight="1"/>
    <row r="42" s="136" customFormat="1" ht="26" customHeight="1" spans="7:7">
      <c r="G42" s="147"/>
    </row>
    <row r="43" s="136" customFormat="1" ht="26" customHeight="1"/>
    <row r="44" s="136" customFormat="1" ht="26" customHeight="1"/>
    <row r="45" s="136" customFormat="1" ht="26" customHeight="1"/>
    <row r="46" s="136" customFormat="1" ht="26" customHeight="1" spans="7:7">
      <c r="G46" s="145"/>
    </row>
  </sheetData>
  <mergeCells count="2">
    <mergeCell ref="A1:F1"/>
    <mergeCell ref="C2:F2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5" workbookViewId="0">
      <selection activeCell="C21" sqref="C21:C22"/>
    </sheetView>
  </sheetViews>
  <sheetFormatPr defaultColWidth="9" defaultRowHeight="14.25" outlineLevelCol="5"/>
  <cols>
    <col min="1" max="1" width="3.875" customWidth="1"/>
    <col min="2" max="2" width="9.75" customWidth="1"/>
    <col min="3" max="3" width="23.25" customWidth="1"/>
    <col min="4" max="4" width="22.25" customWidth="1"/>
    <col min="5" max="5" width="12.625" customWidth="1"/>
    <col min="6" max="6" width="17.625" customWidth="1"/>
  </cols>
  <sheetData>
    <row r="1" ht="54" customHeight="1" spans="1:6">
      <c r="A1" s="110" t="s">
        <v>1262</v>
      </c>
      <c r="B1" s="110"/>
      <c r="C1" s="110"/>
      <c r="D1" s="110"/>
      <c r="E1" s="110"/>
      <c r="F1" s="110"/>
    </row>
    <row r="2" spans="1:6">
      <c r="A2" s="111" t="s">
        <v>1</v>
      </c>
      <c r="B2" s="112" t="s">
        <v>1263</v>
      </c>
      <c r="C2" s="112" t="s">
        <v>1264</v>
      </c>
      <c r="D2" s="112" t="s">
        <v>1265</v>
      </c>
      <c r="E2" s="112" t="s">
        <v>1266</v>
      </c>
      <c r="F2" s="112" t="s">
        <v>6</v>
      </c>
    </row>
    <row r="3" ht="75" customHeight="1" spans="1:6">
      <c r="A3" s="113">
        <v>1</v>
      </c>
      <c r="B3" s="114" t="s">
        <v>1267</v>
      </c>
      <c r="C3" s="115" t="s">
        <v>1268</v>
      </c>
      <c r="D3" s="116" t="s">
        <v>1269</v>
      </c>
      <c r="E3" s="115">
        <v>16337</v>
      </c>
      <c r="F3" s="112"/>
    </row>
    <row r="4" ht="66" customHeight="1" spans="1:6">
      <c r="A4" s="117"/>
      <c r="B4" s="118"/>
      <c r="C4" s="113" t="s">
        <v>1270</v>
      </c>
      <c r="D4" s="114" t="s">
        <v>1271</v>
      </c>
      <c r="E4" s="113">
        <v>15846</v>
      </c>
      <c r="F4" s="113"/>
    </row>
    <row r="5" spans="1:6">
      <c r="A5" s="117"/>
      <c r="B5" s="119" t="s">
        <v>1272</v>
      </c>
      <c r="C5" s="112"/>
      <c r="D5" s="120"/>
      <c r="E5" s="121">
        <f>E3+E4</f>
        <v>32183</v>
      </c>
      <c r="F5" s="112"/>
    </row>
    <row r="6" spans="1:6">
      <c r="A6" s="122">
        <v>2</v>
      </c>
      <c r="B6" s="122" t="s">
        <v>1273</v>
      </c>
      <c r="C6" s="123" t="s">
        <v>1274</v>
      </c>
      <c r="D6" s="123" t="s">
        <v>1275</v>
      </c>
      <c r="E6" s="123">
        <v>918.4</v>
      </c>
      <c r="F6" s="123"/>
    </row>
    <row r="7" spans="1:6">
      <c r="A7" s="124"/>
      <c r="B7" s="124"/>
      <c r="C7" s="123" t="s">
        <v>1276</v>
      </c>
      <c r="D7" s="123" t="s">
        <v>1277</v>
      </c>
      <c r="E7" s="123">
        <v>846</v>
      </c>
      <c r="F7" s="123"/>
    </row>
    <row r="8" spans="1:6">
      <c r="A8" s="124"/>
      <c r="B8" s="124"/>
      <c r="C8" s="123" t="s">
        <v>1278</v>
      </c>
      <c r="D8" s="123" t="s">
        <v>1279</v>
      </c>
      <c r="E8" s="123">
        <v>2758.25</v>
      </c>
      <c r="F8" s="123"/>
    </row>
    <row r="9" spans="1:6">
      <c r="A9" s="124"/>
      <c r="B9" s="124"/>
      <c r="C9" s="122" t="s">
        <v>1280</v>
      </c>
      <c r="D9" s="123" t="s">
        <v>1281</v>
      </c>
      <c r="E9" s="123">
        <v>2100</v>
      </c>
      <c r="F9" s="123"/>
    </row>
    <row r="10" spans="1:6">
      <c r="A10" s="124"/>
      <c r="B10" s="124"/>
      <c r="C10" s="124"/>
      <c r="D10" s="123" t="s">
        <v>1282</v>
      </c>
      <c r="E10" s="123">
        <v>2139.5</v>
      </c>
      <c r="F10" s="123"/>
    </row>
    <row r="11" spans="1:6">
      <c r="A11" s="124"/>
      <c r="B11" s="125"/>
      <c r="C11" s="125"/>
      <c r="D11" s="123" t="s">
        <v>1283</v>
      </c>
      <c r="E11" s="123">
        <v>735.75</v>
      </c>
      <c r="F11" s="123"/>
    </row>
    <row r="12" spans="1:6">
      <c r="A12" s="125"/>
      <c r="B12" s="126" t="s">
        <v>1272</v>
      </c>
      <c r="C12" s="123"/>
      <c r="D12" s="123"/>
      <c r="E12" s="126">
        <f>E6+E7+E8+E9+E10+E11</f>
        <v>9497.9</v>
      </c>
      <c r="F12" s="123"/>
    </row>
    <row r="13" spans="1:6">
      <c r="A13" s="127">
        <v>3</v>
      </c>
      <c r="B13" s="122" t="s">
        <v>1284</v>
      </c>
      <c r="C13" s="128" t="s">
        <v>1285</v>
      </c>
      <c r="D13" s="123" t="s">
        <v>1286</v>
      </c>
      <c r="E13" s="123">
        <v>2763</v>
      </c>
      <c r="F13" s="123"/>
    </row>
    <row r="14" spans="1:6">
      <c r="A14" s="129"/>
      <c r="B14" s="124"/>
      <c r="C14" s="124"/>
      <c r="D14" s="123" t="s">
        <v>1287</v>
      </c>
      <c r="E14" s="123">
        <v>1699.9</v>
      </c>
      <c r="F14" s="123"/>
    </row>
    <row r="15" spans="1:6">
      <c r="A15" s="130"/>
      <c r="B15" s="125"/>
      <c r="C15" s="125"/>
      <c r="D15" s="123" t="s">
        <v>1288</v>
      </c>
      <c r="E15" s="123">
        <v>8561.8</v>
      </c>
      <c r="F15" s="123"/>
    </row>
    <row r="16" spans="1:6">
      <c r="A16" s="131"/>
      <c r="B16" s="126" t="s">
        <v>1272</v>
      </c>
      <c r="C16" s="123"/>
      <c r="D16" s="123"/>
      <c r="E16" s="126">
        <f>E13+E14+E15</f>
        <v>13024.7</v>
      </c>
      <c r="F16" s="123"/>
    </row>
    <row r="17" spans="1:6">
      <c r="A17" s="129"/>
      <c r="B17" s="123" t="s">
        <v>1289</v>
      </c>
      <c r="C17" s="123" t="s">
        <v>1290</v>
      </c>
      <c r="D17" s="123" t="s">
        <v>1291</v>
      </c>
      <c r="E17" s="123">
        <v>1536</v>
      </c>
      <c r="F17" s="123"/>
    </row>
    <row r="18" spans="1:6">
      <c r="A18" s="130"/>
      <c r="B18" s="126" t="s">
        <v>1272</v>
      </c>
      <c r="C18" s="123"/>
      <c r="D18" s="123"/>
      <c r="E18" s="126">
        <v>1536</v>
      </c>
      <c r="F18" s="123"/>
    </row>
    <row r="19" spans="1:6">
      <c r="A19" s="132">
        <v>5</v>
      </c>
      <c r="B19" s="123" t="s">
        <v>1292</v>
      </c>
      <c r="C19" s="123" t="s">
        <v>1293</v>
      </c>
      <c r="D19" s="123" t="s">
        <v>1294</v>
      </c>
      <c r="E19" s="123">
        <v>4620</v>
      </c>
      <c r="F19" s="123"/>
    </row>
    <row r="20" ht="51" customHeight="1" spans="1:6">
      <c r="A20" s="133"/>
      <c r="B20" s="123"/>
      <c r="C20" s="134" t="s">
        <v>1295</v>
      </c>
      <c r="D20" s="134" t="s">
        <v>1296</v>
      </c>
      <c r="E20" s="123">
        <v>6022.1</v>
      </c>
      <c r="F20" s="123"/>
    </row>
    <row r="21" ht="21" customHeight="1" spans="1:6">
      <c r="A21" s="133"/>
      <c r="B21" s="123"/>
      <c r="C21" s="123" t="s">
        <v>1297</v>
      </c>
      <c r="D21" s="123" t="s">
        <v>1298</v>
      </c>
      <c r="E21" s="123">
        <v>2544.3</v>
      </c>
      <c r="F21" s="123"/>
    </row>
    <row r="22" ht="21" customHeight="1" spans="1:6">
      <c r="A22" s="133"/>
      <c r="B22" s="123"/>
      <c r="C22" s="123"/>
      <c r="D22" s="123" t="s">
        <v>1299</v>
      </c>
      <c r="E22" s="123">
        <v>1912.5</v>
      </c>
      <c r="F22" s="123"/>
    </row>
    <row r="23" ht="22.5" spans="1:6">
      <c r="A23" s="135"/>
      <c r="B23" s="123"/>
      <c r="C23" s="134" t="s">
        <v>1300</v>
      </c>
      <c r="D23" s="123" t="s">
        <v>1301</v>
      </c>
      <c r="E23" s="123">
        <v>810</v>
      </c>
      <c r="F23" s="123"/>
    </row>
    <row r="24" spans="1:6">
      <c r="A24" s="131"/>
      <c r="B24" s="126" t="s">
        <v>1272</v>
      </c>
      <c r="C24" s="123"/>
      <c r="D24" s="123"/>
      <c r="E24" s="126">
        <f>E19+E20+E21+E22+E23</f>
        <v>15908.9</v>
      </c>
      <c r="F24" s="123"/>
    </row>
    <row r="25" spans="1:6">
      <c r="A25" s="127">
        <v>6</v>
      </c>
      <c r="B25" s="122" t="s">
        <v>1302</v>
      </c>
      <c r="C25" s="122" t="s">
        <v>1303</v>
      </c>
      <c r="D25" s="123" t="s">
        <v>1304</v>
      </c>
      <c r="E25" s="123">
        <v>1110</v>
      </c>
      <c r="F25" s="123"/>
    </row>
    <row r="26" spans="1:6">
      <c r="A26" s="130"/>
      <c r="B26" s="125"/>
      <c r="C26" s="125"/>
      <c r="D26" s="123" t="s">
        <v>1305</v>
      </c>
      <c r="E26" s="123">
        <v>1528</v>
      </c>
      <c r="F26" s="123"/>
    </row>
    <row r="27" spans="1:6">
      <c r="A27" s="131"/>
      <c r="B27" s="126" t="s">
        <v>1272</v>
      </c>
      <c r="C27" s="123"/>
      <c r="D27" s="123"/>
      <c r="E27" s="126">
        <f>E25+E26</f>
        <v>2638</v>
      </c>
      <c r="F27" s="123"/>
    </row>
    <row r="28" spans="1:6">
      <c r="A28" s="131"/>
      <c r="B28" s="126"/>
      <c r="C28" s="126" t="s">
        <v>1306</v>
      </c>
      <c r="D28" s="123"/>
      <c r="E28" s="126">
        <f>E27+E24+E18+E16+E12+E5</f>
        <v>74788.5</v>
      </c>
      <c r="F28" s="123"/>
    </row>
  </sheetData>
  <mergeCells count="16">
    <mergeCell ref="A1:F1"/>
    <mergeCell ref="A3:A5"/>
    <mergeCell ref="A6:A12"/>
    <mergeCell ref="A13:A15"/>
    <mergeCell ref="A17:A18"/>
    <mergeCell ref="A19:A23"/>
    <mergeCell ref="A25:A26"/>
    <mergeCell ref="B3:B4"/>
    <mergeCell ref="B6:B11"/>
    <mergeCell ref="B13:B15"/>
    <mergeCell ref="B19:B23"/>
    <mergeCell ref="B25:B26"/>
    <mergeCell ref="C9:C11"/>
    <mergeCell ref="C13:C15"/>
    <mergeCell ref="C21:C22"/>
    <mergeCell ref="C25:C26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workbookViewId="0">
      <selection activeCell="M104" sqref="M104"/>
    </sheetView>
  </sheetViews>
  <sheetFormatPr defaultColWidth="6.75" defaultRowHeight="15" customHeight="1"/>
  <cols>
    <col min="1" max="1" width="6.65833333333333" style="86" customWidth="1"/>
    <col min="2" max="2" width="12.0916666666667" style="86" customWidth="1"/>
    <col min="3" max="3" width="47.75" style="88" customWidth="1"/>
    <col min="4" max="4" width="7.5" style="86" customWidth="1"/>
    <col min="5" max="5" width="9.125" style="86" customWidth="1"/>
    <col min="6" max="6" width="5.625" style="86" customWidth="1"/>
    <col min="7" max="16382" width="6.75" style="86"/>
  </cols>
  <sheetData>
    <row r="1" ht="42" customHeight="1" spans="4:5">
      <c r="D1" s="89" t="s">
        <v>1307</v>
      </c>
      <c r="E1" s="89"/>
    </row>
    <row r="2" s="86" customFormat="1" ht="32" customHeight="1" spans="1:6">
      <c r="A2" s="90" t="s">
        <v>1308</v>
      </c>
      <c r="B2" s="91"/>
      <c r="C2" s="92"/>
      <c r="D2" s="90"/>
      <c r="E2" s="93"/>
      <c r="F2" s="94"/>
    </row>
    <row r="3" s="86" customFormat="1" ht="24" customHeight="1" spans="1:10">
      <c r="A3" s="53" t="s">
        <v>1</v>
      </c>
      <c r="B3" s="95" t="s">
        <v>986</v>
      </c>
      <c r="C3" s="96" t="s">
        <v>665</v>
      </c>
      <c r="D3" s="54" t="s">
        <v>998</v>
      </c>
      <c r="E3" s="97" t="s">
        <v>1309</v>
      </c>
      <c r="F3" s="98" t="s">
        <v>6</v>
      </c>
      <c r="G3" s="52"/>
      <c r="H3" s="52"/>
      <c r="I3" s="52"/>
      <c r="J3" s="52"/>
    </row>
    <row r="4" s="87" customFormat="1" ht="20" customHeight="1" spans="1:10">
      <c r="A4" s="99">
        <v>1</v>
      </c>
      <c r="B4" s="67" t="s">
        <v>1310</v>
      </c>
      <c r="C4" s="67" t="s">
        <v>1311</v>
      </c>
      <c r="D4" s="67" t="s">
        <v>12</v>
      </c>
      <c r="E4" s="67">
        <v>2</v>
      </c>
      <c r="F4" s="67"/>
      <c r="G4" s="100"/>
      <c r="H4" s="100"/>
      <c r="I4" s="100"/>
      <c r="J4" s="100"/>
    </row>
    <row r="5" s="87" customFormat="1" ht="20" customHeight="1" spans="1:10">
      <c r="A5" s="99">
        <v>2</v>
      </c>
      <c r="B5" s="67" t="s">
        <v>262</v>
      </c>
      <c r="C5" s="67" t="s">
        <v>1312</v>
      </c>
      <c r="D5" s="67" t="s">
        <v>12</v>
      </c>
      <c r="E5" s="67">
        <v>6</v>
      </c>
      <c r="F5" s="67"/>
      <c r="G5" s="100"/>
      <c r="H5" s="100"/>
      <c r="I5" s="100"/>
      <c r="J5" s="100"/>
    </row>
    <row r="6" s="87" customFormat="1" ht="20" customHeight="1" spans="1:10">
      <c r="A6" s="99">
        <v>3</v>
      </c>
      <c r="B6" s="67" t="s">
        <v>251</v>
      </c>
      <c r="C6" s="67" t="s">
        <v>1313</v>
      </c>
      <c r="D6" s="67" t="s">
        <v>12</v>
      </c>
      <c r="E6" s="67">
        <v>41</v>
      </c>
      <c r="F6" s="67"/>
      <c r="G6" s="100"/>
      <c r="H6" s="100"/>
      <c r="I6" s="100"/>
      <c r="J6" s="100"/>
    </row>
    <row r="7" s="87" customFormat="1" ht="20" customHeight="1" spans="1:10">
      <c r="A7" s="99">
        <v>4</v>
      </c>
      <c r="B7" s="67" t="s">
        <v>252</v>
      </c>
      <c r="C7" s="67" t="s">
        <v>1314</v>
      </c>
      <c r="D7" s="67" t="s">
        <v>12</v>
      </c>
      <c r="E7" s="67">
        <v>45</v>
      </c>
      <c r="F7" s="67"/>
      <c r="G7" s="100"/>
      <c r="H7" s="100"/>
      <c r="I7" s="100"/>
      <c r="J7" s="100"/>
    </row>
    <row r="8" s="87" customFormat="1" ht="20" customHeight="1" spans="1:10">
      <c r="A8" s="99">
        <v>5</v>
      </c>
      <c r="B8" s="67" t="s">
        <v>10</v>
      </c>
      <c r="C8" s="67" t="s">
        <v>1315</v>
      </c>
      <c r="D8" s="67" t="s">
        <v>12</v>
      </c>
      <c r="E8" s="67">
        <v>22</v>
      </c>
      <c r="F8" s="67"/>
      <c r="G8" s="101"/>
      <c r="H8" s="101"/>
      <c r="I8" s="101"/>
      <c r="J8" s="101"/>
    </row>
    <row r="9" s="87" customFormat="1" ht="20" customHeight="1" spans="1:10">
      <c r="A9" s="99">
        <v>6</v>
      </c>
      <c r="B9" s="67" t="s">
        <v>1316</v>
      </c>
      <c r="C9" s="67" t="s">
        <v>1317</v>
      </c>
      <c r="D9" s="67" t="s">
        <v>12</v>
      </c>
      <c r="E9" s="67">
        <v>9</v>
      </c>
      <c r="F9" s="67"/>
      <c r="G9" s="100"/>
      <c r="H9" s="100"/>
      <c r="I9" s="100"/>
      <c r="J9" s="100"/>
    </row>
    <row r="10" s="87" customFormat="1" ht="20" customHeight="1" spans="1:10">
      <c r="A10" s="99">
        <v>7</v>
      </c>
      <c r="B10" s="67" t="s">
        <v>1318</v>
      </c>
      <c r="C10" s="67" t="s">
        <v>1319</v>
      </c>
      <c r="D10" s="67" t="s">
        <v>12</v>
      </c>
      <c r="E10" s="67">
        <v>28</v>
      </c>
      <c r="F10" s="67"/>
      <c r="G10" s="100"/>
      <c r="H10" s="100"/>
      <c r="I10" s="100"/>
      <c r="J10" s="100"/>
    </row>
    <row r="11" s="87" customFormat="1" ht="20" customHeight="1" spans="1:10">
      <c r="A11" s="99">
        <v>8</v>
      </c>
      <c r="B11" s="67" t="s">
        <v>275</v>
      </c>
      <c r="C11" s="67" t="s">
        <v>1320</v>
      </c>
      <c r="D11" s="67" t="s">
        <v>12</v>
      </c>
      <c r="E11" s="67">
        <v>3</v>
      </c>
      <c r="F11" s="67"/>
      <c r="G11" s="100"/>
      <c r="H11" s="100"/>
      <c r="I11" s="100"/>
      <c r="J11" s="100"/>
    </row>
    <row r="12" s="87" customFormat="1" ht="20" customHeight="1" spans="1:10">
      <c r="A12" s="99">
        <v>9</v>
      </c>
      <c r="B12" s="67" t="s">
        <v>1321</v>
      </c>
      <c r="C12" s="67" t="s">
        <v>1322</v>
      </c>
      <c r="D12" s="67" t="s">
        <v>12</v>
      </c>
      <c r="E12" s="67">
        <v>4</v>
      </c>
      <c r="F12" s="67"/>
      <c r="G12" s="101"/>
      <c r="H12" s="101"/>
      <c r="I12" s="101"/>
      <c r="J12" s="101"/>
    </row>
    <row r="13" s="87" customFormat="1" ht="20" customHeight="1" spans="1:10">
      <c r="A13" s="99">
        <v>10</v>
      </c>
      <c r="B13" s="67" t="s">
        <v>1323</v>
      </c>
      <c r="C13" s="67" t="s">
        <v>1324</v>
      </c>
      <c r="D13" s="67" t="s">
        <v>12</v>
      </c>
      <c r="E13" s="67">
        <v>8</v>
      </c>
      <c r="F13" s="67"/>
      <c r="G13" s="101"/>
      <c r="H13" s="101"/>
      <c r="I13" s="101"/>
      <c r="J13" s="101"/>
    </row>
    <row r="14" s="87" customFormat="1" ht="20" customHeight="1" spans="1:10">
      <c r="A14" s="99">
        <v>11</v>
      </c>
      <c r="B14" s="67" t="s">
        <v>1325</v>
      </c>
      <c r="C14" s="67" t="s">
        <v>1320</v>
      </c>
      <c r="D14" s="67" t="s">
        <v>12</v>
      </c>
      <c r="E14" s="67">
        <v>39</v>
      </c>
      <c r="F14" s="67"/>
      <c r="G14" s="100"/>
      <c r="H14" s="100"/>
      <c r="I14" s="100"/>
      <c r="J14" s="100"/>
    </row>
    <row r="15" s="87" customFormat="1" ht="20" customHeight="1" spans="1:10">
      <c r="A15" s="99">
        <v>12</v>
      </c>
      <c r="B15" s="67" t="s">
        <v>1325</v>
      </c>
      <c r="C15" s="67" t="s">
        <v>1326</v>
      </c>
      <c r="D15" s="67" t="s">
        <v>12</v>
      </c>
      <c r="E15" s="67">
        <v>4</v>
      </c>
      <c r="F15" s="67"/>
      <c r="G15" s="100"/>
      <c r="H15" s="100"/>
      <c r="I15" s="100"/>
      <c r="J15" s="100"/>
    </row>
    <row r="16" s="87" customFormat="1" ht="20" customHeight="1" spans="1:10">
      <c r="A16" s="99">
        <v>13</v>
      </c>
      <c r="B16" s="67" t="s">
        <v>1327</v>
      </c>
      <c r="C16" s="67" t="s">
        <v>1324</v>
      </c>
      <c r="D16" s="67" t="s">
        <v>12</v>
      </c>
      <c r="E16" s="67">
        <v>3</v>
      </c>
      <c r="F16" s="67"/>
      <c r="G16" s="101"/>
      <c r="H16" s="101"/>
      <c r="I16" s="101"/>
      <c r="J16" s="101"/>
    </row>
    <row r="17" s="87" customFormat="1" ht="20" customHeight="1" spans="1:10">
      <c r="A17" s="99">
        <v>14</v>
      </c>
      <c r="B17" s="67" t="s">
        <v>1327</v>
      </c>
      <c r="C17" s="67" t="s">
        <v>1328</v>
      </c>
      <c r="D17" s="67" t="s">
        <v>12</v>
      </c>
      <c r="E17" s="67">
        <v>4</v>
      </c>
      <c r="F17" s="67"/>
      <c r="G17" s="100"/>
      <c r="H17" s="100"/>
      <c r="I17" s="100"/>
      <c r="J17" s="100"/>
    </row>
    <row r="18" s="87" customFormat="1" ht="20" customHeight="1" spans="1:10">
      <c r="A18" s="99">
        <v>15</v>
      </c>
      <c r="B18" s="67" t="s">
        <v>1329</v>
      </c>
      <c r="C18" s="67" t="s">
        <v>1330</v>
      </c>
      <c r="D18" s="67" t="s">
        <v>12</v>
      </c>
      <c r="E18" s="67">
        <v>12</v>
      </c>
      <c r="F18" s="67"/>
      <c r="G18" s="100"/>
      <c r="H18" s="100"/>
      <c r="I18" s="100"/>
      <c r="J18" s="100"/>
    </row>
    <row r="19" s="87" customFormat="1" ht="20" customHeight="1" spans="1:10">
      <c r="A19" s="99">
        <v>16</v>
      </c>
      <c r="B19" s="67" t="s">
        <v>1331</v>
      </c>
      <c r="C19" s="67" t="s">
        <v>1332</v>
      </c>
      <c r="D19" s="67" t="s">
        <v>12</v>
      </c>
      <c r="E19" s="67">
        <v>3</v>
      </c>
      <c r="F19" s="67"/>
      <c r="G19" s="100"/>
      <c r="H19" s="100"/>
      <c r="I19" s="100"/>
      <c r="J19" s="100"/>
    </row>
    <row r="20" s="87" customFormat="1" ht="20" customHeight="1" spans="1:10">
      <c r="A20" s="99">
        <v>17</v>
      </c>
      <c r="B20" s="67" t="s">
        <v>1333</v>
      </c>
      <c r="C20" s="67" t="s">
        <v>1334</v>
      </c>
      <c r="D20" s="67" t="s">
        <v>12</v>
      </c>
      <c r="E20" s="67">
        <v>3</v>
      </c>
      <c r="F20" s="67"/>
      <c r="G20" s="100"/>
      <c r="H20" s="100"/>
      <c r="I20" s="100"/>
      <c r="J20" s="100"/>
    </row>
    <row r="21" s="87" customFormat="1" ht="20" customHeight="1" spans="1:10">
      <c r="A21" s="99">
        <v>18</v>
      </c>
      <c r="B21" s="67" t="s">
        <v>1335</v>
      </c>
      <c r="C21" s="67" t="s">
        <v>1336</v>
      </c>
      <c r="D21" s="67" t="s">
        <v>12</v>
      </c>
      <c r="E21" s="67">
        <v>75</v>
      </c>
      <c r="F21" s="67"/>
      <c r="G21" s="100"/>
      <c r="H21" s="100"/>
      <c r="I21" s="100"/>
      <c r="J21" s="100"/>
    </row>
    <row r="22" s="87" customFormat="1" ht="20" customHeight="1" spans="1:10">
      <c r="A22" s="99">
        <v>19</v>
      </c>
      <c r="B22" s="67" t="s">
        <v>227</v>
      </c>
      <c r="C22" s="67" t="s">
        <v>1337</v>
      </c>
      <c r="D22" s="67" t="s">
        <v>12</v>
      </c>
      <c r="E22" s="67">
        <v>1</v>
      </c>
      <c r="F22" s="67"/>
      <c r="G22" s="100"/>
      <c r="H22" s="100"/>
      <c r="I22" s="100"/>
      <c r="J22" s="100"/>
    </row>
    <row r="23" s="87" customFormat="1" ht="20" customHeight="1" spans="1:10">
      <c r="A23" s="99">
        <v>20</v>
      </c>
      <c r="B23" s="67" t="s">
        <v>1338</v>
      </c>
      <c r="C23" s="67" t="s">
        <v>1339</v>
      </c>
      <c r="D23" s="67" t="s">
        <v>12</v>
      </c>
      <c r="E23" s="67">
        <v>9</v>
      </c>
      <c r="F23" s="67"/>
      <c r="G23" s="100"/>
      <c r="H23" s="100"/>
      <c r="I23" s="100"/>
      <c r="J23" s="100"/>
    </row>
    <row r="24" s="87" customFormat="1" ht="20" customHeight="1" spans="1:10">
      <c r="A24" s="99">
        <v>21</v>
      </c>
      <c r="B24" s="67" t="s">
        <v>314</v>
      </c>
      <c r="C24" s="67" t="s">
        <v>1340</v>
      </c>
      <c r="D24" s="67" t="s">
        <v>12</v>
      </c>
      <c r="E24" s="67">
        <v>31</v>
      </c>
      <c r="F24" s="67"/>
      <c r="G24" s="101"/>
      <c r="H24" s="101"/>
      <c r="I24" s="101"/>
      <c r="J24" s="101"/>
    </row>
    <row r="25" s="87" customFormat="1" ht="20" customHeight="1" spans="1:10">
      <c r="A25" s="99">
        <v>22</v>
      </c>
      <c r="B25" s="67" t="s">
        <v>314</v>
      </c>
      <c r="C25" s="67" t="s">
        <v>1341</v>
      </c>
      <c r="D25" s="67" t="s">
        <v>12</v>
      </c>
      <c r="E25" s="67">
        <v>20</v>
      </c>
      <c r="F25" s="67"/>
      <c r="G25" s="100"/>
      <c r="H25" s="100"/>
      <c r="I25" s="100"/>
      <c r="J25" s="100"/>
    </row>
    <row r="26" s="87" customFormat="1" ht="20" customHeight="1" spans="1:10">
      <c r="A26" s="99">
        <v>23</v>
      </c>
      <c r="B26" s="67" t="s">
        <v>372</v>
      </c>
      <c r="C26" s="67" t="s">
        <v>1342</v>
      </c>
      <c r="D26" s="67" t="s">
        <v>12</v>
      </c>
      <c r="E26" s="67">
        <v>61</v>
      </c>
      <c r="F26" s="67"/>
      <c r="G26" s="100"/>
      <c r="H26" s="100"/>
      <c r="I26" s="100"/>
      <c r="J26" s="100"/>
    </row>
    <row r="27" s="87" customFormat="1" ht="20" customHeight="1" spans="1:10">
      <c r="A27" s="99">
        <v>24</v>
      </c>
      <c r="B27" s="67" t="s">
        <v>1343</v>
      </c>
      <c r="C27" s="67" t="s">
        <v>1344</v>
      </c>
      <c r="D27" s="67" t="s">
        <v>12</v>
      </c>
      <c r="E27" s="67">
        <v>8</v>
      </c>
      <c r="F27" s="67"/>
      <c r="G27" s="101"/>
      <c r="H27" s="101"/>
      <c r="I27" s="101"/>
      <c r="J27" s="101"/>
    </row>
    <row r="28" s="87" customFormat="1" ht="20" customHeight="1" spans="1:10">
      <c r="A28" s="99">
        <v>25</v>
      </c>
      <c r="B28" s="67" t="s">
        <v>1345</v>
      </c>
      <c r="C28" s="67" t="s">
        <v>1346</v>
      </c>
      <c r="D28" s="67" t="s">
        <v>12</v>
      </c>
      <c r="E28" s="67">
        <v>4</v>
      </c>
      <c r="F28" s="67"/>
      <c r="G28" s="100"/>
      <c r="H28" s="100"/>
      <c r="I28" s="100"/>
      <c r="J28" s="100"/>
    </row>
    <row r="29" s="87" customFormat="1" ht="20" customHeight="1" spans="1:10">
      <c r="A29" s="99">
        <v>26</v>
      </c>
      <c r="B29" s="67" t="s">
        <v>1347</v>
      </c>
      <c r="C29" s="67" t="s">
        <v>1348</v>
      </c>
      <c r="D29" s="67" t="s">
        <v>12</v>
      </c>
      <c r="E29" s="67">
        <v>6</v>
      </c>
      <c r="F29" s="67"/>
      <c r="G29" s="100"/>
      <c r="H29" s="100"/>
      <c r="I29" s="100"/>
      <c r="J29" s="100"/>
    </row>
    <row r="30" s="87" customFormat="1" ht="20" customHeight="1" spans="1:10">
      <c r="A30" s="99">
        <v>27</v>
      </c>
      <c r="B30" s="67" t="s">
        <v>189</v>
      </c>
      <c r="C30" s="67" t="s">
        <v>1349</v>
      </c>
      <c r="D30" s="67" t="s">
        <v>12</v>
      </c>
      <c r="E30" s="67">
        <v>19</v>
      </c>
      <c r="F30" s="67"/>
      <c r="G30" s="100"/>
      <c r="H30" s="100"/>
      <c r="I30" s="100"/>
      <c r="J30" s="100"/>
    </row>
    <row r="31" s="87" customFormat="1" ht="20" customHeight="1" spans="1:10">
      <c r="A31" s="99">
        <v>28</v>
      </c>
      <c r="B31" s="67" t="s">
        <v>1350</v>
      </c>
      <c r="C31" s="67" t="s">
        <v>1351</v>
      </c>
      <c r="D31" s="67" t="s">
        <v>12</v>
      </c>
      <c r="E31" s="67">
        <v>4</v>
      </c>
      <c r="F31" s="67"/>
      <c r="G31" s="100"/>
      <c r="H31" s="100"/>
      <c r="I31" s="100"/>
      <c r="J31" s="100"/>
    </row>
    <row r="32" s="87" customFormat="1" ht="20" customHeight="1" spans="1:10">
      <c r="A32" s="99">
        <v>29</v>
      </c>
      <c r="B32" s="67" t="s">
        <v>1352</v>
      </c>
      <c r="C32" s="67" t="s">
        <v>1319</v>
      </c>
      <c r="D32" s="67" t="s">
        <v>12</v>
      </c>
      <c r="E32" s="67">
        <v>23</v>
      </c>
      <c r="F32" s="67"/>
      <c r="G32" s="100"/>
      <c r="H32" s="100"/>
      <c r="I32" s="100"/>
      <c r="J32" s="100"/>
    </row>
    <row r="33" s="87" customFormat="1" ht="20" customHeight="1" spans="1:10">
      <c r="A33" s="99">
        <v>30</v>
      </c>
      <c r="B33" s="67" t="s">
        <v>1352</v>
      </c>
      <c r="C33" s="67" t="s">
        <v>1353</v>
      </c>
      <c r="D33" s="67" t="s">
        <v>12</v>
      </c>
      <c r="E33" s="67">
        <v>37</v>
      </c>
      <c r="F33" s="67"/>
      <c r="G33" s="100"/>
      <c r="H33" s="100"/>
      <c r="I33" s="100"/>
      <c r="J33" s="100"/>
    </row>
    <row r="34" s="87" customFormat="1" ht="20" customHeight="1" spans="1:10">
      <c r="A34" s="99">
        <v>31</v>
      </c>
      <c r="B34" s="67" t="s">
        <v>1354</v>
      </c>
      <c r="C34" s="67" t="s">
        <v>1355</v>
      </c>
      <c r="D34" s="67" t="s">
        <v>12</v>
      </c>
      <c r="E34" s="67">
        <v>18</v>
      </c>
      <c r="F34" s="67"/>
      <c r="G34" s="101"/>
      <c r="H34" s="101"/>
      <c r="I34" s="101"/>
      <c r="J34" s="101"/>
    </row>
    <row r="35" s="87" customFormat="1" ht="20" customHeight="1" spans="1:10">
      <c r="A35" s="99">
        <v>32</v>
      </c>
      <c r="B35" s="67" t="s">
        <v>1045</v>
      </c>
      <c r="C35" s="67" t="s">
        <v>1320</v>
      </c>
      <c r="D35" s="67" t="s">
        <v>12</v>
      </c>
      <c r="E35" s="67">
        <v>35</v>
      </c>
      <c r="F35" s="67"/>
      <c r="G35" s="101"/>
      <c r="H35" s="101"/>
      <c r="I35" s="101"/>
      <c r="J35" s="101"/>
    </row>
    <row r="36" s="87" customFormat="1" ht="20" customHeight="1" spans="1:10">
      <c r="A36" s="99">
        <v>33</v>
      </c>
      <c r="B36" s="67" t="s">
        <v>1046</v>
      </c>
      <c r="C36" s="67" t="s">
        <v>1355</v>
      </c>
      <c r="D36" s="67" t="s">
        <v>12</v>
      </c>
      <c r="E36" s="67">
        <v>8</v>
      </c>
      <c r="F36" s="67"/>
      <c r="G36" s="100"/>
      <c r="H36" s="100"/>
      <c r="I36" s="100"/>
      <c r="J36" s="100"/>
    </row>
    <row r="37" s="87" customFormat="1" ht="20" customHeight="1" spans="1:10">
      <c r="A37" s="99">
        <v>34</v>
      </c>
      <c r="B37" s="67" t="s">
        <v>1356</v>
      </c>
      <c r="C37" s="67" t="s">
        <v>1357</v>
      </c>
      <c r="D37" s="67" t="s">
        <v>12</v>
      </c>
      <c r="E37" s="67">
        <v>26</v>
      </c>
      <c r="F37" s="67"/>
      <c r="G37" s="100"/>
      <c r="H37" s="100"/>
      <c r="I37" s="100"/>
      <c r="J37" s="100"/>
    </row>
    <row r="38" s="87" customFormat="1" ht="20" customHeight="1" spans="1:10">
      <c r="A38" s="99">
        <v>35</v>
      </c>
      <c r="B38" s="67" t="s">
        <v>899</v>
      </c>
      <c r="C38" s="67" t="s">
        <v>1355</v>
      </c>
      <c r="D38" s="67" t="s">
        <v>12</v>
      </c>
      <c r="E38" s="67">
        <v>32</v>
      </c>
      <c r="F38" s="67"/>
      <c r="G38" s="100"/>
      <c r="H38" s="100"/>
      <c r="I38" s="100"/>
      <c r="J38" s="100"/>
    </row>
    <row r="39" s="87" customFormat="1" ht="20" customHeight="1" spans="1:10">
      <c r="A39" s="99">
        <v>36</v>
      </c>
      <c r="B39" s="67" t="s">
        <v>1358</v>
      </c>
      <c r="C39" s="67" t="s">
        <v>1320</v>
      </c>
      <c r="D39" s="67" t="s">
        <v>12</v>
      </c>
      <c r="E39" s="67">
        <v>11</v>
      </c>
      <c r="F39" s="67"/>
      <c r="G39" s="100"/>
      <c r="H39" s="100"/>
      <c r="I39" s="100"/>
      <c r="J39" s="100"/>
    </row>
    <row r="40" s="87" customFormat="1" ht="20" customHeight="1" spans="1:10">
      <c r="A40" s="99">
        <v>37</v>
      </c>
      <c r="B40" s="67" t="s">
        <v>1359</v>
      </c>
      <c r="C40" s="67" t="s">
        <v>1319</v>
      </c>
      <c r="D40" s="67" t="s">
        <v>12</v>
      </c>
      <c r="E40" s="67">
        <v>24</v>
      </c>
      <c r="F40" s="67"/>
      <c r="G40" s="100"/>
      <c r="H40" s="100"/>
      <c r="I40" s="100"/>
      <c r="J40" s="100"/>
    </row>
    <row r="41" s="87" customFormat="1" ht="20" customHeight="1" spans="1:10">
      <c r="A41" s="99">
        <v>38</v>
      </c>
      <c r="B41" s="67" t="s">
        <v>1360</v>
      </c>
      <c r="C41" s="67" t="s">
        <v>1361</v>
      </c>
      <c r="D41" s="67" t="s">
        <v>12</v>
      </c>
      <c r="E41" s="67">
        <v>31</v>
      </c>
      <c r="F41" s="67"/>
      <c r="G41" s="100"/>
      <c r="H41" s="100"/>
      <c r="I41" s="100"/>
      <c r="J41" s="100"/>
    </row>
    <row r="42" s="87" customFormat="1" ht="20" customHeight="1" spans="1:10">
      <c r="A42" s="99">
        <v>39</v>
      </c>
      <c r="B42" s="67" t="s">
        <v>1247</v>
      </c>
      <c r="C42" s="67" t="s">
        <v>1362</v>
      </c>
      <c r="D42" s="67" t="s">
        <v>12</v>
      </c>
      <c r="E42" s="67">
        <v>24</v>
      </c>
      <c r="F42" s="67"/>
      <c r="G42" s="101"/>
      <c r="H42" s="101"/>
      <c r="I42" s="101"/>
      <c r="J42" s="101"/>
    </row>
    <row r="43" s="87" customFormat="1" ht="20" customHeight="1" spans="1:10">
      <c r="A43" s="99">
        <v>40</v>
      </c>
      <c r="B43" s="67" t="s">
        <v>1363</v>
      </c>
      <c r="C43" s="67" t="s">
        <v>1322</v>
      </c>
      <c r="D43" s="67" t="s">
        <v>12</v>
      </c>
      <c r="E43" s="67">
        <v>1</v>
      </c>
      <c r="F43" s="67"/>
      <c r="G43" s="100"/>
      <c r="H43" s="100"/>
      <c r="I43" s="100"/>
      <c r="J43" s="100"/>
    </row>
    <row r="44" s="87" customFormat="1" ht="20" customHeight="1" spans="1:10">
      <c r="A44" s="99">
        <v>41</v>
      </c>
      <c r="B44" s="67" t="s">
        <v>1364</v>
      </c>
      <c r="C44" s="67" t="s">
        <v>1324</v>
      </c>
      <c r="D44" s="67" t="s">
        <v>12</v>
      </c>
      <c r="E44" s="67">
        <v>2</v>
      </c>
      <c r="F44" s="67"/>
      <c r="G44" s="100"/>
      <c r="H44" s="100"/>
      <c r="I44" s="100"/>
      <c r="J44" s="100"/>
    </row>
    <row r="45" s="87" customFormat="1" ht="20" customHeight="1" spans="1:10">
      <c r="A45" s="99">
        <v>42</v>
      </c>
      <c r="B45" s="67" t="s">
        <v>1365</v>
      </c>
      <c r="C45" s="67" t="s">
        <v>1320</v>
      </c>
      <c r="D45" s="67" t="s">
        <v>12</v>
      </c>
      <c r="E45" s="67">
        <v>51</v>
      </c>
      <c r="F45" s="67"/>
      <c r="G45" s="100"/>
      <c r="H45" s="100"/>
      <c r="I45" s="100"/>
      <c r="J45" s="100"/>
    </row>
    <row r="46" s="87" customFormat="1" ht="20" customHeight="1" spans="1:10">
      <c r="A46" s="99">
        <v>43</v>
      </c>
      <c r="B46" s="67" t="s">
        <v>970</v>
      </c>
      <c r="C46" s="67" t="s">
        <v>1355</v>
      </c>
      <c r="D46" s="67" t="s">
        <v>12</v>
      </c>
      <c r="E46" s="67">
        <v>20</v>
      </c>
      <c r="F46" s="67"/>
      <c r="G46" s="100"/>
      <c r="H46" s="100"/>
      <c r="I46" s="100"/>
      <c r="J46" s="100"/>
    </row>
    <row r="47" s="87" customFormat="1" ht="20" customHeight="1" spans="1:10">
      <c r="A47" s="99">
        <v>44</v>
      </c>
      <c r="B47" s="67" t="s">
        <v>971</v>
      </c>
      <c r="C47" s="67" t="s">
        <v>1366</v>
      </c>
      <c r="D47" s="67" t="s">
        <v>12</v>
      </c>
      <c r="E47" s="67">
        <v>13</v>
      </c>
      <c r="F47" s="67"/>
      <c r="G47" s="100"/>
      <c r="H47" s="100"/>
      <c r="I47" s="100"/>
      <c r="J47" s="100"/>
    </row>
    <row r="48" s="87" customFormat="1" ht="20" customHeight="1" spans="1:10">
      <c r="A48" s="99">
        <v>45</v>
      </c>
      <c r="B48" s="67" t="s">
        <v>1367</v>
      </c>
      <c r="C48" s="67" t="s">
        <v>1368</v>
      </c>
      <c r="D48" s="67" t="s">
        <v>12</v>
      </c>
      <c r="E48" s="67">
        <v>1</v>
      </c>
      <c r="F48" s="67"/>
      <c r="G48" s="100"/>
      <c r="H48" s="100"/>
      <c r="I48" s="100"/>
      <c r="J48" s="100"/>
    </row>
    <row r="49" s="87" customFormat="1" ht="20" customHeight="1" spans="1:10">
      <c r="A49" s="99">
        <v>46</v>
      </c>
      <c r="B49" s="67" t="s">
        <v>1369</v>
      </c>
      <c r="C49" s="67" t="s">
        <v>1370</v>
      </c>
      <c r="D49" s="67" t="s">
        <v>12</v>
      </c>
      <c r="E49" s="67">
        <v>3</v>
      </c>
      <c r="F49" s="67"/>
      <c r="G49" s="100"/>
      <c r="H49" s="100"/>
      <c r="I49" s="100"/>
      <c r="J49" s="100"/>
    </row>
    <row r="50" s="87" customFormat="1" ht="20" customHeight="1" spans="1:10">
      <c r="A50" s="99">
        <v>47</v>
      </c>
      <c r="B50" s="67" t="s">
        <v>1371</v>
      </c>
      <c r="C50" s="67" t="s">
        <v>1370</v>
      </c>
      <c r="D50" s="67" t="s">
        <v>12</v>
      </c>
      <c r="E50" s="67">
        <v>1</v>
      </c>
      <c r="F50" s="67"/>
      <c r="G50" s="102"/>
      <c r="H50" s="102"/>
      <c r="I50" s="102"/>
      <c r="J50" s="102"/>
    </row>
    <row r="51" s="87" customFormat="1" ht="20" customHeight="1" spans="1:10">
      <c r="A51" s="99">
        <v>48</v>
      </c>
      <c r="B51" s="67" t="s">
        <v>1372</v>
      </c>
      <c r="C51" s="67" t="s">
        <v>1373</v>
      </c>
      <c r="D51" s="67" t="s">
        <v>12</v>
      </c>
      <c r="E51" s="67">
        <v>5</v>
      </c>
      <c r="F51" s="67"/>
      <c r="G51" s="100"/>
      <c r="H51" s="100"/>
      <c r="I51" s="100"/>
      <c r="J51" s="100"/>
    </row>
    <row r="52" s="87" customFormat="1" ht="20" customHeight="1" spans="1:10">
      <c r="A52" s="99">
        <v>49</v>
      </c>
      <c r="B52" s="67" t="s">
        <v>1374</v>
      </c>
      <c r="C52" s="67" t="s">
        <v>1375</v>
      </c>
      <c r="D52" s="67" t="s">
        <v>12</v>
      </c>
      <c r="E52" s="67">
        <v>3</v>
      </c>
      <c r="F52" s="67"/>
      <c r="G52" s="101"/>
      <c r="H52" s="101"/>
      <c r="I52" s="101"/>
      <c r="J52" s="101"/>
    </row>
    <row r="53" s="87" customFormat="1" ht="20" customHeight="1" spans="1:10">
      <c r="A53" s="99">
        <v>50</v>
      </c>
      <c r="B53" s="67" t="s">
        <v>1376</v>
      </c>
      <c r="C53" s="67" t="s">
        <v>1377</v>
      </c>
      <c r="D53" s="67" t="s">
        <v>12</v>
      </c>
      <c r="E53" s="67">
        <v>3</v>
      </c>
      <c r="F53" s="67"/>
      <c r="G53" s="100"/>
      <c r="H53" s="100"/>
      <c r="I53" s="100"/>
      <c r="J53" s="100"/>
    </row>
    <row r="54" s="87" customFormat="1" ht="20" customHeight="1" spans="1:10">
      <c r="A54" s="99">
        <v>51</v>
      </c>
      <c r="B54" s="67" t="s">
        <v>1378</v>
      </c>
      <c r="C54" s="67" t="s">
        <v>1375</v>
      </c>
      <c r="D54" s="67" t="s">
        <v>12</v>
      </c>
      <c r="E54" s="67">
        <v>3</v>
      </c>
      <c r="F54" s="67"/>
      <c r="G54" s="100"/>
      <c r="H54" s="100"/>
      <c r="I54" s="100"/>
      <c r="J54" s="100"/>
    </row>
    <row r="55" s="87" customFormat="1" ht="20" customHeight="1" spans="1:10">
      <c r="A55" s="99">
        <v>52</v>
      </c>
      <c r="B55" s="67" t="s">
        <v>1379</v>
      </c>
      <c r="C55" s="67" t="s">
        <v>1380</v>
      </c>
      <c r="D55" s="67" t="s">
        <v>12</v>
      </c>
      <c r="E55" s="67">
        <v>4</v>
      </c>
      <c r="F55" s="67"/>
      <c r="G55" s="100"/>
      <c r="H55" s="100"/>
      <c r="I55" s="100"/>
      <c r="J55" s="100"/>
    </row>
    <row r="56" s="87" customFormat="1" ht="20" customHeight="1" spans="1:10">
      <c r="A56" s="99">
        <v>53</v>
      </c>
      <c r="B56" s="67" t="s">
        <v>1381</v>
      </c>
      <c r="C56" s="67" t="s">
        <v>1382</v>
      </c>
      <c r="D56" s="67" t="s">
        <v>12</v>
      </c>
      <c r="E56" s="67">
        <v>19</v>
      </c>
      <c r="F56" s="67"/>
      <c r="G56" s="100"/>
      <c r="H56" s="100"/>
      <c r="I56" s="100"/>
      <c r="J56" s="100"/>
    </row>
    <row r="57" s="87" customFormat="1" ht="20" customHeight="1" spans="1:10">
      <c r="A57" s="99">
        <v>54</v>
      </c>
      <c r="B57" s="67" t="s">
        <v>1383</v>
      </c>
      <c r="C57" s="67" t="s">
        <v>1384</v>
      </c>
      <c r="D57" s="67" t="s">
        <v>12</v>
      </c>
      <c r="E57" s="67">
        <v>3</v>
      </c>
      <c r="F57" s="67"/>
      <c r="G57" s="100"/>
      <c r="H57" s="100"/>
      <c r="I57" s="100"/>
      <c r="J57" s="100"/>
    </row>
    <row r="58" s="87" customFormat="1" ht="20" customHeight="1" spans="1:10">
      <c r="A58" s="99">
        <v>55</v>
      </c>
      <c r="B58" s="67" t="s">
        <v>1385</v>
      </c>
      <c r="C58" s="67" t="s">
        <v>1386</v>
      </c>
      <c r="D58" s="67" t="s">
        <v>12</v>
      </c>
      <c r="E58" s="67">
        <v>24</v>
      </c>
      <c r="F58" s="67"/>
      <c r="G58" s="101"/>
      <c r="H58" s="101"/>
      <c r="I58" s="101"/>
      <c r="J58" s="101"/>
    </row>
    <row r="59" s="87" customFormat="1" ht="20" customHeight="1" spans="1:10">
      <c r="A59" s="99">
        <v>56</v>
      </c>
      <c r="B59" s="67" t="s">
        <v>1387</v>
      </c>
      <c r="C59" s="67" t="s">
        <v>1388</v>
      </c>
      <c r="D59" s="67" t="s">
        <v>12</v>
      </c>
      <c r="E59" s="67">
        <v>51</v>
      </c>
      <c r="F59" s="67"/>
      <c r="G59" s="100"/>
      <c r="H59" s="100"/>
      <c r="I59" s="100"/>
      <c r="J59" s="100"/>
    </row>
    <row r="60" s="87" customFormat="1" ht="20" customHeight="1" spans="1:10">
      <c r="A60" s="99">
        <v>57</v>
      </c>
      <c r="B60" s="67" t="s">
        <v>1086</v>
      </c>
      <c r="C60" s="67" t="s">
        <v>1386</v>
      </c>
      <c r="D60" s="67" t="s">
        <v>12</v>
      </c>
      <c r="E60" s="67">
        <v>38</v>
      </c>
      <c r="F60" s="67"/>
      <c r="G60" s="100"/>
      <c r="H60" s="100"/>
      <c r="I60" s="100"/>
      <c r="J60" s="100"/>
    </row>
    <row r="61" s="87" customFormat="1" ht="20" customHeight="1" spans="1:10">
      <c r="A61" s="99">
        <v>58</v>
      </c>
      <c r="B61" s="67" t="s">
        <v>711</v>
      </c>
      <c r="C61" s="67" t="s">
        <v>1389</v>
      </c>
      <c r="D61" s="67" t="s">
        <v>12</v>
      </c>
      <c r="E61" s="67">
        <v>116</v>
      </c>
      <c r="F61" s="67"/>
      <c r="G61" s="100"/>
      <c r="H61" s="100"/>
      <c r="I61" s="100"/>
      <c r="J61" s="100"/>
    </row>
    <row r="62" s="87" customFormat="1" ht="20" customHeight="1" spans="1:10">
      <c r="A62" s="99">
        <v>59</v>
      </c>
      <c r="B62" s="67" t="s">
        <v>59</v>
      </c>
      <c r="C62" s="67" t="s">
        <v>1390</v>
      </c>
      <c r="D62" s="67" t="s">
        <v>12</v>
      </c>
      <c r="E62" s="67">
        <v>37</v>
      </c>
      <c r="F62" s="67"/>
      <c r="G62" s="100"/>
      <c r="H62" s="100"/>
      <c r="I62" s="100"/>
      <c r="J62" s="100"/>
    </row>
    <row r="63" s="87" customFormat="1" ht="20" customHeight="1" spans="1:10">
      <c r="A63" s="99">
        <v>60</v>
      </c>
      <c r="B63" s="67" t="s">
        <v>292</v>
      </c>
      <c r="C63" s="67" t="s">
        <v>1391</v>
      </c>
      <c r="D63" s="67" t="s">
        <v>994</v>
      </c>
      <c r="E63" s="67">
        <v>233</v>
      </c>
      <c r="F63" s="67"/>
      <c r="G63" s="100"/>
      <c r="H63" s="100"/>
      <c r="I63" s="100"/>
      <c r="J63" s="100"/>
    </row>
    <row r="64" s="87" customFormat="1" ht="20" customHeight="1" spans="1:10">
      <c r="A64" s="99">
        <v>61</v>
      </c>
      <c r="B64" s="67" t="s">
        <v>1052</v>
      </c>
      <c r="C64" s="67" t="s">
        <v>1392</v>
      </c>
      <c r="D64" s="67" t="s">
        <v>994</v>
      </c>
      <c r="E64" s="67">
        <v>1088.1</v>
      </c>
      <c r="F64" s="67"/>
      <c r="G64" s="100"/>
      <c r="H64" s="100"/>
      <c r="I64" s="100"/>
      <c r="J64" s="100"/>
    </row>
    <row r="65" s="87" customFormat="1" ht="20" customHeight="1" spans="1:10">
      <c r="A65" s="99">
        <v>62</v>
      </c>
      <c r="B65" s="67" t="s">
        <v>1393</v>
      </c>
      <c r="C65" s="67" t="s">
        <v>1394</v>
      </c>
      <c r="D65" s="67" t="s">
        <v>994</v>
      </c>
      <c r="E65" s="67">
        <v>47</v>
      </c>
      <c r="F65" s="67"/>
      <c r="G65" s="100"/>
      <c r="H65" s="100"/>
      <c r="I65" s="100"/>
      <c r="J65" s="100"/>
    </row>
    <row r="66" s="87" customFormat="1" ht="20" customHeight="1" spans="1:10">
      <c r="A66" s="99">
        <v>63</v>
      </c>
      <c r="B66" s="67" t="s">
        <v>143</v>
      </c>
      <c r="C66" s="67" t="s">
        <v>1395</v>
      </c>
      <c r="D66" s="67" t="s">
        <v>994</v>
      </c>
      <c r="E66" s="67">
        <v>918</v>
      </c>
      <c r="F66" s="67"/>
      <c r="G66" s="100"/>
      <c r="H66" s="100"/>
      <c r="I66" s="100"/>
      <c r="J66" s="100"/>
    </row>
    <row r="67" s="87" customFormat="1" ht="20" customHeight="1" spans="1:10">
      <c r="A67" s="99">
        <v>64</v>
      </c>
      <c r="B67" s="67" t="s">
        <v>527</v>
      </c>
      <c r="C67" s="67" t="s">
        <v>1396</v>
      </c>
      <c r="D67" s="67" t="s">
        <v>994</v>
      </c>
      <c r="E67" s="67">
        <v>397</v>
      </c>
      <c r="F67" s="67"/>
      <c r="G67" s="100"/>
      <c r="H67" s="100"/>
      <c r="I67" s="100"/>
      <c r="J67" s="100"/>
    </row>
    <row r="68" s="87" customFormat="1" ht="20" customHeight="1" spans="1:10">
      <c r="A68" s="99">
        <v>65</v>
      </c>
      <c r="B68" s="67" t="s">
        <v>78</v>
      </c>
      <c r="C68" s="67" t="s">
        <v>1397</v>
      </c>
      <c r="D68" s="67" t="s">
        <v>994</v>
      </c>
      <c r="E68" s="67">
        <v>424</v>
      </c>
      <c r="F68" s="67"/>
      <c r="G68" s="100"/>
      <c r="H68" s="100"/>
      <c r="I68" s="100"/>
      <c r="J68" s="100"/>
    </row>
    <row r="69" s="87" customFormat="1" ht="20" customHeight="1" spans="1:10">
      <c r="A69" s="99">
        <v>66</v>
      </c>
      <c r="B69" s="67" t="s">
        <v>63</v>
      </c>
      <c r="C69" s="67" t="s">
        <v>1398</v>
      </c>
      <c r="D69" s="67" t="s">
        <v>994</v>
      </c>
      <c r="E69" s="67">
        <v>2031.6</v>
      </c>
      <c r="F69" s="67"/>
      <c r="G69" s="100"/>
      <c r="H69" s="100"/>
      <c r="I69" s="100"/>
      <c r="J69" s="100"/>
    </row>
    <row r="70" s="87" customFormat="1" ht="20" customHeight="1" spans="1:10">
      <c r="A70" s="99">
        <v>67</v>
      </c>
      <c r="B70" s="67" t="s">
        <v>1399</v>
      </c>
      <c r="C70" s="67" t="s">
        <v>1400</v>
      </c>
      <c r="D70" s="67" t="s">
        <v>994</v>
      </c>
      <c r="E70" s="67">
        <v>684.1</v>
      </c>
      <c r="F70" s="67"/>
      <c r="G70" s="100"/>
      <c r="H70" s="100"/>
      <c r="I70" s="100"/>
      <c r="J70" s="100"/>
    </row>
    <row r="71" s="87" customFormat="1" ht="20" customHeight="1" spans="1:10">
      <c r="A71" s="99">
        <v>68</v>
      </c>
      <c r="B71" s="67" t="s">
        <v>931</v>
      </c>
      <c r="C71" s="67" t="s">
        <v>1401</v>
      </c>
      <c r="D71" s="67" t="s">
        <v>994</v>
      </c>
      <c r="E71" s="67">
        <v>327</v>
      </c>
      <c r="F71" s="67"/>
      <c r="G71" s="101"/>
      <c r="H71" s="101"/>
      <c r="I71" s="101"/>
      <c r="J71" s="101"/>
    </row>
    <row r="72" s="87" customFormat="1" ht="20" customHeight="1" spans="1:10">
      <c r="A72" s="99">
        <v>69</v>
      </c>
      <c r="B72" s="67" t="s">
        <v>45</v>
      </c>
      <c r="C72" s="67" t="s">
        <v>1402</v>
      </c>
      <c r="D72" s="67" t="s">
        <v>994</v>
      </c>
      <c r="E72" s="67">
        <v>232</v>
      </c>
      <c r="F72" s="67"/>
      <c r="G72" s="100"/>
      <c r="H72" s="100"/>
      <c r="I72" s="100"/>
      <c r="J72" s="100"/>
    </row>
    <row r="73" s="87" customFormat="1" ht="20" customHeight="1" spans="1:10">
      <c r="A73" s="99">
        <v>70</v>
      </c>
      <c r="B73" s="67" t="s">
        <v>388</v>
      </c>
      <c r="C73" s="67" t="s">
        <v>1403</v>
      </c>
      <c r="D73" s="67" t="s">
        <v>994</v>
      </c>
      <c r="E73" s="67">
        <v>852.4</v>
      </c>
      <c r="F73" s="67"/>
      <c r="G73" s="100"/>
      <c r="H73" s="100"/>
      <c r="I73" s="100"/>
      <c r="J73" s="100"/>
    </row>
    <row r="74" s="87" customFormat="1" ht="20" customHeight="1" spans="1:10">
      <c r="A74" s="99">
        <v>71</v>
      </c>
      <c r="B74" s="67" t="s">
        <v>722</v>
      </c>
      <c r="C74" s="67" t="s">
        <v>1404</v>
      </c>
      <c r="D74" s="67" t="s">
        <v>994</v>
      </c>
      <c r="E74" s="67">
        <v>309</v>
      </c>
      <c r="F74" s="67"/>
      <c r="G74" s="100"/>
      <c r="H74" s="100"/>
      <c r="I74" s="100"/>
      <c r="J74" s="100"/>
    </row>
    <row r="75" s="87" customFormat="1" ht="20" customHeight="1" spans="1:10">
      <c r="A75" s="99">
        <v>72</v>
      </c>
      <c r="B75" s="67" t="s">
        <v>660</v>
      </c>
      <c r="C75" s="67" t="s">
        <v>1405</v>
      </c>
      <c r="D75" s="67" t="s">
        <v>994</v>
      </c>
      <c r="E75" s="67">
        <v>275</v>
      </c>
      <c r="F75" s="67"/>
      <c r="G75" s="101"/>
      <c r="H75" s="101"/>
      <c r="I75" s="101"/>
      <c r="J75" s="101"/>
    </row>
    <row r="76" s="87" customFormat="1" ht="20" customHeight="1" spans="1:10">
      <c r="A76" s="99">
        <v>73</v>
      </c>
      <c r="B76" s="67" t="s">
        <v>1406</v>
      </c>
      <c r="C76" s="67" t="s">
        <v>1407</v>
      </c>
      <c r="D76" s="67" t="s">
        <v>994</v>
      </c>
      <c r="E76" s="67">
        <v>133</v>
      </c>
      <c r="F76" s="67"/>
      <c r="G76" s="100"/>
      <c r="H76" s="100"/>
      <c r="I76" s="100"/>
      <c r="J76" s="100"/>
    </row>
    <row r="77" s="87" customFormat="1" ht="20" customHeight="1" spans="1:10">
      <c r="A77" s="99">
        <v>74</v>
      </c>
      <c r="B77" s="67" t="s">
        <v>652</v>
      </c>
      <c r="C77" s="67" t="s">
        <v>1408</v>
      </c>
      <c r="D77" s="67" t="s">
        <v>994</v>
      </c>
      <c r="E77" s="67">
        <v>513</v>
      </c>
      <c r="F77" s="67"/>
      <c r="G77" s="100"/>
      <c r="H77" s="100"/>
      <c r="I77" s="100"/>
      <c r="J77" s="100"/>
    </row>
    <row r="78" s="87" customFormat="1" ht="20" customHeight="1" spans="1:10">
      <c r="A78" s="99">
        <v>75</v>
      </c>
      <c r="B78" s="67" t="s">
        <v>1409</v>
      </c>
      <c r="C78" s="67" t="s">
        <v>1410</v>
      </c>
      <c r="D78" s="67" t="s">
        <v>994</v>
      </c>
      <c r="E78" s="67">
        <v>430</v>
      </c>
      <c r="F78" s="67"/>
      <c r="G78" s="100"/>
      <c r="H78" s="100"/>
      <c r="I78" s="100"/>
      <c r="J78" s="100"/>
    </row>
    <row r="79" s="87" customFormat="1" ht="20" customHeight="1" spans="1:10">
      <c r="A79" s="99">
        <v>76</v>
      </c>
      <c r="B79" s="67" t="s">
        <v>1411</v>
      </c>
      <c r="C79" s="67" t="s">
        <v>1412</v>
      </c>
      <c r="D79" s="67" t="s">
        <v>994</v>
      </c>
      <c r="E79" s="67">
        <v>215</v>
      </c>
      <c r="F79" s="67"/>
      <c r="G79" s="101"/>
      <c r="H79" s="101"/>
      <c r="I79" s="101"/>
      <c r="J79" s="101"/>
    </row>
    <row r="80" s="87" customFormat="1" ht="20" customHeight="1" spans="1:10">
      <c r="A80" s="99">
        <v>77</v>
      </c>
      <c r="B80" s="67" t="s">
        <v>1413</v>
      </c>
      <c r="C80" s="67" t="s">
        <v>1414</v>
      </c>
      <c r="D80" s="67" t="s">
        <v>994</v>
      </c>
      <c r="E80" s="67">
        <v>27</v>
      </c>
      <c r="F80" s="67"/>
      <c r="G80" s="100"/>
      <c r="H80" s="100"/>
      <c r="I80" s="100"/>
      <c r="J80" s="100"/>
    </row>
    <row r="81" s="87" customFormat="1" ht="20" customHeight="1" spans="1:10">
      <c r="A81" s="99">
        <v>78</v>
      </c>
      <c r="B81" s="67" t="s">
        <v>757</v>
      </c>
      <c r="C81" s="67" t="s">
        <v>1415</v>
      </c>
      <c r="D81" s="67" t="s">
        <v>994</v>
      </c>
      <c r="E81" s="67">
        <v>32</v>
      </c>
      <c r="F81" s="67"/>
      <c r="G81" s="100"/>
      <c r="H81" s="100"/>
      <c r="I81" s="100"/>
      <c r="J81" s="100"/>
    </row>
    <row r="82" s="87" customFormat="1" ht="20" customHeight="1" spans="1:10">
      <c r="A82" s="99">
        <v>79</v>
      </c>
      <c r="B82" s="67" t="s">
        <v>1416</v>
      </c>
      <c r="C82" s="67" t="s">
        <v>1417</v>
      </c>
      <c r="D82" s="67" t="s">
        <v>994</v>
      </c>
      <c r="E82" s="67">
        <v>35</v>
      </c>
      <c r="F82" s="67"/>
      <c r="G82" s="100"/>
      <c r="H82" s="100"/>
      <c r="I82" s="100"/>
      <c r="J82" s="100"/>
    </row>
    <row r="83" s="87" customFormat="1" ht="20" customHeight="1" spans="1:10">
      <c r="A83" s="99">
        <v>80</v>
      </c>
      <c r="B83" s="67" t="s">
        <v>1418</v>
      </c>
      <c r="C83" s="67" t="s">
        <v>1419</v>
      </c>
      <c r="D83" s="67" t="s">
        <v>994</v>
      </c>
      <c r="E83" s="67">
        <v>38</v>
      </c>
      <c r="F83" s="67"/>
      <c r="G83" s="101"/>
      <c r="H83" s="101"/>
      <c r="I83" s="101"/>
      <c r="J83" s="101"/>
    </row>
    <row r="84" s="87" customFormat="1" ht="20" customHeight="1" spans="1:10">
      <c r="A84" s="99">
        <v>81</v>
      </c>
      <c r="B84" s="67" t="s">
        <v>1420</v>
      </c>
      <c r="C84" s="67" t="s">
        <v>1421</v>
      </c>
      <c r="D84" s="67" t="s">
        <v>994</v>
      </c>
      <c r="E84" s="67">
        <v>5</v>
      </c>
      <c r="F84" s="67"/>
      <c r="G84" s="100"/>
      <c r="H84" s="100"/>
      <c r="I84" s="100"/>
      <c r="J84" s="100"/>
    </row>
    <row r="85" s="87" customFormat="1" ht="20" customHeight="1" spans="1:10">
      <c r="A85" s="99">
        <v>82</v>
      </c>
      <c r="B85" s="67" t="s">
        <v>1422</v>
      </c>
      <c r="C85" s="67" t="s">
        <v>1423</v>
      </c>
      <c r="D85" s="67" t="s">
        <v>994</v>
      </c>
      <c r="E85" s="67">
        <v>5</v>
      </c>
      <c r="F85" s="67"/>
      <c r="G85" s="100"/>
      <c r="H85" s="100"/>
      <c r="I85" s="100"/>
      <c r="J85" s="100"/>
    </row>
    <row r="86" s="87" customFormat="1" ht="20" customHeight="1" spans="1:10">
      <c r="A86" s="99">
        <v>83</v>
      </c>
      <c r="B86" s="67" t="s">
        <v>1424</v>
      </c>
      <c r="C86" s="67" t="s">
        <v>1425</v>
      </c>
      <c r="D86" s="67" t="s">
        <v>994</v>
      </c>
      <c r="E86" s="67">
        <v>6</v>
      </c>
      <c r="F86" s="67"/>
      <c r="G86" s="100"/>
      <c r="H86" s="100"/>
      <c r="I86" s="100"/>
      <c r="J86" s="100"/>
    </row>
    <row r="87" s="87" customFormat="1" ht="20" customHeight="1" spans="1:10">
      <c r="A87" s="99">
        <v>84</v>
      </c>
      <c r="B87" s="67" t="s">
        <v>1426</v>
      </c>
      <c r="C87" s="67" t="s">
        <v>1427</v>
      </c>
      <c r="D87" s="67" t="s">
        <v>994</v>
      </c>
      <c r="E87" s="67">
        <v>2</v>
      </c>
      <c r="F87" s="67"/>
      <c r="G87" s="100"/>
      <c r="H87" s="100"/>
      <c r="I87" s="100"/>
      <c r="J87" s="100"/>
    </row>
    <row r="88" s="87" customFormat="1" ht="20" customHeight="1" spans="1:10">
      <c r="A88" s="99">
        <v>85</v>
      </c>
      <c r="B88" s="67" t="s">
        <v>1428</v>
      </c>
      <c r="C88" s="67" t="s">
        <v>1429</v>
      </c>
      <c r="D88" s="67" t="s">
        <v>994</v>
      </c>
      <c r="E88" s="67">
        <v>133</v>
      </c>
      <c r="F88" s="67"/>
      <c r="G88" s="100"/>
      <c r="H88" s="100"/>
      <c r="I88" s="100"/>
      <c r="J88" s="100"/>
    </row>
    <row r="89" s="87" customFormat="1" ht="20" customHeight="1" spans="1:10">
      <c r="A89" s="99">
        <v>86</v>
      </c>
      <c r="B89" s="67" t="s">
        <v>1430</v>
      </c>
      <c r="C89" s="67" t="s">
        <v>1431</v>
      </c>
      <c r="D89" s="67" t="s">
        <v>994</v>
      </c>
      <c r="E89" s="67">
        <v>180</v>
      </c>
      <c r="F89" s="67"/>
      <c r="G89" s="101"/>
      <c r="H89" s="101"/>
      <c r="I89" s="101"/>
      <c r="J89" s="101"/>
    </row>
    <row r="90" s="87" customFormat="1" ht="20" customHeight="1" spans="1:10">
      <c r="A90" s="99">
        <v>87</v>
      </c>
      <c r="B90" s="67" t="s">
        <v>1432</v>
      </c>
      <c r="C90" s="67" t="s">
        <v>1433</v>
      </c>
      <c r="D90" s="67" t="s">
        <v>994</v>
      </c>
      <c r="E90" s="67">
        <v>207</v>
      </c>
      <c r="F90" s="67"/>
      <c r="G90" s="101"/>
      <c r="H90" s="101"/>
      <c r="I90" s="101"/>
      <c r="J90" s="101"/>
    </row>
    <row r="91" s="87" customFormat="1" ht="20" customHeight="1" spans="1:10">
      <c r="A91" s="99">
        <v>88</v>
      </c>
      <c r="B91" s="67" t="s">
        <v>1434</v>
      </c>
      <c r="C91" s="67" t="s">
        <v>1435</v>
      </c>
      <c r="D91" s="67" t="s">
        <v>994</v>
      </c>
      <c r="E91" s="67">
        <v>80</v>
      </c>
      <c r="F91" s="67"/>
      <c r="G91" s="100"/>
      <c r="H91" s="100"/>
      <c r="I91" s="100"/>
      <c r="J91" s="100"/>
    </row>
    <row r="92" s="87" customFormat="1" ht="44" customHeight="1" spans="1:10">
      <c r="A92" s="103">
        <v>89</v>
      </c>
      <c r="B92" s="103" t="s">
        <v>1436</v>
      </c>
      <c r="C92" s="103"/>
      <c r="D92" s="103" t="s">
        <v>994</v>
      </c>
      <c r="E92" s="103">
        <v>5591</v>
      </c>
      <c r="F92" s="103"/>
      <c r="G92" s="100"/>
      <c r="H92" s="100"/>
      <c r="I92" s="100"/>
      <c r="J92" s="100"/>
    </row>
    <row r="94" ht="32" customHeight="1" spans="1:7">
      <c r="A94" s="90" t="s">
        <v>1437</v>
      </c>
      <c r="B94" s="90"/>
      <c r="C94" s="90"/>
      <c r="D94" s="90"/>
      <c r="E94" s="90"/>
      <c r="F94" s="90"/>
      <c r="G94" s="94"/>
    </row>
    <row r="95" customHeight="1" spans="1:7">
      <c r="A95" s="59" t="s">
        <v>1</v>
      </c>
      <c r="B95" s="59" t="s">
        <v>996</v>
      </c>
      <c r="C95" s="59" t="s">
        <v>997</v>
      </c>
      <c r="D95" s="59" t="s">
        <v>998</v>
      </c>
      <c r="E95" s="59" t="s">
        <v>194</v>
      </c>
      <c r="F95" s="59"/>
      <c r="G95" s="104" t="s">
        <v>6</v>
      </c>
    </row>
    <row r="96" customHeight="1" spans="1:7">
      <c r="A96" s="59"/>
      <c r="B96" s="59"/>
      <c r="C96" s="59"/>
      <c r="D96" s="59"/>
      <c r="E96" s="59"/>
      <c r="F96" s="59"/>
      <c r="G96" s="105"/>
    </row>
    <row r="97" ht="27" customHeight="1" spans="1:7">
      <c r="A97" s="59"/>
      <c r="B97" s="58" t="s">
        <v>1438</v>
      </c>
      <c r="C97" s="58"/>
      <c r="D97" s="58"/>
      <c r="E97" s="106"/>
      <c r="F97" s="106"/>
      <c r="G97" s="107"/>
    </row>
    <row r="98" customHeight="1" spans="1:7">
      <c r="A98" s="59">
        <v>1</v>
      </c>
      <c r="B98" s="58" t="s">
        <v>1439</v>
      </c>
      <c r="C98" s="58" t="s">
        <v>1440</v>
      </c>
      <c r="D98" s="59" t="s">
        <v>994</v>
      </c>
      <c r="E98" s="59">
        <v>991.23</v>
      </c>
      <c r="F98" s="59"/>
      <c r="G98" s="107"/>
    </row>
    <row r="99" customHeight="1" spans="1:7">
      <c r="A99" s="59">
        <v>2</v>
      </c>
      <c r="B99" s="58" t="s">
        <v>1439</v>
      </c>
      <c r="C99" s="58" t="s">
        <v>1441</v>
      </c>
      <c r="D99" s="59" t="s">
        <v>994</v>
      </c>
      <c r="E99" s="59">
        <v>23.42</v>
      </c>
      <c r="F99" s="59"/>
      <c r="G99" s="107"/>
    </row>
    <row r="100" customHeight="1" spans="1:7">
      <c r="A100" s="59">
        <v>3</v>
      </c>
      <c r="B100" s="58" t="s">
        <v>1439</v>
      </c>
      <c r="C100" s="58" t="s">
        <v>1442</v>
      </c>
      <c r="D100" s="59" t="s">
        <v>994</v>
      </c>
      <c r="E100" s="59">
        <v>20.16</v>
      </c>
      <c r="F100" s="59"/>
      <c r="G100" s="107"/>
    </row>
    <row r="101" customHeight="1" spans="1:7">
      <c r="A101" s="59">
        <v>4</v>
      </c>
      <c r="B101" s="58" t="s">
        <v>1439</v>
      </c>
      <c r="C101" s="58" t="s">
        <v>1443</v>
      </c>
      <c r="D101" s="59" t="s">
        <v>994</v>
      </c>
      <c r="E101" s="59">
        <v>77.7</v>
      </c>
      <c r="F101" s="59"/>
      <c r="G101" s="107"/>
    </row>
    <row r="102" customHeight="1" spans="1:7">
      <c r="A102" s="59">
        <v>5</v>
      </c>
      <c r="B102" s="58" t="s">
        <v>1444</v>
      </c>
      <c r="C102" s="58" t="s">
        <v>1445</v>
      </c>
      <c r="D102" s="59" t="s">
        <v>994</v>
      </c>
      <c r="E102" s="59">
        <v>155.4</v>
      </c>
      <c r="F102" s="59"/>
      <c r="G102" s="107"/>
    </row>
    <row r="103" customHeight="1" spans="1:7">
      <c r="A103" s="59">
        <v>6</v>
      </c>
      <c r="B103" s="58" t="s">
        <v>1444</v>
      </c>
      <c r="C103" s="58" t="s">
        <v>1446</v>
      </c>
      <c r="D103" s="59" t="s">
        <v>994</v>
      </c>
      <c r="E103" s="59">
        <v>243</v>
      </c>
      <c r="F103" s="59"/>
      <c r="G103" s="107"/>
    </row>
    <row r="104" customHeight="1" spans="1:7">
      <c r="A104" s="59">
        <v>7</v>
      </c>
      <c r="B104" s="58" t="s">
        <v>1444</v>
      </c>
      <c r="C104" s="58" t="s">
        <v>1447</v>
      </c>
      <c r="D104" s="59" t="s">
        <v>994</v>
      </c>
      <c r="E104" s="59">
        <v>1818.07</v>
      </c>
      <c r="F104" s="59"/>
      <c r="G104" s="107"/>
    </row>
    <row r="105" customHeight="1" spans="1:7">
      <c r="A105" s="59">
        <v>8</v>
      </c>
      <c r="B105" s="58" t="s">
        <v>1444</v>
      </c>
      <c r="C105" s="58" t="s">
        <v>1448</v>
      </c>
      <c r="D105" s="59" t="s">
        <v>994</v>
      </c>
      <c r="E105" s="59">
        <v>67.21</v>
      </c>
      <c r="F105" s="59"/>
      <c r="G105" s="107"/>
    </row>
    <row r="106" customHeight="1" spans="1:7">
      <c r="A106" s="59">
        <v>9</v>
      </c>
      <c r="B106" s="58" t="s">
        <v>1439</v>
      </c>
      <c r="C106" s="58" t="s">
        <v>1449</v>
      </c>
      <c r="D106" s="59" t="s">
        <v>994</v>
      </c>
      <c r="E106" s="59"/>
      <c r="F106" s="59"/>
      <c r="G106" s="107"/>
    </row>
    <row r="107" customHeight="1" spans="1:7">
      <c r="A107" s="59">
        <v>10</v>
      </c>
      <c r="B107" s="58" t="s">
        <v>1450</v>
      </c>
      <c r="C107" s="108" t="s">
        <v>1451</v>
      </c>
      <c r="D107" s="59" t="s">
        <v>94</v>
      </c>
      <c r="E107" s="59">
        <v>252</v>
      </c>
      <c r="F107" s="59"/>
      <c r="G107" s="107"/>
    </row>
    <row r="108" customHeight="1" spans="1:7">
      <c r="A108" s="59">
        <v>11</v>
      </c>
      <c r="B108" s="58" t="s">
        <v>1450</v>
      </c>
      <c r="C108" s="108" t="s">
        <v>1452</v>
      </c>
      <c r="D108" s="59" t="s">
        <v>94</v>
      </c>
      <c r="E108" s="59">
        <v>902.64</v>
      </c>
      <c r="F108" s="59"/>
      <c r="G108" s="107"/>
    </row>
    <row r="109" customHeight="1" spans="1:7">
      <c r="A109" s="59">
        <v>12</v>
      </c>
      <c r="B109" s="58" t="s">
        <v>1450</v>
      </c>
      <c r="C109" s="108" t="s">
        <v>1453</v>
      </c>
      <c r="D109" s="59" t="s">
        <v>94</v>
      </c>
      <c r="E109" s="59">
        <v>488.76</v>
      </c>
      <c r="F109" s="59"/>
      <c r="G109" s="107"/>
    </row>
    <row r="110" customHeight="1" spans="1:7">
      <c r="A110" s="59">
        <v>13</v>
      </c>
      <c r="B110" s="58" t="s">
        <v>1454</v>
      </c>
      <c r="C110" s="108" t="s">
        <v>1455</v>
      </c>
      <c r="D110" s="59" t="s">
        <v>994</v>
      </c>
      <c r="E110" s="59">
        <v>64.8</v>
      </c>
      <c r="F110" s="59"/>
      <c r="G110" s="107"/>
    </row>
    <row r="111" customHeight="1" spans="1:7">
      <c r="A111" s="59">
        <v>14</v>
      </c>
      <c r="B111" s="58" t="s">
        <v>1456</v>
      </c>
      <c r="C111" s="58" t="s">
        <v>1457</v>
      </c>
      <c r="D111" s="59" t="s">
        <v>94</v>
      </c>
      <c r="E111" s="59">
        <v>541.58</v>
      </c>
      <c r="F111" s="59"/>
      <c r="G111" s="107"/>
    </row>
    <row r="112" customHeight="1" spans="1:7">
      <c r="A112" s="59">
        <v>15</v>
      </c>
      <c r="B112" s="58" t="s">
        <v>1458</v>
      </c>
      <c r="C112" s="58" t="s">
        <v>1445</v>
      </c>
      <c r="D112" s="59" t="s">
        <v>994</v>
      </c>
      <c r="E112" s="59">
        <v>146.73</v>
      </c>
      <c r="F112" s="59"/>
      <c r="G112" s="107"/>
    </row>
    <row r="113" customHeight="1" spans="1:7">
      <c r="A113" s="59">
        <v>16</v>
      </c>
      <c r="B113" s="58" t="s">
        <v>1458</v>
      </c>
      <c r="C113" s="58" t="s">
        <v>1443</v>
      </c>
      <c r="D113" s="59" t="s">
        <v>994</v>
      </c>
      <c r="E113" s="59">
        <v>86.46</v>
      </c>
      <c r="F113" s="59"/>
      <c r="G113" s="107"/>
    </row>
    <row r="114" customHeight="1" spans="1:7">
      <c r="A114" s="59">
        <v>17</v>
      </c>
      <c r="B114" s="58" t="s">
        <v>1458</v>
      </c>
      <c r="C114" s="58" t="s">
        <v>1459</v>
      </c>
      <c r="D114" s="59" t="s">
        <v>994</v>
      </c>
      <c r="E114" s="59">
        <v>5.51</v>
      </c>
      <c r="F114" s="59"/>
      <c r="G114" s="107"/>
    </row>
    <row r="115" customHeight="1" spans="1:7">
      <c r="A115" s="59">
        <v>18</v>
      </c>
      <c r="B115" s="58" t="s">
        <v>1458</v>
      </c>
      <c r="C115" s="58" t="s">
        <v>1460</v>
      </c>
      <c r="D115" s="59" t="s">
        <v>994</v>
      </c>
      <c r="E115" s="59">
        <v>986.01</v>
      </c>
      <c r="F115" s="59"/>
      <c r="G115" s="107"/>
    </row>
    <row r="116" customHeight="1" spans="1:7">
      <c r="A116" s="59">
        <v>19</v>
      </c>
      <c r="B116" s="58" t="s">
        <v>1458</v>
      </c>
      <c r="C116" s="58" t="s">
        <v>1461</v>
      </c>
      <c r="D116" s="59" t="s">
        <v>994</v>
      </c>
      <c r="E116" s="59">
        <v>25.45</v>
      </c>
      <c r="F116" s="59"/>
      <c r="G116" s="107"/>
    </row>
    <row r="117" customHeight="1" spans="1:7">
      <c r="A117" s="59">
        <v>20</v>
      </c>
      <c r="B117" s="58" t="s">
        <v>1458</v>
      </c>
      <c r="C117" s="58" t="s">
        <v>1462</v>
      </c>
      <c r="D117" s="59" t="s">
        <v>994</v>
      </c>
      <c r="E117" s="59">
        <v>101.84</v>
      </c>
      <c r="F117" s="59"/>
      <c r="G117" s="107"/>
    </row>
    <row r="118" customHeight="1" spans="1:7">
      <c r="A118" s="59">
        <v>21</v>
      </c>
      <c r="B118" s="58" t="s">
        <v>1463</v>
      </c>
      <c r="C118" s="58" t="s">
        <v>1464</v>
      </c>
      <c r="D118" s="59" t="s">
        <v>94</v>
      </c>
      <c r="E118" s="59">
        <v>140.8</v>
      </c>
      <c r="F118" s="59"/>
      <c r="G118" s="107"/>
    </row>
    <row r="119" customHeight="1" spans="1:7">
      <c r="A119" s="59">
        <v>22</v>
      </c>
      <c r="B119" s="58" t="s">
        <v>1465</v>
      </c>
      <c r="C119" s="58" t="s">
        <v>1466</v>
      </c>
      <c r="D119" s="59" t="s">
        <v>94</v>
      </c>
      <c r="E119" s="59">
        <v>514</v>
      </c>
      <c r="F119" s="59"/>
      <c r="G119" s="107"/>
    </row>
    <row r="120" customHeight="1" spans="1:7">
      <c r="A120" s="59">
        <v>23</v>
      </c>
      <c r="B120" s="58" t="s">
        <v>1465</v>
      </c>
      <c r="C120" s="109" t="s">
        <v>1452</v>
      </c>
      <c r="D120" s="59" t="s">
        <v>94</v>
      </c>
      <c r="E120" s="59">
        <v>394.5</v>
      </c>
      <c r="F120" s="59"/>
      <c r="G120" s="107"/>
    </row>
    <row r="121" customHeight="1" spans="1:7">
      <c r="A121" s="59">
        <v>24</v>
      </c>
      <c r="B121" s="58" t="s">
        <v>1454</v>
      </c>
      <c r="C121" s="108" t="s">
        <v>1467</v>
      </c>
      <c r="D121" s="59" t="s">
        <v>994</v>
      </c>
      <c r="E121" s="59">
        <v>111.72</v>
      </c>
      <c r="F121" s="59"/>
      <c r="G121" s="107"/>
    </row>
    <row r="122" customHeight="1" spans="1:7">
      <c r="A122" s="59">
        <v>25</v>
      </c>
      <c r="B122" s="58" t="s">
        <v>1456</v>
      </c>
      <c r="C122" s="58" t="s">
        <v>1457</v>
      </c>
      <c r="D122" s="59" t="s">
        <v>94</v>
      </c>
      <c r="E122" s="59">
        <v>315.6</v>
      </c>
      <c r="F122" s="59"/>
      <c r="G122" s="107"/>
    </row>
    <row r="123" customHeight="1" spans="1:7">
      <c r="A123" s="59"/>
      <c r="B123" s="58" t="s">
        <v>1468</v>
      </c>
      <c r="C123" s="58"/>
      <c r="D123" s="58"/>
      <c r="E123" s="59"/>
      <c r="F123" s="59"/>
      <c r="G123" s="107"/>
    </row>
    <row r="124" customHeight="1" spans="1:7">
      <c r="A124" s="59">
        <v>26</v>
      </c>
      <c r="B124" s="58" t="s">
        <v>1469</v>
      </c>
      <c r="C124" s="109" t="s">
        <v>1470</v>
      </c>
      <c r="D124" s="59" t="s">
        <v>1471</v>
      </c>
      <c r="E124" s="59">
        <v>136.42</v>
      </c>
      <c r="F124" s="59"/>
      <c r="G124" s="107"/>
    </row>
    <row r="125" customHeight="1" spans="1:7">
      <c r="A125" s="59">
        <v>27</v>
      </c>
      <c r="B125" s="58" t="s">
        <v>1469</v>
      </c>
      <c r="C125" s="108" t="s">
        <v>1472</v>
      </c>
      <c r="D125" s="59" t="s">
        <v>1471</v>
      </c>
      <c r="E125" s="59">
        <v>9.234</v>
      </c>
      <c r="F125" s="59"/>
      <c r="G125" s="107"/>
    </row>
    <row r="126" customHeight="1" spans="1:7">
      <c r="A126" s="59">
        <v>28</v>
      </c>
      <c r="B126" s="58" t="s">
        <v>1473</v>
      </c>
      <c r="C126" s="58" t="s">
        <v>1474</v>
      </c>
      <c r="D126" s="59" t="s">
        <v>1475</v>
      </c>
      <c r="E126" s="59">
        <v>0.08</v>
      </c>
      <c r="F126" s="59"/>
      <c r="G126" s="107"/>
    </row>
    <row r="127" customHeight="1" spans="1:7">
      <c r="A127" s="59">
        <v>29</v>
      </c>
      <c r="B127" s="58" t="s">
        <v>1476</v>
      </c>
      <c r="C127" s="58" t="s">
        <v>1474</v>
      </c>
      <c r="D127" s="59" t="s">
        <v>1475</v>
      </c>
      <c r="E127" s="59">
        <v>5.56</v>
      </c>
      <c r="F127" s="59"/>
      <c r="G127" s="107"/>
    </row>
    <row r="128" customHeight="1" spans="1:7">
      <c r="A128" s="59">
        <v>30</v>
      </c>
      <c r="B128" s="58" t="s">
        <v>1477</v>
      </c>
      <c r="C128" s="58" t="s">
        <v>1478</v>
      </c>
      <c r="D128" s="59" t="s">
        <v>1471</v>
      </c>
      <c r="E128" s="59">
        <v>0.54</v>
      </c>
      <c r="F128" s="59"/>
      <c r="G128" s="107"/>
    </row>
    <row r="129" customHeight="1" spans="1:7">
      <c r="A129" s="59">
        <v>31</v>
      </c>
      <c r="B129" s="58" t="s">
        <v>1479</v>
      </c>
      <c r="C129" s="58" t="s">
        <v>1480</v>
      </c>
      <c r="D129" s="59" t="s">
        <v>994</v>
      </c>
      <c r="E129" s="59">
        <v>11.2</v>
      </c>
      <c r="F129" s="59"/>
      <c r="G129" s="107"/>
    </row>
    <row r="130" customHeight="1" spans="1:7">
      <c r="A130" s="59">
        <v>32</v>
      </c>
      <c r="B130" s="58" t="s">
        <v>1481</v>
      </c>
      <c r="C130" s="58" t="s">
        <v>1482</v>
      </c>
      <c r="D130" s="59" t="s">
        <v>1471</v>
      </c>
      <c r="E130" s="59">
        <v>1.92</v>
      </c>
      <c r="F130" s="59"/>
      <c r="G130" s="107"/>
    </row>
    <row r="131" customHeight="1" spans="1:7">
      <c r="A131" s="59">
        <v>33</v>
      </c>
      <c r="B131" s="58" t="s">
        <v>1479</v>
      </c>
      <c r="C131" s="58" t="s">
        <v>1480</v>
      </c>
      <c r="D131" s="59" t="s">
        <v>994</v>
      </c>
      <c r="E131" s="59">
        <v>38.12</v>
      </c>
      <c r="F131" s="59"/>
      <c r="G131" s="107"/>
    </row>
    <row r="132" customHeight="1" spans="1:7">
      <c r="A132" s="59">
        <v>34</v>
      </c>
      <c r="B132" s="58" t="s">
        <v>1483</v>
      </c>
      <c r="C132" s="58" t="s">
        <v>1484</v>
      </c>
      <c r="D132" s="59" t="s">
        <v>994</v>
      </c>
      <c r="E132" s="59">
        <v>27.46</v>
      </c>
      <c r="F132" s="59"/>
      <c r="G132" s="107"/>
    </row>
    <row r="133" customHeight="1" spans="1:7">
      <c r="A133" s="59">
        <v>35</v>
      </c>
      <c r="B133" s="58" t="s">
        <v>1485</v>
      </c>
      <c r="C133" s="58" t="s">
        <v>1486</v>
      </c>
      <c r="D133" s="59" t="s">
        <v>994</v>
      </c>
      <c r="E133" s="59">
        <v>7.39</v>
      </c>
      <c r="F133" s="59"/>
      <c r="G133" s="107"/>
    </row>
    <row r="134" customHeight="1" spans="1:7">
      <c r="A134" s="59">
        <v>36</v>
      </c>
      <c r="B134" s="58" t="s">
        <v>1487</v>
      </c>
      <c r="C134" s="58" t="s">
        <v>1488</v>
      </c>
      <c r="D134" s="59" t="s">
        <v>994</v>
      </c>
      <c r="E134" s="59">
        <v>32.84</v>
      </c>
      <c r="F134" s="59"/>
      <c r="G134" s="107"/>
    </row>
    <row r="135" customHeight="1" spans="1:7">
      <c r="A135" s="59">
        <v>37</v>
      </c>
      <c r="B135" s="58" t="s">
        <v>1489</v>
      </c>
      <c r="C135" s="58" t="s">
        <v>1490</v>
      </c>
      <c r="D135" s="59" t="s">
        <v>994</v>
      </c>
      <c r="E135" s="59">
        <v>32.84</v>
      </c>
      <c r="F135" s="59"/>
      <c r="G135" s="107"/>
    </row>
    <row r="136" customHeight="1" spans="1:7">
      <c r="A136" s="59">
        <v>38</v>
      </c>
      <c r="B136" s="58" t="s">
        <v>1491</v>
      </c>
      <c r="C136" s="109" t="s">
        <v>1492</v>
      </c>
      <c r="D136" s="59" t="s">
        <v>994</v>
      </c>
      <c r="E136" s="59">
        <v>302.49</v>
      </c>
      <c r="F136" s="59"/>
      <c r="G136" s="107"/>
    </row>
    <row r="137" customHeight="1" spans="1:7">
      <c r="A137" s="59">
        <v>39</v>
      </c>
      <c r="B137" s="58" t="s">
        <v>1485</v>
      </c>
      <c r="C137" s="58" t="s">
        <v>1493</v>
      </c>
      <c r="D137" s="59" t="s">
        <v>994</v>
      </c>
      <c r="E137" s="59">
        <v>121.69</v>
      </c>
      <c r="F137" s="59"/>
      <c r="G137" s="107"/>
    </row>
    <row r="138" customHeight="1" spans="1:7">
      <c r="A138" s="59">
        <v>40</v>
      </c>
      <c r="B138" s="58" t="s">
        <v>1444</v>
      </c>
      <c r="C138" s="58" t="s">
        <v>1445</v>
      </c>
      <c r="D138" s="59" t="s">
        <v>994</v>
      </c>
      <c r="E138" s="59">
        <v>6.78</v>
      </c>
      <c r="F138" s="59"/>
      <c r="G138" s="107"/>
    </row>
    <row r="139" customHeight="1" spans="1:7">
      <c r="A139" s="59">
        <v>41</v>
      </c>
      <c r="B139" s="58" t="s">
        <v>1444</v>
      </c>
      <c r="C139" s="58" t="s">
        <v>1440</v>
      </c>
      <c r="D139" s="59" t="s">
        <v>994</v>
      </c>
      <c r="E139" s="59">
        <v>2.06</v>
      </c>
      <c r="F139" s="59"/>
      <c r="G139" s="107"/>
    </row>
    <row r="140" customHeight="1" spans="1:7">
      <c r="A140" s="59">
        <v>42</v>
      </c>
      <c r="B140" s="58" t="s">
        <v>1444</v>
      </c>
      <c r="C140" s="58" t="s">
        <v>1494</v>
      </c>
      <c r="D140" s="59" t="s">
        <v>994</v>
      </c>
      <c r="E140" s="59">
        <v>7.66</v>
      </c>
      <c r="F140" s="59"/>
      <c r="G140" s="107"/>
    </row>
    <row r="141" customHeight="1" spans="1:7">
      <c r="A141" s="59">
        <v>43</v>
      </c>
      <c r="B141" s="58" t="s">
        <v>1495</v>
      </c>
      <c r="C141" s="58" t="s">
        <v>1496</v>
      </c>
      <c r="D141" s="59" t="s">
        <v>1497</v>
      </c>
      <c r="E141" s="59">
        <v>5</v>
      </c>
      <c r="F141" s="59"/>
      <c r="G141" s="107"/>
    </row>
    <row r="142" customHeight="1" spans="1:7">
      <c r="A142" s="59">
        <v>44</v>
      </c>
      <c r="B142" s="58" t="s">
        <v>1498</v>
      </c>
      <c r="C142" s="58" t="s">
        <v>1499</v>
      </c>
      <c r="D142" s="59" t="s">
        <v>1195</v>
      </c>
      <c r="E142" s="59">
        <v>3</v>
      </c>
      <c r="F142" s="59"/>
      <c r="G142" s="107"/>
    </row>
  </sheetData>
  <mergeCells count="127">
    <mergeCell ref="D1:E1"/>
    <mergeCell ref="A2:E2"/>
    <mergeCell ref="G4:J4"/>
    <mergeCell ref="G5:J5"/>
    <mergeCell ref="G6:J6"/>
    <mergeCell ref="G7:J7"/>
    <mergeCell ref="G9:J9"/>
    <mergeCell ref="G10:J10"/>
    <mergeCell ref="G11:J11"/>
    <mergeCell ref="G14:J14"/>
    <mergeCell ref="G15:J15"/>
    <mergeCell ref="G17:J17"/>
    <mergeCell ref="G18:J18"/>
    <mergeCell ref="G19:J19"/>
    <mergeCell ref="G20:J20"/>
    <mergeCell ref="G21:J21"/>
    <mergeCell ref="G22:J22"/>
    <mergeCell ref="G23:J23"/>
    <mergeCell ref="G25:J25"/>
    <mergeCell ref="G26:J26"/>
    <mergeCell ref="G28:J28"/>
    <mergeCell ref="G29:J29"/>
    <mergeCell ref="G30:J30"/>
    <mergeCell ref="G31:J31"/>
    <mergeCell ref="G32:J32"/>
    <mergeCell ref="G33:J33"/>
    <mergeCell ref="G36:J36"/>
    <mergeCell ref="G37:J37"/>
    <mergeCell ref="G38:J38"/>
    <mergeCell ref="G39:J39"/>
    <mergeCell ref="G40:J40"/>
    <mergeCell ref="G41:J41"/>
    <mergeCell ref="G43:J43"/>
    <mergeCell ref="G44:J44"/>
    <mergeCell ref="G45:J45"/>
    <mergeCell ref="G46:J46"/>
    <mergeCell ref="G47:J47"/>
    <mergeCell ref="G48:J48"/>
    <mergeCell ref="G49:J49"/>
    <mergeCell ref="G50:J50"/>
    <mergeCell ref="G51:J51"/>
    <mergeCell ref="G53:J53"/>
    <mergeCell ref="G54:J54"/>
    <mergeCell ref="G55:J55"/>
    <mergeCell ref="G56:J56"/>
    <mergeCell ref="G57:J57"/>
    <mergeCell ref="G59:J59"/>
    <mergeCell ref="G60:J60"/>
    <mergeCell ref="G61:J61"/>
    <mergeCell ref="G62:J62"/>
    <mergeCell ref="G63:J63"/>
    <mergeCell ref="G64:J64"/>
    <mergeCell ref="G65:J65"/>
    <mergeCell ref="G66:J66"/>
    <mergeCell ref="G67:J67"/>
    <mergeCell ref="G68:J68"/>
    <mergeCell ref="G69:J69"/>
    <mergeCell ref="G70:J70"/>
    <mergeCell ref="G72:J72"/>
    <mergeCell ref="G73:J73"/>
    <mergeCell ref="G74:J74"/>
    <mergeCell ref="G76:J76"/>
    <mergeCell ref="G77:J77"/>
    <mergeCell ref="G78:J78"/>
    <mergeCell ref="G80:J80"/>
    <mergeCell ref="G81:J81"/>
    <mergeCell ref="G82:J82"/>
    <mergeCell ref="G84:J84"/>
    <mergeCell ref="G85:J85"/>
    <mergeCell ref="G86:J86"/>
    <mergeCell ref="G87:J87"/>
    <mergeCell ref="G88:J88"/>
    <mergeCell ref="G91:J91"/>
    <mergeCell ref="G92:J92"/>
    <mergeCell ref="A94:F94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A95:A96"/>
    <mergeCell ref="B95:B96"/>
    <mergeCell ref="C95:C96"/>
    <mergeCell ref="D95:D96"/>
    <mergeCell ref="G95:G96"/>
    <mergeCell ref="E95:F96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M5" sqref="M5"/>
    </sheetView>
  </sheetViews>
  <sheetFormatPr defaultColWidth="9" defaultRowHeight="14.25" outlineLevelRow="7" outlineLevelCol="6"/>
  <cols>
    <col min="1" max="1" width="5" customWidth="1"/>
    <col min="2" max="2" width="13.375" customWidth="1"/>
    <col min="3" max="3" width="11.875" customWidth="1"/>
    <col min="6" max="6" width="8.5" customWidth="1"/>
  </cols>
  <sheetData>
    <row r="1" ht="45" customHeight="1" spans="6:6">
      <c r="F1" s="75" t="s">
        <v>1500</v>
      </c>
    </row>
    <row r="2" ht="58" customHeight="1" spans="1:7">
      <c r="A2" s="76" t="s">
        <v>1501</v>
      </c>
      <c r="B2" s="76"/>
      <c r="C2" s="76"/>
      <c r="D2" s="76"/>
      <c r="E2" s="76"/>
      <c r="F2" s="76"/>
      <c r="G2" s="76"/>
    </row>
    <row r="3" spans="1:7">
      <c r="A3" s="77" t="s">
        <v>1</v>
      </c>
      <c r="B3" s="55" t="s">
        <v>996</v>
      </c>
      <c r="C3" s="55" t="s">
        <v>997</v>
      </c>
      <c r="D3" s="55" t="s">
        <v>998</v>
      </c>
      <c r="E3" s="55" t="s">
        <v>194</v>
      </c>
      <c r="F3" s="55"/>
      <c r="G3" s="65" t="s">
        <v>6</v>
      </c>
    </row>
    <row r="4" ht="48" spans="1:7">
      <c r="A4" s="57">
        <v>1</v>
      </c>
      <c r="B4" s="58" t="s">
        <v>277</v>
      </c>
      <c r="C4" s="58" t="s">
        <v>1502</v>
      </c>
      <c r="D4" s="59" t="s">
        <v>12</v>
      </c>
      <c r="E4" s="59">
        <v>2</v>
      </c>
      <c r="F4" s="59"/>
      <c r="G4" s="60"/>
    </row>
    <row r="5" ht="60" spans="1:7">
      <c r="A5" s="57">
        <v>2</v>
      </c>
      <c r="B5" s="58" t="s">
        <v>170</v>
      </c>
      <c r="C5" s="58" t="s">
        <v>1503</v>
      </c>
      <c r="D5" s="59" t="s">
        <v>12</v>
      </c>
      <c r="E5" s="59">
        <v>78</v>
      </c>
      <c r="F5" s="59"/>
      <c r="G5" s="60"/>
    </row>
    <row r="6" ht="72" spans="1:7">
      <c r="A6" s="57">
        <v>3</v>
      </c>
      <c r="B6" s="58" t="s">
        <v>1354</v>
      </c>
      <c r="C6" s="58" t="s">
        <v>1504</v>
      </c>
      <c r="D6" s="59" t="s">
        <v>12</v>
      </c>
      <c r="E6" s="59">
        <v>81</v>
      </c>
      <c r="F6" s="59"/>
      <c r="G6" s="60"/>
    </row>
    <row r="7" ht="60.75" spans="1:7">
      <c r="A7" s="78">
        <v>4</v>
      </c>
      <c r="B7" s="79" t="s">
        <v>970</v>
      </c>
      <c r="C7" s="79" t="s">
        <v>1505</v>
      </c>
      <c r="D7" s="80" t="s">
        <v>12</v>
      </c>
      <c r="E7" s="80">
        <v>67</v>
      </c>
      <c r="F7" s="80"/>
      <c r="G7" s="81"/>
    </row>
    <row r="8" ht="24.75" spans="1:7">
      <c r="A8" s="82">
        <v>5</v>
      </c>
      <c r="B8" s="83" t="s">
        <v>1506</v>
      </c>
      <c r="C8" s="83"/>
      <c r="D8" s="84" t="s">
        <v>994</v>
      </c>
      <c r="E8" s="84">
        <v>1799</v>
      </c>
      <c r="F8" s="84"/>
      <c r="G8" s="85"/>
    </row>
  </sheetData>
  <mergeCells count="7">
    <mergeCell ref="A2:G2"/>
    <mergeCell ref="E3:F3"/>
    <mergeCell ref="E4:F4"/>
    <mergeCell ref="E5:F5"/>
    <mergeCell ref="E6:F6"/>
    <mergeCell ref="E7:F7"/>
    <mergeCell ref="E8:F8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J5" sqref="J5"/>
    </sheetView>
  </sheetViews>
  <sheetFormatPr defaultColWidth="9" defaultRowHeight="14.25" outlineLevelCol="6"/>
  <cols>
    <col min="6" max="6" width="11.625" customWidth="1"/>
  </cols>
  <sheetData>
    <row r="1" ht="32" customHeight="1" spans="6:7">
      <c r="F1" s="37" t="s">
        <v>1507</v>
      </c>
      <c r="G1" s="37"/>
    </row>
    <row r="2" ht="39" customHeight="1" spans="1:7">
      <c r="A2" s="61" t="s">
        <v>1508</v>
      </c>
      <c r="B2" s="61"/>
      <c r="C2" s="61"/>
      <c r="D2" s="61"/>
      <c r="E2" s="61"/>
      <c r="F2" s="61"/>
      <c r="G2" s="61"/>
    </row>
    <row r="3" ht="27" customHeight="1" spans="1:7">
      <c r="A3" s="62" t="s">
        <v>1</v>
      </c>
      <c r="B3" s="63" t="s">
        <v>986</v>
      </c>
      <c r="C3" s="63" t="s">
        <v>665</v>
      </c>
      <c r="D3" s="63" t="s">
        <v>998</v>
      </c>
      <c r="E3" s="64" t="s">
        <v>194</v>
      </c>
      <c r="F3" s="64"/>
      <c r="G3" s="65" t="s">
        <v>6</v>
      </c>
    </row>
    <row r="4" ht="24" spans="1:7">
      <c r="A4" s="66">
        <v>1</v>
      </c>
      <c r="B4" s="67" t="s">
        <v>1509</v>
      </c>
      <c r="C4" s="67" t="s">
        <v>1319</v>
      </c>
      <c r="D4" s="67" t="s">
        <v>12</v>
      </c>
      <c r="E4" s="67">
        <v>16</v>
      </c>
      <c r="F4" s="67"/>
      <c r="G4" s="68" t="s">
        <v>1510</v>
      </c>
    </row>
    <row r="5" ht="24" spans="1:7">
      <c r="A5" s="66">
        <v>2</v>
      </c>
      <c r="B5" s="67" t="s">
        <v>1511</v>
      </c>
      <c r="C5" s="67" t="s">
        <v>1355</v>
      </c>
      <c r="D5" s="67" t="s">
        <v>12</v>
      </c>
      <c r="E5" s="67">
        <v>10</v>
      </c>
      <c r="F5" s="67"/>
      <c r="G5" s="68" t="s">
        <v>1510</v>
      </c>
    </row>
    <row r="6" ht="24" spans="1:7">
      <c r="A6" s="66">
        <v>3</v>
      </c>
      <c r="B6" s="67" t="s">
        <v>1512</v>
      </c>
      <c r="C6" s="67" t="s">
        <v>1319</v>
      </c>
      <c r="D6" s="67" t="s">
        <v>12</v>
      </c>
      <c r="E6" s="69">
        <v>12</v>
      </c>
      <c r="F6" s="70"/>
      <c r="G6" s="68" t="s">
        <v>1510</v>
      </c>
    </row>
    <row r="7" ht="24" spans="1:7">
      <c r="A7" s="66">
        <v>4</v>
      </c>
      <c r="B7" s="67" t="s">
        <v>1513</v>
      </c>
      <c r="C7" s="67" t="s">
        <v>1355</v>
      </c>
      <c r="D7" s="67" t="s">
        <v>12</v>
      </c>
      <c r="E7" s="69">
        <v>8</v>
      </c>
      <c r="F7" s="70"/>
      <c r="G7" s="68" t="s">
        <v>1510</v>
      </c>
    </row>
    <row r="8" ht="24" spans="1:7">
      <c r="A8" s="66">
        <v>5</v>
      </c>
      <c r="B8" s="67" t="s">
        <v>1354</v>
      </c>
      <c r="C8" s="67" t="s">
        <v>1514</v>
      </c>
      <c r="D8" s="67" t="s">
        <v>12</v>
      </c>
      <c r="E8" s="67">
        <v>17</v>
      </c>
      <c r="F8" s="67"/>
      <c r="G8" s="68" t="s">
        <v>1510</v>
      </c>
    </row>
    <row r="9" ht="24" spans="1:7">
      <c r="A9" s="66">
        <v>6</v>
      </c>
      <c r="B9" s="67" t="s">
        <v>975</v>
      </c>
      <c r="C9" s="67" t="s">
        <v>1355</v>
      </c>
      <c r="D9" s="67" t="s">
        <v>12</v>
      </c>
      <c r="E9" s="67">
        <v>2</v>
      </c>
      <c r="F9" s="67"/>
      <c r="G9" s="68" t="s">
        <v>1510</v>
      </c>
    </row>
    <row r="10" spans="1:7">
      <c r="A10" s="66">
        <v>7</v>
      </c>
      <c r="B10" s="67" t="s">
        <v>74</v>
      </c>
      <c r="C10" s="67" t="s">
        <v>1515</v>
      </c>
      <c r="D10" s="67" t="s">
        <v>12</v>
      </c>
      <c r="E10" s="67">
        <v>6</v>
      </c>
      <c r="F10" s="67"/>
      <c r="G10" s="68" t="s">
        <v>1510</v>
      </c>
    </row>
    <row r="11" ht="24" spans="1:7">
      <c r="A11" s="66">
        <v>8</v>
      </c>
      <c r="B11" s="67" t="s">
        <v>1516</v>
      </c>
      <c r="C11" s="67" t="s">
        <v>1355</v>
      </c>
      <c r="D11" s="67" t="s">
        <v>12</v>
      </c>
      <c r="E11" s="67">
        <v>30</v>
      </c>
      <c r="F11" s="67"/>
      <c r="G11" s="68" t="s">
        <v>1510</v>
      </c>
    </row>
    <row r="12" ht="24" spans="1:7">
      <c r="A12" s="66">
        <v>9</v>
      </c>
      <c r="B12" s="67" t="s">
        <v>27</v>
      </c>
      <c r="C12" s="67" t="s">
        <v>1517</v>
      </c>
      <c r="D12" s="67" t="s">
        <v>12</v>
      </c>
      <c r="E12" s="67">
        <v>6</v>
      </c>
      <c r="F12" s="67"/>
      <c r="G12" s="68" t="s">
        <v>1510</v>
      </c>
    </row>
    <row r="13" ht="36" spans="1:7">
      <c r="A13" s="66">
        <v>10</v>
      </c>
      <c r="B13" s="67" t="s">
        <v>1518</v>
      </c>
      <c r="C13" s="71" t="s">
        <v>1519</v>
      </c>
      <c r="D13" s="67" t="s">
        <v>12</v>
      </c>
      <c r="E13" s="67">
        <v>3</v>
      </c>
      <c r="F13" s="67"/>
      <c r="G13" s="68" t="s">
        <v>1510</v>
      </c>
    </row>
    <row r="14" ht="48" spans="1:7">
      <c r="A14" s="66">
        <v>11</v>
      </c>
      <c r="B14" s="67" t="s">
        <v>1520</v>
      </c>
      <c r="C14" s="71" t="s">
        <v>1521</v>
      </c>
      <c r="D14" s="67" t="s">
        <v>12</v>
      </c>
      <c r="E14" s="67">
        <v>7</v>
      </c>
      <c r="F14" s="67"/>
      <c r="G14" s="68" t="s">
        <v>1510</v>
      </c>
    </row>
    <row r="15" ht="48" spans="1:7">
      <c r="A15" s="66">
        <v>12</v>
      </c>
      <c r="B15" s="67" t="s">
        <v>1522</v>
      </c>
      <c r="C15" s="71" t="s">
        <v>1523</v>
      </c>
      <c r="D15" s="67" t="s">
        <v>12</v>
      </c>
      <c r="E15" s="67">
        <v>11</v>
      </c>
      <c r="F15" s="67"/>
      <c r="G15" s="72"/>
    </row>
    <row r="16" ht="36" spans="1:7">
      <c r="A16" s="66">
        <v>13</v>
      </c>
      <c r="B16" s="67" t="s">
        <v>1436</v>
      </c>
      <c r="C16" s="73"/>
      <c r="D16" s="67" t="s">
        <v>994</v>
      </c>
      <c r="E16" s="74">
        <v>4917.43</v>
      </c>
      <c r="F16" s="74"/>
      <c r="G16" s="72"/>
    </row>
    <row r="17" ht="84" spans="1:7">
      <c r="A17" s="66">
        <v>14</v>
      </c>
      <c r="B17" s="67" t="s">
        <v>1524</v>
      </c>
      <c r="C17" s="73" t="s">
        <v>1525</v>
      </c>
      <c r="D17" s="67" t="s">
        <v>994</v>
      </c>
      <c r="E17" s="74">
        <v>4034.87</v>
      </c>
      <c r="F17" s="74"/>
      <c r="G17" s="72"/>
    </row>
  </sheetData>
  <mergeCells count="17">
    <mergeCell ref="F1:G1"/>
    <mergeCell ref="A2:G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L14" sqref="L14"/>
    </sheetView>
  </sheetViews>
  <sheetFormatPr defaultColWidth="9" defaultRowHeight="14.25" outlineLevelRow="5" outlineLevelCol="6"/>
  <cols>
    <col min="1" max="1" width="5.125" customWidth="1"/>
    <col min="2" max="7" width="12" customWidth="1"/>
  </cols>
  <sheetData>
    <row r="1" ht="32" customHeight="1" spans="6:7">
      <c r="F1" s="37" t="s">
        <v>1526</v>
      </c>
      <c r="G1" s="37"/>
    </row>
    <row r="2" spans="1:7">
      <c r="A2" s="51" t="s">
        <v>1527</v>
      </c>
      <c r="B2" s="51"/>
      <c r="C2" s="51"/>
      <c r="D2" s="51"/>
      <c r="E2" s="51"/>
      <c r="F2" s="51"/>
      <c r="G2" s="51"/>
    </row>
    <row r="3" spans="1:7">
      <c r="A3" s="51"/>
      <c r="B3" s="51"/>
      <c r="C3" s="51"/>
      <c r="D3" s="51"/>
      <c r="E3" s="51"/>
      <c r="F3" s="51"/>
      <c r="G3" s="51"/>
    </row>
    <row r="4" ht="15" spans="1:7">
      <c r="A4" s="52"/>
      <c r="B4" s="52"/>
      <c r="C4" s="52"/>
      <c r="D4" s="52"/>
      <c r="E4" s="52"/>
      <c r="F4" s="52"/>
      <c r="G4" s="52"/>
    </row>
    <row r="5" spans="1:7">
      <c r="A5" s="53" t="s">
        <v>1</v>
      </c>
      <c r="B5" s="54" t="s">
        <v>986</v>
      </c>
      <c r="C5" s="54" t="s">
        <v>665</v>
      </c>
      <c r="D5" s="54" t="s">
        <v>998</v>
      </c>
      <c r="E5" s="55" t="s">
        <v>194</v>
      </c>
      <c r="F5" s="55"/>
      <c r="G5" s="56" t="s">
        <v>6</v>
      </c>
    </row>
    <row r="6" ht="36" spans="1:7">
      <c r="A6" s="57">
        <v>1</v>
      </c>
      <c r="B6" s="58" t="s">
        <v>1528</v>
      </c>
      <c r="C6" s="58"/>
      <c r="D6" s="59" t="s">
        <v>331</v>
      </c>
      <c r="E6" s="59">
        <v>3578.03</v>
      </c>
      <c r="F6" s="59"/>
      <c r="G6" s="60"/>
    </row>
  </sheetData>
  <mergeCells count="4">
    <mergeCell ref="F1:G1"/>
    <mergeCell ref="E5:F5"/>
    <mergeCell ref="E6:F6"/>
    <mergeCell ref="A2:G3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I6" sqref="I6"/>
    </sheetView>
  </sheetViews>
  <sheetFormatPr defaultColWidth="9" defaultRowHeight="14.25" outlineLevelCol="5"/>
  <cols>
    <col min="1" max="1" width="3.875" customWidth="1"/>
    <col min="2" max="2" width="9.875" customWidth="1"/>
    <col min="3" max="3" width="16" customWidth="1"/>
    <col min="4" max="6" width="11.125" customWidth="1"/>
  </cols>
  <sheetData>
    <row r="1" ht="51" customHeight="1" spans="5:6">
      <c r="E1" s="38" t="s">
        <v>1529</v>
      </c>
      <c r="F1" s="38"/>
    </row>
    <row r="2" ht="21" spans="1:6">
      <c r="A2" s="47" t="s">
        <v>1530</v>
      </c>
      <c r="B2" s="48"/>
      <c r="C2" s="48"/>
      <c r="D2" s="48"/>
      <c r="E2" s="48"/>
      <c r="F2" s="48"/>
    </row>
    <row r="3" ht="26" customHeight="1" spans="1:6">
      <c r="A3" s="49" t="s">
        <v>1531</v>
      </c>
      <c r="B3" s="49" t="s">
        <v>664</v>
      </c>
      <c r="C3" s="49" t="s">
        <v>665</v>
      </c>
      <c r="D3" s="49" t="s">
        <v>4</v>
      </c>
      <c r="E3" s="49" t="s">
        <v>5</v>
      </c>
      <c r="F3" s="49" t="s">
        <v>6</v>
      </c>
    </row>
    <row r="4" ht="26" customHeight="1" spans="1:6">
      <c r="A4" s="49">
        <v>1</v>
      </c>
      <c r="B4" s="49" t="s">
        <v>10</v>
      </c>
      <c r="C4" s="49" t="s">
        <v>1532</v>
      </c>
      <c r="D4" s="49" t="s">
        <v>12</v>
      </c>
      <c r="E4" s="49">
        <v>386</v>
      </c>
      <c r="F4" s="49"/>
    </row>
    <row r="5" ht="26" customHeight="1" spans="1:6">
      <c r="A5" s="49">
        <v>2</v>
      </c>
      <c r="B5" s="49" t="s">
        <v>27</v>
      </c>
      <c r="C5" s="49" t="s">
        <v>1533</v>
      </c>
      <c r="D5" s="49" t="s">
        <v>12</v>
      </c>
      <c r="E5" s="49">
        <v>73</v>
      </c>
      <c r="F5" s="49"/>
    </row>
    <row r="6" ht="26" customHeight="1" spans="1:6">
      <c r="A6" s="49">
        <v>3</v>
      </c>
      <c r="B6" s="49" t="s">
        <v>13</v>
      </c>
      <c r="C6" s="49" t="s">
        <v>1534</v>
      </c>
      <c r="D6" s="49" t="s">
        <v>12</v>
      </c>
      <c r="E6" s="49">
        <v>16</v>
      </c>
      <c r="F6" s="49"/>
    </row>
    <row r="7" ht="26" customHeight="1" spans="1:6">
      <c r="A7" s="49">
        <v>4</v>
      </c>
      <c r="B7" s="49" t="s">
        <v>63</v>
      </c>
      <c r="C7" s="49" t="s">
        <v>1535</v>
      </c>
      <c r="D7" s="49" t="s">
        <v>994</v>
      </c>
      <c r="E7" s="49">
        <v>4839.15</v>
      </c>
      <c r="F7" s="49"/>
    </row>
    <row r="8" ht="26" customHeight="1" spans="1:6">
      <c r="A8" s="49">
        <v>5</v>
      </c>
      <c r="B8" s="49" t="s">
        <v>527</v>
      </c>
      <c r="C8" s="49" t="s">
        <v>1535</v>
      </c>
      <c r="D8" s="49" t="s">
        <v>994</v>
      </c>
      <c r="E8" s="49">
        <v>5125.05</v>
      </c>
      <c r="F8" s="49"/>
    </row>
    <row r="9" ht="26" customHeight="1" spans="1:6">
      <c r="A9" s="49">
        <v>6</v>
      </c>
      <c r="B9" s="49" t="s">
        <v>1536</v>
      </c>
      <c r="C9" s="49" t="s">
        <v>1537</v>
      </c>
      <c r="D9" s="49" t="s">
        <v>994</v>
      </c>
      <c r="E9" s="49">
        <v>5042.8</v>
      </c>
      <c r="F9" s="49"/>
    </row>
    <row r="10" ht="26" customHeight="1" spans="1:6">
      <c r="A10" s="49">
        <v>7</v>
      </c>
      <c r="B10" s="49" t="s">
        <v>1538</v>
      </c>
      <c r="C10" s="49" t="s">
        <v>1539</v>
      </c>
      <c r="D10" s="49" t="s">
        <v>12</v>
      </c>
      <c r="E10" s="49">
        <v>96</v>
      </c>
      <c r="F10" s="49"/>
    </row>
    <row r="11" ht="26" customHeight="1" spans="1:6">
      <c r="A11" s="49">
        <v>8</v>
      </c>
      <c r="B11" s="49" t="s">
        <v>1540</v>
      </c>
      <c r="C11" s="49" t="s">
        <v>1541</v>
      </c>
      <c r="D11" s="49" t="s">
        <v>12</v>
      </c>
      <c r="E11" s="49">
        <v>25</v>
      </c>
      <c r="F11" s="49"/>
    </row>
    <row r="12" ht="26" customHeight="1" spans="1:6">
      <c r="A12" s="49">
        <v>9</v>
      </c>
      <c r="B12" s="49" t="s">
        <v>1542</v>
      </c>
      <c r="C12" s="49" t="s">
        <v>1543</v>
      </c>
      <c r="D12" s="49" t="s">
        <v>12</v>
      </c>
      <c r="E12" s="49">
        <v>18</v>
      </c>
      <c r="F12" s="49"/>
    </row>
    <row r="13" ht="26" customHeight="1" spans="1:6">
      <c r="A13" s="49">
        <v>10</v>
      </c>
      <c r="B13" s="49" t="s">
        <v>1354</v>
      </c>
      <c r="C13" s="49" t="s">
        <v>1543</v>
      </c>
      <c r="D13" s="49" t="s">
        <v>12</v>
      </c>
      <c r="E13" s="49">
        <v>52</v>
      </c>
      <c r="F13" s="49"/>
    </row>
    <row r="14" ht="26" customHeight="1" spans="1:6">
      <c r="A14" s="49">
        <v>11</v>
      </c>
      <c r="B14" s="49" t="s">
        <v>1544</v>
      </c>
      <c r="C14" s="49" t="s">
        <v>1545</v>
      </c>
      <c r="D14" s="49" t="s">
        <v>12</v>
      </c>
      <c r="E14" s="49">
        <v>74</v>
      </c>
      <c r="F14" s="49"/>
    </row>
    <row r="15" ht="26" customHeight="1" spans="1:6">
      <c r="A15" s="49">
        <v>12</v>
      </c>
      <c r="B15" s="49" t="s">
        <v>1546</v>
      </c>
      <c r="C15" s="49" t="s">
        <v>1541</v>
      </c>
      <c r="D15" s="49" t="s">
        <v>12</v>
      </c>
      <c r="E15" s="49">
        <v>11</v>
      </c>
      <c r="F15" s="49"/>
    </row>
    <row r="16" ht="26" customHeight="1" spans="1:6">
      <c r="A16" s="49">
        <v>13</v>
      </c>
      <c r="B16" s="49" t="s">
        <v>1547</v>
      </c>
      <c r="C16" s="49" t="s">
        <v>1545</v>
      </c>
      <c r="D16" s="49" t="s">
        <v>12</v>
      </c>
      <c r="E16" s="49">
        <v>107</v>
      </c>
      <c r="F16" s="49"/>
    </row>
    <row r="17" ht="26" customHeight="1" spans="1:6">
      <c r="A17" s="49">
        <v>14</v>
      </c>
      <c r="B17" s="49" t="s">
        <v>1548</v>
      </c>
      <c r="C17" s="49" t="s">
        <v>1549</v>
      </c>
      <c r="D17" s="49" t="s">
        <v>12</v>
      </c>
      <c r="E17" s="49">
        <v>45</v>
      </c>
      <c r="F17" s="49"/>
    </row>
    <row r="18" ht="26" customHeight="1" spans="1:6">
      <c r="A18" s="49">
        <v>15</v>
      </c>
      <c r="B18" s="49" t="s">
        <v>45</v>
      </c>
      <c r="C18" s="49" t="s">
        <v>1550</v>
      </c>
      <c r="D18" s="49" t="s">
        <v>994</v>
      </c>
      <c r="E18" s="49">
        <v>4280.15</v>
      </c>
      <c r="F18" s="49"/>
    </row>
    <row r="19" ht="26" customHeight="1" spans="1:6">
      <c r="A19" s="49">
        <v>16</v>
      </c>
      <c r="B19" s="49" t="s">
        <v>493</v>
      </c>
      <c r="C19" s="49" t="s">
        <v>1551</v>
      </c>
      <c r="D19" s="49" t="s">
        <v>994</v>
      </c>
      <c r="E19" s="49">
        <v>25</v>
      </c>
      <c r="F19" s="49"/>
    </row>
    <row r="20" ht="26" customHeight="1" spans="1:6">
      <c r="A20" s="49">
        <v>17</v>
      </c>
      <c r="B20" s="49" t="s">
        <v>1552</v>
      </c>
      <c r="C20" s="49" t="s">
        <v>1553</v>
      </c>
      <c r="D20" s="49" t="s">
        <v>994</v>
      </c>
      <c r="E20" s="49">
        <v>47</v>
      </c>
      <c r="F20" s="49"/>
    </row>
    <row r="21" ht="26" customHeight="1" spans="1:6">
      <c r="A21" s="49">
        <v>18</v>
      </c>
      <c r="B21" s="49" t="s">
        <v>1554</v>
      </c>
      <c r="C21" s="49" t="s">
        <v>1553</v>
      </c>
      <c r="D21" s="49" t="s">
        <v>994</v>
      </c>
      <c r="E21" s="49">
        <v>32</v>
      </c>
      <c r="F21" s="49"/>
    </row>
    <row r="22" ht="26" customHeight="1" spans="1:6">
      <c r="A22" s="49">
        <v>19</v>
      </c>
      <c r="B22" s="49" t="s">
        <v>298</v>
      </c>
      <c r="C22" s="49" t="s">
        <v>1553</v>
      </c>
      <c r="D22" s="49" t="s">
        <v>994</v>
      </c>
      <c r="E22" s="49">
        <v>56</v>
      </c>
      <c r="F22" s="49"/>
    </row>
    <row r="23" ht="26" customHeight="1" spans="1:6">
      <c r="A23" s="49">
        <v>20</v>
      </c>
      <c r="B23" s="49" t="s">
        <v>1555</v>
      </c>
      <c r="C23" s="49" t="s">
        <v>1556</v>
      </c>
      <c r="D23" s="49" t="s">
        <v>994</v>
      </c>
      <c r="E23" s="49">
        <v>43</v>
      </c>
      <c r="F23" s="49"/>
    </row>
    <row r="24" ht="26" customHeight="1" spans="1:6">
      <c r="A24" s="49">
        <v>21</v>
      </c>
      <c r="B24" s="49" t="s">
        <v>1557</v>
      </c>
      <c r="C24" s="49" t="s">
        <v>1558</v>
      </c>
      <c r="D24" s="49" t="s">
        <v>994</v>
      </c>
      <c r="E24" s="49">
        <v>43</v>
      </c>
      <c r="F24" s="49"/>
    </row>
    <row r="25" ht="26" customHeight="1" spans="1:6">
      <c r="A25" s="49">
        <v>22</v>
      </c>
      <c r="B25" s="49" t="s">
        <v>92</v>
      </c>
      <c r="C25" s="50" t="s">
        <v>1559</v>
      </c>
      <c r="D25" s="49" t="s">
        <v>994</v>
      </c>
      <c r="E25" s="49">
        <v>31670.89</v>
      </c>
      <c r="F25" s="49"/>
    </row>
    <row r="26" ht="26" customHeight="1"/>
  </sheetData>
  <mergeCells count="2">
    <mergeCell ref="E1:F1"/>
    <mergeCell ref="A2:F2"/>
  </mergeCell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L10" sqref="L10"/>
    </sheetView>
  </sheetViews>
  <sheetFormatPr defaultColWidth="9" defaultRowHeight="14.25" outlineLevelCol="5"/>
  <cols>
    <col min="1" max="1" width="7.375" customWidth="1"/>
    <col min="2" max="2" width="15.375" customWidth="1"/>
    <col min="3" max="3" width="23.625" customWidth="1"/>
  </cols>
  <sheetData>
    <row r="1" ht="44" customHeight="1" spans="4:6">
      <c r="D1" s="37" t="s">
        <v>1560</v>
      </c>
      <c r="E1" s="37"/>
      <c r="F1" s="37"/>
    </row>
    <row r="2" ht="34" customHeight="1" spans="1:6">
      <c r="A2" s="38" t="s">
        <v>1561</v>
      </c>
      <c r="B2" s="38"/>
      <c r="C2" s="38"/>
      <c r="D2" s="38"/>
      <c r="E2" s="38"/>
      <c r="F2" s="38"/>
    </row>
    <row r="3" ht="37" customHeight="1" spans="1:6">
      <c r="A3" s="39" t="s">
        <v>1562</v>
      </c>
      <c r="B3" s="39" t="s">
        <v>1563</v>
      </c>
      <c r="C3" s="39" t="s">
        <v>1564</v>
      </c>
      <c r="D3" s="39" t="s">
        <v>1565</v>
      </c>
      <c r="E3" s="39" t="s">
        <v>1566</v>
      </c>
      <c r="F3" s="40" t="s">
        <v>6</v>
      </c>
    </row>
    <row r="4" ht="37" customHeight="1" spans="1:6">
      <c r="A4" s="39">
        <v>1</v>
      </c>
      <c r="B4" s="39" t="s">
        <v>1567</v>
      </c>
      <c r="C4" s="41" t="s">
        <v>1568</v>
      </c>
      <c r="D4" s="41" t="s">
        <v>1569</v>
      </c>
      <c r="E4" s="41">
        <v>18</v>
      </c>
      <c r="F4" s="42"/>
    </row>
    <row r="5" ht="37" customHeight="1" spans="1:6">
      <c r="A5" s="39">
        <v>2</v>
      </c>
      <c r="B5" s="39" t="s">
        <v>1570</v>
      </c>
      <c r="C5" s="41" t="s">
        <v>1571</v>
      </c>
      <c r="D5" s="41" t="s">
        <v>1569</v>
      </c>
      <c r="E5" s="41">
        <v>9</v>
      </c>
      <c r="F5" s="42"/>
    </row>
    <row r="6" ht="37" customHeight="1" spans="1:6">
      <c r="A6" s="39">
        <v>3</v>
      </c>
      <c r="B6" s="39" t="s">
        <v>1572</v>
      </c>
      <c r="C6" s="41" t="s">
        <v>1568</v>
      </c>
      <c r="D6" s="41" t="s">
        <v>1569</v>
      </c>
      <c r="E6" s="41">
        <v>3</v>
      </c>
      <c r="F6" s="42"/>
    </row>
    <row r="7" ht="37" customHeight="1" spans="1:6">
      <c r="A7" s="39">
        <v>4</v>
      </c>
      <c r="B7" s="39" t="s">
        <v>1573</v>
      </c>
      <c r="C7" s="41" t="s">
        <v>1574</v>
      </c>
      <c r="D7" s="41" t="s">
        <v>1569</v>
      </c>
      <c r="E7" s="41">
        <v>7</v>
      </c>
      <c r="F7" s="42"/>
    </row>
    <row r="8" ht="37" customHeight="1" spans="1:6">
      <c r="A8" s="39">
        <v>5</v>
      </c>
      <c r="B8" s="39" t="s">
        <v>1575</v>
      </c>
      <c r="C8" s="43" t="s">
        <v>1576</v>
      </c>
      <c r="D8" s="41" t="s">
        <v>1569</v>
      </c>
      <c r="E8" s="41">
        <v>52</v>
      </c>
      <c r="F8" s="42"/>
    </row>
    <row r="9" ht="37" customHeight="1" spans="1:6">
      <c r="A9" s="39">
        <v>6</v>
      </c>
      <c r="B9" s="39" t="s">
        <v>1577</v>
      </c>
      <c r="C9" s="44" t="s">
        <v>1578</v>
      </c>
      <c r="D9" s="41" t="s">
        <v>1569</v>
      </c>
      <c r="E9" s="41">
        <v>20</v>
      </c>
      <c r="F9" s="42"/>
    </row>
    <row r="10" ht="37" customHeight="1" spans="1:6">
      <c r="A10" s="39">
        <v>7</v>
      </c>
      <c r="B10" s="39" t="s">
        <v>1579</v>
      </c>
      <c r="C10" s="44" t="s">
        <v>1580</v>
      </c>
      <c r="D10" s="41" t="s">
        <v>1569</v>
      </c>
      <c r="E10" s="41">
        <v>4</v>
      </c>
      <c r="F10" s="42"/>
    </row>
    <row r="11" ht="37" customHeight="1" spans="1:6">
      <c r="A11" s="39">
        <v>8</v>
      </c>
      <c r="B11" s="39" t="s">
        <v>1581</v>
      </c>
      <c r="C11" s="41" t="s">
        <v>1582</v>
      </c>
      <c r="D11" s="41" t="s">
        <v>1569</v>
      </c>
      <c r="E11" s="41">
        <v>37</v>
      </c>
      <c r="F11" s="42"/>
    </row>
    <row r="12" ht="37" customHeight="1" spans="1:6">
      <c r="A12" s="39">
        <v>9</v>
      </c>
      <c r="B12" s="39" t="s">
        <v>1583</v>
      </c>
      <c r="C12" s="41" t="s">
        <v>1584</v>
      </c>
      <c r="D12" s="41" t="s">
        <v>1569</v>
      </c>
      <c r="E12" s="41">
        <v>2</v>
      </c>
      <c r="F12" s="42"/>
    </row>
    <row r="13" ht="37" customHeight="1" spans="1:6">
      <c r="A13" s="39">
        <v>10</v>
      </c>
      <c r="B13" s="39" t="s">
        <v>1585</v>
      </c>
      <c r="C13" s="41" t="s">
        <v>1586</v>
      </c>
      <c r="D13" s="41" t="s">
        <v>1569</v>
      </c>
      <c r="E13" s="41">
        <v>1</v>
      </c>
      <c r="F13" s="42"/>
    </row>
    <row r="14" ht="37" customHeight="1" spans="1:6">
      <c r="A14" s="39">
        <v>11</v>
      </c>
      <c r="B14" s="39" t="s">
        <v>1587</v>
      </c>
      <c r="C14" s="41" t="s">
        <v>1588</v>
      </c>
      <c r="D14" s="41" t="s">
        <v>1589</v>
      </c>
      <c r="E14" s="39">
        <v>640.11</v>
      </c>
      <c r="F14" s="42"/>
    </row>
    <row r="15" ht="37" customHeight="1" spans="1:6">
      <c r="A15" s="39">
        <v>12</v>
      </c>
      <c r="B15" s="39" t="s">
        <v>1590</v>
      </c>
      <c r="C15" s="41" t="s">
        <v>1591</v>
      </c>
      <c r="D15" s="41" t="s">
        <v>1589</v>
      </c>
      <c r="E15" s="39">
        <v>218.26</v>
      </c>
      <c r="F15" s="42"/>
    </row>
    <row r="16" ht="37" customHeight="1" spans="1:6">
      <c r="A16" s="39">
        <v>13</v>
      </c>
      <c r="B16" s="39" t="s">
        <v>1592</v>
      </c>
      <c r="C16" s="41" t="s">
        <v>1593</v>
      </c>
      <c r="D16" s="41" t="s">
        <v>1589</v>
      </c>
      <c r="E16" s="39">
        <v>6.84</v>
      </c>
      <c r="F16" s="42"/>
    </row>
    <row r="17" ht="37" customHeight="1" spans="1:6">
      <c r="A17" s="39">
        <v>14</v>
      </c>
      <c r="B17" s="39" t="s">
        <v>1594</v>
      </c>
      <c r="C17" s="44" t="s">
        <v>1595</v>
      </c>
      <c r="D17" s="41" t="s">
        <v>1589</v>
      </c>
      <c r="E17" s="39">
        <v>182.96</v>
      </c>
      <c r="F17" s="42"/>
    </row>
    <row r="18" ht="37" customHeight="1" spans="1:6">
      <c r="A18" s="39">
        <v>15</v>
      </c>
      <c r="B18" s="39" t="s">
        <v>1596</v>
      </c>
      <c r="C18" s="44" t="s">
        <v>1597</v>
      </c>
      <c r="D18" s="41" t="s">
        <v>1589</v>
      </c>
      <c r="E18" s="39">
        <v>995.2</v>
      </c>
      <c r="F18" s="42"/>
    </row>
    <row r="19" ht="37" customHeight="1" spans="1:6">
      <c r="A19" s="39">
        <v>16</v>
      </c>
      <c r="B19" s="39" t="s">
        <v>1598</v>
      </c>
      <c r="C19" s="44" t="s">
        <v>1599</v>
      </c>
      <c r="D19" s="41" t="s">
        <v>1589</v>
      </c>
      <c r="E19" s="39">
        <v>695.92</v>
      </c>
      <c r="F19" s="42"/>
    </row>
    <row r="20" ht="37" customHeight="1" spans="1:6">
      <c r="A20" s="39">
        <v>17</v>
      </c>
      <c r="B20" s="39" t="s">
        <v>1600</v>
      </c>
      <c r="C20" s="44" t="s">
        <v>1601</v>
      </c>
      <c r="D20" s="41" t="s">
        <v>1589</v>
      </c>
      <c r="E20" s="39">
        <v>158.38</v>
      </c>
      <c r="F20" s="42"/>
    </row>
    <row r="21" ht="37" customHeight="1" spans="1:6">
      <c r="A21" s="39">
        <v>18</v>
      </c>
      <c r="B21" s="39" t="s">
        <v>1602</v>
      </c>
      <c r="C21" s="41" t="s">
        <v>1603</v>
      </c>
      <c r="D21" s="41" t="s">
        <v>1589</v>
      </c>
      <c r="E21" s="39">
        <v>145.6</v>
      </c>
      <c r="F21" s="42"/>
    </row>
    <row r="22" ht="37" customHeight="1" spans="1:6">
      <c r="A22" s="39">
        <v>19</v>
      </c>
      <c r="B22" s="39" t="s">
        <v>1604</v>
      </c>
      <c r="C22" s="41" t="s">
        <v>1605</v>
      </c>
      <c r="D22" s="41" t="s">
        <v>1589</v>
      </c>
      <c r="E22" s="39">
        <v>409.39</v>
      </c>
      <c r="F22" s="42"/>
    </row>
    <row r="23" ht="37" customHeight="1" spans="1:6">
      <c r="A23" s="39">
        <v>20</v>
      </c>
      <c r="B23" s="39" t="s">
        <v>1606</v>
      </c>
      <c r="C23" s="45" t="s">
        <v>1607</v>
      </c>
      <c r="D23" s="41" t="s">
        <v>1589</v>
      </c>
      <c r="E23" s="39">
        <v>15766.43</v>
      </c>
      <c r="F23" s="42"/>
    </row>
    <row r="24" ht="37" customHeight="1" spans="1:6">
      <c r="A24" s="39">
        <v>21</v>
      </c>
      <c r="B24" s="39" t="s">
        <v>1608</v>
      </c>
      <c r="C24" s="41" t="s">
        <v>1609</v>
      </c>
      <c r="D24" s="41" t="s">
        <v>1569</v>
      </c>
      <c r="E24" s="41">
        <v>35</v>
      </c>
      <c r="F24" s="42"/>
    </row>
    <row r="25" ht="37" customHeight="1" spans="1:6">
      <c r="A25" s="39">
        <v>22</v>
      </c>
      <c r="B25" s="39" t="s">
        <v>1610</v>
      </c>
      <c r="C25" s="41" t="s">
        <v>1609</v>
      </c>
      <c r="D25" s="41" t="s">
        <v>1569</v>
      </c>
      <c r="E25" s="41">
        <v>3</v>
      </c>
      <c r="F25" s="42"/>
    </row>
    <row r="26" ht="37" customHeight="1" spans="1:6">
      <c r="A26" s="39">
        <v>23</v>
      </c>
      <c r="B26" s="39" t="s">
        <v>1611</v>
      </c>
      <c r="C26" s="41" t="s">
        <v>1609</v>
      </c>
      <c r="D26" s="41" t="s">
        <v>1569</v>
      </c>
      <c r="E26" s="41">
        <v>21</v>
      </c>
      <c r="F26" s="42"/>
    </row>
    <row r="27" ht="37" customHeight="1" spans="1:6">
      <c r="A27" s="39">
        <v>24</v>
      </c>
      <c r="B27" s="39" t="s">
        <v>1612</v>
      </c>
      <c r="C27" s="41" t="s">
        <v>1613</v>
      </c>
      <c r="D27" s="41" t="s">
        <v>1569</v>
      </c>
      <c r="E27" s="41">
        <v>6</v>
      </c>
      <c r="F27" s="42"/>
    </row>
    <row r="28" ht="37" customHeight="1" spans="1:6">
      <c r="A28" s="39">
        <v>25</v>
      </c>
      <c r="B28" s="39" t="s">
        <v>1614</v>
      </c>
      <c r="C28" s="41" t="s">
        <v>1609</v>
      </c>
      <c r="D28" s="41" t="s">
        <v>1569</v>
      </c>
      <c r="E28" s="41">
        <v>44</v>
      </c>
      <c r="F28" s="42"/>
    </row>
    <row r="29" ht="37" customHeight="1" spans="1:6">
      <c r="A29" s="39">
        <v>26</v>
      </c>
      <c r="B29" s="39" t="s">
        <v>1615</v>
      </c>
      <c r="C29" s="41" t="s">
        <v>1616</v>
      </c>
      <c r="D29" s="41" t="s">
        <v>1569</v>
      </c>
      <c r="E29" s="41">
        <v>5</v>
      </c>
      <c r="F29" s="42"/>
    </row>
    <row r="30" ht="37" customHeight="1" spans="1:6">
      <c r="A30" s="39">
        <v>27</v>
      </c>
      <c r="B30" s="39" t="s">
        <v>1617</v>
      </c>
      <c r="C30" s="41" t="s">
        <v>1613</v>
      </c>
      <c r="D30" s="41" t="s">
        <v>1569</v>
      </c>
      <c r="E30" s="41">
        <v>3</v>
      </c>
      <c r="F30" s="42"/>
    </row>
    <row r="31" ht="37" customHeight="1" spans="1:6">
      <c r="A31" s="39">
        <v>28</v>
      </c>
      <c r="B31" s="39" t="s">
        <v>1618</v>
      </c>
      <c r="C31" s="41" t="s">
        <v>1609</v>
      </c>
      <c r="D31" s="41" t="s">
        <v>1569</v>
      </c>
      <c r="E31" s="41">
        <v>25</v>
      </c>
      <c r="F31" s="42"/>
    </row>
    <row r="32" ht="37" customHeight="1" spans="1:6">
      <c r="A32" s="39">
        <v>29</v>
      </c>
      <c r="B32" s="39" t="s">
        <v>1619</v>
      </c>
      <c r="C32" s="41" t="s">
        <v>1620</v>
      </c>
      <c r="D32" s="41" t="s">
        <v>1569</v>
      </c>
      <c r="E32" s="41">
        <v>4</v>
      </c>
      <c r="F32" s="42"/>
    </row>
    <row r="33" ht="37" customHeight="1" spans="1:6">
      <c r="A33" s="39">
        <v>30</v>
      </c>
      <c r="B33" s="39" t="s">
        <v>1621</v>
      </c>
      <c r="C33" s="41" t="s">
        <v>1622</v>
      </c>
      <c r="D33" s="41" t="s">
        <v>1569</v>
      </c>
      <c r="E33" s="41">
        <v>7</v>
      </c>
      <c r="F33" s="42"/>
    </row>
    <row r="34" ht="37" customHeight="1" spans="1:6">
      <c r="A34" s="39">
        <v>31</v>
      </c>
      <c r="B34" s="39" t="s">
        <v>1623</v>
      </c>
      <c r="C34" s="41" t="s">
        <v>1613</v>
      </c>
      <c r="D34" s="41" t="s">
        <v>1569</v>
      </c>
      <c r="E34" s="41">
        <v>2</v>
      </c>
      <c r="F34" s="42"/>
    </row>
    <row r="35" ht="37" customHeight="1" spans="1:6">
      <c r="A35" s="39">
        <v>32</v>
      </c>
      <c r="B35" s="46" t="s">
        <v>1624</v>
      </c>
      <c r="C35" s="41" t="s">
        <v>1609</v>
      </c>
      <c r="D35" s="41" t="s">
        <v>1589</v>
      </c>
      <c r="E35" s="41">
        <v>294.7</v>
      </c>
      <c r="F35" s="42"/>
    </row>
  </sheetData>
  <mergeCells count="2">
    <mergeCell ref="D1:F1"/>
    <mergeCell ref="A2:F2"/>
  </mergeCell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5"/>
  <sheetViews>
    <sheetView topLeftCell="A46" workbookViewId="0">
      <selection activeCell="H6" sqref="H6"/>
    </sheetView>
  </sheetViews>
  <sheetFormatPr defaultColWidth="9" defaultRowHeight="13.5"/>
  <cols>
    <col min="1" max="1" width="6.75" style="1" customWidth="1"/>
    <col min="2" max="2" width="29.375" style="1" customWidth="1"/>
    <col min="3" max="3" width="15.875" style="1" customWidth="1"/>
    <col min="4" max="4" width="9" style="1"/>
    <col min="5" max="5" width="9.375" style="1"/>
    <col min="6" max="10" width="9" style="1"/>
    <col min="11" max="12" width="9.375" style="1"/>
    <col min="13" max="13" width="9" style="1"/>
    <col min="14" max="14" width="10.875" style="1" customWidth="1"/>
    <col min="15" max="16384" width="9" style="1"/>
  </cols>
  <sheetData>
    <row r="1" ht="44" customHeight="1" spans="2:5">
      <c r="B1" s="11" t="s">
        <v>1625</v>
      </c>
      <c r="C1" s="12"/>
      <c r="D1" s="12"/>
      <c r="E1" s="12"/>
    </row>
    <row r="2" s="1" customFormat="1" ht="36" customHeight="1" spans="1:5">
      <c r="A2" s="13"/>
      <c r="B2" s="11" t="s">
        <v>1626</v>
      </c>
      <c r="C2" s="11"/>
      <c r="D2" s="11"/>
      <c r="E2" s="11"/>
    </row>
    <row r="3" s="1" customFormat="1" ht="36" customHeight="1" spans="1:5">
      <c r="A3" s="13" t="s">
        <v>1627</v>
      </c>
      <c r="B3" s="13"/>
      <c r="C3" s="13"/>
      <c r="D3" s="13"/>
      <c r="E3" s="13"/>
    </row>
    <row r="4" s="1" customFormat="1" ht="21" customHeight="1" spans="1:5">
      <c r="A4" s="14" t="s">
        <v>1</v>
      </c>
      <c r="B4" s="14" t="s">
        <v>664</v>
      </c>
      <c r="C4" s="14" t="s">
        <v>665</v>
      </c>
      <c r="D4" s="14" t="s">
        <v>4</v>
      </c>
      <c r="E4" s="14" t="s">
        <v>5</v>
      </c>
    </row>
    <row r="5" s="1" customFormat="1" ht="29" customHeight="1" spans="1:5">
      <c r="A5" s="15" t="s">
        <v>1628</v>
      </c>
      <c r="B5" s="16"/>
      <c r="C5" s="16"/>
      <c r="D5" s="16"/>
      <c r="E5" s="17"/>
    </row>
    <row r="6" s="1" customFormat="1" ht="29" customHeight="1" spans="1:5">
      <c r="A6" s="18">
        <v>1</v>
      </c>
      <c r="B6" s="19" t="s">
        <v>1629</v>
      </c>
      <c r="C6" s="18"/>
      <c r="D6" s="14" t="s">
        <v>12</v>
      </c>
      <c r="E6" s="18">
        <v>987</v>
      </c>
    </row>
    <row r="7" s="1" customFormat="1" spans="1:5">
      <c r="A7" s="18">
        <v>2</v>
      </c>
      <c r="B7" s="18" t="s">
        <v>60</v>
      </c>
      <c r="C7" s="18"/>
      <c r="D7" s="14" t="s">
        <v>12</v>
      </c>
      <c r="E7" s="18">
        <v>344</v>
      </c>
    </row>
    <row r="8" s="1" customFormat="1" spans="1:5">
      <c r="A8" s="18">
        <v>3</v>
      </c>
      <c r="B8" s="18" t="s">
        <v>1630</v>
      </c>
      <c r="C8" s="18"/>
      <c r="D8" s="14" t="s">
        <v>12</v>
      </c>
      <c r="E8" s="18">
        <v>558</v>
      </c>
    </row>
    <row r="9" s="1" customFormat="1" spans="1:5">
      <c r="A9" s="18">
        <v>4</v>
      </c>
      <c r="B9" s="18" t="s">
        <v>40</v>
      </c>
      <c r="C9" s="18"/>
      <c r="D9" s="14" t="s">
        <v>12</v>
      </c>
      <c r="E9" s="18">
        <v>34</v>
      </c>
    </row>
    <row r="10" s="1" customFormat="1" spans="1:5">
      <c r="A10" s="18">
        <v>5</v>
      </c>
      <c r="B10" s="18" t="s">
        <v>56</v>
      </c>
      <c r="C10" s="18"/>
      <c r="D10" s="14" t="s">
        <v>12</v>
      </c>
      <c r="E10" s="18">
        <v>61</v>
      </c>
    </row>
    <row r="11" s="1" customFormat="1" spans="1:5">
      <c r="A11" s="18">
        <v>6</v>
      </c>
      <c r="B11" s="18" t="s">
        <v>372</v>
      </c>
      <c r="C11" s="18"/>
      <c r="D11" s="14" t="s">
        <v>12</v>
      </c>
      <c r="E11" s="18">
        <v>270</v>
      </c>
    </row>
    <row r="12" s="1" customFormat="1" spans="1:5">
      <c r="A12" s="18">
        <v>7</v>
      </c>
      <c r="B12" s="18" t="s">
        <v>178</v>
      </c>
      <c r="C12" s="18"/>
      <c r="D12" s="14" t="s">
        <v>12</v>
      </c>
      <c r="E12" s="18">
        <v>270</v>
      </c>
    </row>
    <row r="13" s="1" customFormat="1" spans="1:18">
      <c r="A13" s="18">
        <v>8</v>
      </c>
      <c r="B13" s="14" t="s">
        <v>349</v>
      </c>
      <c r="C13" s="18"/>
      <c r="D13" s="14" t="s">
        <v>12</v>
      </c>
      <c r="E13" s="18">
        <v>187</v>
      </c>
      <c r="J13" s="30"/>
      <c r="K13" s="30"/>
      <c r="L13" s="30"/>
      <c r="M13" s="30"/>
      <c r="N13" s="30"/>
      <c r="O13" s="30"/>
      <c r="P13" s="30"/>
      <c r="Q13" s="30"/>
      <c r="R13" s="30"/>
    </row>
    <row r="14" s="1" customFormat="1" spans="1:18">
      <c r="A14" s="18">
        <v>9</v>
      </c>
      <c r="B14" s="14" t="s">
        <v>1631</v>
      </c>
      <c r="C14" s="18"/>
      <c r="D14" s="14" t="s">
        <v>12</v>
      </c>
      <c r="E14" s="18">
        <v>345</v>
      </c>
      <c r="J14" s="30"/>
      <c r="K14" s="30"/>
      <c r="L14" s="30"/>
      <c r="M14" s="30"/>
      <c r="N14" s="30"/>
      <c r="O14" s="30"/>
      <c r="P14" s="30"/>
      <c r="Q14" s="30"/>
      <c r="R14" s="30"/>
    </row>
    <row r="15" s="1" customFormat="1" spans="1:18">
      <c r="A15" s="18">
        <v>10</v>
      </c>
      <c r="B15" s="18" t="s">
        <v>43</v>
      </c>
      <c r="C15" s="18"/>
      <c r="D15" s="14" t="s">
        <v>12</v>
      </c>
      <c r="E15" s="18">
        <v>17</v>
      </c>
      <c r="J15" s="30"/>
      <c r="K15" s="31"/>
      <c r="L15" s="30"/>
      <c r="M15" s="30"/>
      <c r="N15" s="30"/>
      <c r="O15" s="30"/>
      <c r="P15" s="30"/>
      <c r="Q15" s="30"/>
      <c r="R15" s="30"/>
    </row>
    <row r="16" s="1" customFormat="1" spans="1:18">
      <c r="A16" s="18">
        <v>11</v>
      </c>
      <c r="B16" s="18" t="s">
        <v>63</v>
      </c>
      <c r="C16" s="18"/>
      <c r="D16" s="18" t="s">
        <v>8</v>
      </c>
      <c r="E16" s="18">
        <v>2425.63</v>
      </c>
      <c r="J16" s="30"/>
      <c r="K16" s="31"/>
      <c r="L16" s="30"/>
      <c r="M16" s="30"/>
      <c r="N16" s="32"/>
      <c r="O16" s="30"/>
      <c r="P16" s="32"/>
      <c r="Q16" s="32"/>
      <c r="R16" s="30"/>
    </row>
    <row r="17" s="1" customFormat="1" spans="1:18">
      <c r="A17" s="18">
        <v>12</v>
      </c>
      <c r="B17" s="18" t="s">
        <v>80</v>
      </c>
      <c r="C17" s="18"/>
      <c r="D17" s="18" t="s">
        <v>8</v>
      </c>
      <c r="E17" s="18">
        <v>1724.63</v>
      </c>
      <c r="J17" s="30"/>
      <c r="K17" s="31"/>
      <c r="L17" s="30"/>
      <c r="M17" s="30"/>
      <c r="N17" s="32"/>
      <c r="O17" s="30"/>
      <c r="P17" s="32"/>
      <c r="Q17" s="32"/>
      <c r="R17" s="30"/>
    </row>
    <row r="18" s="1" customFormat="1" customHeight="1" spans="1:18">
      <c r="A18" s="20">
        <v>13</v>
      </c>
      <c r="B18" s="18" t="s">
        <v>527</v>
      </c>
      <c r="C18" s="18"/>
      <c r="D18" s="18" t="s">
        <v>8</v>
      </c>
      <c r="E18" s="18">
        <v>1694.63</v>
      </c>
      <c r="J18" s="30"/>
      <c r="K18" s="31"/>
      <c r="L18" s="30"/>
      <c r="M18" s="30"/>
      <c r="N18" s="32"/>
      <c r="O18" s="30"/>
      <c r="P18" s="32"/>
      <c r="Q18" s="32"/>
      <c r="R18" s="30"/>
    </row>
    <row r="19" s="1" customFormat="1" spans="1:18">
      <c r="A19" s="20">
        <v>14</v>
      </c>
      <c r="B19" s="18" t="s">
        <v>931</v>
      </c>
      <c r="C19" s="18"/>
      <c r="D19" s="18" t="s">
        <v>8</v>
      </c>
      <c r="E19" s="18">
        <v>2738.63</v>
      </c>
      <c r="J19" s="30"/>
      <c r="K19" s="31"/>
      <c r="L19" s="30"/>
      <c r="M19" s="30"/>
      <c r="N19" s="32"/>
      <c r="O19" s="30"/>
      <c r="P19" s="32"/>
      <c r="Q19" s="30"/>
      <c r="R19" s="30"/>
    </row>
    <row r="20" s="1" customFormat="1" spans="1:18">
      <c r="A20" s="20">
        <v>15</v>
      </c>
      <c r="B20" s="18" t="s">
        <v>45</v>
      </c>
      <c r="C20" s="18"/>
      <c r="D20" s="18" t="s">
        <v>8</v>
      </c>
      <c r="E20" s="18">
        <v>3914.63</v>
      </c>
      <c r="J20" s="30"/>
      <c r="K20" s="31"/>
      <c r="L20" s="30"/>
      <c r="M20" s="30"/>
      <c r="N20" s="32"/>
      <c r="O20" s="30"/>
      <c r="P20" s="32"/>
      <c r="Q20" s="30"/>
      <c r="R20" s="30"/>
    </row>
    <row r="21" s="1" customFormat="1" spans="1:18">
      <c r="A21" s="20">
        <v>16</v>
      </c>
      <c r="B21" s="18" t="s">
        <v>1632</v>
      </c>
      <c r="C21" s="18"/>
      <c r="D21" s="18" t="s">
        <v>8</v>
      </c>
      <c r="E21" s="18">
        <v>3405.63</v>
      </c>
      <c r="J21" s="30"/>
      <c r="K21" s="31"/>
      <c r="L21" s="30"/>
      <c r="M21" s="30"/>
      <c r="N21" s="32"/>
      <c r="O21" s="30"/>
      <c r="P21" s="32"/>
      <c r="Q21" s="34"/>
      <c r="R21" s="30"/>
    </row>
    <row r="22" s="1" customFormat="1" spans="1:18">
      <c r="A22" s="20">
        <v>17</v>
      </c>
      <c r="B22" s="18" t="s">
        <v>1432</v>
      </c>
      <c r="C22" s="18"/>
      <c r="D22" s="18" t="s">
        <v>8</v>
      </c>
      <c r="E22" s="18">
        <v>3823.63</v>
      </c>
      <c r="J22" s="30"/>
      <c r="K22" s="31"/>
      <c r="L22" s="30"/>
      <c r="M22" s="30"/>
      <c r="N22" s="32"/>
      <c r="O22" s="30"/>
      <c r="P22" s="32"/>
      <c r="Q22" s="30"/>
      <c r="R22" s="30"/>
    </row>
    <row r="23" s="1" customFormat="1" spans="1:18">
      <c r="A23" s="20">
        <v>18</v>
      </c>
      <c r="B23" s="18" t="s">
        <v>1422</v>
      </c>
      <c r="C23" s="18"/>
      <c r="D23" s="18" t="s">
        <v>8</v>
      </c>
      <c r="E23" s="18">
        <v>723.63</v>
      </c>
      <c r="J23" s="30"/>
      <c r="K23" s="31"/>
      <c r="L23" s="30"/>
      <c r="M23" s="30"/>
      <c r="N23" s="32"/>
      <c r="O23" s="30"/>
      <c r="P23" s="32"/>
      <c r="Q23" s="30"/>
      <c r="R23" s="30"/>
    </row>
    <row r="24" s="1" customFormat="1" spans="1:18">
      <c r="A24" s="20">
        <v>19</v>
      </c>
      <c r="B24" s="18" t="s">
        <v>1143</v>
      </c>
      <c r="C24" s="18"/>
      <c r="D24" s="18" t="s">
        <v>8</v>
      </c>
      <c r="E24" s="18">
        <v>723.63</v>
      </c>
      <c r="J24" s="30"/>
      <c r="K24" s="31"/>
      <c r="L24" s="30"/>
      <c r="M24" s="30"/>
      <c r="N24" s="32"/>
      <c r="O24" s="30"/>
      <c r="P24" s="30"/>
      <c r="Q24" s="30"/>
      <c r="R24" s="30"/>
    </row>
    <row r="25" s="1" customFormat="1" spans="1:18">
      <c r="A25" s="20">
        <v>20</v>
      </c>
      <c r="B25" s="18" t="s">
        <v>1633</v>
      </c>
      <c r="C25" s="18"/>
      <c r="D25" s="18" t="s">
        <v>8</v>
      </c>
      <c r="E25" s="18">
        <v>727.63</v>
      </c>
      <c r="J25" s="30"/>
      <c r="K25" s="31"/>
      <c r="L25" s="30"/>
      <c r="M25" s="30"/>
      <c r="N25" s="32"/>
      <c r="O25" s="30"/>
      <c r="P25" s="30"/>
      <c r="Q25" s="30"/>
      <c r="R25" s="30"/>
    </row>
    <row r="26" s="1" customFormat="1" spans="1:18">
      <c r="A26" s="20">
        <v>21</v>
      </c>
      <c r="B26" s="18" t="s">
        <v>163</v>
      </c>
      <c r="C26" s="18"/>
      <c r="D26" s="18" t="s">
        <v>8</v>
      </c>
      <c r="E26" s="18">
        <v>33180.29</v>
      </c>
      <c r="J26" s="30"/>
      <c r="K26" s="33"/>
      <c r="L26" s="30"/>
      <c r="M26" s="30"/>
      <c r="N26" s="32"/>
      <c r="O26" s="30"/>
      <c r="P26" s="30"/>
      <c r="Q26" s="30"/>
      <c r="R26" s="30"/>
    </row>
    <row r="27" s="1" customFormat="1" spans="1:18">
      <c r="A27" s="20">
        <v>22</v>
      </c>
      <c r="B27" s="18" t="s">
        <v>314</v>
      </c>
      <c r="C27" s="18"/>
      <c r="D27" s="18" t="s">
        <v>12</v>
      </c>
      <c r="E27" s="18">
        <v>5</v>
      </c>
      <c r="J27" s="30"/>
      <c r="K27" s="33"/>
      <c r="L27" s="30"/>
      <c r="M27" s="30"/>
      <c r="N27" s="34"/>
      <c r="O27" s="30"/>
      <c r="P27" s="30"/>
      <c r="Q27" s="30"/>
      <c r="R27" s="30"/>
    </row>
    <row r="28" s="1" customFormat="1" spans="1:18">
      <c r="A28" s="20">
        <v>23</v>
      </c>
      <c r="B28" s="18" t="s">
        <v>119</v>
      </c>
      <c r="C28" s="18"/>
      <c r="D28" s="18" t="s">
        <v>12</v>
      </c>
      <c r="E28" s="18">
        <v>1</v>
      </c>
      <c r="J28" s="30"/>
      <c r="K28" s="35"/>
      <c r="L28" s="30"/>
      <c r="M28" s="30"/>
      <c r="N28" s="30"/>
      <c r="O28" s="30"/>
      <c r="P28" s="30"/>
      <c r="Q28" s="30"/>
      <c r="R28" s="30"/>
    </row>
    <row r="29" s="1" customFormat="1" spans="1:18">
      <c r="A29" s="20">
        <v>24</v>
      </c>
      <c r="B29" s="18" t="s">
        <v>178</v>
      </c>
      <c r="C29" s="18"/>
      <c r="D29" s="18" t="s">
        <v>12</v>
      </c>
      <c r="E29" s="18">
        <v>8</v>
      </c>
      <c r="J29" s="30"/>
      <c r="K29" s="30"/>
      <c r="L29" s="30"/>
      <c r="M29" s="30"/>
      <c r="N29" s="30"/>
      <c r="O29" s="30"/>
      <c r="P29" s="30"/>
      <c r="Q29" s="30"/>
      <c r="R29" s="30"/>
    </row>
    <row r="30" s="1" customFormat="1" spans="1:18">
      <c r="A30" s="20">
        <v>25</v>
      </c>
      <c r="B30" s="18" t="s">
        <v>60</v>
      </c>
      <c r="C30" s="18"/>
      <c r="D30" s="18" t="s">
        <v>12</v>
      </c>
      <c r="E30" s="18">
        <v>17</v>
      </c>
      <c r="J30" s="30"/>
      <c r="K30" s="30"/>
      <c r="L30" s="30"/>
      <c r="M30" s="30"/>
      <c r="N30" s="30"/>
      <c r="O30" s="30"/>
      <c r="P30" s="30"/>
      <c r="Q30" s="30"/>
      <c r="R30" s="30"/>
    </row>
    <row r="31" s="1" customFormat="1" spans="1:18">
      <c r="A31" s="20">
        <v>26</v>
      </c>
      <c r="B31" s="18" t="s">
        <v>1634</v>
      </c>
      <c r="C31" s="18"/>
      <c r="D31" s="18" t="s">
        <v>12</v>
      </c>
      <c r="E31" s="18">
        <v>5</v>
      </c>
      <c r="J31" s="30"/>
      <c r="K31" s="30"/>
      <c r="L31" s="30"/>
      <c r="M31" s="30"/>
      <c r="N31" s="30"/>
      <c r="O31" s="30"/>
      <c r="P31" s="30"/>
      <c r="Q31" s="30"/>
      <c r="R31" s="30"/>
    </row>
    <row r="32" s="1" customFormat="1" spans="1:18">
      <c r="A32" s="20">
        <v>27</v>
      </c>
      <c r="B32" s="18" t="s">
        <v>56</v>
      </c>
      <c r="C32" s="18"/>
      <c r="D32" s="18" t="s">
        <v>12</v>
      </c>
      <c r="E32" s="18">
        <v>3</v>
      </c>
      <c r="J32" s="30"/>
      <c r="K32" s="30"/>
      <c r="L32" s="30"/>
      <c r="M32" s="30"/>
      <c r="N32" s="30"/>
      <c r="O32" s="30"/>
      <c r="P32" s="30"/>
      <c r="Q32" s="30"/>
      <c r="R32" s="30"/>
    </row>
    <row r="33" s="1" customFormat="1" spans="1:18">
      <c r="A33" s="20">
        <v>28</v>
      </c>
      <c r="B33" s="18" t="s">
        <v>1086</v>
      </c>
      <c r="C33" s="18"/>
      <c r="D33" s="18" t="s">
        <v>12</v>
      </c>
      <c r="E33" s="18">
        <v>9</v>
      </c>
      <c r="J33" s="30"/>
      <c r="K33" s="30"/>
      <c r="L33" s="30"/>
      <c r="M33" s="30"/>
      <c r="N33" s="30"/>
      <c r="O33" s="30"/>
      <c r="P33" s="30"/>
      <c r="Q33" s="30"/>
      <c r="R33" s="30"/>
    </row>
    <row r="34" s="1" customFormat="1" spans="1:18">
      <c r="A34" s="20">
        <v>29</v>
      </c>
      <c r="B34" s="18" t="s">
        <v>59</v>
      </c>
      <c r="C34" s="18"/>
      <c r="D34" s="18" t="s">
        <v>12</v>
      </c>
      <c r="E34" s="18">
        <v>9</v>
      </c>
      <c r="J34" s="30"/>
      <c r="K34" s="30"/>
      <c r="L34" s="30"/>
      <c r="M34" s="30"/>
      <c r="N34" s="30"/>
      <c r="O34" s="30"/>
      <c r="P34" s="30"/>
      <c r="Q34" s="30"/>
      <c r="R34" s="30"/>
    </row>
    <row r="35" s="1" customFormat="1" customHeight="1" spans="1:18">
      <c r="A35" s="20">
        <v>30</v>
      </c>
      <c r="B35" s="18" t="s">
        <v>1635</v>
      </c>
      <c r="C35" s="18"/>
      <c r="D35" s="18" t="s">
        <v>12</v>
      </c>
      <c r="E35" s="21">
        <v>13</v>
      </c>
      <c r="J35" s="30"/>
      <c r="K35" s="30"/>
      <c r="L35" s="30"/>
      <c r="M35" s="30"/>
      <c r="N35" s="30"/>
      <c r="O35" s="30"/>
      <c r="P35" s="30"/>
      <c r="Q35" s="30"/>
      <c r="R35" s="30"/>
    </row>
    <row r="36" s="1" customFormat="1" spans="1:18">
      <c r="A36" s="20" t="s">
        <v>1636</v>
      </c>
      <c r="B36" s="18" t="s">
        <v>45</v>
      </c>
      <c r="C36" s="18"/>
      <c r="D36" s="22" t="s">
        <v>8</v>
      </c>
      <c r="E36" s="23">
        <v>79.75</v>
      </c>
      <c r="J36" s="30"/>
      <c r="K36" s="30"/>
      <c r="L36" s="30"/>
      <c r="M36" s="30"/>
      <c r="N36" s="30"/>
      <c r="O36" s="30"/>
      <c r="P36" s="30"/>
      <c r="Q36" s="30"/>
      <c r="R36" s="30"/>
    </row>
    <row r="37" s="1" customFormat="1" spans="1:18">
      <c r="A37" s="20">
        <v>32</v>
      </c>
      <c r="B37" s="18" t="s">
        <v>1637</v>
      </c>
      <c r="C37" s="18"/>
      <c r="D37" s="22" t="s">
        <v>8</v>
      </c>
      <c r="E37" s="23">
        <v>52.75</v>
      </c>
      <c r="J37" s="30"/>
      <c r="K37" s="30"/>
      <c r="L37" s="30"/>
      <c r="M37" s="30"/>
      <c r="N37" s="30"/>
      <c r="O37" s="30"/>
      <c r="P37" s="30"/>
      <c r="Q37" s="30"/>
      <c r="R37" s="30"/>
    </row>
    <row r="38" s="1" customFormat="1" spans="1:5">
      <c r="A38" s="20">
        <v>33</v>
      </c>
      <c r="B38" s="18" t="s">
        <v>163</v>
      </c>
      <c r="C38" s="18"/>
      <c r="D38" s="22" t="s">
        <v>8</v>
      </c>
      <c r="E38" s="24">
        <v>384.69</v>
      </c>
    </row>
    <row r="39" s="1" customFormat="1" ht="15.75" spans="1:5">
      <c r="A39" s="25" t="s">
        <v>1638</v>
      </c>
      <c r="B39" s="26"/>
      <c r="C39" s="26"/>
      <c r="D39" s="26"/>
      <c r="E39" s="26"/>
    </row>
    <row r="40" s="1" customFormat="1" spans="1:5">
      <c r="A40" s="27">
        <v>34</v>
      </c>
      <c r="B40" s="28" t="s">
        <v>104</v>
      </c>
      <c r="C40" s="27"/>
      <c r="D40" s="28" t="s">
        <v>12</v>
      </c>
      <c r="E40" s="28">
        <v>196</v>
      </c>
    </row>
    <row r="41" s="1" customFormat="1" spans="1:5">
      <c r="A41" s="27">
        <v>35</v>
      </c>
      <c r="B41" s="28" t="s">
        <v>1639</v>
      </c>
      <c r="C41" s="27"/>
      <c r="D41" s="28" t="s">
        <v>12</v>
      </c>
      <c r="E41" s="28">
        <v>1</v>
      </c>
    </row>
    <row r="42" s="1" customFormat="1" spans="1:5">
      <c r="A42" s="27">
        <v>36</v>
      </c>
      <c r="B42" s="28" t="s">
        <v>178</v>
      </c>
      <c r="C42" s="27"/>
      <c r="D42" s="28" t="s">
        <v>12</v>
      </c>
      <c r="E42" s="28">
        <v>12</v>
      </c>
    </row>
    <row r="43" s="1" customFormat="1" spans="1:5">
      <c r="A43" s="27">
        <v>37</v>
      </c>
      <c r="B43" s="28" t="s">
        <v>135</v>
      </c>
      <c r="C43" s="27"/>
      <c r="D43" s="28" t="s">
        <v>12</v>
      </c>
      <c r="E43" s="28">
        <v>22</v>
      </c>
    </row>
    <row r="44" s="1" customFormat="1" spans="1:5">
      <c r="A44" s="27">
        <v>38</v>
      </c>
      <c r="B44" s="28" t="s">
        <v>1640</v>
      </c>
      <c r="C44" s="27"/>
      <c r="D44" s="28" t="s">
        <v>12</v>
      </c>
      <c r="E44" s="28" t="s">
        <v>1110</v>
      </c>
    </row>
    <row r="45" s="1" customFormat="1" spans="1:5">
      <c r="A45" s="27">
        <v>39</v>
      </c>
      <c r="B45" s="28" t="s">
        <v>1155</v>
      </c>
      <c r="C45" s="27"/>
      <c r="D45" s="28" t="s">
        <v>12</v>
      </c>
      <c r="E45" s="28">
        <v>27</v>
      </c>
    </row>
    <row r="46" s="1" customFormat="1" spans="1:5">
      <c r="A46" s="27">
        <v>40</v>
      </c>
      <c r="B46" s="28" t="s">
        <v>99</v>
      </c>
      <c r="C46" s="27"/>
      <c r="D46" s="28" t="s">
        <v>12</v>
      </c>
      <c r="E46" s="28" t="s">
        <v>1641</v>
      </c>
    </row>
    <row r="47" s="1" customFormat="1" spans="1:5">
      <c r="A47" s="27" t="s">
        <v>1642</v>
      </c>
      <c r="B47" s="28" t="s">
        <v>40</v>
      </c>
      <c r="C47" s="27"/>
      <c r="D47" s="28" t="s">
        <v>12</v>
      </c>
      <c r="E47" s="28">
        <v>22</v>
      </c>
    </row>
    <row r="48" s="1" customFormat="1" spans="1:5">
      <c r="A48" s="27">
        <v>42</v>
      </c>
      <c r="B48" s="28" t="s">
        <v>362</v>
      </c>
      <c r="C48" s="27"/>
      <c r="D48" s="28" t="s">
        <v>12</v>
      </c>
      <c r="E48" s="28">
        <v>22</v>
      </c>
    </row>
    <row r="49" s="1" customFormat="1" spans="1:5">
      <c r="A49" s="27">
        <v>43</v>
      </c>
      <c r="B49" s="28" t="s">
        <v>1049</v>
      </c>
      <c r="C49" s="27"/>
      <c r="D49" s="28" t="s">
        <v>12</v>
      </c>
      <c r="E49" s="28">
        <v>18</v>
      </c>
    </row>
    <row r="50" s="1" customFormat="1" spans="1:5">
      <c r="A50" s="27">
        <v>44</v>
      </c>
      <c r="B50" s="28" t="s">
        <v>63</v>
      </c>
      <c r="C50" s="27"/>
      <c r="D50" s="28" t="s">
        <v>8</v>
      </c>
      <c r="E50" s="28">
        <v>263</v>
      </c>
    </row>
    <row r="51" s="1" customFormat="1" spans="1:5">
      <c r="A51" s="27">
        <v>45</v>
      </c>
      <c r="B51" s="28" t="s">
        <v>527</v>
      </c>
      <c r="C51" s="27"/>
      <c r="D51" s="28" t="s">
        <v>8</v>
      </c>
      <c r="E51" s="28">
        <v>60</v>
      </c>
    </row>
    <row r="52" s="1" customFormat="1" spans="1:5">
      <c r="A52" s="27">
        <v>46</v>
      </c>
      <c r="B52" s="28" t="s">
        <v>163</v>
      </c>
      <c r="C52" s="27"/>
      <c r="D52" s="28" t="s">
        <v>8</v>
      </c>
      <c r="E52" s="28">
        <v>6566.59</v>
      </c>
    </row>
    <row r="53" s="1" customFormat="1" spans="1:5">
      <c r="A53" s="29" t="s">
        <v>1643</v>
      </c>
      <c r="B53" s="29"/>
      <c r="C53" s="29"/>
      <c r="D53" s="29"/>
      <c r="E53" s="29"/>
    </row>
    <row r="54" s="1" customFormat="1" spans="1:5">
      <c r="A54" s="27">
        <v>47</v>
      </c>
      <c r="B54" s="28" t="s">
        <v>104</v>
      </c>
      <c r="C54" s="27"/>
      <c r="D54" s="28" t="s">
        <v>12</v>
      </c>
      <c r="E54" s="28">
        <v>90</v>
      </c>
    </row>
    <row r="55" s="1" customFormat="1" spans="1:5">
      <c r="A55" s="27">
        <v>48</v>
      </c>
      <c r="B55" s="28" t="s">
        <v>178</v>
      </c>
      <c r="C55" s="27"/>
      <c r="D55" s="28" t="s">
        <v>12</v>
      </c>
      <c r="E55" s="28">
        <v>7</v>
      </c>
    </row>
    <row r="56" s="1" customFormat="1" spans="1:5">
      <c r="A56" s="27">
        <v>49</v>
      </c>
      <c r="B56" s="28" t="s">
        <v>338</v>
      </c>
      <c r="C56" s="27"/>
      <c r="D56" s="28" t="s">
        <v>12</v>
      </c>
      <c r="E56" s="28">
        <v>17</v>
      </c>
    </row>
    <row r="57" s="1" customFormat="1" spans="1:5">
      <c r="A57" s="27">
        <v>50</v>
      </c>
      <c r="B57" s="28" t="s">
        <v>135</v>
      </c>
      <c r="C57" s="27"/>
      <c r="D57" s="28" t="s">
        <v>12</v>
      </c>
      <c r="E57" s="28">
        <v>27</v>
      </c>
    </row>
    <row r="58" s="1" customFormat="1" spans="1:5">
      <c r="A58" s="27" t="s">
        <v>1644</v>
      </c>
      <c r="B58" s="28" t="s">
        <v>60</v>
      </c>
      <c r="C58" s="27"/>
      <c r="D58" s="28" t="s">
        <v>1645</v>
      </c>
      <c r="E58" s="28">
        <v>2</v>
      </c>
    </row>
    <row r="59" s="1" customFormat="1" spans="1:5">
      <c r="A59" s="27">
        <v>52</v>
      </c>
      <c r="B59" s="28" t="s">
        <v>1155</v>
      </c>
      <c r="C59" s="27"/>
      <c r="D59" s="28" t="s">
        <v>12</v>
      </c>
      <c r="E59" s="28">
        <v>26</v>
      </c>
    </row>
    <row r="60" s="1" customFormat="1" spans="1:5">
      <c r="A60" s="27">
        <v>53</v>
      </c>
      <c r="B60" s="28" t="s">
        <v>40</v>
      </c>
      <c r="C60" s="27"/>
      <c r="D60" s="28" t="s">
        <v>12</v>
      </c>
      <c r="E60" s="28">
        <v>18</v>
      </c>
    </row>
    <row r="61" s="1" customFormat="1" spans="1:5">
      <c r="A61" s="27">
        <v>54</v>
      </c>
      <c r="B61" s="28" t="s">
        <v>177</v>
      </c>
      <c r="C61" s="27"/>
      <c r="D61" s="28" t="s">
        <v>12</v>
      </c>
      <c r="E61" s="28">
        <v>22</v>
      </c>
    </row>
    <row r="62" s="1" customFormat="1" spans="1:5">
      <c r="A62" s="27">
        <v>55</v>
      </c>
      <c r="B62" s="28" t="s">
        <v>56</v>
      </c>
      <c r="C62" s="27"/>
      <c r="D62" s="28" t="s">
        <v>12</v>
      </c>
      <c r="E62" s="28">
        <v>31</v>
      </c>
    </row>
    <row r="63" s="1" customFormat="1" spans="1:5">
      <c r="A63" s="27">
        <v>56</v>
      </c>
      <c r="B63" s="28" t="s">
        <v>35</v>
      </c>
      <c r="C63" s="27"/>
      <c r="D63" s="28" t="s">
        <v>12</v>
      </c>
      <c r="E63" s="28">
        <v>5</v>
      </c>
    </row>
    <row r="64" s="1" customFormat="1" spans="1:5">
      <c r="A64" s="27">
        <v>57</v>
      </c>
      <c r="B64" s="28" t="s">
        <v>1049</v>
      </c>
      <c r="C64" s="27"/>
      <c r="D64" s="28" t="s">
        <v>12</v>
      </c>
      <c r="E64" s="28">
        <v>42</v>
      </c>
    </row>
    <row r="65" s="1" customFormat="1" spans="1:5">
      <c r="A65" s="27">
        <v>58</v>
      </c>
      <c r="B65" s="28" t="s">
        <v>385</v>
      </c>
      <c r="C65" s="27"/>
      <c r="D65" s="28" t="s">
        <v>8</v>
      </c>
      <c r="E65" s="28">
        <v>590</v>
      </c>
    </row>
    <row r="66" s="1" customFormat="1" spans="1:5">
      <c r="A66" s="27">
        <v>59</v>
      </c>
      <c r="B66" s="28" t="s">
        <v>931</v>
      </c>
      <c r="C66" s="27"/>
      <c r="D66" s="28" t="s">
        <v>8</v>
      </c>
      <c r="E66" s="28">
        <v>224</v>
      </c>
    </row>
    <row r="67" s="1" customFormat="1" spans="1:5">
      <c r="A67" s="27">
        <v>60</v>
      </c>
      <c r="B67" s="28" t="s">
        <v>296</v>
      </c>
      <c r="C67" s="27"/>
      <c r="D67" s="28" t="s">
        <v>8</v>
      </c>
      <c r="E67" s="28">
        <v>154</v>
      </c>
    </row>
    <row r="68" s="1" customFormat="1" spans="1:5">
      <c r="A68" s="27" t="s">
        <v>1646</v>
      </c>
      <c r="B68" s="28" t="s">
        <v>1143</v>
      </c>
      <c r="C68" s="27"/>
      <c r="D68" s="28" t="s">
        <v>8</v>
      </c>
      <c r="E68" s="28">
        <v>31</v>
      </c>
    </row>
    <row r="69" s="1" customFormat="1" spans="1:5">
      <c r="A69" s="27">
        <v>63</v>
      </c>
      <c r="B69" s="28" t="s">
        <v>485</v>
      </c>
      <c r="C69" s="27"/>
      <c r="D69" s="28" t="s">
        <v>8</v>
      </c>
      <c r="E69" s="28">
        <v>94</v>
      </c>
    </row>
    <row r="70" s="1" customFormat="1" spans="1:5">
      <c r="A70" s="29" t="s">
        <v>1647</v>
      </c>
      <c r="B70" s="29"/>
      <c r="C70" s="29"/>
      <c r="D70" s="29"/>
      <c r="E70" s="29"/>
    </row>
    <row r="71" s="1" customFormat="1" spans="1:5">
      <c r="A71" s="27">
        <v>65</v>
      </c>
      <c r="B71" s="28" t="s">
        <v>133</v>
      </c>
      <c r="C71" s="27"/>
      <c r="D71" s="28" t="s">
        <v>12</v>
      </c>
      <c r="E71" s="28">
        <v>68</v>
      </c>
    </row>
    <row r="72" s="1" customFormat="1" ht="30" customHeight="1" spans="1:5">
      <c r="A72" s="27">
        <v>66</v>
      </c>
      <c r="B72" s="36" t="s">
        <v>1648</v>
      </c>
      <c r="C72" s="27"/>
      <c r="D72" s="23" t="s">
        <v>12</v>
      </c>
      <c r="E72" s="23">
        <v>48</v>
      </c>
    </row>
    <row r="73" s="1" customFormat="1" spans="1:5">
      <c r="A73" s="27">
        <v>67</v>
      </c>
      <c r="B73" s="28" t="s">
        <v>1637</v>
      </c>
      <c r="C73" s="27"/>
      <c r="D73" s="28" t="s">
        <v>8</v>
      </c>
      <c r="E73" s="28">
        <v>325.58</v>
      </c>
    </row>
    <row r="74" s="1" customFormat="1" spans="1:5">
      <c r="A74" s="27">
        <v>68</v>
      </c>
      <c r="B74" s="28" t="s">
        <v>1163</v>
      </c>
      <c r="C74" s="27"/>
      <c r="D74" s="28" t="s">
        <v>8</v>
      </c>
      <c r="E74" s="28">
        <v>198.16</v>
      </c>
    </row>
    <row r="75" s="1" customFormat="1" spans="1:5">
      <c r="A75" s="27">
        <v>69</v>
      </c>
      <c r="B75" s="28" t="s">
        <v>92</v>
      </c>
      <c r="C75" s="27"/>
      <c r="D75" s="28" t="s">
        <v>8</v>
      </c>
      <c r="E75" s="28">
        <v>544.11</v>
      </c>
    </row>
  </sheetData>
  <mergeCells count="7">
    <mergeCell ref="B1:E1"/>
    <mergeCell ref="B2:E2"/>
    <mergeCell ref="A3:E3"/>
    <mergeCell ref="A5:E5"/>
    <mergeCell ref="A39:E39"/>
    <mergeCell ref="A53:E53"/>
    <mergeCell ref="A70:E7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opLeftCell="A33" workbookViewId="0">
      <selection activeCell="E50" sqref="E50"/>
    </sheetView>
  </sheetViews>
  <sheetFormatPr defaultColWidth="9" defaultRowHeight="14.25" outlineLevelCol="5"/>
  <cols>
    <col min="1" max="1" width="8.125" customWidth="1"/>
    <col min="2" max="2" width="13.125" customWidth="1"/>
    <col min="3" max="3" width="15.875" customWidth="1"/>
    <col min="4" max="6" width="10.625" customWidth="1"/>
  </cols>
  <sheetData>
    <row r="1" ht="51.75" customHeight="1" spans="1:6">
      <c r="A1" s="220" t="s">
        <v>106</v>
      </c>
      <c r="B1" s="220"/>
      <c r="C1" s="220"/>
      <c r="D1" s="220"/>
      <c r="E1" s="220"/>
      <c r="F1" s="220"/>
    </row>
    <row r="2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21.75" customHeight="1" spans="1:6">
      <c r="A3" s="231">
        <v>1</v>
      </c>
      <c r="B3" s="230" t="s">
        <v>107</v>
      </c>
      <c r="C3" s="231" t="s">
        <v>11</v>
      </c>
      <c r="D3" s="230" t="s">
        <v>12</v>
      </c>
      <c r="E3" s="231">
        <v>450</v>
      </c>
      <c r="F3" s="231"/>
    </row>
    <row r="4" ht="21.75" customHeight="1" spans="1:6">
      <c r="A4" s="231">
        <v>2</v>
      </c>
      <c r="B4" s="230" t="s">
        <v>104</v>
      </c>
      <c r="C4" s="230" t="s">
        <v>14</v>
      </c>
      <c r="D4" s="230" t="s">
        <v>12</v>
      </c>
      <c r="E4" s="231">
        <v>65</v>
      </c>
      <c r="F4" s="231"/>
    </row>
    <row r="5" ht="21.75" customHeight="1" spans="1:6">
      <c r="A5" s="231">
        <v>3</v>
      </c>
      <c r="B5" s="230" t="s">
        <v>60</v>
      </c>
      <c r="C5" s="231" t="s">
        <v>57</v>
      </c>
      <c r="D5" s="230" t="s">
        <v>12</v>
      </c>
      <c r="E5" s="231">
        <v>618</v>
      </c>
      <c r="F5" s="231"/>
    </row>
    <row r="6" ht="21.75" customHeight="1" spans="1:6">
      <c r="A6" s="231">
        <v>4</v>
      </c>
      <c r="B6" s="230" t="s">
        <v>108</v>
      </c>
      <c r="C6" s="231" t="s">
        <v>109</v>
      </c>
      <c r="D6" s="230" t="s">
        <v>12</v>
      </c>
      <c r="E6" s="231">
        <v>339</v>
      </c>
      <c r="F6" s="231"/>
    </row>
    <row r="7" ht="21.75" customHeight="1" spans="1:6">
      <c r="A7" s="231">
        <v>5</v>
      </c>
      <c r="B7" s="230" t="s">
        <v>110</v>
      </c>
      <c r="C7" s="231" t="s">
        <v>20</v>
      </c>
      <c r="D7" s="230" t="s">
        <v>12</v>
      </c>
      <c r="E7" s="231">
        <v>169</v>
      </c>
      <c r="F7" s="231"/>
    </row>
    <row r="8" ht="21.75" customHeight="1" spans="1:6">
      <c r="A8" s="231">
        <v>6</v>
      </c>
      <c r="B8" s="230" t="s">
        <v>105</v>
      </c>
      <c r="C8" s="230" t="s">
        <v>24</v>
      </c>
      <c r="D8" s="230" t="s">
        <v>8</v>
      </c>
      <c r="E8" s="231">
        <v>17835</v>
      </c>
      <c r="F8" s="231"/>
    </row>
    <row r="9" ht="21.75" customHeight="1" spans="1:6">
      <c r="A9" s="231">
        <v>7</v>
      </c>
      <c r="B9" s="230" t="s">
        <v>36</v>
      </c>
      <c r="C9" s="231" t="s">
        <v>111</v>
      </c>
      <c r="D9" s="230" t="s">
        <v>12</v>
      </c>
      <c r="E9" s="231">
        <v>346</v>
      </c>
      <c r="F9" s="231"/>
    </row>
    <row r="10" spans="1:6">
      <c r="A10" s="271"/>
      <c r="B10" s="271"/>
      <c r="C10" s="271"/>
      <c r="D10" s="271"/>
      <c r="E10" s="271"/>
      <c r="F10" s="271"/>
    </row>
    <row r="11" ht="52.5" customHeight="1" spans="1:6">
      <c r="A11" s="220" t="s">
        <v>112</v>
      </c>
      <c r="B11" s="220"/>
      <c r="C11" s="220"/>
      <c r="D11" s="220"/>
      <c r="E11" s="220"/>
      <c r="F11" s="220"/>
    </row>
    <row r="12" ht="20.25" customHeight="1" spans="1:6">
      <c r="A12" s="221" t="s">
        <v>1</v>
      </c>
      <c r="B12" s="221" t="s">
        <v>2</v>
      </c>
      <c r="C12" s="221" t="s">
        <v>3</v>
      </c>
      <c r="D12" s="221" t="s">
        <v>4</v>
      </c>
      <c r="E12" s="221" t="s">
        <v>5</v>
      </c>
      <c r="F12" s="222" t="s">
        <v>6</v>
      </c>
    </row>
    <row r="13" ht="20.25" customHeight="1" spans="1:6">
      <c r="A13" s="231">
        <v>1</v>
      </c>
      <c r="B13" s="230" t="s">
        <v>36</v>
      </c>
      <c r="C13" s="231" t="s">
        <v>113</v>
      </c>
      <c r="D13" s="230" t="s">
        <v>12</v>
      </c>
      <c r="E13" s="231">
        <v>61</v>
      </c>
      <c r="F13" s="231"/>
    </row>
    <row r="14" ht="20.25" customHeight="1" spans="1:6">
      <c r="A14" s="231">
        <v>2</v>
      </c>
      <c r="B14" s="230" t="s">
        <v>10</v>
      </c>
      <c r="C14" s="231" t="s">
        <v>114</v>
      </c>
      <c r="D14" s="230" t="s">
        <v>12</v>
      </c>
      <c r="E14" s="231">
        <v>82</v>
      </c>
      <c r="F14" s="231"/>
    </row>
    <row r="15" ht="20.25" customHeight="1" spans="1:6">
      <c r="A15" s="231">
        <v>3</v>
      </c>
      <c r="B15" s="230" t="s">
        <v>10</v>
      </c>
      <c r="C15" s="231" t="s">
        <v>115</v>
      </c>
      <c r="D15" s="230" t="s">
        <v>12</v>
      </c>
      <c r="E15" s="231">
        <v>6</v>
      </c>
      <c r="F15" s="231"/>
    </row>
    <row r="16" ht="20.25" customHeight="1" spans="1:6">
      <c r="A16" s="231">
        <v>4</v>
      </c>
      <c r="B16" s="230" t="s">
        <v>10</v>
      </c>
      <c r="C16" s="231" t="s">
        <v>116</v>
      </c>
      <c r="D16" s="230" t="s">
        <v>12</v>
      </c>
      <c r="E16" s="231">
        <v>2</v>
      </c>
      <c r="F16" s="231"/>
    </row>
    <row r="17" ht="20.25" customHeight="1" spans="1:6">
      <c r="A17" s="231">
        <v>5</v>
      </c>
      <c r="B17" s="230" t="s">
        <v>10</v>
      </c>
      <c r="C17" s="231" t="s">
        <v>117</v>
      </c>
      <c r="D17" s="230" t="s">
        <v>12</v>
      </c>
      <c r="E17" s="231">
        <v>1</v>
      </c>
      <c r="F17" s="231"/>
    </row>
    <row r="18" ht="20.25" customHeight="1" spans="1:6">
      <c r="A18" s="231">
        <v>6</v>
      </c>
      <c r="B18" s="230" t="s">
        <v>13</v>
      </c>
      <c r="C18" s="231" t="s">
        <v>30</v>
      </c>
      <c r="D18" s="230" t="s">
        <v>12</v>
      </c>
      <c r="E18" s="231">
        <v>30</v>
      </c>
      <c r="F18" s="231"/>
    </row>
    <row r="19" ht="20.25" customHeight="1" spans="1:6">
      <c r="A19" s="231">
        <v>7</v>
      </c>
      <c r="B19" s="230" t="s">
        <v>13</v>
      </c>
      <c r="C19" s="231" t="s">
        <v>118</v>
      </c>
      <c r="D19" s="230" t="s">
        <v>12</v>
      </c>
      <c r="E19" s="231">
        <v>6</v>
      </c>
      <c r="F19" s="231"/>
    </row>
    <row r="20" ht="20.25" customHeight="1" spans="1:6">
      <c r="A20" s="231">
        <v>8</v>
      </c>
      <c r="B20" s="230" t="s">
        <v>119</v>
      </c>
      <c r="C20" s="231" t="s">
        <v>120</v>
      </c>
      <c r="D20" s="230" t="s">
        <v>12</v>
      </c>
      <c r="E20" s="231">
        <v>7</v>
      </c>
      <c r="F20" s="231"/>
    </row>
    <row r="21" ht="20.25" customHeight="1" spans="1:6">
      <c r="A21" s="231">
        <v>9</v>
      </c>
      <c r="B21" s="230" t="s">
        <v>119</v>
      </c>
      <c r="C21" s="231" t="s">
        <v>117</v>
      </c>
      <c r="D21" s="230" t="s">
        <v>12</v>
      </c>
      <c r="E21" s="231">
        <v>1</v>
      </c>
      <c r="F21" s="231"/>
    </row>
    <row r="22" ht="20.25" customHeight="1" spans="1:6">
      <c r="A22" s="231">
        <v>10</v>
      </c>
      <c r="B22" s="230" t="s">
        <v>119</v>
      </c>
      <c r="C22" s="231" t="s">
        <v>121</v>
      </c>
      <c r="D22" s="230" t="s">
        <v>12</v>
      </c>
      <c r="E22" s="231">
        <v>1</v>
      </c>
      <c r="F22" s="231"/>
    </row>
    <row r="23" ht="20.25" customHeight="1" spans="1:6">
      <c r="A23" s="231">
        <v>11</v>
      </c>
      <c r="B23" s="230" t="s">
        <v>107</v>
      </c>
      <c r="C23" s="231" t="s">
        <v>122</v>
      </c>
      <c r="D23" s="230" t="s">
        <v>12</v>
      </c>
      <c r="E23" s="231">
        <v>23</v>
      </c>
      <c r="F23" s="231"/>
    </row>
    <row r="24" ht="20.25" customHeight="1" spans="1:6">
      <c r="A24" s="231">
        <v>12</v>
      </c>
      <c r="B24" s="230" t="s">
        <v>60</v>
      </c>
      <c r="C24" s="231" t="s">
        <v>123</v>
      </c>
      <c r="D24" s="230" t="s">
        <v>12</v>
      </c>
      <c r="E24" s="231">
        <v>9</v>
      </c>
      <c r="F24" s="231"/>
    </row>
    <row r="25" ht="20.25" customHeight="1" spans="1:6">
      <c r="A25" s="231">
        <v>13</v>
      </c>
      <c r="B25" s="230" t="s">
        <v>124</v>
      </c>
      <c r="C25" s="231" t="s">
        <v>125</v>
      </c>
      <c r="D25" s="230" t="s">
        <v>12</v>
      </c>
      <c r="E25" s="231">
        <v>63</v>
      </c>
      <c r="F25" s="231"/>
    </row>
    <row r="26" ht="20.25" customHeight="1" spans="1:6">
      <c r="A26" s="231">
        <v>14</v>
      </c>
      <c r="B26" s="230" t="s">
        <v>126</v>
      </c>
      <c r="C26" s="231" t="s">
        <v>125</v>
      </c>
      <c r="D26" s="230" t="s">
        <v>12</v>
      </c>
      <c r="E26" s="231">
        <v>138</v>
      </c>
      <c r="F26" s="231"/>
    </row>
    <row r="27" spans="1:6">
      <c r="A27" s="231">
        <v>15</v>
      </c>
      <c r="B27" s="230" t="s">
        <v>127</v>
      </c>
      <c r="C27" s="231" t="s">
        <v>128</v>
      </c>
      <c r="D27" s="230" t="s">
        <v>12</v>
      </c>
      <c r="E27" s="231">
        <v>40</v>
      </c>
      <c r="F27" s="231"/>
    </row>
    <row r="28" spans="1:6">
      <c r="A28" s="231">
        <v>16</v>
      </c>
      <c r="B28" s="230" t="s">
        <v>129</v>
      </c>
      <c r="C28" s="231" t="s">
        <v>125</v>
      </c>
      <c r="D28" s="230" t="s">
        <v>12</v>
      </c>
      <c r="E28" s="231">
        <v>7</v>
      </c>
      <c r="F28" s="231"/>
    </row>
    <row r="29" spans="1:6">
      <c r="A29" s="231">
        <v>17</v>
      </c>
      <c r="B29" s="230" t="s">
        <v>130</v>
      </c>
      <c r="C29" s="231" t="s">
        <v>131</v>
      </c>
      <c r="D29" s="230" t="s">
        <v>12</v>
      </c>
      <c r="E29" s="231">
        <v>30</v>
      </c>
      <c r="F29" s="231"/>
    </row>
    <row r="30" spans="1:6">
      <c r="A30" s="231">
        <v>18</v>
      </c>
      <c r="B30" s="230" t="s">
        <v>132</v>
      </c>
      <c r="C30" s="231" t="s">
        <v>33</v>
      </c>
      <c r="D30" s="230" t="s">
        <v>12</v>
      </c>
      <c r="E30" s="231">
        <v>16</v>
      </c>
      <c r="F30" s="231"/>
    </row>
    <row r="31" spans="1:6">
      <c r="A31" s="231">
        <v>19</v>
      </c>
      <c r="B31" s="230" t="s">
        <v>133</v>
      </c>
      <c r="C31" s="231" t="s">
        <v>134</v>
      </c>
      <c r="D31" s="230" t="s">
        <v>12</v>
      </c>
      <c r="E31" s="231">
        <v>35</v>
      </c>
      <c r="F31" s="231"/>
    </row>
    <row r="32" spans="1:6">
      <c r="A32" s="231">
        <v>20</v>
      </c>
      <c r="B32" s="230" t="s">
        <v>17</v>
      </c>
      <c r="C32" s="231" t="s">
        <v>134</v>
      </c>
      <c r="D32" s="230" t="s">
        <v>12</v>
      </c>
      <c r="E32" s="231">
        <v>56</v>
      </c>
      <c r="F32" s="231"/>
    </row>
    <row r="33" spans="1:6">
      <c r="A33" s="231">
        <v>21</v>
      </c>
      <c r="B33" s="230" t="s">
        <v>40</v>
      </c>
      <c r="C33" s="231" t="s">
        <v>28</v>
      </c>
      <c r="D33" s="230" t="s">
        <v>12</v>
      </c>
      <c r="E33" s="231">
        <v>93</v>
      </c>
      <c r="F33" s="231"/>
    </row>
    <row r="34" spans="1:6">
      <c r="A34" s="231">
        <v>22</v>
      </c>
      <c r="B34" s="230" t="s">
        <v>56</v>
      </c>
      <c r="C34" s="231" t="s">
        <v>28</v>
      </c>
      <c r="D34" s="230" t="s">
        <v>12</v>
      </c>
      <c r="E34" s="231">
        <v>36</v>
      </c>
      <c r="F34" s="231"/>
    </row>
    <row r="35" spans="1:6">
      <c r="A35" s="231">
        <v>23</v>
      </c>
      <c r="B35" s="230" t="s">
        <v>135</v>
      </c>
      <c r="C35" s="231" t="s">
        <v>136</v>
      </c>
      <c r="D35" s="230" t="s">
        <v>12</v>
      </c>
      <c r="E35" s="231">
        <v>30</v>
      </c>
      <c r="F35" s="231"/>
    </row>
    <row r="36" spans="1:6">
      <c r="A36" s="231">
        <v>24</v>
      </c>
      <c r="B36" s="230" t="s">
        <v>135</v>
      </c>
      <c r="C36" s="231" t="s">
        <v>134</v>
      </c>
      <c r="D36" s="230" t="s">
        <v>12</v>
      </c>
      <c r="E36" s="227">
        <v>30</v>
      </c>
      <c r="F36" s="225"/>
    </row>
    <row r="37" spans="1:6">
      <c r="A37" s="231">
        <v>25</v>
      </c>
      <c r="B37" s="230" t="s">
        <v>137</v>
      </c>
      <c r="C37" s="231" t="s">
        <v>138</v>
      </c>
      <c r="D37" s="230" t="s">
        <v>12</v>
      </c>
      <c r="E37" s="231">
        <v>32</v>
      </c>
      <c r="F37" s="231"/>
    </row>
    <row r="38" spans="1:6">
      <c r="A38" s="231">
        <v>26</v>
      </c>
      <c r="B38" s="230" t="s">
        <v>59</v>
      </c>
      <c r="C38" s="231" t="s">
        <v>139</v>
      </c>
      <c r="D38" s="230" t="s">
        <v>12</v>
      </c>
      <c r="E38" s="231">
        <v>70</v>
      </c>
      <c r="F38" s="231"/>
    </row>
    <row r="39" spans="1:6">
      <c r="A39" s="231">
        <v>27</v>
      </c>
      <c r="B39" s="230" t="s">
        <v>43</v>
      </c>
      <c r="C39" s="231" t="s">
        <v>33</v>
      </c>
      <c r="D39" s="230" t="s">
        <v>12</v>
      </c>
      <c r="E39" s="231">
        <v>12</v>
      </c>
      <c r="F39" s="231"/>
    </row>
    <row r="40" spans="1:6">
      <c r="A40" s="231">
        <v>28</v>
      </c>
      <c r="B40" s="230" t="s">
        <v>35</v>
      </c>
      <c r="C40" s="231" t="s">
        <v>33</v>
      </c>
      <c r="D40" s="230" t="s">
        <v>12</v>
      </c>
      <c r="E40" s="231">
        <v>38</v>
      </c>
      <c r="F40" s="231"/>
    </row>
    <row r="41" spans="1:6">
      <c r="A41" s="231">
        <v>29</v>
      </c>
      <c r="B41" s="230" t="s">
        <v>140</v>
      </c>
      <c r="C41" s="231" t="s">
        <v>33</v>
      </c>
      <c r="D41" s="230" t="s">
        <v>12</v>
      </c>
      <c r="E41" s="231">
        <v>16</v>
      </c>
      <c r="F41" s="231"/>
    </row>
    <row r="42" spans="1:6">
      <c r="A42" s="231">
        <v>30</v>
      </c>
      <c r="B42" s="230" t="s">
        <v>141</v>
      </c>
      <c r="C42" s="231" t="s">
        <v>142</v>
      </c>
      <c r="D42" s="230" t="s">
        <v>8</v>
      </c>
      <c r="E42" s="231">
        <v>214.5</v>
      </c>
      <c r="F42" s="231"/>
    </row>
    <row r="43" spans="1:6">
      <c r="A43" s="231">
        <v>31</v>
      </c>
      <c r="B43" s="230" t="s">
        <v>143</v>
      </c>
      <c r="C43" s="231" t="s">
        <v>144</v>
      </c>
      <c r="D43" s="230" t="s">
        <v>8</v>
      </c>
      <c r="E43" s="231">
        <v>259.3</v>
      </c>
      <c r="F43" s="231"/>
    </row>
    <row r="44" spans="1:6">
      <c r="A44" s="231">
        <v>32</v>
      </c>
      <c r="B44" s="230" t="s">
        <v>145</v>
      </c>
      <c r="C44" s="231" t="s">
        <v>146</v>
      </c>
      <c r="D44" s="230" t="s">
        <v>8</v>
      </c>
      <c r="E44" s="231">
        <v>159.8</v>
      </c>
      <c r="F44" s="231"/>
    </row>
    <row r="45" spans="1:6">
      <c r="A45" s="231">
        <v>33</v>
      </c>
      <c r="B45" s="230" t="s">
        <v>45</v>
      </c>
      <c r="C45" s="231" t="s">
        <v>146</v>
      </c>
      <c r="D45" s="230" t="s">
        <v>8</v>
      </c>
      <c r="E45" s="231">
        <v>838.7</v>
      </c>
      <c r="F45" s="231"/>
    </row>
    <row r="46" spans="1:6">
      <c r="A46" s="231">
        <v>34</v>
      </c>
      <c r="B46" s="226" t="s">
        <v>63</v>
      </c>
      <c r="C46" s="231" t="s">
        <v>146</v>
      </c>
      <c r="D46" s="230" t="s">
        <v>8</v>
      </c>
      <c r="E46" s="227">
        <v>113.7</v>
      </c>
      <c r="F46" s="225"/>
    </row>
    <row r="47" spans="1:6">
      <c r="A47" s="231">
        <v>35</v>
      </c>
      <c r="B47" s="226" t="s">
        <v>50</v>
      </c>
      <c r="C47" s="231" t="s">
        <v>144</v>
      </c>
      <c r="D47" s="230" t="s">
        <v>8</v>
      </c>
      <c r="E47" s="227">
        <v>73.1</v>
      </c>
      <c r="F47" s="225"/>
    </row>
    <row r="48" spans="1:6">
      <c r="A48" s="231">
        <v>36</v>
      </c>
      <c r="B48" s="226" t="s">
        <v>90</v>
      </c>
      <c r="C48" s="227" t="s">
        <v>144</v>
      </c>
      <c r="D48" s="230" t="s">
        <v>8</v>
      </c>
      <c r="E48" s="227">
        <v>22.4</v>
      </c>
      <c r="F48" s="225"/>
    </row>
    <row r="49" spans="1:6">
      <c r="A49" s="231">
        <v>37</v>
      </c>
      <c r="B49" s="226" t="s">
        <v>147</v>
      </c>
      <c r="C49" s="225"/>
      <c r="D49" s="230" t="s">
        <v>8</v>
      </c>
      <c r="E49" s="227">
        <v>8233</v>
      </c>
      <c r="F49" s="225"/>
    </row>
    <row r="50" spans="1:6">
      <c r="A50" s="231">
        <v>38</v>
      </c>
      <c r="B50" s="226" t="s">
        <v>148</v>
      </c>
      <c r="C50" s="225"/>
      <c r="D50" s="230" t="s">
        <v>8</v>
      </c>
      <c r="E50" s="227">
        <v>1625</v>
      </c>
      <c r="F50" s="225"/>
    </row>
    <row r="52" ht="31.5" customHeight="1" spans="1:6">
      <c r="A52" s="220" t="s">
        <v>149</v>
      </c>
      <c r="B52" s="220"/>
      <c r="C52" s="220"/>
      <c r="D52" s="220"/>
      <c r="E52" s="220"/>
      <c r="F52" s="220"/>
    </row>
    <row r="53" spans="1:6">
      <c r="A53" s="221" t="s">
        <v>1</v>
      </c>
      <c r="B53" s="221" t="s">
        <v>2</v>
      </c>
      <c r="C53" s="221" t="s">
        <v>3</v>
      </c>
      <c r="D53" s="221" t="s">
        <v>4</v>
      </c>
      <c r="E53" s="221" t="s">
        <v>5</v>
      </c>
      <c r="F53" s="222" t="s">
        <v>6</v>
      </c>
    </row>
    <row r="54" ht="25.5" customHeight="1" spans="1:6">
      <c r="A54" s="231">
        <v>1</v>
      </c>
      <c r="B54" s="230" t="s">
        <v>104</v>
      </c>
      <c r="C54" s="231" t="s">
        <v>14</v>
      </c>
      <c r="D54" s="230" t="s">
        <v>12</v>
      </c>
      <c r="E54" s="231">
        <v>308</v>
      </c>
      <c r="F54" s="231"/>
    </row>
    <row r="55" ht="25.5" customHeight="1" spans="1:6">
      <c r="A55" s="231">
        <v>2</v>
      </c>
      <c r="B55" s="230" t="s">
        <v>107</v>
      </c>
      <c r="C55" s="231" t="s">
        <v>14</v>
      </c>
      <c r="D55" s="230" t="s">
        <v>12</v>
      </c>
      <c r="E55" s="231">
        <v>270</v>
      </c>
      <c r="F55" s="231"/>
    </row>
    <row r="56" ht="25.5" customHeight="1" spans="1:6">
      <c r="A56" s="231">
        <v>3</v>
      </c>
      <c r="B56" s="230" t="s">
        <v>60</v>
      </c>
      <c r="C56" s="231" t="s">
        <v>57</v>
      </c>
      <c r="D56" s="230" t="s">
        <v>12</v>
      </c>
      <c r="E56" s="231">
        <v>435</v>
      </c>
      <c r="F56" s="231"/>
    </row>
    <row r="57" ht="25.5" customHeight="1" spans="1:6">
      <c r="A57" s="231">
        <v>4</v>
      </c>
      <c r="B57" s="230" t="s">
        <v>41</v>
      </c>
      <c r="C57" s="231" t="s">
        <v>150</v>
      </c>
      <c r="D57" s="230" t="s">
        <v>12</v>
      </c>
      <c r="E57" s="231">
        <v>487</v>
      </c>
      <c r="F57" s="231"/>
    </row>
    <row r="58" ht="25.5" customHeight="1" spans="1:6">
      <c r="A58" s="231">
        <v>5</v>
      </c>
      <c r="B58" s="230" t="s">
        <v>43</v>
      </c>
      <c r="C58" s="231" t="s">
        <v>139</v>
      </c>
      <c r="D58" s="230" t="s">
        <v>12</v>
      </c>
      <c r="E58" s="231">
        <v>142</v>
      </c>
      <c r="F58" s="231"/>
    </row>
    <row r="59" ht="25.5" customHeight="1" spans="1:6">
      <c r="A59" s="231">
        <v>6</v>
      </c>
      <c r="B59" s="230" t="s">
        <v>151</v>
      </c>
      <c r="C59" s="231"/>
      <c r="D59" s="230" t="s">
        <v>8</v>
      </c>
      <c r="E59" s="231">
        <v>9900</v>
      </c>
      <c r="F59" s="231"/>
    </row>
    <row r="60" spans="1:6">
      <c r="A60" s="234"/>
      <c r="B60" s="234"/>
      <c r="C60" s="234"/>
      <c r="D60" s="234"/>
      <c r="E60" s="234"/>
      <c r="F60" s="234"/>
    </row>
    <row r="61" spans="1:6">
      <c r="A61" s="234"/>
      <c r="B61" s="234"/>
      <c r="C61" s="234"/>
      <c r="D61" s="234"/>
      <c r="E61" s="234"/>
      <c r="F61" s="234"/>
    </row>
  </sheetData>
  <mergeCells count="3">
    <mergeCell ref="A1:F1"/>
    <mergeCell ref="A11:F11"/>
    <mergeCell ref="A52:F52"/>
  </mergeCells>
  <pageMargins left="0.7" right="0.7" top="0.75" bottom="0.75" header="0.3" footer="0.3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J5" sqref="J5"/>
    </sheetView>
  </sheetViews>
  <sheetFormatPr defaultColWidth="9" defaultRowHeight="13.5"/>
  <cols>
    <col min="1" max="1" width="5.75" style="1" customWidth="1"/>
    <col min="2" max="2" width="9" style="1"/>
    <col min="3" max="3" width="14.875" style="1" customWidth="1"/>
    <col min="4" max="4" width="11.25" style="1" customWidth="1"/>
    <col min="5" max="5" width="11.5" style="1" customWidth="1"/>
    <col min="6" max="6" width="12.25" style="1" customWidth="1"/>
    <col min="7" max="9" width="9" style="1"/>
    <col min="10" max="10" width="9" style="2"/>
    <col min="11" max="16383" width="9" style="1"/>
  </cols>
  <sheetData>
    <row r="1" ht="41" customHeight="1" spans="5:5">
      <c r="E1" s="3" t="s">
        <v>1649</v>
      </c>
    </row>
    <row r="2" s="1" customFormat="1" ht="45" customHeight="1" spans="1:10">
      <c r="A2" s="4" t="s">
        <v>1650</v>
      </c>
      <c r="B2" s="4"/>
      <c r="C2" s="4"/>
      <c r="D2" s="4"/>
      <c r="E2" s="4"/>
      <c r="F2" s="4"/>
      <c r="J2" s="2"/>
    </row>
    <row r="3" s="1" customFormat="1" ht="30" customHeight="1" spans="1:10">
      <c r="A3" s="5" t="s">
        <v>1</v>
      </c>
      <c r="B3" s="5" t="s">
        <v>664</v>
      </c>
      <c r="C3" s="5" t="s">
        <v>665</v>
      </c>
      <c r="D3" s="5" t="s">
        <v>4</v>
      </c>
      <c r="E3" s="5" t="s">
        <v>5</v>
      </c>
      <c r="F3" s="5" t="s">
        <v>6</v>
      </c>
      <c r="J3" s="2"/>
    </row>
    <row r="4" s="1" customFormat="1" ht="36" spans="1:10">
      <c r="A4" s="5">
        <v>1</v>
      </c>
      <c r="B4" s="5" t="s">
        <v>651</v>
      </c>
      <c r="C4" s="5" t="s">
        <v>1651</v>
      </c>
      <c r="D4" s="5" t="s">
        <v>804</v>
      </c>
      <c r="E4" s="5">
        <v>48</v>
      </c>
      <c r="F4" s="6"/>
      <c r="J4" s="2"/>
    </row>
    <row r="5" s="1" customFormat="1" ht="48" spans="1:10">
      <c r="A5" s="5">
        <v>2</v>
      </c>
      <c r="B5" s="5" t="s">
        <v>1652</v>
      </c>
      <c r="C5" s="5" t="s">
        <v>1653</v>
      </c>
      <c r="D5" s="5" t="s">
        <v>804</v>
      </c>
      <c r="E5" s="5">
        <v>216</v>
      </c>
      <c r="F5" s="5" t="s">
        <v>1654</v>
      </c>
      <c r="J5" s="2"/>
    </row>
    <row r="6" s="1" customFormat="1" ht="27" customHeight="1" spans="1:10">
      <c r="A6" s="5">
        <v>3</v>
      </c>
      <c r="B6" s="5" t="s">
        <v>711</v>
      </c>
      <c r="C6" s="5" t="s">
        <v>1655</v>
      </c>
      <c r="D6" s="5" t="s">
        <v>804</v>
      </c>
      <c r="E6" s="5">
        <v>117</v>
      </c>
      <c r="F6" s="6"/>
      <c r="J6" s="2"/>
    </row>
    <row r="7" s="1" customFormat="1" ht="93" customHeight="1" spans="1:10">
      <c r="A7" s="5">
        <v>4</v>
      </c>
      <c r="B7" s="5" t="s">
        <v>10</v>
      </c>
      <c r="C7" s="5" t="s">
        <v>1656</v>
      </c>
      <c r="D7" s="5" t="s">
        <v>804</v>
      </c>
      <c r="E7" s="5">
        <v>195</v>
      </c>
      <c r="F7" s="5" t="s">
        <v>1657</v>
      </c>
      <c r="J7" s="2"/>
    </row>
    <row r="8" s="1" customFormat="1" spans="1:10">
      <c r="A8" s="5">
        <v>5</v>
      </c>
      <c r="B8" s="5" t="s">
        <v>1658</v>
      </c>
      <c r="C8" s="7" t="s">
        <v>1659</v>
      </c>
      <c r="D8" s="5" t="s">
        <v>994</v>
      </c>
      <c r="E8" s="5">
        <v>1491</v>
      </c>
      <c r="F8" s="6"/>
      <c r="J8" s="2"/>
    </row>
    <row r="9" s="1" customFormat="1" ht="37" customHeight="1" spans="1:10">
      <c r="A9" s="5"/>
      <c r="B9" s="5"/>
      <c r="C9" s="8" t="s">
        <v>1660</v>
      </c>
      <c r="D9" s="5"/>
      <c r="E9" s="5"/>
      <c r="F9" s="6"/>
      <c r="J9" s="10"/>
    </row>
    <row r="10" s="1" customFormat="1" spans="1:10">
      <c r="A10" s="5">
        <v>6</v>
      </c>
      <c r="B10" s="5" t="s">
        <v>63</v>
      </c>
      <c r="C10" s="7" t="s">
        <v>1659</v>
      </c>
      <c r="D10" s="5" t="s">
        <v>994</v>
      </c>
      <c r="E10" s="5">
        <v>705</v>
      </c>
      <c r="F10" s="6"/>
      <c r="J10" s="10"/>
    </row>
    <row r="11" s="1" customFormat="1" ht="24" spans="1:10">
      <c r="A11" s="5"/>
      <c r="B11" s="5"/>
      <c r="C11" s="8" t="s">
        <v>1660</v>
      </c>
      <c r="D11" s="5"/>
      <c r="E11" s="5"/>
      <c r="F11" s="6"/>
      <c r="J11" s="10"/>
    </row>
    <row r="12" s="1" customFormat="1" ht="30" customHeight="1" spans="1:10">
      <c r="A12" s="5">
        <v>7</v>
      </c>
      <c r="B12" s="5" t="s">
        <v>653</v>
      </c>
      <c r="C12" s="5" t="s">
        <v>1661</v>
      </c>
      <c r="D12" s="5" t="s">
        <v>994</v>
      </c>
      <c r="E12" s="5">
        <v>190</v>
      </c>
      <c r="F12" s="6"/>
      <c r="J12" s="10"/>
    </row>
    <row r="13" s="1" customFormat="1" ht="30" customHeight="1" spans="1:10">
      <c r="A13" s="5">
        <v>8</v>
      </c>
      <c r="B13" s="5" t="s">
        <v>1432</v>
      </c>
      <c r="C13" s="5" t="s">
        <v>1662</v>
      </c>
      <c r="D13" s="5" t="s">
        <v>994</v>
      </c>
      <c r="E13" s="5">
        <v>240</v>
      </c>
      <c r="F13" s="6"/>
      <c r="J13" s="10"/>
    </row>
    <row r="14" s="1" customFormat="1" spans="1:10">
      <c r="A14" s="9"/>
      <c r="B14" s="9"/>
      <c r="C14" s="9"/>
      <c r="D14" s="9"/>
      <c r="E14" s="9"/>
      <c r="F14" s="9"/>
      <c r="J14" s="10"/>
    </row>
    <row r="15" s="1" customFormat="1" spans="1:10">
      <c r="A15" s="9"/>
      <c r="B15" s="9"/>
      <c r="C15" s="9"/>
      <c r="D15" s="9"/>
      <c r="E15" s="9"/>
      <c r="F15" s="9"/>
      <c r="J15" s="2"/>
    </row>
    <row r="16" s="1" customFormat="1" spans="1:10">
      <c r="A16" s="9"/>
      <c r="B16" s="9"/>
      <c r="C16" s="9"/>
      <c r="D16" s="9"/>
      <c r="E16" s="9"/>
      <c r="F16" s="9"/>
      <c r="J16" s="2"/>
    </row>
  </sheetData>
  <mergeCells count="13">
    <mergeCell ref="A2:F2"/>
    <mergeCell ref="A8:A9"/>
    <mergeCell ref="A10:A11"/>
    <mergeCell ref="B8:B9"/>
    <mergeCell ref="B10:B11"/>
    <mergeCell ref="D8:D9"/>
    <mergeCell ref="D10:D11"/>
    <mergeCell ref="E8:E9"/>
    <mergeCell ref="E10:E11"/>
    <mergeCell ref="F8:F9"/>
    <mergeCell ref="F10:F11"/>
    <mergeCell ref="J9:J10"/>
    <mergeCell ref="J11:J1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I20" sqref="I20"/>
    </sheetView>
  </sheetViews>
  <sheetFormatPr defaultColWidth="9" defaultRowHeight="14.25" outlineLevelCol="5"/>
  <cols>
    <col min="1" max="1" width="8.25" customWidth="1"/>
    <col min="2" max="2" width="14.625" customWidth="1"/>
    <col min="3" max="6" width="12.875" customWidth="1"/>
  </cols>
  <sheetData>
    <row r="1" ht="57.75" customHeight="1" spans="1:6">
      <c r="A1" s="220" t="s">
        <v>152</v>
      </c>
      <c r="B1" s="220"/>
      <c r="C1" s="220"/>
      <c r="D1" s="220"/>
      <c r="E1" s="220"/>
      <c r="F1" s="220"/>
    </row>
    <row r="2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spans="1:6">
      <c r="A3" s="231">
        <v>1</v>
      </c>
      <c r="B3" s="222" t="s">
        <v>10</v>
      </c>
      <c r="C3" s="221"/>
      <c r="D3" s="222" t="s">
        <v>12</v>
      </c>
      <c r="E3" s="222" t="s">
        <v>153</v>
      </c>
      <c r="F3" s="222"/>
    </row>
    <row r="4" ht="21.75" customHeight="1" spans="1:6">
      <c r="A4" s="227">
        <v>2</v>
      </c>
      <c r="B4" s="230" t="s">
        <v>7</v>
      </c>
      <c r="C4" s="231"/>
      <c r="D4" s="230" t="s">
        <v>8</v>
      </c>
      <c r="E4" s="231">
        <v>1830.5</v>
      </c>
      <c r="F4" s="231"/>
    </row>
    <row r="7" ht="42.75" customHeight="1" spans="1:6">
      <c r="A7" s="220" t="s">
        <v>154</v>
      </c>
      <c r="B7" s="220"/>
      <c r="C7" s="220"/>
      <c r="D7" s="220"/>
      <c r="E7" s="220"/>
      <c r="F7" s="220"/>
    </row>
    <row r="8" ht="19.5" customHeight="1" spans="1:6">
      <c r="A8" s="221" t="s">
        <v>1</v>
      </c>
      <c r="B8" s="221" t="s">
        <v>2</v>
      </c>
      <c r="C8" s="221" t="s">
        <v>3</v>
      </c>
      <c r="D8" s="221" t="s">
        <v>4</v>
      </c>
      <c r="E8" s="221" t="s">
        <v>5</v>
      </c>
      <c r="F8" s="222" t="s">
        <v>6</v>
      </c>
    </row>
    <row r="9" ht="19.5" customHeight="1" spans="1:6">
      <c r="A9" s="231">
        <v>1</v>
      </c>
      <c r="B9" s="230" t="s">
        <v>10</v>
      </c>
      <c r="C9" s="231" t="s">
        <v>11</v>
      </c>
      <c r="D9" s="230" t="s">
        <v>12</v>
      </c>
      <c r="E9" s="231">
        <v>120</v>
      </c>
      <c r="F9" s="231"/>
    </row>
    <row r="10" ht="19.5" customHeight="1" spans="1:6">
      <c r="A10" s="231">
        <v>2</v>
      </c>
      <c r="B10" s="230" t="s">
        <v>36</v>
      </c>
      <c r="C10" s="231" t="s">
        <v>111</v>
      </c>
      <c r="D10" s="230" t="s">
        <v>12</v>
      </c>
      <c r="E10" s="231">
        <v>117</v>
      </c>
      <c r="F10" s="231"/>
    </row>
    <row r="11" ht="19.5" customHeight="1" spans="1:6">
      <c r="A11" s="231">
        <v>3</v>
      </c>
      <c r="B11" s="230" t="s">
        <v>155</v>
      </c>
      <c r="C11" s="231" t="s">
        <v>156</v>
      </c>
      <c r="D11" s="230" t="s">
        <v>12</v>
      </c>
      <c r="E11" s="231">
        <v>53</v>
      </c>
      <c r="F11" s="231"/>
    </row>
    <row r="12" ht="19.5" customHeight="1" spans="1:6">
      <c r="A12" s="231">
        <v>4</v>
      </c>
      <c r="B12" s="230" t="s">
        <v>56</v>
      </c>
      <c r="C12" s="231" t="s">
        <v>157</v>
      </c>
      <c r="D12" s="230" t="s">
        <v>12</v>
      </c>
      <c r="E12" s="231">
        <v>134</v>
      </c>
      <c r="F12" s="231"/>
    </row>
    <row r="13" ht="19.5" customHeight="1" spans="1:6">
      <c r="A13" s="231">
        <v>5</v>
      </c>
      <c r="B13" s="230" t="s">
        <v>40</v>
      </c>
      <c r="C13" s="231" t="s">
        <v>157</v>
      </c>
      <c r="D13" s="230" t="s">
        <v>12</v>
      </c>
      <c r="E13" s="231">
        <v>117</v>
      </c>
      <c r="F13" s="231"/>
    </row>
    <row r="14" ht="19.5" customHeight="1" spans="1:6">
      <c r="A14" s="231">
        <v>6</v>
      </c>
      <c r="B14" s="230" t="s">
        <v>158</v>
      </c>
      <c r="C14" s="231" t="s">
        <v>66</v>
      </c>
      <c r="D14" s="230" t="s">
        <v>8</v>
      </c>
      <c r="E14" s="231">
        <v>420</v>
      </c>
      <c r="F14" s="231"/>
    </row>
    <row r="15" ht="19.5" customHeight="1" spans="1:6">
      <c r="A15" s="231">
        <v>7</v>
      </c>
      <c r="B15" s="230" t="s">
        <v>23</v>
      </c>
      <c r="C15" s="230" t="s">
        <v>24</v>
      </c>
      <c r="D15" s="230" t="s">
        <v>8</v>
      </c>
      <c r="E15" s="231">
        <v>3261</v>
      </c>
      <c r="F15" s="231"/>
    </row>
  </sheetData>
  <mergeCells count="2">
    <mergeCell ref="A1:F1"/>
    <mergeCell ref="A7:F7"/>
  </mergeCells>
  <pageMargins left="0.7" right="0.7" top="0.75" bottom="0.75" header="0.3" footer="0.3"/>
  <headerFooter/>
  <ignoredErrors>
    <ignoredError sqref="E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" sqref="A1:F1"/>
    </sheetView>
  </sheetViews>
  <sheetFormatPr defaultColWidth="9" defaultRowHeight="14.25" outlineLevelRow="7" outlineLevelCol="5"/>
  <cols>
    <col min="1" max="1" width="9.5" customWidth="1"/>
    <col min="2" max="6" width="13.25" customWidth="1"/>
  </cols>
  <sheetData>
    <row r="1" ht="84" customHeight="1" spans="1:6">
      <c r="A1" s="220" t="s">
        <v>159</v>
      </c>
      <c r="B1" s="220"/>
      <c r="C1" s="220"/>
      <c r="D1" s="220"/>
      <c r="E1" s="220"/>
      <c r="F1" s="220"/>
    </row>
    <row r="2" ht="33.75" customHeight="1" spans="1:6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22" t="s">
        <v>6</v>
      </c>
    </row>
    <row r="3" ht="21" customHeight="1" spans="1:6">
      <c r="A3" s="231">
        <v>1</v>
      </c>
      <c r="B3" s="230" t="s">
        <v>104</v>
      </c>
      <c r="C3" s="231" t="s">
        <v>160</v>
      </c>
      <c r="D3" s="230" t="s">
        <v>12</v>
      </c>
      <c r="E3" s="231">
        <v>180</v>
      </c>
      <c r="F3" s="223"/>
    </row>
    <row r="4" ht="21" customHeight="1" spans="1:6">
      <c r="A4" s="231">
        <v>2</v>
      </c>
      <c r="B4" s="230" t="s">
        <v>36</v>
      </c>
      <c r="C4" s="231" t="s">
        <v>161</v>
      </c>
      <c r="D4" s="230" t="s">
        <v>12</v>
      </c>
      <c r="E4" s="231">
        <v>179</v>
      </c>
      <c r="F4" s="231"/>
    </row>
    <row r="5" ht="21" customHeight="1" spans="1:6">
      <c r="A5" s="231">
        <v>3</v>
      </c>
      <c r="B5" s="230" t="s">
        <v>69</v>
      </c>
      <c r="C5" s="231" t="s">
        <v>162</v>
      </c>
      <c r="D5" s="230" t="s">
        <v>12</v>
      </c>
      <c r="E5" s="231">
        <v>141</v>
      </c>
      <c r="F5" s="231"/>
    </row>
    <row r="6" ht="21" customHeight="1" spans="1:6">
      <c r="A6" s="231">
        <v>4</v>
      </c>
      <c r="B6" s="230" t="s">
        <v>31</v>
      </c>
      <c r="C6" s="231" t="s">
        <v>57</v>
      </c>
      <c r="D6" s="230" t="s">
        <v>12</v>
      </c>
      <c r="E6" s="231">
        <v>225</v>
      </c>
      <c r="F6" s="231"/>
    </row>
    <row r="7" ht="21" customHeight="1" spans="1:6">
      <c r="A7" s="231">
        <v>5</v>
      </c>
      <c r="B7" s="230" t="s">
        <v>27</v>
      </c>
      <c r="C7" s="231" t="s">
        <v>57</v>
      </c>
      <c r="D7" s="230" t="s">
        <v>12</v>
      </c>
      <c r="E7" s="231">
        <v>227</v>
      </c>
      <c r="F7" s="231"/>
    </row>
    <row r="8" ht="21" customHeight="1" spans="1:6">
      <c r="A8" s="231">
        <v>6</v>
      </c>
      <c r="B8" s="230" t="s">
        <v>163</v>
      </c>
      <c r="C8" s="231"/>
      <c r="D8" s="230" t="s">
        <v>8</v>
      </c>
      <c r="E8" s="231">
        <v>7032</v>
      </c>
      <c r="F8" s="231"/>
    </row>
  </sheetData>
  <mergeCells count="1">
    <mergeCell ref="A1:F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12" sqref="I12"/>
    </sheetView>
  </sheetViews>
  <sheetFormatPr defaultColWidth="9" defaultRowHeight="14.25" outlineLevelCol="5"/>
  <cols>
    <col min="1" max="1" width="7.25" customWidth="1"/>
    <col min="2" max="6" width="12.375" customWidth="1"/>
  </cols>
  <sheetData>
    <row r="1" ht="95.25" customHeight="1" spans="1:6">
      <c r="A1" s="339" t="s">
        <v>164</v>
      </c>
      <c r="B1" s="340"/>
      <c r="C1" s="340"/>
      <c r="D1" s="340"/>
      <c r="E1" s="340"/>
      <c r="F1" s="340"/>
    </row>
    <row r="2" ht="26.25" customHeight="1" spans="1:6">
      <c r="A2" s="277" t="s">
        <v>1</v>
      </c>
      <c r="B2" s="277" t="s">
        <v>165</v>
      </c>
      <c r="C2" s="277" t="s">
        <v>166</v>
      </c>
      <c r="D2" s="277" t="s">
        <v>4</v>
      </c>
      <c r="E2" s="277" t="s">
        <v>167</v>
      </c>
      <c r="F2" s="277" t="s">
        <v>6</v>
      </c>
    </row>
    <row r="3" ht="26.25" customHeight="1" spans="1:6">
      <c r="A3" s="277">
        <v>1</v>
      </c>
      <c r="B3" s="277" t="s">
        <v>10</v>
      </c>
      <c r="C3" s="277" t="s">
        <v>168</v>
      </c>
      <c r="D3" s="277" t="s">
        <v>12</v>
      </c>
      <c r="E3" s="277">
        <v>257</v>
      </c>
      <c r="F3" s="288" t="s">
        <v>169</v>
      </c>
    </row>
    <row r="4" ht="26.25" customHeight="1" spans="1:6">
      <c r="A4" s="277">
        <v>2</v>
      </c>
      <c r="B4" s="277" t="s">
        <v>27</v>
      </c>
      <c r="C4" s="277" t="s">
        <v>100</v>
      </c>
      <c r="D4" s="277" t="s">
        <v>12</v>
      </c>
      <c r="E4" s="277">
        <v>144</v>
      </c>
      <c r="F4" s="341"/>
    </row>
    <row r="5" ht="26.25" customHeight="1" spans="1:6">
      <c r="A5" s="277">
        <v>3</v>
      </c>
      <c r="B5" s="277" t="s">
        <v>170</v>
      </c>
      <c r="C5" s="277" t="s">
        <v>171</v>
      </c>
      <c r="D5" s="277" t="s">
        <v>12</v>
      </c>
      <c r="E5" s="277">
        <v>138</v>
      </c>
      <c r="F5" s="341"/>
    </row>
    <row r="6" ht="26.25" customHeight="1" spans="1:6">
      <c r="A6" s="277">
        <v>4</v>
      </c>
      <c r="B6" s="277" t="s">
        <v>92</v>
      </c>
      <c r="C6" s="277"/>
      <c r="D6" s="277" t="s">
        <v>8</v>
      </c>
      <c r="E6" s="277">
        <v>8250.85</v>
      </c>
      <c r="F6" s="342"/>
    </row>
    <row r="7" ht="26.25" customHeight="1" spans="1:6">
      <c r="A7" s="277">
        <v>5</v>
      </c>
      <c r="B7" s="277" t="s">
        <v>10</v>
      </c>
      <c r="C7" s="277" t="s">
        <v>168</v>
      </c>
      <c r="D7" s="277" t="s">
        <v>12</v>
      </c>
      <c r="E7" s="277">
        <v>86</v>
      </c>
      <c r="F7" s="288" t="s">
        <v>172</v>
      </c>
    </row>
    <row r="8" ht="26.25" customHeight="1" spans="1:6">
      <c r="A8" s="277">
        <v>6</v>
      </c>
      <c r="B8" s="277" t="s">
        <v>27</v>
      </c>
      <c r="C8" s="277" t="s">
        <v>100</v>
      </c>
      <c r="D8" s="277" t="s">
        <v>12</v>
      </c>
      <c r="E8" s="277">
        <v>16</v>
      </c>
      <c r="F8" s="341"/>
    </row>
    <row r="9" ht="26.25" customHeight="1" spans="1:6">
      <c r="A9" s="277">
        <v>7</v>
      </c>
      <c r="B9" s="277" t="s">
        <v>170</v>
      </c>
      <c r="C9" s="277" t="s">
        <v>171</v>
      </c>
      <c r="D9" s="277" t="s">
        <v>12</v>
      </c>
      <c r="E9" s="277">
        <v>49</v>
      </c>
      <c r="F9" s="341"/>
    </row>
    <row r="10" ht="26.25" customHeight="1" spans="1:6">
      <c r="A10" s="277">
        <v>8</v>
      </c>
      <c r="B10" s="277" t="s">
        <v>92</v>
      </c>
      <c r="C10" s="277"/>
      <c r="D10" s="277" t="s">
        <v>8</v>
      </c>
      <c r="E10" s="277">
        <v>961.23</v>
      </c>
      <c r="F10" s="342"/>
    </row>
    <row r="11" ht="26.25" customHeight="1" spans="1:6">
      <c r="A11" s="277">
        <v>9</v>
      </c>
      <c r="B11" s="277" t="s">
        <v>29</v>
      </c>
      <c r="C11" s="277" t="s">
        <v>173</v>
      </c>
      <c r="D11" s="277" t="s">
        <v>12</v>
      </c>
      <c r="E11" s="277">
        <v>253</v>
      </c>
      <c r="F11" s="288" t="s">
        <v>174</v>
      </c>
    </row>
    <row r="12" ht="26.25" customHeight="1" spans="1:6">
      <c r="A12" s="277">
        <v>10</v>
      </c>
      <c r="B12" s="277" t="s">
        <v>175</v>
      </c>
      <c r="C12" s="277"/>
      <c r="D12" s="277" t="s">
        <v>8</v>
      </c>
      <c r="E12" s="277">
        <v>7610.34</v>
      </c>
      <c r="F12" s="342"/>
    </row>
  </sheetData>
  <mergeCells count="4">
    <mergeCell ref="A1:F1"/>
    <mergeCell ref="F3:F6"/>
    <mergeCell ref="F7:F10"/>
    <mergeCell ref="F11:F1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25" workbookViewId="0">
      <selection activeCell="A31" sqref="A31:F31"/>
    </sheetView>
  </sheetViews>
  <sheetFormatPr defaultColWidth="9" defaultRowHeight="14.25" outlineLevelCol="5"/>
  <cols>
    <col min="1" max="1" width="9.125" customWidth="1"/>
    <col min="2" max="6" width="15.375" customWidth="1"/>
  </cols>
  <sheetData>
    <row r="1" ht="80.25" customHeight="1" spans="1:6">
      <c r="A1" s="339" t="s">
        <v>176</v>
      </c>
      <c r="B1" s="340"/>
      <c r="C1" s="340"/>
      <c r="D1" s="340"/>
      <c r="E1" s="340"/>
      <c r="F1" s="340"/>
    </row>
    <row r="2" ht="39" customHeight="1" spans="1:6">
      <c r="A2" s="277" t="s">
        <v>1</v>
      </c>
      <c r="B2" s="277" t="s">
        <v>165</v>
      </c>
      <c r="C2" s="277" t="s">
        <v>166</v>
      </c>
      <c r="D2" s="277" t="s">
        <v>4</v>
      </c>
      <c r="E2" s="277" t="s">
        <v>167</v>
      </c>
      <c r="F2" s="277" t="s">
        <v>6</v>
      </c>
    </row>
    <row r="3" ht="25.5" customHeight="1" spans="1:6">
      <c r="A3" s="231">
        <v>1</v>
      </c>
      <c r="B3" s="230" t="s">
        <v>177</v>
      </c>
      <c r="C3" s="231" t="s">
        <v>58</v>
      </c>
      <c r="D3" s="230" t="s">
        <v>12</v>
      </c>
      <c r="E3" s="231">
        <v>161</v>
      </c>
      <c r="F3" s="231"/>
    </row>
    <row r="4" ht="25.5" customHeight="1" spans="1:6">
      <c r="A4" s="231">
        <v>2</v>
      </c>
      <c r="B4" s="230" t="s">
        <v>177</v>
      </c>
      <c r="C4" s="231" t="s">
        <v>100</v>
      </c>
      <c r="D4" s="230" t="s">
        <v>12</v>
      </c>
      <c r="E4" s="231">
        <v>75</v>
      </c>
      <c r="F4" s="231"/>
    </row>
    <row r="5" ht="25.5" customHeight="1" spans="1:6">
      <c r="A5" s="231">
        <v>3</v>
      </c>
      <c r="B5" s="230" t="s">
        <v>178</v>
      </c>
      <c r="C5" s="231" t="s">
        <v>98</v>
      </c>
      <c r="D5" s="230" t="s">
        <v>12</v>
      </c>
      <c r="E5" s="231">
        <v>34</v>
      </c>
      <c r="F5" s="231"/>
    </row>
    <row r="6" ht="25.5" customHeight="1" spans="1:6">
      <c r="A6" s="231">
        <v>4</v>
      </c>
      <c r="B6" s="230" t="s">
        <v>59</v>
      </c>
      <c r="C6" s="231" t="s">
        <v>101</v>
      </c>
      <c r="D6" s="230" t="s">
        <v>12</v>
      </c>
      <c r="E6" s="231">
        <v>90</v>
      </c>
      <c r="F6" s="231"/>
    </row>
    <row r="7" ht="25.5" customHeight="1" spans="1:6">
      <c r="A7" s="231">
        <v>5</v>
      </c>
      <c r="B7" s="230" t="s">
        <v>59</v>
      </c>
      <c r="C7" s="231" t="s">
        <v>20</v>
      </c>
      <c r="D7" s="230" t="s">
        <v>12</v>
      </c>
      <c r="E7" s="231">
        <v>87</v>
      </c>
      <c r="F7" s="231"/>
    </row>
    <row r="8" ht="25.5" customHeight="1" spans="1:6">
      <c r="A8" s="231">
        <v>6</v>
      </c>
      <c r="B8" s="230" t="s">
        <v>107</v>
      </c>
      <c r="C8" s="231" t="s">
        <v>179</v>
      </c>
      <c r="D8" s="230" t="s">
        <v>12</v>
      </c>
      <c r="E8" s="231">
        <v>30</v>
      </c>
      <c r="F8" s="231"/>
    </row>
    <row r="9" ht="25.5" customHeight="1" spans="1:6">
      <c r="A9" s="231">
        <v>7</v>
      </c>
      <c r="B9" s="230" t="s">
        <v>107</v>
      </c>
      <c r="C9" s="231" t="s">
        <v>180</v>
      </c>
      <c r="D9" s="230" t="s">
        <v>12</v>
      </c>
      <c r="E9" s="231">
        <v>14</v>
      </c>
      <c r="F9" s="231"/>
    </row>
    <row r="10" ht="25.5" customHeight="1" spans="1:6">
      <c r="A10" s="231">
        <v>8</v>
      </c>
      <c r="B10" s="230" t="s">
        <v>40</v>
      </c>
      <c r="C10" s="231" t="s">
        <v>100</v>
      </c>
      <c r="D10" s="230" t="s">
        <v>12</v>
      </c>
      <c r="E10" s="231">
        <v>53</v>
      </c>
      <c r="F10" s="231"/>
    </row>
    <row r="11" ht="25.5" customHeight="1" spans="1:6">
      <c r="A11" s="231">
        <v>9</v>
      </c>
      <c r="B11" s="230" t="s">
        <v>40</v>
      </c>
      <c r="C11" s="231" t="s">
        <v>181</v>
      </c>
      <c r="D11" s="230" t="s">
        <v>12</v>
      </c>
      <c r="E11" s="231">
        <v>54</v>
      </c>
      <c r="F11" s="231"/>
    </row>
    <row r="12" ht="25.5" customHeight="1" spans="1:6">
      <c r="A12" s="231">
        <v>10</v>
      </c>
      <c r="B12" s="230" t="s">
        <v>99</v>
      </c>
      <c r="C12" s="231" t="s">
        <v>182</v>
      </c>
      <c r="D12" s="230" t="s">
        <v>12</v>
      </c>
      <c r="E12" s="231">
        <v>34</v>
      </c>
      <c r="F12" s="231"/>
    </row>
    <row r="13" ht="25.5" customHeight="1" spans="1:6">
      <c r="A13" s="231">
        <v>11</v>
      </c>
      <c r="B13" s="230" t="s">
        <v>183</v>
      </c>
      <c r="C13" s="231" t="s">
        <v>100</v>
      </c>
      <c r="D13" s="230" t="s">
        <v>12</v>
      </c>
      <c r="E13" s="231">
        <v>73</v>
      </c>
      <c r="F13" s="231"/>
    </row>
    <row r="14" ht="34.5" customHeight="1" spans="1:6">
      <c r="A14" s="231">
        <v>12</v>
      </c>
      <c r="B14" s="230" t="s">
        <v>119</v>
      </c>
      <c r="C14" s="231" t="s">
        <v>179</v>
      </c>
      <c r="D14" s="230" t="s">
        <v>12</v>
      </c>
      <c r="E14" s="231">
        <v>26</v>
      </c>
      <c r="F14" s="231"/>
    </row>
    <row r="15" ht="34.5" customHeight="1" spans="1:6">
      <c r="A15" s="231">
        <v>13</v>
      </c>
      <c r="B15" s="230" t="s">
        <v>119</v>
      </c>
      <c r="C15" s="231" t="s">
        <v>184</v>
      </c>
      <c r="D15" s="230" t="s">
        <v>12</v>
      </c>
      <c r="E15" s="231">
        <v>14</v>
      </c>
      <c r="F15" s="231"/>
    </row>
    <row r="16" ht="34.5" customHeight="1" spans="1:6">
      <c r="A16" s="231">
        <v>14</v>
      </c>
      <c r="B16" s="230" t="s">
        <v>119</v>
      </c>
      <c r="C16" s="231" t="s">
        <v>185</v>
      </c>
      <c r="D16" s="230" t="s">
        <v>12</v>
      </c>
      <c r="E16" s="231">
        <v>3</v>
      </c>
      <c r="F16" s="231"/>
    </row>
    <row r="17" ht="34.5" customHeight="1" spans="1:6">
      <c r="A17" s="231">
        <v>15</v>
      </c>
      <c r="B17" s="230" t="s">
        <v>15</v>
      </c>
      <c r="C17" s="231" t="s">
        <v>186</v>
      </c>
      <c r="D17" s="230" t="s">
        <v>12</v>
      </c>
      <c r="E17" s="231">
        <v>14</v>
      </c>
      <c r="F17" s="231"/>
    </row>
    <row r="18" ht="34.5" customHeight="1" spans="1:6">
      <c r="A18" s="231">
        <v>16</v>
      </c>
      <c r="B18" s="230" t="s">
        <v>15</v>
      </c>
      <c r="C18" s="231" t="s">
        <v>187</v>
      </c>
      <c r="D18" s="230" t="s">
        <v>12</v>
      </c>
      <c r="E18" s="231">
        <v>15</v>
      </c>
      <c r="F18" s="231"/>
    </row>
    <row r="19" ht="34.5" customHeight="1" spans="1:6">
      <c r="A19" s="231">
        <v>17</v>
      </c>
      <c r="B19" s="230" t="s">
        <v>60</v>
      </c>
      <c r="C19" s="231" t="s">
        <v>58</v>
      </c>
      <c r="D19" s="230" t="s">
        <v>12</v>
      </c>
      <c r="E19" s="231">
        <v>54</v>
      </c>
      <c r="F19" s="231"/>
    </row>
    <row r="20" ht="34.5" customHeight="1" spans="1:6">
      <c r="A20" s="231">
        <v>18</v>
      </c>
      <c r="B20" s="230" t="s">
        <v>60</v>
      </c>
      <c r="C20" s="231" t="s">
        <v>188</v>
      </c>
      <c r="D20" s="230" t="s">
        <v>12</v>
      </c>
      <c r="E20" s="231">
        <v>85</v>
      </c>
      <c r="F20" s="231"/>
    </row>
    <row r="21" ht="34.5" customHeight="1" spans="1:6">
      <c r="A21" s="231">
        <v>19</v>
      </c>
      <c r="B21" s="230" t="s">
        <v>60</v>
      </c>
      <c r="C21" s="231" t="s">
        <v>57</v>
      </c>
      <c r="D21" s="230" t="s">
        <v>12</v>
      </c>
      <c r="E21" s="231">
        <v>78</v>
      </c>
      <c r="F21" s="231"/>
    </row>
    <row r="22" ht="34.5" customHeight="1" spans="1:6">
      <c r="A22" s="231">
        <v>20</v>
      </c>
      <c r="B22" s="230" t="s">
        <v>60</v>
      </c>
      <c r="C22" s="231" t="s">
        <v>182</v>
      </c>
      <c r="D22" s="230" t="s">
        <v>12</v>
      </c>
      <c r="E22" s="231">
        <v>13</v>
      </c>
      <c r="F22" s="231"/>
    </row>
    <row r="23" ht="23.25" customHeight="1" spans="1:6">
      <c r="A23" s="231">
        <v>21</v>
      </c>
      <c r="B23" s="230" t="s">
        <v>189</v>
      </c>
      <c r="C23" s="231" t="s">
        <v>55</v>
      </c>
      <c r="D23" s="230" t="s">
        <v>12</v>
      </c>
      <c r="E23" s="231">
        <v>8</v>
      </c>
      <c r="F23" s="231"/>
    </row>
    <row r="24" ht="23.25" customHeight="1" spans="1:6">
      <c r="A24" s="231">
        <v>22</v>
      </c>
      <c r="B24" s="230" t="s">
        <v>190</v>
      </c>
      <c r="C24" s="231"/>
      <c r="D24" s="230" t="s">
        <v>8</v>
      </c>
      <c r="E24" s="231">
        <v>170</v>
      </c>
      <c r="F24" s="231"/>
    </row>
    <row r="25" ht="23.25" customHeight="1" spans="1:6">
      <c r="A25" s="231">
        <v>23</v>
      </c>
      <c r="B25" s="230" t="s">
        <v>191</v>
      </c>
      <c r="C25" s="231"/>
      <c r="D25" s="230" t="s">
        <v>8</v>
      </c>
      <c r="E25" s="231">
        <v>32367.74</v>
      </c>
      <c r="F25" s="231"/>
    </row>
    <row r="26" ht="23.25" customHeight="1" spans="1:6">
      <c r="A26" s="231">
        <v>24</v>
      </c>
      <c r="B26" s="230" t="s">
        <v>192</v>
      </c>
      <c r="C26" s="231"/>
      <c r="D26" s="230" t="s">
        <v>8</v>
      </c>
      <c r="E26" s="231">
        <v>2384</v>
      </c>
      <c r="F26" s="231"/>
    </row>
    <row r="31" ht="57.75" customHeight="1" spans="1:6">
      <c r="A31" s="335" t="s">
        <v>193</v>
      </c>
      <c r="B31" s="336"/>
      <c r="C31" s="336"/>
      <c r="D31" s="336"/>
      <c r="E31" s="336"/>
      <c r="F31" s="336"/>
    </row>
    <row r="32" ht="34.5" customHeight="1" spans="1:6">
      <c r="A32" s="277" t="s">
        <v>1</v>
      </c>
      <c r="B32" s="277" t="s">
        <v>2</v>
      </c>
      <c r="C32" s="277" t="s">
        <v>3</v>
      </c>
      <c r="D32" s="277" t="s">
        <v>4</v>
      </c>
      <c r="E32" s="277" t="s">
        <v>194</v>
      </c>
      <c r="F32" s="277" t="s">
        <v>6</v>
      </c>
    </row>
    <row r="33" ht="34.5" customHeight="1" spans="1:6">
      <c r="A33" s="277">
        <v>1</v>
      </c>
      <c r="B33" s="277" t="s">
        <v>155</v>
      </c>
      <c r="C33" s="279" t="s">
        <v>195</v>
      </c>
      <c r="D33" s="277" t="s">
        <v>12</v>
      </c>
      <c r="E33" s="277">
        <v>315</v>
      </c>
      <c r="F33" s="277"/>
    </row>
    <row r="34" ht="34.5" customHeight="1" spans="1:6">
      <c r="A34" s="277">
        <v>2</v>
      </c>
      <c r="B34" s="277" t="s">
        <v>104</v>
      </c>
      <c r="C34" s="279" t="s">
        <v>195</v>
      </c>
      <c r="D34" s="277" t="s">
        <v>12</v>
      </c>
      <c r="E34" s="277">
        <v>246</v>
      </c>
      <c r="F34" s="277"/>
    </row>
    <row r="35" ht="34.5" customHeight="1" spans="1:6">
      <c r="A35" s="277">
        <v>3</v>
      </c>
      <c r="B35" s="277" t="s">
        <v>15</v>
      </c>
      <c r="C35" s="279" t="s">
        <v>196</v>
      </c>
      <c r="D35" s="277" t="s">
        <v>12</v>
      </c>
      <c r="E35" s="277">
        <v>31</v>
      </c>
      <c r="F35" s="277"/>
    </row>
    <row r="36" ht="34.5" customHeight="1" spans="1:6">
      <c r="A36" s="277">
        <v>4</v>
      </c>
      <c r="B36" s="277" t="s">
        <v>36</v>
      </c>
      <c r="C36" s="277" t="s">
        <v>197</v>
      </c>
      <c r="D36" s="277" t="s">
        <v>12</v>
      </c>
      <c r="E36" s="277">
        <v>527</v>
      </c>
      <c r="F36" s="277"/>
    </row>
    <row r="37" ht="34.5" customHeight="1" spans="1:6">
      <c r="A37" s="277">
        <v>5</v>
      </c>
      <c r="B37" s="277" t="s">
        <v>29</v>
      </c>
      <c r="C37" s="277" t="s">
        <v>195</v>
      </c>
      <c r="D37" s="277" t="s">
        <v>12</v>
      </c>
      <c r="E37" s="277">
        <v>331</v>
      </c>
      <c r="F37" s="277"/>
    </row>
    <row r="38" ht="34.5" customHeight="1" spans="1:6">
      <c r="A38" s="277">
        <v>6</v>
      </c>
      <c r="B38" s="277" t="s">
        <v>86</v>
      </c>
      <c r="C38" s="277" t="s">
        <v>198</v>
      </c>
      <c r="D38" s="277" t="s">
        <v>12</v>
      </c>
      <c r="E38" s="277">
        <v>50</v>
      </c>
      <c r="F38" s="277"/>
    </row>
    <row r="39" ht="34.5" customHeight="1" spans="1:6">
      <c r="A39" s="277">
        <v>7</v>
      </c>
      <c r="B39" s="277" t="s">
        <v>92</v>
      </c>
      <c r="C39" s="290"/>
      <c r="D39" s="277" t="s">
        <v>8</v>
      </c>
      <c r="E39" s="277">
        <v>1500</v>
      </c>
      <c r="F39" s="290"/>
    </row>
  </sheetData>
  <mergeCells count="2">
    <mergeCell ref="A1:F1"/>
    <mergeCell ref="A31:F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50</vt:i4>
      </vt:variant>
    </vt:vector>
  </HeadingPairs>
  <TitlesOfParts>
    <vt:vector size="50" baseType="lpstr">
      <vt:lpstr>白果路</vt:lpstr>
      <vt:lpstr>重庆街</vt:lpstr>
      <vt:lpstr>一支渠</vt:lpstr>
      <vt:lpstr>贵阳街</vt:lpstr>
      <vt:lpstr>宏恒胜路</vt:lpstr>
      <vt:lpstr>西藏街</vt:lpstr>
      <vt:lpstr>民营工业园</vt:lpstr>
      <vt:lpstr>府佑路、宏康路</vt:lpstr>
      <vt:lpstr>237省道</vt:lpstr>
      <vt:lpstr>扬州街、白果路（深圳路—板闸干渠）</vt:lpstr>
      <vt:lpstr>清拖路</vt:lpstr>
      <vt:lpstr>徐州街</vt:lpstr>
      <vt:lpstr>广州路小学门前</vt:lpstr>
      <vt:lpstr>厦门东路</vt:lpstr>
      <vt:lpstr>飞耀路（海口路—深圳路）</vt:lpstr>
      <vt:lpstr>迎宾广场、王庄、黄元路</vt:lpstr>
      <vt:lpstr>广州路全线</vt:lpstr>
      <vt:lpstr>宜宾路</vt:lpstr>
      <vt:lpstr>管委会东侧及沿弘康兴旺角四周、鸿海路（富士康墙边）</vt:lpstr>
      <vt:lpstr>城东路商务广场三号楼写字楼前广场</vt:lpstr>
      <vt:lpstr>文体路、文体路停车场</vt:lpstr>
      <vt:lpstr>景会寺</vt:lpstr>
      <vt:lpstr>文体中心周边绿化</vt:lpstr>
      <vt:lpstr>深圳路</vt:lpstr>
      <vt:lpstr>安澜路河坡</vt:lpstr>
      <vt:lpstr>鸿海路（鸿海路以北）</vt:lpstr>
      <vt:lpstr>海关出口加工区东侧绿化及入口内绿化</vt:lpstr>
      <vt:lpstr>城管局内外</vt:lpstr>
      <vt:lpstr>出口加工区</vt:lpstr>
      <vt:lpstr>徐杨公园</vt:lpstr>
      <vt:lpstr>淮安市综合保税区</vt:lpstr>
      <vt:lpstr>板闸干渠堤岸</vt:lpstr>
      <vt:lpstr>王河</vt:lpstr>
      <vt:lpstr>嘉兴路、珠海路</vt:lpstr>
      <vt:lpstr>扬州街</vt:lpstr>
      <vt:lpstr>古黄河路</vt:lpstr>
      <vt:lpstr>四大沟护坡</vt:lpstr>
      <vt:lpstr>黄元健身广场</vt:lpstr>
      <vt:lpstr>开发区政务中心</vt:lpstr>
      <vt:lpstr>安澜路全线</vt:lpstr>
      <vt:lpstr>臻鼎科技南门周边绿化</vt:lpstr>
      <vt:lpstr>高铁新城面积</vt:lpstr>
      <vt:lpstr>开发区高级中学周边</vt:lpstr>
      <vt:lpstr>民营工业园支路</vt:lpstr>
      <vt:lpstr>开发区三大沟西侧河边</vt:lpstr>
      <vt:lpstr>城开御园围墙退红线段</vt:lpstr>
      <vt:lpstr>鸿海路</vt:lpstr>
      <vt:lpstr>京沪高速淮安入口</vt:lpstr>
      <vt:lpstr>规划路、扬州街</vt:lpstr>
      <vt:lpstr>嘉兴路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2008-09-11T17:22:00Z</dcterms:created>
  <dcterms:modified xsi:type="dcterms:W3CDTF">2025-04-16T08:22:32Z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62E7C010C85C4C8E975744DECF1FB42D</vt:lpwstr>
  </property>
</Properties>
</file>