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<sst xmlns="http://schemas.openxmlformats.org/spreadsheetml/2006/main" count="93" uniqueCount="92">
  <si>
    <t>序号</t>
  </si>
  <si>
    <t>设备名称</t>
  </si>
  <si>
    <t>现有设备型号</t>
  </si>
  <si>
    <t>简要参数</t>
  </si>
  <si>
    <t>数量合计</t>
  </si>
  <si>
    <t>市教育考试院</t>
  </si>
  <si>
    <t>江苏省常州高级中学</t>
  </si>
  <si>
    <t>北郊高级中学</t>
  </si>
  <si>
    <t>第二中学</t>
  </si>
  <si>
    <t>第三中学</t>
  </si>
  <si>
    <t>第五中学</t>
  </si>
  <si>
    <t>田家炳高级中学</t>
  </si>
  <si>
    <t>戚墅堰高级中学</t>
  </si>
  <si>
    <t>第一中学</t>
  </si>
  <si>
    <t>龙城高中</t>
  </si>
  <si>
    <t>第二十四中学</t>
  </si>
  <si>
    <t>实验初级中学</t>
  </si>
  <si>
    <t>朝阳中学</t>
  </si>
  <si>
    <t>勤业中学</t>
  </si>
  <si>
    <t>开放大学</t>
  </si>
  <si>
    <t>刘国钧高等职业技术学校</t>
  </si>
  <si>
    <t>旅游商贸高等职业技术学校</t>
  </si>
  <si>
    <t>市丽华中学</t>
  </si>
  <si>
    <t>同济中学</t>
  </si>
  <si>
    <t>清潭中学(北校区)</t>
  </si>
  <si>
    <t>市北实验初级中学</t>
  </si>
  <si>
    <t>花园中学</t>
  </si>
  <si>
    <t>清潭中学(南校区)</t>
  </si>
  <si>
    <t>明德实验中学</t>
  </si>
  <si>
    <t>虹景中学</t>
  </si>
  <si>
    <t>教科院附属中学</t>
  </si>
  <si>
    <t>北郊初级中学</t>
  </si>
  <si>
    <t>田家炳初级中学</t>
  </si>
  <si>
    <t>翠竹中学</t>
  </si>
  <si>
    <t>北环中学</t>
  </si>
  <si>
    <t>智帆学校</t>
  </si>
  <si>
    <t>核心交换机</t>
  </si>
  <si>
    <t>H3C S-5130-34C-HI</t>
  </si>
  <si>
    <t>设备性能：交换容量≥598Gbps，包转发率≥222Mpps；硬件架构：模块化双电源，模块化双风扇，前/后通风，风道可调；千兆电接口数≥28（其中8个Combo接口），万兆光接口数≥4（提供官网截图）；业务槽位数≥1板卡能力：单扩展槽位40G光接口密度≥2；支持扩展防火墙、IPS、应用控制、负载均衡、SSL VPN等功能（提供官网截图）VLAN特性：支持基于端口的VLAN，支持基于协议的VLAN；支持基于MAC的VLAN；路由协议：支持静态路由、RIPv1/v2，RIPng、OSPFv1/v2，OSPFv3、BGP4，BGP4+ for IPv6；支持IPv4和IPv6环境下的策略路由</t>
  </si>
  <si>
    <t>接入交换机</t>
  </si>
  <si>
    <t>H3C S5130-28F-EI</t>
  </si>
  <si>
    <t>交换能力≥336Gbps ，包转发速率≥51Mpps；≥24个千兆电口，≥4个千兆光口；支持IPv4静态路由、RIP V1/V2、OSPF，支持IPv6静态路由、RIPng，支持IPv4和IPv6环境下的策略路由；支持基于端口的VLAN，支持基于协议的VLAN；支持基于MAC的VLAN；支持最多8个端口聚合；支持最多128个聚合组（IRF2）</t>
  </si>
  <si>
    <t>防火墙</t>
  </si>
  <si>
    <t>天融信 TG-42016--FW</t>
  </si>
  <si>
    <t>整机要求内存≥1G，≥1U机架设备
不少于8个千兆接口，其中至少包含2个千兆光口，百兆/千兆自适应；产品性能 最大并发连接数≥20万；基本功能 支持安全区域管理，可基于接口、VLAN划分安全区域；支持ASPF状态检查，支持时间段安全策略设置；支持高性能SSL VPN功能，最大并发可扩展≥128；基于病毒特征进行检测；支持HTTP、FTP、SMTP、POP3协议；支持的病毒类型：Backdoor、Email-Worm、IM-Worm、P2P-Worm、Trojan、AdWare、Virus等；支持对黑客攻击、蠕虫/病毒、后门/木马、恶意代码/软件、间谍软件/广告软件、垃圾邮件、漏洞扫描、Web攻击、DoS/DDoS等常见的攻击防御；支持缓冲区溢出、SQL注入、IDS/IPS逃逸等攻击的防御；支持攻击特征库的分类（根据攻击类型、目标机系统进行分类）；能够防范DOS/DDOS攻击；支持基于角色的权限访问控制技术：基于功能、web菜单、命令界别的基于用户角色的授权</t>
  </si>
  <si>
    <t>综合教务移动终端Pad</t>
  </si>
  <si>
    <t>联想 TB-X704N</t>
  </si>
  <si>
    <t>硬盘：≥64G
分辨率：超高清屏（2K/3K/4K）
尺寸：≥9英寸
系统内存：≥4GB
扩展支持：Micro SD
WiFi功能：支持
蓝牙功能：支持
具有4G LTE接口
摄像头像素：后置500万摄像头/前置200万摄像头</t>
  </si>
  <si>
    <t>考务管理机</t>
  </si>
  <si>
    <t>清华同方超越500-60860</t>
  </si>
  <si>
    <t>不低于以下配置：CPU性能相当于Intel Core i5/8G内存 /1T 7200转SATA/DVD蓝光刻录(16倍速）/集成显卡/10/100/1000以太网口/光电鼠标 标准键盘/19英寸宽屏显示器/立式机箱。</t>
  </si>
  <si>
    <t>网络音视频解码器</t>
  </si>
  <si>
    <t>佳发 JF-PVW2000</t>
  </si>
  <si>
    <t>支持多路HDMI信号输入、输出接口；支持1个3.5mm口音频输出；支持MPEG2/MPEG4/H.264/H.265/SVAC/MJPEG标准网络视频流解码；支持QCIF/CIF/2CIF/HD1/D1/720P/1080P/300W/500W/600W/800W/1200W /3200W视频解码；最大支持2路3200W@25fps/7路1200W@25fps/10路800W@25fps/14路600W@25fps/18路500W @25fps/28路300W@25fps/36路1080P@30fps/144路D1@30fps同时解码；支持预案轮巡</t>
  </si>
  <si>
    <t>SIP服务器（含媒体分发服务器）</t>
  </si>
  <si>
    <t>佳发 JF-SVW6100</t>
  </si>
  <si>
    <t>支持标准SIP2.0；支持多转发分布式部署协同工作，满足大路数高清视频流的转发需求，转发吞吐量在600Mbps以上；支持SIP向上级的主动注册与多级注册管理；支持IPV4/IPV6、UDP、TCP、SIP、SSH、RTSP、NTP、RTP、RTCP 等网络协议；持媒体流分发，支持点播、组播、广播；视频转发格式需支持MPEG4、H.264、H.265，其中H.264需支持BP、EP、MP、HP画质级别中的至少三种，转发需支持PS、TS流封装</t>
  </si>
  <si>
    <t>网上巡查管理软件</t>
  </si>
  <si>
    <t>佳发 JF-WR</t>
  </si>
  <si>
    <t>对接江苏省教育考试院考务平台，实现监控点音视频点播、音视频流的双向解码、历史音视频流的检索与回放、存储和备份、报警联动、切换、轮巡、设备控制等功能，对网上巡查系统的用户、权限、设备、安全等进行管理。管理SIP域，形成URI树，配置SIP注册服务器，并提供音视频存储、转发、Web等服务。</t>
  </si>
  <si>
    <t>摄像头</t>
  </si>
  <si>
    <t>佳发 JF-NC302RP</t>
  </si>
  <si>
    <t>采用高性能两百万像素1/2.8英寸CMOS图像传感器；可输出200万（1920×1080）@25fps；支持H.265编码；最大红外监控距离50米</t>
  </si>
  <si>
    <t>NVR存储(含硬盘，单位：路)</t>
  </si>
  <si>
    <t>佳发 JF-VER016K</t>
  </si>
  <si>
    <t>可接入H264 、H264B、H264H、SmartH.264  、H265、SmartH.265、MPEG4、SVAC编码格式的网络摄像机，支持开启网络摄像机的智能编码模式；设备支持主辅屏其中HDMI1和VGA1同源、HIDMI2和VGA2 同源、可设置HDMI1/VGA1HDMI2/VGA2HDMI 3HDMI4接口四异源输出视频图像，可分别控制预览、回放、配置等操作，用户可自定义画面分屏；9.可在界面上对摄像机的主码流和子码流的图像分辨率、视频编码格式、编码策略、码率类型、视频质量、帧率、码率、码率上限模式、码率上限、字符叠加、抓图进行设置，并支持将摄像机的参数配置到其他通道</t>
  </si>
  <si>
    <t>拾音器</t>
  </si>
  <si>
    <t>艾力特 KO-205</t>
  </si>
  <si>
    <t>灵敏度：-33dB；频率范围：20Hz-20kHz；输出信号幅度：2.5Vpp/-35dB；信噪比：80dB （1米40 dB音源）40dB （10米40 dB音源）1KHz at 1 Pa；具有80平方米的拾音面积</t>
  </si>
  <si>
    <t>网络时钟终端</t>
  </si>
  <si>
    <t>星网 XW-NTC-3900</t>
  </si>
  <si>
    <t>接口：RJ45，传输协议：标准NTP协议；具有主动同步功能，在外部时码驱动下，子钟间同步时差不超过100us；可壁挂方式安装，也可吊装</t>
  </si>
  <si>
    <t>侦测服务器</t>
  </si>
  <si>
    <t>佳发 JF-RSSD0600</t>
  </si>
  <si>
    <t>支持无人值守式侦测引导阻断工作模式；支持自动发现异常信号并引导阻断器对异常信号的阻断功能；可完成无线电信号实时侦测、可疑信号自动采集和自动引导阻断；支持平台远程管理；作弊信号还原能力：支持包括语音和数传类型的专业作弊设备信号采集和还原；支持自动保存捕获信号文件和还原内容生成；支持对可疑作弊信号频点信息的平台上传及管理；作弊信号还原方式：采用多通道设计，支持信号实时侦测和对可疑作弊信号进行采集并进行还原，信号还原对侦测和阻断无影响</t>
  </si>
  <si>
    <t>侦测阻断管理服务器</t>
  </si>
  <si>
    <t>佳发 JF-RSSM0700</t>
  </si>
  <si>
    <t>对本地所有的终端设备进行集中调试、查看和管理，支持远程授权控制；数据管理 支持智能化、自动化考试模式管理，提供考前、考中及考后自动工作模式，可根据考试计划实现无人值守式管理；支持作弊信息的汇总统计和逐级上报，同时支持生成和打印报表；支持本级黑白名单的管理，支持作弊信号数据的统计管理；根据省平台的要求，开发数据接口，自动下载考试计划，上传侦测结果</t>
  </si>
  <si>
    <t>侦测阻断器</t>
  </si>
  <si>
    <t>佳发 JF-RSST0600</t>
  </si>
  <si>
    <t>安全散热，支持7*24小时，连续工作；阻断能力：对讲机U段、对讲机V段、无线隐形耳机、骨传导耳机、无线数字传输接收工具任意多的无线信号进行直接屏蔽，且70 MHz~1000MHz的任意多作弊信号实现全部屏蔽、电信、移动、联通等运营商2G/3G/4G/5G频段，WIFI（2.4G/5.8G）/蓝牙频段、公众对讲频段;阻断器应采用一体化设计，电源和天线内置，采用隐蔽式设计，整机无散热金属外露，避免人为破坏、烫伤和触电等事故发生。</t>
  </si>
  <si>
    <t>全频段屏蔽仪</t>
  </si>
  <si>
    <t>佳发 JF-RSST0461</t>
  </si>
  <si>
    <t>70寸电视</t>
  </si>
  <si>
    <t>康佳 LED70G8000UE</t>
  </si>
  <si>
    <t>4K高清</t>
  </si>
  <si>
    <t>UPS</t>
  </si>
  <si>
    <t>雷诺士 Reros-3K</t>
  </si>
  <si>
    <t>保证机房标准化考场设备断电情况下2小时内供电正常。</t>
  </si>
  <si>
    <t>双链路裸光纤租赁服务</t>
  </si>
  <si>
    <t>1000M裸光纤线路，一主一备</t>
  </si>
  <si>
    <t>注：
1、现有设备产权归中国电信股份有限公司江苏分公司所有。
2、招标数量指本次招标服务所需最少数量，中标供应商应根据考场保障实际情况动态增加。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</si>
</sst>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1"/>
  <sheetViews>
    <sheetView tabSelected="1" workbookViewId="0">
      <selection activeCell="U9" sqref="U9"/>
    </sheetView>
  </sheetViews>
  <sheetFormatPr defaultColWidth="9" defaultRowHeight="13.5"/>
  <cols>
    <col min="1" max="1" width="7.5" style="2" customWidth="1"/>
    <col min="2" max="2" width="27.75" style="2" customWidth="1"/>
    <col min="3" max="3" width="20.9416666666667" style="2" customWidth="1"/>
    <col min="4" max="4" width="30.5833333333333" style="3" customWidth="1"/>
    <col min="5" max="6" width="12" style="2" customWidth="1"/>
    <col min="7" max="31" width="8.88333333333333" style="4" customWidth="1"/>
    <col min="32" max="34" width="8.88333333333333" style="5" customWidth="1"/>
    <col min="35" max="36" width="8.88333333333333" style="2" customWidth="1"/>
    <col min="37" max="16384" width="9" style="2"/>
  </cols>
  <sheetData>
    <row r="1" ht="28" customHeight="1" spans="1:36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1" t="s">
        <v>35</v>
      </c>
    </row>
    <row r="2" ht="20" customHeight="1" spans="1:36">
      <c r="A2" s="12">
        <v>1</v>
      </c>
      <c r="B2" s="13" t="s">
        <v>36</v>
      </c>
      <c r="C2" s="13" t="s">
        <v>37</v>
      </c>
      <c r="D2" s="14" t="s">
        <v>38</v>
      </c>
      <c r="E2" s="15">
        <f>SUM(F2:AJ2)</f>
        <v>30</v>
      </c>
      <c r="F2" s="12">
        <v>0</v>
      </c>
      <c r="G2" s="15">
        <v>1</v>
      </c>
      <c r="H2" s="16">
        <v>1</v>
      </c>
      <c r="I2" s="15">
        <v>1</v>
      </c>
      <c r="J2" s="15">
        <v>1</v>
      </c>
      <c r="K2" s="15">
        <v>1</v>
      </c>
      <c r="L2" s="15">
        <v>1</v>
      </c>
      <c r="M2" s="15">
        <v>1</v>
      </c>
      <c r="N2" s="15">
        <v>1</v>
      </c>
      <c r="O2" s="16">
        <v>1</v>
      </c>
      <c r="P2" s="15">
        <v>1</v>
      </c>
      <c r="Q2" s="15">
        <v>1</v>
      </c>
      <c r="R2" s="15">
        <v>1</v>
      </c>
      <c r="S2" s="15">
        <v>1</v>
      </c>
      <c r="T2" s="16">
        <v>1</v>
      </c>
      <c r="U2" s="15">
        <v>1</v>
      </c>
      <c r="V2" s="15">
        <v>1</v>
      </c>
      <c r="W2" s="15">
        <v>1</v>
      </c>
      <c r="X2" s="15">
        <v>1</v>
      </c>
      <c r="Y2" s="15">
        <v>1</v>
      </c>
      <c r="Z2" s="15">
        <v>1</v>
      </c>
      <c r="AA2" s="15">
        <v>1</v>
      </c>
      <c r="AB2" s="15">
        <v>1</v>
      </c>
      <c r="AC2" s="15">
        <v>1</v>
      </c>
      <c r="AD2" s="15">
        <v>1</v>
      </c>
      <c r="AE2" s="15">
        <v>1</v>
      </c>
      <c r="AF2" s="15">
        <v>1</v>
      </c>
      <c r="AG2" s="15">
        <v>1</v>
      </c>
      <c r="AH2" s="15">
        <v>1</v>
      </c>
      <c r="AI2" s="15">
        <v>1</v>
      </c>
      <c r="AJ2" s="15">
        <v>1</v>
      </c>
    </row>
    <row r="3" ht="20" customHeight="1" spans="1:36">
      <c r="A3" s="12">
        <v>2</v>
      </c>
      <c r="B3" s="13" t="s">
        <v>39</v>
      </c>
      <c r="C3" s="13" t="s">
        <v>40</v>
      </c>
      <c r="D3" s="14" t="s">
        <v>41</v>
      </c>
      <c r="E3" s="15">
        <f t="shared" ref="E3:E8" si="0">SUM(F3:AJ3)</f>
        <v>115</v>
      </c>
      <c r="F3" s="12">
        <v>0</v>
      </c>
      <c r="G3" s="15">
        <v>4</v>
      </c>
      <c r="H3" s="16">
        <v>6</v>
      </c>
      <c r="I3" s="15">
        <v>3</v>
      </c>
      <c r="J3" s="15">
        <v>5</v>
      </c>
      <c r="K3" s="15">
        <v>4</v>
      </c>
      <c r="L3" s="15">
        <v>4</v>
      </c>
      <c r="M3" s="15">
        <v>5</v>
      </c>
      <c r="N3" s="15">
        <v>3</v>
      </c>
      <c r="O3" s="16">
        <v>4</v>
      </c>
      <c r="P3" s="15">
        <v>3</v>
      </c>
      <c r="Q3" s="15">
        <v>4</v>
      </c>
      <c r="R3" s="15">
        <v>3</v>
      </c>
      <c r="S3" s="15">
        <v>4</v>
      </c>
      <c r="T3" s="16">
        <v>3</v>
      </c>
      <c r="U3" s="15">
        <v>9</v>
      </c>
      <c r="V3" s="15">
        <v>8</v>
      </c>
      <c r="W3" s="15">
        <v>3</v>
      </c>
      <c r="X3" s="15">
        <v>3</v>
      </c>
      <c r="Y3" s="15">
        <v>3</v>
      </c>
      <c r="Z3" s="15">
        <v>3</v>
      </c>
      <c r="AA3" s="15">
        <v>3</v>
      </c>
      <c r="AB3" s="15">
        <v>3</v>
      </c>
      <c r="AC3" s="15">
        <v>4</v>
      </c>
      <c r="AD3" s="15">
        <v>4</v>
      </c>
      <c r="AE3" s="15">
        <v>4</v>
      </c>
      <c r="AF3" s="15">
        <v>3</v>
      </c>
      <c r="AG3" s="15">
        <v>3</v>
      </c>
      <c r="AH3" s="15">
        <v>3</v>
      </c>
      <c r="AI3" s="15">
        <v>3</v>
      </c>
      <c r="AJ3" s="15">
        <v>1</v>
      </c>
    </row>
    <row r="4" ht="20" customHeight="1" spans="1:36">
      <c r="A4" s="12">
        <v>3</v>
      </c>
      <c r="B4" s="13" t="s">
        <v>42</v>
      </c>
      <c r="C4" s="13" t="s">
        <v>43</v>
      </c>
      <c r="D4" s="17" t="s">
        <v>44</v>
      </c>
      <c r="E4" s="15">
        <f t="shared" si="0"/>
        <v>30</v>
      </c>
      <c r="F4" s="12">
        <v>0</v>
      </c>
      <c r="G4" s="15">
        <v>1</v>
      </c>
      <c r="H4" s="16">
        <v>1</v>
      </c>
      <c r="I4" s="15">
        <v>1</v>
      </c>
      <c r="J4" s="15">
        <v>1</v>
      </c>
      <c r="K4" s="15">
        <v>1</v>
      </c>
      <c r="L4" s="15">
        <v>1</v>
      </c>
      <c r="M4" s="15">
        <v>1</v>
      </c>
      <c r="N4" s="15">
        <v>1</v>
      </c>
      <c r="O4" s="16">
        <v>1</v>
      </c>
      <c r="P4" s="15">
        <v>1</v>
      </c>
      <c r="Q4" s="15">
        <v>1</v>
      </c>
      <c r="R4" s="15">
        <v>1</v>
      </c>
      <c r="S4" s="15">
        <v>1</v>
      </c>
      <c r="T4" s="16">
        <v>1</v>
      </c>
      <c r="U4" s="15">
        <v>1</v>
      </c>
      <c r="V4" s="15">
        <v>1</v>
      </c>
      <c r="W4" s="15">
        <v>1</v>
      </c>
      <c r="X4" s="15">
        <v>1</v>
      </c>
      <c r="Y4" s="15">
        <v>1</v>
      </c>
      <c r="Z4" s="15">
        <v>1</v>
      </c>
      <c r="AA4" s="15">
        <v>1</v>
      </c>
      <c r="AB4" s="15">
        <v>1</v>
      </c>
      <c r="AC4" s="15">
        <v>1</v>
      </c>
      <c r="AD4" s="15">
        <v>1</v>
      </c>
      <c r="AE4" s="15">
        <v>1</v>
      </c>
      <c r="AF4" s="15">
        <v>1</v>
      </c>
      <c r="AG4" s="15">
        <v>1</v>
      </c>
      <c r="AH4" s="15">
        <v>1</v>
      </c>
      <c r="AI4" s="15">
        <v>1</v>
      </c>
      <c r="AJ4" s="15">
        <v>1</v>
      </c>
    </row>
    <row r="5" ht="20" customHeight="1" spans="1:36">
      <c r="A5" s="12">
        <v>4</v>
      </c>
      <c r="B5" s="13" t="s">
        <v>45</v>
      </c>
      <c r="C5" s="13" t="s">
        <v>46</v>
      </c>
      <c r="D5" s="14" t="s">
        <v>47</v>
      </c>
      <c r="E5" s="15">
        <f t="shared" si="0"/>
        <v>56</v>
      </c>
      <c r="F5" s="12">
        <v>0</v>
      </c>
      <c r="G5" s="15">
        <v>2</v>
      </c>
      <c r="H5" s="16">
        <v>2</v>
      </c>
      <c r="I5" s="15">
        <v>2</v>
      </c>
      <c r="J5" s="15">
        <v>2</v>
      </c>
      <c r="K5" s="15">
        <v>2</v>
      </c>
      <c r="L5" s="15">
        <v>2</v>
      </c>
      <c r="M5" s="15">
        <v>2</v>
      </c>
      <c r="N5" s="15">
        <v>2</v>
      </c>
      <c r="O5" s="16">
        <v>0</v>
      </c>
      <c r="P5" s="15">
        <v>2</v>
      </c>
      <c r="Q5" s="15">
        <v>2</v>
      </c>
      <c r="R5" s="15">
        <v>2</v>
      </c>
      <c r="S5" s="15">
        <v>2</v>
      </c>
      <c r="T5" s="16">
        <v>2</v>
      </c>
      <c r="U5" s="15">
        <v>2</v>
      </c>
      <c r="V5" s="15">
        <v>2</v>
      </c>
      <c r="W5" s="15">
        <v>2</v>
      </c>
      <c r="X5" s="15">
        <v>2</v>
      </c>
      <c r="Y5" s="15">
        <v>2</v>
      </c>
      <c r="Z5" s="15">
        <v>2</v>
      </c>
      <c r="AA5" s="15">
        <v>2</v>
      </c>
      <c r="AB5" s="15">
        <v>2</v>
      </c>
      <c r="AC5" s="15">
        <v>2</v>
      </c>
      <c r="AD5" s="15">
        <v>2</v>
      </c>
      <c r="AE5" s="15">
        <v>2</v>
      </c>
      <c r="AF5" s="15">
        <v>2</v>
      </c>
      <c r="AG5" s="15">
        <v>2</v>
      </c>
      <c r="AH5" s="15">
        <v>2</v>
      </c>
      <c r="AI5" s="15">
        <v>2</v>
      </c>
      <c r="AJ5" s="15">
        <v>0</v>
      </c>
    </row>
    <row r="6" ht="20" customHeight="1" spans="1:36">
      <c r="A6" s="12">
        <v>5</v>
      </c>
      <c r="B6" s="13" t="s">
        <v>48</v>
      </c>
      <c r="C6" s="13" t="s">
        <v>49</v>
      </c>
      <c r="D6" s="14" t="s">
        <v>50</v>
      </c>
      <c r="E6" s="15">
        <f t="shared" si="0"/>
        <v>30</v>
      </c>
      <c r="F6" s="12">
        <v>0</v>
      </c>
      <c r="G6" s="15">
        <v>1</v>
      </c>
      <c r="H6" s="16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>
        <v>1</v>
      </c>
      <c r="O6" s="16">
        <v>1</v>
      </c>
      <c r="P6" s="15">
        <v>1</v>
      </c>
      <c r="Q6" s="15">
        <v>1</v>
      </c>
      <c r="R6" s="15">
        <v>1</v>
      </c>
      <c r="S6" s="15">
        <v>1</v>
      </c>
      <c r="T6" s="16">
        <v>1</v>
      </c>
      <c r="U6" s="15">
        <v>1</v>
      </c>
      <c r="V6" s="15">
        <v>1</v>
      </c>
      <c r="W6" s="15">
        <v>1</v>
      </c>
      <c r="X6" s="15">
        <v>1</v>
      </c>
      <c r="Y6" s="15">
        <v>1</v>
      </c>
      <c r="Z6" s="15">
        <v>1</v>
      </c>
      <c r="AA6" s="15">
        <v>1</v>
      </c>
      <c r="AB6" s="15">
        <v>1</v>
      </c>
      <c r="AC6" s="15">
        <v>1</v>
      </c>
      <c r="AD6" s="15">
        <v>1</v>
      </c>
      <c r="AE6" s="15">
        <v>1</v>
      </c>
      <c r="AF6" s="15">
        <v>1</v>
      </c>
      <c r="AG6" s="15">
        <v>1</v>
      </c>
      <c r="AH6" s="15">
        <v>1</v>
      </c>
      <c r="AI6" s="15">
        <v>1</v>
      </c>
      <c r="AJ6" s="15">
        <v>1</v>
      </c>
    </row>
    <row r="7" ht="20" customHeight="1" spans="1:36">
      <c r="A7" s="12">
        <v>6</v>
      </c>
      <c r="B7" s="13" t="s">
        <v>51</v>
      </c>
      <c r="C7" s="13" t="s">
        <v>52</v>
      </c>
      <c r="D7" s="14" t="s">
        <v>53</v>
      </c>
      <c r="E7" s="15">
        <f t="shared" si="0"/>
        <v>30</v>
      </c>
      <c r="F7" s="12">
        <v>0</v>
      </c>
      <c r="G7" s="15">
        <v>1</v>
      </c>
      <c r="H7" s="16">
        <v>1</v>
      </c>
      <c r="I7" s="15">
        <v>1</v>
      </c>
      <c r="J7" s="15">
        <v>1</v>
      </c>
      <c r="K7" s="15">
        <v>1</v>
      </c>
      <c r="L7" s="15">
        <v>1</v>
      </c>
      <c r="M7" s="15">
        <v>1</v>
      </c>
      <c r="N7" s="15">
        <v>1</v>
      </c>
      <c r="O7" s="16">
        <v>1</v>
      </c>
      <c r="P7" s="15">
        <v>1</v>
      </c>
      <c r="Q7" s="15">
        <v>1</v>
      </c>
      <c r="R7" s="15">
        <v>1</v>
      </c>
      <c r="S7" s="15">
        <v>1</v>
      </c>
      <c r="T7" s="16">
        <v>1</v>
      </c>
      <c r="U7" s="15">
        <v>1</v>
      </c>
      <c r="V7" s="15">
        <v>1</v>
      </c>
      <c r="W7" s="15">
        <v>1</v>
      </c>
      <c r="X7" s="15">
        <v>1</v>
      </c>
      <c r="Y7" s="15">
        <v>1</v>
      </c>
      <c r="Z7" s="15">
        <v>1</v>
      </c>
      <c r="AA7" s="15">
        <v>1</v>
      </c>
      <c r="AB7" s="15">
        <v>1</v>
      </c>
      <c r="AC7" s="15">
        <v>1</v>
      </c>
      <c r="AD7" s="15">
        <v>1</v>
      </c>
      <c r="AE7" s="15">
        <v>1</v>
      </c>
      <c r="AF7" s="15">
        <v>1</v>
      </c>
      <c r="AG7" s="15">
        <v>1</v>
      </c>
      <c r="AH7" s="15">
        <v>1</v>
      </c>
      <c r="AI7" s="15">
        <v>1</v>
      </c>
      <c r="AJ7" s="15">
        <v>1</v>
      </c>
    </row>
    <row r="8" ht="20" customHeight="1" spans="1:36">
      <c r="A8" s="18">
        <v>7</v>
      </c>
      <c r="B8" s="13" t="s">
        <v>54</v>
      </c>
      <c r="C8" s="9" t="s">
        <v>55</v>
      </c>
      <c r="D8" s="14" t="s">
        <v>56</v>
      </c>
      <c r="E8" s="19">
        <f t="shared" si="0"/>
        <v>30</v>
      </c>
      <c r="F8" s="15">
        <v>0</v>
      </c>
      <c r="G8" s="15">
        <v>1</v>
      </c>
      <c r="H8" s="15">
        <v>1</v>
      </c>
      <c r="I8" s="15">
        <v>1</v>
      </c>
      <c r="J8" s="15">
        <v>1</v>
      </c>
      <c r="K8" s="15">
        <v>1</v>
      </c>
      <c r="L8" s="15">
        <v>1</v>
      </c>
      <c r="M8" s="15">
        <v>1</v>
      </c>
      <c r="N8" s="15">
        <v>1</v>
      </c>
      <c r="O8" s="15">
        <v>1</v>
      </c>
      <c r="P8" s="15">
        <v>1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>
        <v>1</v>
      </c>
      <c r="AE8" s="15">
        <v>1</v>
      </c>
      <c r="AF8" s="15">
        <v>1</v>
      </c>
      <c r="AG8" s="15">
        <v>1</v>
      </c>
      <c r="AH8" s="15">
        <v>1</v>
      </c>
      <c r="AI8" s="15">
        <v>1</v>
      </c>
      <c r="AJ8" s="15">
        <v>1</v>
      </c>
    </row>
    <row r="9" ht="20" customHeight="1" spans="1:36">
      <c r="A9" s="12">
        <v>8</v>
      </c>
      <c r="B9" s="13" t="s">
        <v>57</v>
      </c>
      <c r="C9" s="9" t="s">
        <v>58</v>
      </c>
      <c r="D9" s="14" t="s">
        <v>59</v>
      </c>
      <c r="E9" s="15">
        <f t="shared" ref="E9:E20" si="1">SUM(F9:AJ9)</f>
        <v>30</v>
      </c>
      <c r="F9" s="12">
        <v>0</v>
      </c>
      <c r="G9" s="15">
        <v>1</v>
      </c>
      <c r="H9" s="16">
        <v>1</v>
      </c>
      <c r="I9" s="16">
        <v>1</v>
      </c>
      <c r="J9" s="16">
        <v>1</v>
      </c>
      <c r="K9" s="16">
        <v>1</v>
      </c>
      <c r="L9" s="16">
        <v>1</v>
      </c>
      <c r="M9" s="16">
        <v>1</v>
      </c>
      <c r="N9" s="16">
        <v>1</v>
      </c>
      <c r="O9" s="16">
        <v>1</v>
      </c>
      <c r="P9" s="16">
        <v>1</v>
      </c>
      <c r="Q9" s="16">
        <v>1</v>
      </c>
      <c r="R9" s="16">
        <v>1</v>
      </c>
      <c r="S9" s="16">
        <v>1</v>
      </c>
      <c r="T9" s="16">
        <v>1</v>
      </c>
      <c r="U9" s="16">
        <v>1</v>
      </c>
      <c r="V9" s="16">
        <v>1</v>
      </c>
      <c r="W9" s="16">
        <v>1</v>
      </c>
      <c r="X9" s="16">
        <v>1</v>
      </c>
      <c r="Y9" s="16">
        <v>1</v>
      </c>
      <c r="Z9" s="16">
        <v>1</v>
      </c>
      <c r="AA9" s="16">
        <v>1</v>
      </c>
      <c r="AB9" s="16">
        <v>1</v>
      </c>
      <c r="AC9" s="16">
        <v>1</v>
      </c>
      <c r="AD9" s="16">
        <v>1</v>
      </c>
      <c r="AE9" s="16">
        <v>1</v>
      </c>
      <c r="AF9" s="16">
        <v>1</v>
      </c>
      <c r="AG9" s="16">
        <v>1</v>
      </c>
      <c r="AH9" s="16">
        <v>1</v>
      </c>
      <c r="AI9" s="16">
        <v>1</v>
      </c>
      <c r="AJ9" s="16">
        <v>1</v>
      </c>
    </row>
    <row r="10" s="1" customFormat="1" ht="20" customHeight="1" spans="1:36">
      <c r="A10" s="20">
        <v>9</v>
      </c>
      <c r="B10" s="21" t="s">
        <v>60</v>
      </c>
      <c r="C10" s="21" t="s">
        <v>61</v>
      </c>
      <c r="D10" s="22" t="s">
        <v>62</v>
      </c>
      <c r="E10" s="23">
        <f t="shared" si="1"/>
        <v>1804</v>
      </c>
      <c r="F10" s="20">
        <v>4</v>
      </c>
      <c r="G10" s="20">
        <v>70</v>
      </c>
      <c r="H10" s="24">
        <v>79</v>
      </c>
      <c r="I10" s="20">
        <v>50</v>
      </c>
      <c r="J10" s="20">
        <v>81</v>
      </c>
      <c r="K10" s="20">
        <v>67</v>
      </c>
      <c r="L10" s="20">
        <v>67</v>
      </c>
      <c r="M10" s="20">
        <v>79</v>
      </c>
      <c r="N10" s="20">
        <v>49</v>
      </c>
      <c r="O10" s="24">
        <v>77</v>
      </c>
      <c r="P10" s="20">
        <v>44</v>
      </c>
      <c r="Q10" s="20">
        <v>53</v>
      </c>
      <c r="R10" s="20">
        <v>33</v>
      </c>
      <c r="S10" s="20">
        <v>42</v>
      </c>
      <c r="T10" s="24">
        <v>43</v>
      </c>
      <c r="U10" s="20">
        <v>160</v>
      </c>
      <c r="V10" s="20">
        <v>209</v>
      </c>
      <c r="W10" s="20">
        <v>47</v>
      </c>
      <c r="X10" s="20">
        <v>47</v>
      </c>
      <c r="Y10" s="20">
        <v>43</v>
      </c>
      <c r="Z10" s="20">
        <v>36</v>
      </c>
      <c r="AA10" s="20">
        <v>40</v>
      </c>
      <c r="AB10" s="20">
        <v>37</v>
      </c>
      <c r="AC10" s="20">
        <v>54</v>
      </c>
      <c r="AD10" s="20">
        <v>69</v>
      </c>
      <c r="AE10" s="20">
        <v>57</v>
      </c>
      <c r="AF10" s="20">
        <v>48</v>
      </c>
      <c r="AG10" s="20">
        <v>24</v>
      </c>
      <c r="AH10" s="20">
        <v>45</v>
      </c>
      <c r="AI10" s="20">
        <v>36</v>
      </c>
      <c r="AJ10" s="20">
        <v>14</v>
      </c>
    </row>
    <row r="11" ht="20" customHeight="1" spans="1:36">
      <c r="A11" s="12">
        <v>10</v>
      </c>
      <c r="B11" s="13" t="s">
        <v>63</v>
      </c>
      <c r="C11" s="13" t="s">
        <v>64</v>
      </c>
      <c r="D11" s="14" t="s">
        <v>65</v>
      </c>
      <c r="E11" s="15">
        <f t="shared" si="1"/>
        <v>1770</v>
      </c>
      <c r="F11" s="12">
        <v>0</v>
      </c>
      <c r="G11" s="15">
        <v>69</v>
      </c>
      <c r="H11" s="16">
        <v>78</v>
      </c>
      <c r="I11" s="15">
        <v>49</v>
      </c>
      <c r="J11" s="15">
        <v>80</v>
      </c>
      <c r="K11" s="15">
        <v>66</v>
      </c>
      <c r="L11" s="15">
        <v>66</v>
      </c>
      <c r="M11" s="15">
        <v>78</v>
      </c>
      <c r="N11" s="15">
        <v>48</v>
      </c>
      <c r="O11" s="16">
        <v>76</v>
      </c>
      <c r="P11" s="15">
        <v>43</v>
      </c>
      <c r="Q11" s="15">
        <v>52</v>
      </c>
      <c r="R11" s="15">
        <v>32</v>
      </c>
      <c r="S11" s="15">
        <v>41</v>
      </c>
      <c r="T11" s="16">
        <v>42</v>
      </c>
      <c r="U11" s="15">
        <v>159</v>
      </c>
      <c r="V11" s="15">
        <v>208</v>
      </c>
      <c r="W11" s="15">
        <v>46</v>
      </c>
      <c r="X11" s="15">
        <v>46</v>
      </c>
      <c r="Y11" s="15">
        <v>42</v>
      </c>
      <c r="Z11" s="15">
        <v>35</v>
      </c>
      <c r="AA11" s="15">
        <v>39</v>
      </c>
      <c r="AB11" s="15">
        <v>36</v>
      </c>
      <c r="AC11" s="15">
        <v>53</v>
      </c>
      <c r="AD11" s="15">
        <v>68</v>
      </c>
      <c r="AE11" s="15">
        <v>56</v>
      </c>
      <c r="AF11" s="15">
        <v>47</v>
      </c>
      <c r="AG11" s="15">
        <v>23</v>
      </c>
      <c r="AH11" s="15">
        <v>44</v>
      </c>
      <c r="AI11" s="15">
        <v>35</v>
      </c>
      <c r="AJ11" s="15">
        <v>13</v>
      </c>
    </row>
    <row r="12" ht="20" customHeight="1" spans="1:36">
      <c r="A12" s="12">
        <v>11</v>
      </c>
      <c r="B12" s="13" t="s">
        <v>66</v>
      </c>
      <c r="C12" s="13" t="s">
        <v>67</v>
      </c>
      <c r="D12" s="14" t="s">
        <v>68</v>
      </c>
      <c r="E12" s="15">
        <f t="shared" si="1"/>
        <v>1603</v>
      </c>
      <c r="F12" s="12">
        <v>1</v>
      </c>
      <c r="G12" s="15">
        <v>60</v>
      </c>
      <c r="H12" s="16">
        <v>70</v>
      </c>
      <c r="I12" s="15">
        <v>44</v>
      </c>
      <c r="J12" s="15">
        <v>67</v>
      </c>
      <c r="K12" s="15">
        <v>56</v>
      </c>
      <c r="L12" s="15">
        <v>53</v>
      </c>
      <c r="M12" s="15">
        <v>74</v>
      </c>
      <c r="N12" s="15">
        <v>43</v>
      </c>
      <c r="O12" s="16">
        <v>70</v>
      </c>
      <c r="P12" s="15">
        <v>43</v>
      </c>
      <c r="Q12" s="15">
        <v>46</v>
      </c>
      <c r="R12" s="15">
        <v>24</v>
      </c>
      <c r="S12" s="15">
        <v>37</v>
      </c>
      <c r="T12" s="16">
        <v>37</v>
      </c>
      <c r="U12" s="15">
        <v>153</v>
      </c>
      <c r="V12" s="15">
        <v>208</v>
      </c>
      <c r="W12" s="15">
        <v>42</v>
      </c>
      <c r="X12" s="15">
        <v>41</v>
      </c>
      <c r="Y12" s="15">
        <v>39</v>
      </c>
      <c r="Z12" s="15">
        <v>29</v>
      </c>
      <c r="AA12" s="15">
        <v>39</v>
      </c>
      <c r="AB12" s="15">
        <v>32</v>
      </c>
      <c r="AC12" s="15">
        <v>48</v>
      </c>
      <c r="AD12" s="15">
        <v>61</v>
      </c>
      <c r="AE12" s="15">
        <v>51</v>
      </c>
      <c r="AF12" s="15">
        <v>39</v>
      </c>
      <c r="AG12" s="15">
        <v>19</v>
      </c>
      <c r="AH12" s="15">
        <v>38</v>
      </c>
      <c r="AI12" s="15">
        <v>30</v>
      </c>
      <c r="AJ12" s="15">
        <v>9</v>
      </c>
    </row>
    <row r="13" ht="20" customHeight="1" spans="1:36">
      <c r="A13" s="12">
        <v>12</v>
      </c>
      <c r="B13" s="13" t="s">
        <v>69</v>
      </c>
      <c r="C13" s="13" t="s">
        <v>70</v>
      </c>
      <c r="D13" s="14" t="s">
        <v>71</v>
      </c>
      <c r="E13" s="15">
        <f t="shared" si="1"/>
        <v>1531</v>
      </c>
      <c r="F13" s="12">
        <v>0</v>
      </c>
      <c r="G13" s="15">
        <v>60</v>
      </c>
      <c r="H13" s="16">
        <v>70</v>
      </c>
      <c r="I13" s="15">
        <v>44</v>
      </c>
      <c r="J13" s="15">
        <v>67</v>
      </c>
      <c r="K13" s="15">
        <v>56</v>
      </c>
      <c r="L13" s="15">
        <v>52</v>
      </c>
      <c r="M13" s="15">
        <v>72</v>
      </c>
      <c r="N13" s="15">
        <v>43</v>
      </c>
      <c r="O13" s="16">
        <v>70</v>
      </c>
      <c r="P13" s="15">
        <v>43</v>
      </c>
      <c r="Q13" s="15">
        <v>46</v>
      </c>
      <c r="R13" s="15">
        <v>24</v>
      </c>
      <c r="S13" s="15">
        <v>36</v>
      </c>
      <c r="T13" s="16">
        <v>37</v>
      </c>
      <c r="U13" s="15">
        <v>153</v>
      </c>
      <c r="V13" s="15">
        <v>148</v>
      </c>
      <c r="W13" s="15">
        <v>41</v>
      </c>
      <c r="X13" s="15">
        <v>40</v>
      </c>
      <c r="Y13" s="15">
        <v>37</v>
      </c>
      <c r="Z13" s="15">
        <v>29</v>
      </c>
      <c r="AA13" s="15">
        <v>39</v>
      </c>
      <c r="AB13" s="15">
        <v>32</v>
      </c>
      <c r="AC13" s="15">
        <v>48</v>
      </c>
      <c r="AD13" s="15">
        <v>59</v>
      </c>
      <c r="AE13" s="15">
        <v>51</v>
      </c>
      <c r="AF13" s="15">
        <v>39</v>
      </c>
      <c r="AG13" s="15">
        <v>19</v>
      </c>
      <c r="AH13" s="15">
        <v>37</v>
      </c>
      <c r="AI13" s="15">
        <v>30</v>
      </c>
      <c r="AJ13" s="15">
        <v>9</v>
      </c>
    </row>
    <row r="14" ht="20" customHeight="1" spans="1:36">
      <c r="A14" s="12">
        <v>13</v>
      </c>
      <c r="B14" s="13" t="s">
        <v>72</v>
      </c>
      <c r="C14" s="13" t="s">
        <v>73</v>
      </c>
      <c r="D14" s="14" t="s">
        <v>74</v>
      </c>
      <c r="E14" s="15">
        <f t="shared" si="1"/>
        <v>7</v>
      </c>
      <c r="F14" s="12">
        <v>0</v>
      </c>
      <c r="G14" s="15">
        <v>1</v>
      </c>
      <c r="H14" s="16">
        <v>1</v>
      </c>
      <c r="I14" s="15">
        <v>1</v>
      </c>
      <c r="J14" s="15">
        <v>1</v>
      </c>
      <c r="K14" s="15">
        <v>1</v>
      </c>
      <c r="L14" s="15">
        <v>1</v>
      </c>
      <c r="M14" s="15">
        <v>0</v>
      </c>
      <c r="N14" s="15">
        <v>1</v>
      </c>
      <c r="O14" s="16">
        <v>0</v>
      </c>
      <c r="P14" s="15">
        <v>0</v>
      </c>
      <c r="Q14" s="15">
        <v>0</v>
      </c>
      <c r="R14" s="15">
        <v>0</v>
      </c>
      <c r="S14" s="15">
        <v>0</v>
      </c>
      <c r="T14" s="16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</row>
    <row r="15" ht="20" customHeight="1" spans="1:36">
      <c r="A15" s="12">
        <v>14</v>
      </c>
      <c r="B15" s="13" t="s">
        <v>75</v>
      </c>
      <c r="C15" s="13" t="s">
        <v>76</v>
      </c>
      <c r="D15" s="14" t="s">
        <v>77</v>
      </c>
      <c r="E15" s="15">
        <f t="shared" si="1"/>
        <v>7</v>
      </c>
      <c r="F15" s="12">
        <v>0</v>
      </c>
      <c r="G15" s="15">
        <v>1</v>
      </c>
      <c r="H15" s="16">
        <v>1</v>
      </c>
      <c r="I15" s="15">
        <v>1</v>
      </c>
      <c r="J15" s="15">
        <v>1</v>
      </c>
      <c r="K15" s="15">
        <v>1</v>
      </c>
      <c r="L15" s="15">
        <v>1</v>
      </c>
      <c r="M15" s="15">
        <v>0</v>
      </c>
      <c r="N15" s="15">
        <v>1</v>
      </c>
      <c r="O15" s="16">
        <v>0</v>
      </c>
      <c r="P15" s="15">
        <v>0</v>
      </c>
      <c r="Q15" s="15">
        <v>0</v>
      </c>
      <c r="R15" s="15">
        <v>0</v>
      </c>
      <c r="S15" s="15">
        <v>0</v>
      </c>
      <c r="T15" s="16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</row>
    <row r="16" ht="20" customHeight="1" spans="1:36">
      <c r="A16" s="12">
        <v>15</v>
      </c>
      <c r="B16" s="13" t="s">
        <v>78</v>
      </c>
      <c r="C16" s="13" t="s">
        <v>79</v>
      </c>
      <c r="D16" s="14" t="s">
        <v>80</v>
      </c>
      <c r="E16" s="15">
        <f t="shared" si="1"/>
        <v>362</v>
      </c>
      <c r="F16" s="12">
        <v>0</v>
      </c>
      <c r="G16" s="15">
        <v>56</v>
      </c>
      <c r="H16" s="16">
        <v>64</v>
      </c>
      <c r="I16" s="15">
        <v>40</v>
      </c>
      <c r="J16" s="15">
        <v>60</v>
      </c>
      <c r="K16" s="15">
        <v>54</v>
      </c>
      <c r="L16" s="15">
        <v>49</v>
      </c>
      <c r="M16" s="15">
        <v>0</v>
      </c>
      <c r="N16" s="15">
        <v>39</v>
      </c>
      <c r="O16" s="16">
        <v>0</v>
      </c>
      <c r="P16" s="15">
        <v>0</v>
      </c>
      <c r="Q16" s="15">
        <v>0</v>
      </c>
      <c r="R16" s="15">
        <v>0</v>
      </c>
      <c r="S16" s="15">
        <v>0</v>
      </c>
      <c r="T16" s="16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</row>
    <row r="17" ht="20" customHeight="1" spans="1:36">
      <c r="A17" s="12">
        <v>16</v>
      </c>
      <c r="B17" s="13" t="s">
        <v>81</v>
      </c>
      <c r="C17" s="13" t="s">
        <v>82</v>
      </c>
      <c r="D17" s="14" t="s">
        <v>80</v>
      </c>
      <c r="E17" s="15">
        <f t="shared" si="1"/>
        <v>1035</v>
      </c>
      <c r="F17" s="12">
        <v>0</v>
      </c>
      <c r="G17" s="15">
        <v>0</v>
      </c>
      <c r="H17" s="16">
        <v>0</v>
      </c>
      <c r="I17" s="15">
        <v>0</v>
      </c>
      <c r="J17" s="15">
        <v>0</v>
      </c>
      <c r="K17" s="15">
        <v>0</v>
      </c>
      <c r="L17" s="15">
        <v>0</v>
      </c>
      <c r="M17" s="15">
        <v>68</v>
      </c>
      <c r="N17" s="15">
        <v>0</v>
      </c>
      <c r="O17" s="16">
        <v>66</v>
      </c>
      <c r="P17" s="15">
        <v>39</v>
      </c>
      <c r="Q17" s="15">
        <v>40</v>
      </c>
      <c r="R17" s="15">
        <v>24</v>
      </c>
      <c r="S17" s="15">
        <v>32</v>
      </c>
      <c r="T17" s="16">
        <v>33</v>
      </c>
      <c r="U17" s="15">
        <v>149</v>
      </c>
      <c r="V17" s="15">
        <v>130</v>
      </c>
      <c r="W17" s="15">
        <v>38</v>
      </c>
      <c r="X17" s="15">
        <v>36</v>
      </c>
      <c r="Y17" s="15">
        <v>37</v>
      </c>
      <c r="Z17" s="15">
        <v>26</v>
      </c>
      <c r="AA17" s="15">
        <v>35</v>
      </c>
      <c r="AB17" s="15">
        <v>32</v>
      </c>
      <c r="AC17" s="15">
        <v>42</v>
      </c>
      <c r="AD17" s="15">
        <v>56</v>
      </c>
      <c r="AE17" s="15">
        <v>44</v>
      </c>
      <c r="AF17" s="15">
        <v>33</v>
      </c>
      <c r="AG17" s="15">
        <v>15</v>
      </c>
      <c r="AH17" s="15">
        <v>34</v>
      </c>
      <c r="AI17" s="15">
        <v>26</v>
      </c>
      <c r="AJ17" s="15">
        <v>0</v>
      </c>
    </row>
    <row r="18" ht="20" customHeight="1" spans="1:36">
      <c r="A18" s="12">
        <v>17</v>
      </c>
      <c r="B18" s="13" t="s">
        <v>83</v>
      </c>
      <c r="C18" s="13" t="s">
        <v>84</v>
      </c>
      <c r="D18" s="14" t="s">
        <v>85</v>
      </c>
      <c r="E18" s="15">
        <f t="shared" si="1"/>
        <v>117</v>
      </c>
      <c r="F18" s="12">
        <v>0</v>
      </c>
      <c r="G18" s="15">
        <v>4</v>
      </c>
      <c r="H18" s="16">
        <v>4</v>
      </c>
      <c r="I18" s="15">
        <v>4</v>
      </c>
      <c r="J18" s="15">
        <v>4</v>
      </c>
      <c r="K18" s="15">
        <v>4</v>
      </c>
      <c r="L18" s="15">
        <v>4</v>
      </c>
      <c r="M18" s="15">
        <v>4</v>
      </c>
      <c r="N18" s="15">
        <v>4</v>
      </c>
      <c r="O18" s="16">
        <v>4</v>
      </c>
      <c r="P18" s="15">
        <v>4</v>
      </c>
      <c r="Q18" s="15">
        <v>4</v>
      </c>
      <c r="R18" s="15">
        <v>4</v>
      </c>
      <c r="S18" s="15">
        <v>4</v>
      </c>
      <c r="T18" s="16">
        <v>4</v>
      </c>
      <c r="U18" s="15">
        <v>4</v>
      </c>
      <c r="V18" s="15">
        <v>4</v>
      </c>
      <c r="W18" s="15">
        <v>4</v>
      </c>
      <c r="X18" s="15">
        <v>4</v>
      </c>
      <c r="Y18" s="15">
        <v>4</v>
      </c>
      <c r="Z18" s="15">
        <v>4</v>
      </c>
      <c r="AA18" s="15">
        <v>4</v>
      </c>
      <c r="AB18" s="15">
        <v>4</v>
      </c>
      <c r="AC18" s="15">
        <v>4</v>
      </c>
      <c r="AD18" s="15">
        <v>4</v>
      </c>
      <c r="AE18" s="15">
        <v>4</v>
      </c>
      <c r="AF18" s="15">
        <v>4</v>
      </c>
      <c r="AG18" s="15">
        <v>4</v>
      </c>
      <c r="AH18" s="15">
        <v>4</v>
      </c>
      <c r="AI18" s="15">
        <v>4</v>
      </c>
      <c r="AJ18" s="15">
        <v>1</v>
      </c>
    </row>
    <row r="19" ht="20" customHeight="1" spans="1:36">
      <c r="A19" s="12">
        <v>18</v>
      </c>
      <c r="B19" s="13" t="s">
        <v>86</v>
      </c>
      <c r="C19" s="13" t="s">
        <v>87</v>
      </c>
      <c r="D19" s="14" t="s">
        <v>88</v>
      </c>
      <c r="E19" s="15">
        <f t="shared" si="1"/>
        <v>30</v>
      </c>
      <c r="F19" s="12">
        <v>0</v>
      </c>
      <c r="G19" s="15">
        <v>1</v>
      </c>
      <c r="H19" s="16">
        <v>1</v>
      </c>
      <c r="I19" s="15">
        <v>1</v>
      </c>
      <c r="J19" s="15">
        <v>1</v>
      </c>
      <c r="K19" s="15">
        <v>1</v>
      </c>
      <c r="L19" s="15">
        <v>1</v>
      </c>
      <c r="M19" s="15">
        <v>1</v>
      </c>
      <c r="N19" s="15">
        <v>1</v>
      </c>
      <c r="O19" s="16">
        <v>1</v>
      </c>
      <c r="P19" s="15">
        <v>1</v>
      </c>
      <c r="Q19" s="15">
        <v>1</v>
      </c>
      <c r="R19" s="15">
        <v>1</v>
      </c>
      <c r="S19" s="15">
        <v>1</v>
      </c>
      <c r="T19" s="16">
        <v>1</v>
      </c>
      <c r="U19" s="15">
        <v>1</v>
      </c>
      <c r="V19" s="15">
        <v>1</v>
      </c>
      <c r="W19" s="15">
        <v>1</v>
      </c>
      <c r="X19" s="15">
        <v>1</v>
      </c>
      <c r="Y19" s="15">
        <v>1</v>
      </c>
      <c r="Z19" s="15">
        <v>1</v>
      </c>
      <c r="AA19" s="15">
        <v>1</v>
      </c>
      <c r="AB19" s="15">
        <v>1</v>
      </c>
      <c r="AC19" s="15">
        <v>1</v>
      </c>
      <c r="AD19" s="15">
        <v>1</v>
      </c>
      <c r="AE19" s="15">
        <v>1</v>
      </c>
      <c r="AF19" s="15">
        <v>1</v>
      </c>
      <c r="AG19" s="15">
        <v>1</v>
      </c>
      <c r="AH19" s="15">
        <v>1</v>
      </c>
      <c r="AI19" s="15">
        <v>1</v>
      </c>
      <c r="AJ19" s="15">
        <v>1</v>
      </c>
    </row>
    <row r="20" spans="1:36">
      <c r="A20" s="12">
        <v>19</v>
      </c>
      <c r="B20" s="25" t="s">
        <v>89</v>
      </c>
      <c r="C20" s="26"/>
      <c r="D20" s="25" t="s">
        <v>90</v>
      </c>
      <c r="E20" s="15">
        <f t="shared" si="1"/>
        <v>30</v>
      </c>
      <c r="F20" s="12">
        <v>0</v>
      </c>
      <c r="G20" s="12">
        <v>1</v>
      </c>
      <c r="H20" s="16">
        <v>1</v>
      </c>
      <c r="I20" s="27">
        <v>1</v>
      </c>
      <c r="J20" s="27">
        <v>1</v>
      </c>
      <c r="K20" s="27">
        <v>1</v>
      </c>
      <c r="L20" s="27">
        <v>1</v>
      </c>
      <c r="M20" s="27">
        <v>1</v>
      </c>
      <c r="N20" s="27">
        <v>1</v>
      </c>
      <c r="O20" s="27">
        <v>1</v>
      </c>
      <c r="P20" s="27">
        <v>1</v>
      </c>
      <c r="Q20" s="16">
        <v>1</v>
      </c>
      <c r="R20" s="27">
        <v>1</v>
      </c>
      <c r="S20" s="27">
        <v>1</v>
      </c>
      <c r="T20" s="27">
        <v>1</v>
      </c>
      <c r="U20" s="27">
        <v>1</v>
      </c>
      <c r="V20" s="27">
        <v>1</v>
      </c>
      <c r="W20" s="27">
        <v>1</v>
      </c>
      <c r="X20" s="27">
        <v>1</v>
      </c>
      <c r="Y20" s="27">
        <v>1</v>
      </c>
      <c r="Z20" s="27">
        <v>1</v>
      </c>
      <c r="AA20" s="27">
        <v>1</v>
      </c>
      <c r="AB20" s="27">
        <v>1</v>
      </c>
      <c r="AC20" s="27">
        <v>1</v>
      </c>
      <c r="AD20" s="27">
        <v>1</v>
      </c>
      <c r="AE20" s="27">
        <v>1</v>
      </c>
      <c r="AF20" s="27">
        <v>1</v>
      </c>
      <c r="AG20" s="27">
        <v>1</v>
      </c>
      <c r="AH20" s="27">
        <v>1</v>
      </c>
      <c r="AI20" s="27">
        <v>1</v>
      </c>
      <c r="AJ20" s="27">
        <v>1</v>
      </c>
    </row>
    <row r="21" ht="44" customHeight="1" spans="1:36">
      <c r="A21" s="28" t="s">
        <v>91</v>
      </c>
      <c r="B21" s="29"/>
      <c r="C21" s="29"/>
      <c r="D21" s="29"/>
      <c r="E21" s="29"/>
      <c r="F21" s="30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29"/>
      <c r="AJ21" s="29"/>
    </row>
  </sheetData>
  <mergeCells count="1">
    <mergeCell ref="A21:AJ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费云舟</dc:creator>
  <cp:lastModifiedBy>费云舟</cp:lastModifiedBy>
  <dcterms:created xsi:type="dcterms:W3CDTF">2025-12-02T01:48:00Z</dcterms:created>
  <dcterms:modified xsi:type="dcterms:W3CDTF">2026-01-08T06:42:50Z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EB658AFDFFE44429B99F9767AC7EDCE7</vt:lpwstr>
  </property>
  <property fmtid="{D5CDD505-2E9C-101B-9397-08002B2CF9AE}" pid="3" name="KSOProductBuildVer">
    <vt:lpwstr>2052-12.1.0.23542</vt:lpwstr>
  </property>
</Properties>
</file>