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pple\Desktop\~南二环平面图20250522（出图版本）\"/>
    </mc:Choice>
  </mc:AlternateContent>
  <bookViews>
    <workbookView xWindow="0" yWindow="0" windowWidth="26450" windowHeight="11270" activeTab="3"/>
  </bookViews>
  <sheets>
    <sheet name="南二环地面点位202506" sheetId="5" r:id="rId1"/>
    <sheet name="苏虞张-新泾路地面" sheetId="3" state="hidden" r:id="rId2"/>
    <sheet name="苏虞张-新泾路高架" sheetId="2" state="hidden" r:id="rId3"/>
    <sheet name="苏虞张新泾路地面点位202506" sheetId="8" r:id="rId4"/>
    <sheet name="南二环、苏虞张新泾路高架点位" sheetId="11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3" i="11" l="1"/>
  <c r="R173" i="11"/>
  <c r="S173" i="11"/>
  <c r="T173" i="11"/>
  <c r="U173" i="11"/>
  <c r="V173" i="11"/>
  <c r="W173" i="11"/>
  <c r="X173" i="11"/>
  <c r="Y173" i="11"/>
  <c r="Z173" i="11"/>
  <c r="AA173" i="11"/>
  <c r="AB173" i="11"/>
  <c r="AC173" i="11"/>
  <c r="AD173" i="11"/>
  <c r="N173" i="11"/>
  <c r="O173" i="11"/>
  <c r="P173" i="11"/>
  <c r="AH90" i="8" l="1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E32" i="2"/>
  <c r="L27" i="2"/>
  <c r="G27" i="2"/>
  <c r="F27" i="2"/>
  <c r="E27" i="2"/>
  <c r="C27" i="2"/>
  <c r="B27" i="2"/>
  <c r="AQ57" i="3"/>
  <c r="AQ56" i="3"/>
  <c r="AQ52" i="3"/>
  <c r="AQ45" i="3"/>
  <c r="AQ44" i="3"/>
  <c r="AQ40" i="3"/>
  <c r="AQ38" i="3"/>
  <c r="AQ36" i="3"/>
  <c r="AQ35" i="3"/>
  <c r="AQ34" i="3"/>
  <c r="AQ33" i="3"/>
  <c r="AQ31" i="3"/>
  <c r="AQ29" i="3"/>
  <c r="AQ28" i="3"/>
  <c r="AQ27" i="3"/>
  <c r="AQ17" i="3"/>
  <c r="AQ16" i="3"/>
  <c r="AQ15" i="3"/>
  <c r="AQ14" i="3"/>
  <c r="AQ13" i="3"/>
  <c r="AQ7" i="3"/>
  <c r="AQ6" i="3"/>
  <c r="AQ5" i="3"/>
  <c r="AQ3" i="3"/>
  <c r="AV93" i="5"/>
  <c r="AU93" i="5"/>
  <c r="AT93" i="5"/>
  <c r="AS93" i="5"/>
  <c r="AR93" i="5"/>
  <c r="AQ93" i="5"/>
  <c r="AP93" i="5"/>
  <c r="AN93" i="5"/>
  <c r="AM93" i="5"/>
  <c r="AL93" i="5"/>
  <c r="AK93" i="5"/>
  <c r="AJ93" i="5"/>
  <c r="AI93" i="5"/>
  <c r="AH93" i="5"/>
  <c r="AG93" i="5"/>
  <c r="AF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</calcChain>
</file>

<file path=xl/sharedStrings.xml><?xml version="1.0" encoding="utf-8"?>
<sst xmlns="http://schemas.openxmlformats.org/spreadsheetml/2006/main" count="835" uniqueCount="638">
  <si>
    <t>序号</t>
  </si>
  <si>
    <t>路灯编号</t>
  </si>
  <si>
    <t>路口名称</t>
  </si>
  <si>
    <t>方向</t>
  </si>
  <si>
    <t>车道数</t>
  </si>
  <si>
    <t>信号灯</t>
  </si>
  <si>
    <t>信号灯立杆</t>
  </si>
  <si>
    <t>辅灯</t>
  </si>
  <si>
    <t>单柱式立杆</t>
  </si>
  <si>
    <t>非机动车灯</t>
  </si>
  <si>
    <t>行人灯</t>
  </si>
  <si>
    <t>行人灯立杆</t>
  </si>
  <si>
    <t>电警</t>
  </si>
  <si>
    <t>电子警察立杆</t>
  </si>
  <si>
    <t>雷视采集</t>
  </si>
  <si>
    <t>视频监控</t>
  </si>
  <si>
    <t>信号机</t>
  </si>
  <si>
    <t>配电箱</t>
  </si>
  <si>
    <t>设备箱</t>
  </si>
  <si>
    <t>诱导屏</t>
  </si>
  <si>
    <t>诱导屏立杆</t>
  </si>
  <si>
    <t>诱导屏小设备箱</t>
  </si>
  <si>
    <t>180度全景</t>
  </si>
  <si>
    <t>交通微诱导屏</t>
  </si>
  <si>
    <t>与路灯合杆</t>
  </si>
  <si>
    <t>挑臂</t>
  </si>
  <si>
    <t>附着</t>
  </si>
  <si>
    <t>左</t>
  </si>
  <si>
    <t>满</t>
  </si>
  <si>
    <t>右</t>
  </si>
  <si>
    <t>单悬臂5m</t>
  </si>
  <si>
    <t>单悬臂7m</t>
  </si>
  <si>
    <t>单悬臂9m</t>
  </si>
  <si>
    <t>单悬臂10m</t>
  </si>
  <si>
    <t>单悬臂11m</t>
  </si>
  <si>
    <t>单悬臂12m</t>
  </si>
  <si>
    <t>尾牌</t>
  </si>
  <si>
    <t>前排</t>
  </si>
  <si>
    <t>监控球机</t>
  </si>
  <si>
    <t>悬臂5米</t>
  </si>
  <si>
    <t>附着安装</t>
  </si>
  <si>
    <t>D04</t>
  </si>
  <si>
    <t>南二环-长安南路</t>
  </si>
  <si>
    <t>东</t>
  </si>
  <si>
    <t>D08</t>
  </si>
  <si>
    <t>D06</t>
  </si>
  <si>
    <t>南</t>
  </si>
  <si>
    <t>D05</t>
  </si>
  <si>
    <t>西</t>
  </si>
  <si>
    <t>D01</t>
  </si>
  <si>
    <t>D03</t>
  </si>
  <si>
    <t>北</t>
  </si>
  <si>
    <t>1#箱变旁边</t>
  </si>
  <si>
    <t>D11</t>
  </si>
  <si>
    <t>DK10+216</t>
  </si>
  <si>
    <t>DK10+083</t>
  </si>
  <si>
    <t>D38</t>
  </si>
  <si>
    <t>DK9+850</t>
  </si>
  <si>
    <t>D41</t>
  </si>
  <si>
    <t>DK9+760</t>
  </si>
  <si>
    <t>D44</t>
  </si>
  <si>
    <t>DK9+610规划路</t>
  </si>
  <si>
    <t>D70</t>
  </si>
  <si>
    <t>南二环-旺家庄路</t>
  </si>
  <si>
    <t>D65</t>
  </si>
  <si>
    <t>/</t>
  </si>
  <si>
    <t>DK9+105</t>
  </si>
  <si>
    <t>D87</t>
  </si>
  <si>
    <t>DK9+035</t>
  </si>
  <si>
    <t>D90</t>
  </si>
  <si>
    <t>DK8+992</t>
  </si>
  <si>
    <t>DK8+715</t>
  </si>
  <si>
    <t>D122、Q31</t>
  </si>
  <si>
    <t>D120</t>
  </si>
  <si>
    <t>南二环-港城大道</t>
  </si>
  <si>
    <t>Q29</t>
  </si>
  <si>
    <t>Q27</t>
  </si>
  <si>
    <t>D118</t>
  </si>
  <si>
    <t>2#箱变旁边</t>
  </si>
  <si>
    <t>DK8+360</t>
  </si>
  <si>
    <t>DK8+110</t>
  </si>
  <si>
    <t>DK8+050</t>
  </si>
  <si>
    <t>D105</t>
  </si>
  <si>
    <t>DK8+037</t>
  </si>
  <si>
    <t>D156</t>
  </si>
  <si>
    <t>DK7+940</t>
  </si>
  <si>
    <t>D111</t>
  </si>
  <si>
    <t>D162</t>
  </si>
  <si>
    <t>DK7+850</t>
  </si>
  <si>
    <t>D121</t>
  </si>
  <si>
    <t>DK7+790</t>
  </si>
  <si>
    <t>DK7+756</t>
  </si>
  <si>
    <t>D170</t>
  </si>
  <si>
    <t>南二环-紫荆路</t>
  </si>
  <si>
    <t>D129</t>
  </si>
  <si>
    <t>D127</t>
  </si>
  <si>
    <t>DK7+590</t>
  </si>
  <si>
    <t>DK7+530</t>
  </si>
  <si>
    <t>D141</t>
  </si>
  <si>
    <t>DK7+460</t>
  </si>
  <si>
    <t>D147</t>
  </si>
  <si>
    <t>DK7+380</t>
  </si>
  <si>
    <t>DK7+245</t>
  </si>
  <si>
    <t>3#箱变旁边</t>
  </si>
  <si>
    <t>D208</t>
  </si>
  <si>
    <t>D206</t>
  </si>
  <si>
    <t>南二环-金港大道</t>
  </si>
  <si>
    <t>D165</t>
  </si>
  <si>
    <t>D161</t>
  </si>
  <si>
    <t>D163</t>
  </si>
  <si>
    <t>D204</t>
  </si>
  <si>
    <t>DK6+970</t>
  </si>
  <si>
    <t>D183</t>
  </si>
  <si>
    <t>DK6+835</t>
  </si>
  <si>
    <t>D222</t>
  </si>
  <si>
    <t>DK6+730</t>
  </si>
  <si>
    <t>D191</t>
  </si>
  <si>
    <t>DK6+720</t>
  </si>
  <si>
    <t>DK6+715</t>
  </si>
  <si>
    <t>DK6+657</t>
  </si>
  <si>
    <t>南二环-白子港路</t>
  </si>
  <si>
    <t>DK6+434</t>
  </si>
  <si>
    <t>D205</t>
  </si>
  <si>
    <t>DK6+425</t>
  </si>
  <si>
    <t>DK6+380</t>
  </si>
  <si>
    <t>D252</t>
  </si>
  <si>
    <t>DK6+325</t>
  </si>
  <si>
    <t>D213</t>
  </si>
  <si>
    <t>DK6+270</t>
  </si>
  <si>
    <t>DK6+245</t>
  </si>
  <si>
    <t>DK6+210</t>
  </si>
  <si>
    <t>D260</t>
  </si>
  <si>
    <t>DK6+207</t>
  </si>
  <si>
    <t>南二环-南湖路</t>
  </si>
  <si>
    <t>4#箱变旁边</t>
  </si>
  <si>
    <t>DK5+880</t>
  </si>
  <si>
    <t>DK5+820</t>
  </si>
  <si>
    <t>DK5+812</t>
  </si>
  <si>
    <t>D247</t>
  </si>
  <si>
    <t>DK5+770</t>
  </si>
  <si>
    <t>Q14</t>
  </si>
  <si>
    <t>DK5+675</t>
  </si>
  <si>
    <t>D255</t>
  </si>
  <si>
    <t>DK5+665</t>
  </si>
  <si>
    <t>DK5+565</t>
  </si>
  <si>
    <t>梁丰五金机电城楼顶</t>
  </si>
  <si>
    <t xml:space="preserve">南二环-河西南路 </t>
  </si>
  <si>
    <t>D273</t>
  </si>
  <si>
    <t>DK5+220</t>
  </si>
  <si>
    <t>D308</t>
  </si>
  <si>
    <t>DK5+180</t>
  </si>
  <si>
    <t>DK5+160</t>
  </si>
  <si>
    <t>南二环地面小计</t>
  </si>
  <si>
    <t>高清视频监控系统</t>
  </si>
  <si>
    <t>一体化云台高清摄像机</t>
  </si>
  <si>
    <t>单悬臂立杆-1 3米</t>
  </si>
  <si>
    <t>单悬臂立杆-3 7米</t>
  </si>
  <si>
    <t>单悬臂立杆-2 5米</t>
  </si>
  <si>
    <t>交通信息采集系统</t>
  </si>
  <si>
    <t>雷视一体化微波检测器</t>
  </si>
  <si>
    <t>交通调查系统</t>
  </si>
  <si>
    <t>一体化高清高倍球型摄像机</t>
  </si>
  <si>
    <t>雷视一体机</t>
  </si>
  <si>
    <t>微光抓拍单元</t>
  </si>
  <si>
    <t>单悬臂立杆-1 9米</t>
  </si>
  <si>
    <t>小型设备箱</t>
  </si>
  <si>
    <t>卡口</t>
  </si>
  <si>
    <t>抓拍单元900w（VC2)</t>
  </si>
  <si>
    <t>主线+合流</t>
  </si>
  <si>
    <t>悬挑9m+2m</t>
  </si>
  <si>
    <t>悬挑7m+3m</t>
  </si>
  <si>
    <t>单悬臂立杆-4 9米</t>
  </si>
  <si>
    <t>单悬臂立杆-5 11米</t>
  </si>
  <si>
    <t>限速标志牌</t>
  </si>
  <si>
    <t>高清电子警察系统</t>
  </si>
  <si>
    <t>抓拍单元900w（VC1)</t>
  </si>
  <si>
    <t>单悬臂立杆-1 5米</t>
  </si>
  <si>
    <t>单悬臂立杆-1 5米（高架）</t>
  </si>
  <si>
    <t>单悬臂立杆-2 7米</t>
  </si>
  <si>
    <t>区间测速系统</t>
  </si>
  <si>
    <t>标志牌</t>
  </si>
  <si>
    <t>上下匝道抓拍</t>
  </si>
  <si>
    <t>立杆-1 7米+7m</t>
  </si>
  <si>
    <t>立杆-1 3米</t>
  </si>
  <si>
    <t>立杆-1 7米</t>
  </si>
  <si>
    <t>立杆-1 12米</t>
  </si>
  <si>
    <t>鱼腹线实线变道抓拍</t>
  </si>
  <si>
    <t>单悬臂立杆-1 9米（高架）</t>
  </si>
  <si>
    <t>单悬臂立杆-1 12米</t>
  </si>
  <si>
    <t>交通诱导发布系统</t>
  </si>
  <si>
    <t>诱导屏（高架）</t>
  </si>
  <si>
    <t>入口匝道控制系统</t>
  </si>
  <si>
    <t>入口LED条屏</t>
  </si>
  <si>
    <t>车道信号灯</t>
  </si>
  <si>
    <t>监控单柱式立杆 4米</t>
  </si>
  <si>
    <t>监控单柱式立杆 6米</t>
  </si>
  <si>
    <t>桥面检测设备和气象检测设备</t>
  </si>
  <si>
    <t>桥面状况检测器</t>
  </si>
  <si>
    <t>气象检测器</t>
  </si>
  <si>
    <t>广播系统</t>
  </si>
  <si>
    <t>广播</t>
  </si>
  <si>
    <t>违停</t>
  </si>
  <si>
    <t>违停相机</t>
  </si>
  <si>
    <t xml:space="preserve">高架门架式立杆 跨度16米 </t>
  </si>
  <si>
    <t xml:space="preserve">高架门架式立杆 跨度20米+3m </t>
  </si>
  <si>
    <t>3米横臂</t>
  </si>
  <si>
    <t>机动车信号灯圆盘400</t>
  </si>
  <si>
    <t>机动车信号灯箭头400</t>
  </si>
  <si>
    <t>机动车信号灯圆盘300</t>
  </si>
  <si>
    <t>机动车信号灯箭头300</t>
  </si>
  <si>
    <t>人行信号灯</t>
  </si>
  <si>
    <t>人行信号灯立杆</t>
  </si>
  <si>
    <t>机动车信号灯5M立杆</t>
  </si>
  <si>
    <t>信号灯立杆基础-1 5米</t>
  </si>
  <si>
    <t>信号灯立杆基础-2 7米</t>
  </si>
  <si>
    <t>信号灯立杆基础-2 9米</t>
  </si>
  <si>
    <t>信号灯立杆基础-2 12米</t>
  </si>
  <si>
    <t>信号机基础</t>
  </si>
  <si>
    <t>配电箱基础</t>
  </si>
  <si>
    <t>设备箱基础</t>
  </si>
  <si>
    <t>管道</t>
  </si>
  <si>
    <t>接线箱</t>
  </si>
  <si>
    <t>手井(500*500)</t>
  </si>
  <si>
    <t>人孔井(800*800*1000)</t>
  </si>
  <si>
    <t>镀锌钢管</t>
  </si>
  <si>
    <t>GG100</t>
  </si>
  <si>
    <t>尼龙管</t>
  </si>
  <si>
    <t>φ80</t>
  </si>
  <si>
    <t>硅芯管</t>
  </si>
  <si>
    <t>HDPEφ63</t>
  </si>
  <si>
    <t>手孔井</t>
  </si>
  <si>
    <t>500*500*800</t>
  </si>
  <si>
    <t>人孔井</t>
  </si>
  <si>
    <t>800*800*1000</t>
  </si>
  <si>
    <t>顶管</t>
  </si>
  <si>
    <t>7根φ63</t>
  </si>
  <si>
    <t>开挖道板路面</t>
  </si>
  <si>
    <t>开挖绿化路面</t>
  </si>
  <si>
    <t>雷视</t>
  </si>
  <si>
    <t>监控</t>
  </si>
  <si>
    <t>测速</t>
  </si>
  <si>
    <t>VC1</t>
  </si>
  <si>
    <t>VC2</t>
  </si>
  <si>
    <t>限速标志</t>
  </si>
  <si>
    <t>预埋基础</t>
  </si>
  <si>
    <t>悬挑5m</t>
  </si>
  <si>
    <t>悬挑9m</t>
  </si>
  <si>
    <t>交通局监控</t>
  </si>
  <si>
    <t>交通局VC2</t>
  </si>
  <si>
    <t>交通局雷视</t>
  </si>
  <si>
    <t>安装方式</t>
  </si>
  <si>
    <t>点位桩号</t>
  </si>
  <si>
    <t>路灯</t>
  </si>
  <si>
    <t>西向东</t>
  </si>
  <si>
    <t>东向西</t>
  </si>
  <si>
    <t>交安门架</t>
  </si>
  <si>
    <t>SRK0+322</t>
  </si>
  <si>
    <t>主线</t>
  </si>
  <si>
    <t>SLK0+801</t>
  </si>
  <si>
    <t>智能化</t>
  </si>
  <si>
    <t>SLK1+266</t>
  </si>
  <si>
    <t>鱼腹线抓拍</t>
  </si>
  <si>
    <t>交安双悬臂</t>
  </si>
  <si>
    <t>SLK1+301</t>
  </si>
  <si>
    <t>·</t>
  </si>
  <si>
    <t>路灯桩号</t>
  </si>
  <si>
    <t>交安合杆点位桩号</t>
  </si>
  <si>
    <t>智能化新建</t>
  </si>
  <si>
    <t>智能化门架桩号</t>
  </si>
  <si>
    <t>信息采集</t>
  </si>
  <si>
    <t>鱼腹线</t>
  </si>
  <si>
    <t>车道指示灯</t>
  </si>
  <si>
    <t>LED条屏</t>
  </si>
  <si>
    <t>全结构化相机</t>
  </si>
  <si>
    <t>单柱式预警屏</t>
  </si>
  <si>
    <t>信号灯400</t>
  </si>
  <si>
    <t>区间测速</t>
  </si>
  <si>
    <t>可变限速</t>
  </si>
  <si>
    <t>双悬臂</t>
  </si>
  <si>
    <t>门架</t>
  </si>
  <si>
    <t>单悬臂</t>
  </si>
  <si>
    <t>上匝道门架</t>
  </si>
  <si>
    <t>1#单悬臂7m</t>
  </si>
  <si>
    <t>2#16米以下（13m）</t>
  </si>
  <si>
    <t>3#16米以上</t>
  </si>
  <si>
    <t>前牌</t>
  </si>
  <si>
    <t>G02</t>
  </si>
  <si>
    <t>GK10+378.86</t>
  </si>
  <si>
    <t>GK10+341.433</t>
  </si>
  <si>
    <t>G03</t>
  </si>
  <si>
    <t>G04</t>
  </si>
  <si>
    <t>GK10+156.864</t>
  </si>
  <si>
    <t>G14</t>
  </si>
  <si>
    <t>G15</t>
  </si>
  <si>
    <t>GK10+119.893</t>
  </si>
  <si>
    <t>GK9+972.565</t>
  </si>
  <si>
    <t>G24</t>
  </si>
  <si>
    <t>GK9+935.039</t>
  </si>
  <si>
    <t>G25</t>
  </si>
  <si>
    <t>GK9+791.545</t>
  </si>
  <si>
    <t>G33</t>
  </si>
  <si>
    <t>GK9+791.564</t>
  </si>
  <si>
    <t>G34</t>
  </si>
  <si>
    <t xml:space="preserve">GK9+616.975 </t>
  </si>
  <si>
    <t>GK9+610.975</t>
  </si>
  <si>
    <t>G44</t>
  </si>
  <si>
    <t>GK9+464.344</t>
  </si>
  <si>
    <t>G51</t>
  </si>
  <si>
    <t>G54</t>
  </si>
  <si>
    <t>GK9+427.532</t>
  </si>
  <si>
    <t>GK9+316.502</t>
  </si>
  <si>
    <t>G59</t>
  </si>
  <si>
    <t>GK9+275.928</t>
  </si>
  <si>
    <t>G68</t>
  </si>
  <si>
    <t>GK9+191.498</t>
  </si>
  <si>
    <t>G69</t>
  </si>
  <si>
    <t>GK9+161.476</t>
  </si>
  <si>
    <t>GK9+102.066</t>
  </si>
  <si>
    <t>G73</t>
  </si>
  <si>
    <t>GK9+075.328</t>
  </si>
  <si>
    <t>G75</t>
  </si>
  <si>
    <t>G77</t>
  </si>
  <si>
    <t>GK9+049.235</t>
  </si>
  <si>
    <t>GK9+014.94</t>
  </si>
  <si>
    <t>G79</t>
  </si>
  <si>
    <t>G81</t>
  </si>
  <si>
    <t>GK8+994.257</t>
  </si>
  <si>
    <t>GK8+990.703</t>
  </si>
  <si>
    <t>G82</t>
  </si>
  <si>
    <t>GK8+961.2</t>
  </si>
  <si>
    <t>G84</t>
  </si>
  <si>
    <t>GK8+928.707</t>
  </si>
  <si>
    <t>G86</t>
  </si>
  <si>
    <t>GK8+896.215</t>
  </si>
  <si>
    <t>G88</t>
  </si>
  <si>
    <t>GK8+863.722</t>
  </si>
  <si>
    <t>G89</t>
  </si>
  <si>
    <t>G90</t>
  </si>
  <si>
    <t>G95</t>
  </si>
  <si>
    <t>GK8+758.435</t>
  </si>
  <si>
    <t>GK8+758.556</t>
  </si>
  <si>
    <t>G96</t>
  </si>
  <si>
    <t>RU-3K0+030</t>
  </si>
  <si>
    <t>LD-3K0+360.681</t>
  </si>
  <si>
    <t>RU-3K0+000</t>
  </si>
  <si>
    <t>GK8+615.604</t>
  </si>
  <si>
    <t>G103</t>
  </si>
  <si>
    <t>G104</t>
  </si>
  <si>
    <t>GK8+542.159</t>
  </si>
  <si>
    <t>G107</t>
  </si>
  <si>
    <t>GK8+441.947</t>
  </si>
  <si>
    <t>G113</t>
  </si>
  <si>
    <t>GK8+425.771</t>
  </si>
  <si>
    <t>LU-2K0+000</t>
  </si>
  <si>
    <t>LU-2K0+030</t>
  </si>
  <si>
    <t>RD-2K0+288.352</t>
  </si>
  <si>
    <t>GK8+253.947</t>
  </si>
  <si>
    <t>GK8+185.948</t>
  </si>
  <si>
    <t>G125</t>
  </si>
  <si>
    <t>GK8+222.947</t>
  </si>
  <si>
    <t>G126</t>
  </si>
  <si>
    <t>G127</t>
  </si>
  <si>
    <t>GK8+148.948</t>
  </si>
  <si>
    <t>G129</t>
  </si>
  <si>
    <t>GK8+111.948</t>
  </si>
  <si>
    <t>G131</t>
  </si>
  <si>
    <t>G136</t>
  </si>
  <si>
    <t>GK8+047.225</t>
  </si>
  <si>
    <t>G139</t>
  </si>
  <si>
    <t>GK7+988.014</t>
  </si>
  <si>
    <t>GK8+010.932</t>
  </si>
  <si>
    <t>G140</t>
  </si>
  <si>
    <t>G142</t>
  </si>
  <si>
    <t>GK7+991.054</t>
  </si>
  <si>
    <t>GK7+955.595</t>
  </si>
  <si>
    <t>G144</t>
  </si>
  <si>
    <t>GK7+920.095</t>
  </si>
  <si>
    <t>G146</t>
  </si>
  <si>
    <t>G148</t>
  </si>
  <si>
    <t>GK7+884.606</t>
  </si>
  <si>
    <t>G153</t>
  </si>
  <si>
    <t>GK7+765.937</t>
  </si>
  <si>
    <t>GK7+705.937</t>
  </si>
  <si>
    <t>G157</t>
  </si>
  <si>
    <t>GK7+675.937</t>
  </si>
  <si>
    <t>G159</t>
  </si>
  <si>
    <t>G161</t>
  </si>
  <si>
    <t>GK7+645.937</t>
  </si>
  <si>
    <t>G162</t>
  </si>
  <si>
    <t>GK7+616.001</t>
  </si>
  <si>
    <t>G163</t>
  </si>
  <si>
    <t>G165</t>
  </si>
  <si>
    <t>GK7+595.225</t>
  </si>
  <si>
    <t>GK7+529.325</t>
  </si>
  <si>
    <t>G172</t>
  </si>
  <si>
    <t>GK7+503.325</t>
  </si>
  <si>
    <t>G174</t>
  </si>
  <si>
    <t>GK7+468.601</t>
  </si>
  <si>
    <t>G176</t>
  </si>
  <si>
    <t>GK7+431.601</t>
  </si>
  <si>
    <t>G178</t>
  </si>
  <si>
    <t>GK7+431.525</t>
  </si>
  <si>
    <t>G175</t>
  </si>
  <si>
    <t xml:space="preserve">GK7+400.601 </t>
  </si>
  <si>
    <t>LD-2K0+340.137</t>
  </si>
  <si>
    <t>RU-2K0+030</t>
  </si>
  <si>
    <t>RU-2K0+000</t>
  </si>
  <si>
    <t>GK7+246.026</t>
  </si>
  <si>
    <t>G185</t>
  </si>
  <si>
    <t>GK7+246.101</t>
  </si>
  <si>
    <t>G188</t>
  </si>
  <si>
    <t>GK7+098.101</t>
  </si>
  <si>
    <t>G196</t>
  </si>
  <si>
    <t>G195</t>
  </si>
  <si>
    <t>GK7+061.026</t>
  </si>
  <si>
    <t>GK7+061.101</t>
  </si>
  <si>
    <t>G198</t>
  </si>
  <si>
    <t>LU-1K0+000</t>
  </si>
  <si>
    <t>LU-1K0+030</t>
  </si>
  <si>
    <t>RD-1K0+303.94</t>
  </si>
  <si>
    <t>GK6+913.026</t>
  </si>
  <si>
    <t>G203</t>
  </si>
  <si>
    <t>GK6+876.101</t>
  </si>
  <si>
    <t>G208</t>
  </si>
  <si>
    <t>GK6+839.026</t>
  </si>
  <si>
    <t>G207</t>
  </si>
  <si>
    <t>GK6+802.026</t>
  </si>
  <si>
    <t>G209</t>
  </si>
  <si>
    <t>GK6+766.526</t>
  </si>
  <si>
    <t>G211</t>
  </si>
  <si>
    <t>GK6+731.063</t>
  </si>
  <si>
    <t>G213</t>
  </si>
  <si>
    <t>G222</t>
  </si>
  <si>
    <t>GK6+654.225</t>
  </si>
  <si>
    <t>GK6+622.197</t>
  </si>
  <si>
    <t>G226</t>
  </si>
  <si>
    <t>G228</t>
  </si>
  <si>
    <t>GK6+594.637</t>
  </si>
  <si>
    <t>GK6+564.816</t>
  </si>
  <si>
    <t>G230</t>
  </si>
  <si>
    <t>GK6+534.877</t>
  </si>
  <si>
    <t>G232</t>
  </si>
  <si>
    <t>G225</t>
  </si>
  <si>
    <t>GK6+564.732</t>
  </si>
  <si>
    <t>G236</t>
  </si>
  <si>
    <t>GK6+475.132</t>
  </si>
  <si>
    <t>GK6+435.634</t>
  </si>
  <si>
    <t>GK6+313.704</t>
  </si>
  <si>
    <t>GK6+247.685</t>
  </si>
  <si>
    <t xml:space="preserve">GK6+115.916 </t>
  </si>
  <si>
    <t>G255</t>
  </si>
  <si>
    <t>GK6+049.771</t>
  </si>
  <si>
    <t>G262</t>
  </si>
  <si>
    <t>GK6+020.42</t>
  </si>
  <si>
    <t>GK5+992.275</t>
  </si>
  <si>
    <t>G259</t>
  </si>
  <si>
    <t>GK5+964.302</t>
  </si>
  <si>
    <t>G261</t>
  </si>
  <si>
    <t>G263</t>
  </si>
  <si>
    <t>GK5+936.328</t>
  </si>
  <si>
    <t>GK5+904.885</t>
  </si>
  <si>
    <t>G265</t>
  </si>
  <si>
    <t>G267</t>
  </si>
  <si>
    <t>GK5+882.225</t>
  </si>
  <si>
    <t>GK5+810.829</t>
  </si>
  <si>
    <t>G276</t>
  </si>
  <si>
    <t>GK5+737.821</t>
  </si>
  <si>
    <t>G275</t>
  </si>
  <si>
    <t>GK5+775.82</t>
  </si>
  <si>
    <t>G278</t>
  </si>
  <si>
    <t>GK5+737.819</t>
  </si>
  <si>
    <t>G280</t>
  </si>
  <si>
    <t>GK5+699.82</t>
  </si>
  <si>
    <t>G282</t>
  </si>
  <si>
    <t>LD-1K0+301.87</t>
  </si>
  <si>
    <t>RU-1K0+030</t>
  </si>
  <si>
    <t>GK5+586.372</t>
  </si>
  <si>
    <t>G283</t>
  </si>
  <si>
    <t>GK5+585.961</t>
  </si>
  <si>
    <t>G288</t>
  </si>
  <si>
    <t>RU-1K0+000</t>
  </si>
  <si>
    <t xml:space="preserve">GK5+409.374 </t>
  </si>
  <si>
    <t>GK5+402.961</t>
  </si>
  <si>
    <t>G298</t>
  </si>
  <si>
    <t>GK5+292.434</t>
  </si>
  <si>
    <t>G299</t>
  </si>
  <si>
    <t>GK5+260.772</t>
  </si>
  <si>
    <t>G306</t>
  </si>
  <si>
    <t>GK5+148.665</t>
  </si>
  <si>
    <t>G307</t>
  </si>
  <si>
    <t>主线卡口</t>
  </si>
  <si>
    <t>SRK1+029.28</t>
  </si>
  <si>
    <t>SRK0+869.698</t>
  </si>
  <si>
    <t>SLK0+211.551</t>
  </si>
  <si>
    <t>SLK0+369.424</t>
  </si>
  <si>
    <t>G21</t>
  </si>
  <si>
    <t>SRK0+705.357</t>
  </si>
  <si>
    <t>G22</t>
  </si>
  <si>
    <t>SLK0+554.224</t>
  </si>
  <si>
    <t>G31</t>
  </si>
  <si>
    <t>SRK0+526.101</t>
  </si>
  <si>
    <t>G32</t>
  </si>
  <si>
    <t>SLK0+706.163</t>
  </si>
  <si>
    <t>SRK0+369.665</t>
  </si>
  <si>
    <t>SRK0+327.849</t>
  </si>
  <si>
    <t>AK0+849.35</t>
  </si>
  <si>
    <t>Z02</t>
  </si>
  <si>
    <t>SLK0+922</t>
  </si>
  <si>
    <t>AK0+669.468</t>
  </si>
  <si>
    <t>Z14</t>
  </si>
  <si>
    <t>SLK1+107.25</t>
  </si>
  <si>
    <t>G61</t>
  </si>
  <si>
    <t>AK0+489.198</t>
  </si>
  <si>
    <t>Z26</t>
  </si>
  <si>
    <t>SLK1+246.681</t>
  </si>
  <si>
    <t>SLK1+299.706</t>
  </si>
  <si>
    <t>SLK1+466.92</t>
  </si>
  <si>
    <t>Z11</t>
  </si>
  <si>
    <t>SLK1+617.673</t>
  </si>
  <si>
    <t>Z21</t>
  </si>
  <si>
    <t>SLK1+793.582</t>
  </si>
  <si>
    <t>BK0+246.455</t>
  </si>
  <si>
    <t>Z43</t>
  </si>
  <si>
    <t>BK0+305.534</t>
  </si>
  <si>
    <t>Z47</t>
  </si>
  <si>
    <t>BK0+424.104</t>
  </si>
  <si>
    <t>Z55</t>
  </si>
  <si>
    <t>BK0+613.656</t>
  </si>
  <si>
    <t>AK0+337.995</t>
  </si>
  <si>
    <t>Z36</t>
  </si>
  <si>
    <t>AK0+195.178</t>
  </si>
  <si>
    <t>AK0+165.203</t>
  </si>
  <si>
    <t>XK1+947.479</t>
  </si>
  <si>
    <t>XK1+947.366</t>
  </si>
  <si>
    <t>XK1+802.483</t>
  </si>
  <si>
    <t>XK1+773.484</t>
  </si>
  <si>
    <t>合计</t>
  </si>
  <si>
    <t>智能化点位桩号</t>
  </si>
  <si>
    <t>高清视频监控</t>
  </si>
  <si>
    <t>门架18m+3m</t>
  </si>
  <si>
    <t>单悬臂3m（抱箍）</t>
  </si>
  <si>
    <t>视频监控球机</t>
  </si>
  <si>
    <t>枪型摄像机</t>
  </si>
  <si>
    <t>高清球型摄像机</t>
  </si>
  <si>
    <t>悬臂7米</t>
  </si>
  <si>
    <t>悬臂12米</t>
  </si>
  <si>
    <t>抓拍</t>
  </si>
  <si>
    <t>悬臂11米</t>
  </si>
  <si>
    <t>双悬臂11m+3m</t>
  </si>
  <si>
    <t>SK3+754</t>
  </si>
  <si>
    <t>SK3+714</t>
  </si>
  <si>
    <t>SK3+650</t>
  </si>
  <si>
    <t>SK3+608</t>
  </si>
  <si>
    <t>SK3+471</t>
  </si>
  <si>
    <t>SK3+357东</t>
  </si>
  <si>
    <t>SK3+357西</t>
  </si>
  <si>
    <t>Z149</t>
  </si>
  <si>
    <t>SK3+125</t>
  </si>
  <si>
    <t>5#箱变旁</t>
  </si>
  <si>
    <t>SK3+111西</t>
  </si>
  <si>
    <t>SK3+111东</t>
  </si>
  <si>
    <t>漕沙塘中桥西侧</t>
  </si>
  <si>
    <t>漕沙塘中桥东侧</t>
  </si>
  <si>
    <t>SK3+044</t>
  </si>
  <si>
    <t>SK2+867</t>
  </si>
  <si>
    <t>SK2+812</t>
  </si>
  <si>
    <t>S12</t>
  </si>
  <si>
    <t>SK2+844</t>
  </si>
  <si>
    <t>SK2+760</t>
  </si>
  <si>
    <t>SK2+708</t>
  </si>
  <si>
    <t>SK2+665</t>
  </si>
  <si>
    <t>S20</t>
  </si>
  <si>
    <t>SK2+613</t>
  </si>
  <si>
    <t>S24</t>
  </si>
  <si>
    <t>苏虞张互通北侧人非通道</t>
  </si>
  <si>
    <t>S25</t>
  </si>
  <si>
    <t>S27</t>
  </si>
  <si>
    <t>苏虞张互通南侧人非通道</t>
  </si>
  <si>
    <t>SK2+440</t>
  </si>
  <si>
    <t>SK2+342</t>
  </si>
  <si>
    <t>Z03</t>
  </si>
  <si>
    <t>Z126</t>
  </si>
  <si>
    <t>6#箱变旁</t>
  </si>
  <si>
    <t>XK2+730</t>
  </si>
  <si>
    <t>XK2+697</t>
  </si>
  <si>
    <t>XK2+689</t>
  </si>
  <si>
    <t>苏虞张互通西侧人非通道</t>
  </si>
  <si>
    <t>X14</t>
  </si>
  <si>
    <t>XK2+660</t>
  </si>
  <si>
    <t>Z130</t>
  </si>
  <si>
    <t>Z25</t>
  </si>
  <si>
    <t>Z112</t>
  </si>
  <si>
    <t>Z93</t>
  </si>
  <si>
    <t>苏虞张互通东侧人非通道</t>
  </si>
  <si>
    <t>XK2+372</t>
  </si>
  <si>
    <t>Z108路灯旁</t>
  </si>
  <si>
    <t>Z138</t>
  </si>
  <si>
    <t>X21</t>
  </si>
  <si>
    <t>Z71</t>
  </si>
  <si>
    <t>SK2+240</t>
  </si>
  <si>
    <t>SK2+235</t>
  </si>
  <si>
    <t>S58</t>
  </si>
  <si>
    <t>S68</t>
  </si>
  <si>
    <t>SK1+989.137</t>
  </si>
  <si>
    <t>SK1+980</t>
  </si>
  <si>
    <t>XK2+990北</t>
  </si>
  <si>
    <t>XK2+990南</t>
  </si>
  <si>
    <t>X03</t>
  </si>
  <si>
    <t>X09</t>
  </si>
  <si>
    <t>X11</t>
  </si>
  <si>
    <t>XK2+333</t>
  </si>
  <si>
    <t>XK2+317</t>
  </si>
  <si>
    <t>X30</t>
  </si>
  <si>
    <t>Z86路灯旁</t>
  </si>
  <si>
    <t>XK2+227</t>
  </si>
  <si>
    <t>X36</t>
  </si>
  <si>
    <t>X41</t>
  </si>
  <si>
    <t>XK2+053处下穿通道南侧</t>
  </si>
  <si>
    <t>XK1+665.755</t>
  </si>
  <si>
    <t>XK1+640</t>
  </si>
  <si>
    <t>XK1+540</t>
  </si>
  <si>
    <t>X56</t>
  </si>
  <si>
    <t>X57</t>
  </si>
  <si>
    <t>XK1+224</t>
  </si>
  <si>
    <t>XK1+223处南支道</t>
  </si>
  <si>
    <t>XK1+223处北支道</t>
  </si>
  <si>
    <t>7#箱变旁</t>
  </si>
  <si>
    <t>XK1+170</t>
  </si>
  <si>
    <t>X80</t>
  </si>
  <si>
    <t>X81</t>
  </si>
  <si>
    <t>XK0+974.404处人行通道</t>
  </si>
  <si>
    <t>X86</t>
  </si>
  <si>
    <t>SK2+620</t>
    <phoneticPr fontId="10" type="noConversion"/>
  </si>
  <si>
    <t>SLK0+044.855</t>
    <phoneticPr fontId="10" type="noConversion"/>
  </si>
  <si>
    <t>违停抓拍</t>
    <phoneticPr fontId="10" type="noConversion"/>
  </si>
  <si>
    <t>实线变道尾牌</t>
    <phoneticPr fontId="10" type="noConversion"/>
  </si>
  <si>
    <t>南二环、苏虞张新泾路高架点位</t>
    <phoneticPr fontId="10" type="noConversion"/>
  </si>
  <si>
    <t>合计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</si>
</sst>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.0_);[Red]\(0.0\)"/>
  </numFmts>
  <fonts count="12" x14ac:knownFonts="1">
    <font>
      <sz val="11"/>
      <color theme="1"/>
      <name val="等线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rgb="FFFF000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1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0" fillId="0" borderId="9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0" fillId="0" borderId="7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0" xfId="0" applyFill="1" applyBorder="1">
      <alignment vertical="center"/>
    </xf>
    <xf numFmtId="0" fontId="0" fillId="0" borderId="5" xfId="0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176" fontId="3" fillId="0" borderId="0" xfId="0" applyNumberFormat="1" applyFont="1" applyFill="1">
      <alignment vertical="center"/>
    </xf>
    <xf numFmtId="0" fontId="0" fillId="2" borderId="0" xfId="0" applyFont="1" applyFill="1">
      <alignment vertical="center"/>
    </xf>
    <xf numFmtId="177" fontId="5" fillId="0" borderId="0" xfId="0" applyNumberFormat="1" applyFont="1" applyFill="1" applyBorder="1" applyAlignment="1">
      <alignment horizontal="left" vertical="center" wrapText="1"/>
    </xf>
    <xf numFmtId="177" fontId="5" fillId="2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176" fontId="0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14" fontId="0" fillId="2" borderId="1" xfId="0" applyNumberFormat="1" applyFont="1" applyFill="1" applyBorder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0" fillId="0" borderId="12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7" fontId="8" fillId="0" borderId="1" xfId="1" applyNumberFormat="1" applyBorder="1" applyAlignment="1">
      <alignment vertical="center" wrapText="1"/>
    </xf>
    <xf numFmtId="177" fontId="8" fillId="0" borderId="5" xfId="1" applyNumberFormat="1" applyBorder="1" applyAlignment="1">
      <alignment vertical="center" wrapText="1"/>
    </xf>
    <xf numFmtId="177" fontId="8" fillId="0" borderId="1" xfId="1" applyNumberFormat="1" applyBorder="1" applyAlignment="1">
      <alignment horizontal="left" vertical="center" wrapText="1"/>
    </xf>
    <xf numFmtId="177" fontId="8" fillId="0" borderId="12" xfId="1" applyNumberForma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center" vertical="center"/>
    </xf>
    <xf numFmtId="177" fontId="6" fillId="0" borderId="1" xfId="1" applyNumberFormat="1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left" vertical="center" wrapText="1"/>
    </xf>
    <xf numFmtId="177" fontId="6" fillId="0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E7334D"/>
      <color rgb="FFFFC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C93"/>
  <sheetViews>
    <sheetView zoomScale="80" zoomScaleNormal="80" workbookViewId="0">
      <pane xSplit="5" ySplit="2" topLeftCell="I39" activePane="bottomRight" state="frozenSplit"/>
      <selection pane="topRight"/>
      <selection pane="bottomLeft"/>
      <selection pane="bottomRight" activeCell="AB102" sqref="AB102"/>
    </sheetView>
  </sheetViews>
  <sheetFormatPr defaultColWidth="9" defaultRowHeight="14" x14ac:dyDescent="0.3"/>
  <cols>
    <col min="1" max="1" width="3.83203125" style="83" customWidth="1"/>
    <col min="2" max="2" width="6.58203125" style="83" customWidth="1"/>
    <col min="3" max="3" width="4.4140625" style="83" customWidth="1"/>
    <col min="4" max="4" width="10" style="83" customWidth="1"/>
    <col min="5" max="5" width="5.08203125" style="83" customWidth="1"/>
    <col min="6" max="6" width="3.83203125" style="83" customWidth="1"/>
    <col min="7" max="42" width="5.4140625" style="83" customWidth="1"/>
    <col min="43" max="48" width="5.4140625" style="84" customWidth="1"/>
    <col min="49" max="16357" width="9" style="83"/>
    <col min="16358" max="16384" width="9" style="85"/>
  </cols>
  <sheetData>
    <row r="1" spans="1:48" ht="42" customHeight="1" x14ac:dyDescent="0.3">
      <c r="A1" s="110" t="s">
        <v>0</v>
      </c>
      <c r="B1" s="111" t="s">
        <v>1</v>
      </c>
      <c r="C1" s="112"/>
      <c r="D1" s="103" t="s">
        <v>2</v>
      </c>
      <c r="E1" s="110" t="s">
        <v>3</v>
      </c>
      <c r="F1" s="110" t="s">
        <v>4</v>
      </c>
      <c r="G1" s="110" t="s">
        <v>5</v>
      </c>
      <c r="H1" s="110"/>
      <c r="I1" s="110"/>
      <c r="J1" s="119" t="s">
        <v>6</v>
      </c>
      <c r="K1" s="119"/>
      <c r="L1" s="119"/>
      <c r="M1" s="119"/>
      <c r="N1" s="119"/>
      <c r="O1" s="119"/>
      <c r="P1" s="110" t="s">
        <v>7</v>
      </c>
      <c r="Q1" s="110"/>
      <c r="R1" s="110"/>
      <c r="S1" s="103" t="s">
        <v>8</v>
      </c>
      <c r="T1" s="120" t="s">
        <v>9</v>
      </c>
      <c r="U1" s="121"/>
      <c r="V1" s="103" t="s">
        <v>10</v>
      </c>
      <c r="W1" s="103" t="s">
        <v>11</v>
      </c>
      <c r="X1" s="103" t="s">
        <v>12</v>
      </c>
      <c r="Y1" s="103"/>
      <c r="Z1" s="111" t="s">
        <v>13</v>
      </c>
      <c r="AA1" s="113"/>
      <c r="AB1" s="113"/>
      <c r="AC1" s="113"/>
      <c r="AD1" s="104" t="s">
        <v>635</v>
      </c>
      <c r="AE1" s="103" t="s">
        <v>14</v>
      </c>
      <c r="AF1" s="111" t="s">
        <v>15</v>
      </c>
      <c r="AG1" s="113"/>
      <c r="AH1" s="104" t="s">
        <v>634</v>
      </c>
      <c r="AI1" s="103" t="s">
        <v>16</v>
      </c>
      <c r="AJ1" s="103" t="s">
        <v>17</v>
      </c>
      <c r="AK1" s="103" t="s">
        <v>18</v>
      </c>
      <c r="AL1" s="104" t="s">
        <v>19</v>
      </c>
      <c r="AM1" s="103" t="s">
        <v>20</v>
      </c>
      <c r="AN1" s="104" t="s">
        <v>21</v>
      </c>
      <c r="AO1" s="103" t="s">
        <v>22</v>
      </c>
      <c r="AP1" s="103" t="s">
        <v>23</v>
      </c>
      <c r="AQ1" s="114" t="s">
        <v>24</v>
      </c>
      <c r="AR1" s="114"/>
      <c r="AS1" s="114"/>
      <c r="AT1" s="114"/>
      <c r="AU1" s="114"/>
      <c r="AV1" s="115"/>
    </row>
    <row r="2" spans="1:48" ht="58" customHeight="1" x14ac:dyDescent="0.3">
      <c r="A2" s="110"/>
      <c r="B2" s="93" t="s">
        <v>25</v>
      </c>
      <c r="C2" s="94" t="s">
        <v>26</v>
      </c>
      <c r="D2" s="103"/>
      <c r="E2" s="110"/>
      <c r="F2" s="110"/>
      <c r="G2" s="93" t="s">
        <v>27</v>
      </c>
      <c r="H2" s="93" t="s">
        <v>28</v>
      </c>
      <c r="I2" s="93" t="s">
        <v>29</v>
      </c>
      <c r="J2" s="94" t="s">
        <v>30</v>
      </c>
      <c r="K2" s="94" t="s">
        <v>31</v>
      </c>
      <c r="L2" s="94" t="s">
        <v>32</v>
      </c>
      <c r="M2" s="94" t="s">
        <v>33</v>
      </c>
      <c r="N2" s="94" t="s">
        <v>34</v>
      </c>
      <c r="O2" s="94" t="s">
        <v>35</v>
      </c>
      <c r="P2" s="93" t="s">
        <v>27</v>
      </c>
      <c r="Q2" s="93" t="s">
        <v>28</v>
      </c>
      <c r="R2" s="93" t="s">
        <v>29</v>
      </c>
      <c r="S2" s="103"/>
      <c r="T2" s="93" t="s">
        <v>27</v>
      </c>
      <c r="U2" s="93" t="s">
        <v>28</v>
      </c>
      <c r="V2" s="103"/>
      <c r="W2" s="103"/>
      <c r="X2" s="94" t="s">
        <v>36</v>
      </c>
      <c r="Y2" s="94" t="s">
        <v>37</v>
      </c>
      <c r="Z2" s="94" t="s">
        <v>30</v>
      </c>
      <c r="AA2" s="94" t="s">
        <v>31</v>
      </c>
      <c r="AB2" s="94" t="s">
        <v>32</v>
      </c>
      <c r="AC2" s="95" t="s">
        <v>35</v>
      </c>
      <c r="AD2" s="105"/>
      <c r="AE2" s="103"/>
      <c r="AF2" s="95" t="s">
        <v>38</v>
      </c>
      <c r="AG2" s="94" t="s">
        <v>39</v>
      </c>
      <c r="AH2" s="105"/>
      <c r="AI2" s="103"/>
      <c r="AJ2" s="103"/>
      <c r="AK2" s="103"/>
      <c r="AL2" s="105"/>
      <c r="AM2" s="103"/>
      <c r="AN2" s="105"/>
      <c r="AO2" s="103"/>
      <c r="AP2" s="103"/>
      <c r="AQ2" s="90" t="s">
        <v>30</v>
      </c>
      <c r="AR2" s="29" t="s">
        <v>31</v>
      </c>
      <c r="AS2" s="29" t="s">
        <v>32</v>
      </c>
      <c r="AT2" s="29" t="s">
        <v>34</v>
      </c>
      <c r="AU2" s="29" t="s">
        <v>35</v>
      </c>
      <c r="AV2" s="29" t="s">
        <v>40</v>
      </c>
    </row>
    <row r="3" spans="1:48" s="83" customFormat="1" ht="12" customHeight="1" x14ac:dyDescent="0.3">
      <c r="A3" s="93">
        <v>1</v>
      </c>
      <c r="B3" s="93"/>
      <c r="C3" s="93" t="s">
        <v>41</v>
      </c>
      <c r="D3" s="104" t="s">
        <v>42</v>
      </c>
      <c r="E3" s="93" t="s">
        <v>43</v>
      </c>
      <c r="F3" s="93">
        <v>4</v>
      </c>
      <c r="G3" s="93">
        <v>1</v>
      </c>
      <c r="H3" s="93">
        <v>1</v>
      </c>
      <c r="I3" s="93">
        <v>1</v>
      </c>
      <c r="J3" s="94"/>
      <c r="K3" s="94"/>
      <c r="L3" s="94">
        <v>1</v>
      </c>
      <c r="M3" s="94"/>
      <c r="N3" s="94"/>
      <c r="O3" s="94"/>
      <c r="P3" s="93">
        <v>1</v>
      </c>
      <c r="Q3" s="93">
        <v>1</v>
      </c>
      <c r="R3" s="93">
        <v>1</v>
      </c>
      <c r="S3" s="94">
        <v>2</v>
      </c>
      <c r="T3" s="93">
        <v>1</v>
      </c>
      <c r="U3" s="93">
        <v>1</v>
      </c>
      <c r="V3" s="94"/>
      <c r="W3" s="94"/>
      <c r="X3" s="94">
        <v>2</v>
      </c>
      <c r="Y3" s="94">
        <v>1</v>
      </c>
      <c r="Z3" s="94"/>
      <c r="AA3" s="94"/>
      <c r="AB3" s="94">
        <v>1</v>
      </c>
      <c r="AC3" s="94"/>
      <c r="AD3" s="89"/>
      <c r="AE3" s="94">
        <v>1</v>
      </c>
      <c r="AF3" s="94">
        <v>1</v>
      </c>
      <c r="AG3" s="94"/>
      <c r="AH3" s="94"/>
      <c r="AI3" s="104">
        <v>1</v>
      </c>
      <c r="AJ3" s="104">
        <v>1</v>
      </c>
      <c r="AK3" s="104">
        <v>1</v>
      </c>
      <c r="AL3" s="97"/>
      <c r="AM3" s="94"/>
      <c r="AN3" s="94"/>
      <c r="AO3" s="94"/>
      <c r="AP3" s="94">
        <v>1</v>
      </c>
      <c r="AQ3" s="93"/>
      <c r="AR3" s="93"/>
      <c r="AS3" s="93"/>
      <c r="AT3" s="93"/>
      <c r="AU3" s="93"/>
      <c r="AV3" s="93">
        <v>1</v>
      </c>
    </row>
    <row r="4" spans="1:48" s="83" customFormat="1" ht="12" customHeight="1" x14ac:dyDescent="0.3">
      <c r="A4" s="93">
        <v>2</v>
      </c>
      <c r="B4" s="93" t="s">
        <v>44</v>
      </c>
      <c r="C4" s="93" t="s">
        <v>45</v>
      </c>
      <c r="D4" s="109"/>
      <c r="E4" s="93" t="s">
        <v>46</v>
      </c>
      <c r="F4" s="93">
        <v>5</v>
      </c>
      <c r="G4" s="93">
        <v>1</v>
      </c>
      <c r="H4" s="93">
        <v>1</v>
      </c>
      <c r="I4" s="93">
        <v>1</v>
      </c>
      <c r="J4" s="94"/>
      <c r="K4" s="94"/>
      <c r="L4" s="94"/>
      <c r="M4" s="94"/>
      <c r="N4" s="94"/>
      <c r="O4" s="94">
        <v>1</v>
      </c>
      <c r="P4" s="93">
        <v>2</v>
      </c>
      <c r="Q4" s="93">
        <v>1</v>
      </c>
      <c r="R4" s="93">
        <v>1</v>
      </c>
      <c r="S4" s="94">
        <v>3</v>
      </c>
      <c r="T4" s="93">
        <v>1</v>
      </c>
      <c r="U4" s="93">
        <v>1</v>
      </c>
      <c r="V4" s="94">
        <v>10</v>
      </c>
      <c r="W4" s="94">
        <v>2</v>
      </c>
      <c r="X4" s="94">
        <v>3</v>
      </c>
      <c r="Y4" s="94">
        <v>2</v>
      </c>
      <c r="Z4" s="94"/>
      <c r="AA4" s="94">
        <v>1</v>
      </c>
      <c r="AB4" s="94"/>
      <c r="AC4" s="94"/>
      <c r="AD4" s="89"/>
      <c r="AE4" s="94">
        <v>1</v>
      </c>
      <c r="AF4" s="94">
        <v>1</v>
      </c>
      <c r="AG4" s="94"/>
      <c r="AH4" s="94"/>
      <c r="AI4" s="109"/>
      <c r="AJ4" s="109"/>
      <c r="AK4" s="109"/>
      <c r="AL4" s="97"/>
      <c r="AM4" s="94"/>
      <c r="AN4" s="94"/>
      <c r="AO4" s="94"/>
      <c r="AP4" s="94">
        <v>1</v>
      </c>
      <c r="AQ4" s="93"/>
      <c r="AR4" s="93"/>
      <c r="AS4" s="93"/>
      <c r="AT4" s="93">
        <v>1</v>
      </c>
      <c r="AU4" s="93"/>
      <c r="AV4" s="93">
        <v>1</v>
      </c>
    </row>
    <row r="5" spans="1:48" s="83" customFormat="1" ht="12" customHeight="1" x14ac:dyDescent="0.3">
      <c r="A5" s="93">
        <v>3</v>
      </c>
      <c r="B5" s="93"/>
      <c r="C5" s="93" t="s">
        <v>47</v>
      </c>
      <c r="D5" s="109"/>
      <c r="E5" s="93" t="s">
        <v>48</v>
      </c>
      <c r="F5" s="93">
        <v>4</v>
      </c>
      <c r="G5" s="93">
        <v>1</v>
      </c>
      <c r="H5" s="93">
        <v>1</v>
      </c>
      <c r="I5" s="93">
        <v>1</v>
      </c>
      <c r="J5" s="94"/>
      <c r="K5" s="94"/>
      <c r="L5" s="94">
        <v>1</v>
      </c>
      <c r="M5" s="94"/>
      <c r="N5" s="94"/>
      <c r="O5" s="94"/>
      <c r="P5" s="93">
        <v>1</v>
      </c>
      <c r="Q5" s="93">
        <v>1</v>
      </c>
      <c r="R5" s="93">
        <v>1</v>
      </c>
      <c r="S5" s="94">
        <v>2</v>
      </c>
      <c r="T5" s="93">
        <v>1</v>
      </c>
      <c r="U5" s="93">
        <v>1</v>
      </c>
      <c r="V5" s="94"/>
      <c r="W5" s="94"/>
      <c r="X5" s="94">
        <v>2</v>
      </c>
      <c r="Y5" s="94">
        <v>1</v>
      </c>
      <c r="Z5" s="94"/>
      <c r="AA5" s="94"/>
      <c r="AB5" s="94">
        <v>1</v>
      </c>
      <c r="AC5" s="94"/>
      <c r="AD5" s="89"/>
      <c r="AE5" s="94">
        <v>1</v>
      </c>
      <c r="AF5" s="94"/>
      <c r="AG5" s="94"/>
      <c r="AH5" s="94"/>
      <c r="AI5" s="109"/>
      <c r="AJ5" s="109"/>
      <c r="AK5" s="109"/>
      <c r="AL5" s="97"/>
      <c r="AM5" s="94"/>
      <c r="AN5" s="94"/>
      <c r="AO5" s="94"/>
      <c r="AP5" s="94">
        <v>1</v>
      </c>
      <c r="AQ5" s="93"/>
      <c r="AR5" s="93"/>
      <c r="AS5" s="93"/>
      <c r="AT5" s="93"/>
      <c r="AU5" s="93"/>
      <c r="AV5" s="93">
        <v>1</v>
      </c>
    </row>
    <row r="6" spans="1:48" s="83" customFormat="1" ht="12" customHeight="1" x14ac:dyDescent="0.3">
      <c r="A6" s="93">
        <v>4</v>
      </c>
      <c r="B6" s="93" t="s">
        <v>49</v>
      </c>
      <c r="C6" s="93" t="s">
        <v>50</v>
      </c>
      <c r="D6" s="105"/>
      <c r="E6" s="93" t="s">
        <v>51</v>
      </c>
      <c r="F6" s="93">
        <v>5</v>
      </c>
      <c r="G6" s="93">
        <v>1</v>
      </c>
      <c r="H6" s="93">
        <v>1</v>
      </c>
      <c r="I6" s="93">
        <v>1</v>
      </c>
      <c r="J6" s="94"/>
      <c r="K6" s="94"/>
      <c r="L6" s="94"/>
      <c r="M6" s="94"/>
      <c r="N6" s="94"/>
      <c r="O6" s="94">
        <v>1</v>
      </c>
      <c r="P6" s="93">
        <v>2</v>
      </c>
      <c r="Q6" s="93">
        <v>1</v>
      </c>
      <c r="R6" s="93">
        <v>1</v>
      </c>
      <c r="S6" s="94">
        <v>3</v>
      </c>
      <c r="T6" s="93">
        <v>1</v>
      </c>
      <c r="U6" s="93">
        <v>1</v>
      </c>
      <c r="V6" s="94">
        <v>10</v>
      </c>
      <c r="W6" s="94">
        <v>2</v>
      </c>
      <c r="X6" s="94">
        <v>3</v>
      </c>
      <c r="Y6" s="94">
        <v>2</v>
      </c>
      <c r="Z6" s="94"/>
      <c r="AA6" s="94">
        <v>1</v>
      </c>
      <c r="AB6" s="94"/>
      <c r="AC6" s="94"/>
      <c r="AD6" s="89"/>
      <c r="AE6" s="94">
        <v>1</v>
      </c>
      <c r="AF6" s="94">
        <v>1</v>
      </c>
      <c r="AG6" s="94"/>
      <c r="AH6" s="94"/>
      <c r="AI6" s="105"/>
      <c r="AJ6" s="105"/>
      <c r="AK6" s="105"/>
      <c r="AL6" s="97"/>
      <c r="AM6" s="94"/>
      <c r="AN6" s="94"/>
      <c r="AO6" s="94"/>
      <c r="AP6" s="94">
        <v>1</v>
      </c>
      <c r="AQ6" s="93"/>
      <c r="AR6" s="93"/>
      <c r="AS6" s="93"/>
      <c r="AT6" s="93">
        <v>1</v>
      </c>
      <c r="AU6" s="93"/>
      <c r="AV6" s="93">
        <v>1</v>
      </c>
    </row>
    <row r="7" spans="1:48" s="83" customFormat="1" ht="12" customHeight="1" x14ac:dyDescent="0.3">
      <c r="A7" s="93">
        <v>5</v>
      </c>
      <c r="B7" s="93"/>
      <c r="C7" s="93"/>
      <c r="D7" s="94" t="s">
        <v>52</v>
      </c>
      <c r="E7" s="93"/>
      <c r="F7" s="93"/>
      <c r="G7" s="93"/>
      <c r="H7" s="93"/>
      <c r="I7" s="93"/>
      <c r="J7" s="94"/>
      <c r="K7" s="94"/>
      <c r="L7" s="94"/>
      <c r="M7" s="94"/>
      <c r="N7" s="94"/>
      <c r="O7" s="94"/>
      <c r="P7" s="93"/>
      <c r="Q7" s="93"/>
      <c r="R7" s="93"/>
      <c r="S7" s="94"/>
      <c r="T7" s="93"/>
      <c r="U7" s="93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>
        <v>1</v>
      </c>
      <c r="AK7" s="94"/>
      <c r="AL7" s="94"/>
      <c r="AM7" s="94"/>
      <c r="AN7" s="94"/>
      <c r="AO7" s="94"/>
      <c r="AP7" s="94"/>
      <c r="AQ7" s="93"/>
      <c r="AR7" s="93"/>
      <c r="AS7" s="93"/>
      <c r="AT7" s="93"/>
      <c r="AU7" s="93"/>
      <c r="AV7" s="93"/>
    </row>
    <row r="8" spans="1:48" s="83" customFormat="1" ht="12" customHeight="1" x14ac:dyDescent="0.3">
      <c r="A8" s="93">
        <v>6</v>
      </c>
      <c r="B8" s="93" t="s">
        <v>53</v>
      </c>
      <c r="C8" s="93"/>
      <c r="D8" s="94" t="s">
        <v>54</v>
      </c>
      <c r="E8" s="93"/>
      <c r="F8" s="93"/>
      <c r="G8" s="93"/>
      <c r="H8" s="93"/>
      <c r="I8" s="93"/>
      <c r="J8" s="94"/>
      <c r="K8" s="94"/>
      <c r="L8" s="94"/>
      <c r="M8" s="94"/>
      <c r="N8" s="94"/>
      <c r="O8" s="94"/>
      <c r="P8" s="93"/>
      <c r="Q8" s="93"/>
      <c r="R8" s="93"/>
      <c r="S8" s="94"/>
      <c r="T8" s="93"/>
      <c r="U8" s="93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>
        <v>1</v>
      </c>
      <c r="AI8" s="94"/>
      <c r="AJ8" s="94"/>
      <c r="AK8" s="94"/>
      <c r="AL8" s="94"/>
      <c r="AM8" s="94"/>
      <c r="AN8" s="94"/>
      <c r="AO8" s="94"/>
      <c r="AP8" s="94"/>
      <c r="AQ8" s="93">
        <v>1</v>
      </c>
      <c r="AR8" s="93"/>
      <c r="AS8" s="93"/>
      <c r="AT8" s="93"/>
      <c r="AU8" s="93"/>
      <c r="AV8" s="93"/>
    </row>
    <row r="9" spans="1:48" s="83" customFormat="1" ht="12" customHeight="1" x14ac:dyDescent="0.3">
      <c r="A9" s="93">
        <v>7</v>
      </c>
      <c r="B9" s="98"/>
      <c r="C9" s="98"/>
      <c r="D9" s="96" t="s">
        <v>55</v>
      </c>
      <c r="E9" s="93"/>
      <c r="F9" s="93"/>
      <c r="G9" s="93"/>
      <c r="H9" s="93"/>
      <c r="I9" s="93"/>
      <c r="J9" s="94"/>
      <c r="K9" s="94"/>
      <c r="L9" s="94"/>
      <c r="M9" s="94"/>
      <c r="N9" s="94"/>
      <c r="O9" s="94"/>
      <c r="P9" s="93"/>
      <c r="Q9" s="93"/>
      <c r="R9" s="93"/>
      <c r="S9" s="94"/>
      <c r="T9" s="93"/>
      <c r="U9" s="93"/>
      <c r="V9" s="94"/>
      <c r="W9" s="94"/>
      <c r="X9" s="94"/>
      <c r="Y9" s="94"/>
      <c r="Z9" s="94"/>
      <c r="AA9" s="94"/>
      <c r="AB9" s="94"/>
      <c r="AC9" s="94"/>
      <c r="AD9" s="89"/>
      <c r="AE9" s="94"/>
      <c r="AF9" s="94"/>
      <c r="AG9" s="94"/>
      <c r="AH9" s="94"/>
      <c r="AI9" s="96"/>
      <c r="AJ9" s="96"/>
      <c r="AK9" s="96"/>
      <c r="AL9" s="97">
        <v>1</v>
      </c>
      <c r="AM9" s="94">
        <v>1</v>
      </c>
      <c r="AN9" s="94">
        <v>1</v>
      </c>
      <c r="AO9" s="94"/>
      <c r="AP9" s="94"/>
      <c r="AQ9" s="93"/>
      <c r="AR9" s="93"/>
      <c r="AS9" s="93"/>
      <c r="AT9" s="93"/>
      <c r="AU9" s="93"/>
      <c r="AV9" s="93"/>
    </row>
    <row r="10" spans="1:48" s="83" customFormat="1" ht="12" customHeight="1" x14ac:dyDescent="0.3">
      <c r="A10" s="93">
        <v>8</v>
      </c>
      <c r="B10" s="98" t="s">
        <v>56</v>
      </c>
      <c r="C10" s="98"/>
      <c r="D10" s="96" t="s">
        <v>57</v>
      </c>
      <c r="E10" s="93"/>
      <c r="F10" s="93"/>
      <c r="G10" s="93"/>
      <c r="H10" s="93"/>
      <c r="I10" s="93"/>
      <c r="J10" s="94"/>
      <c r="K10" s="94"/>
      <c r="L10" s="94"/>
      <c r="M10" s="94"/>
      <c r="N10" s="94"/>
      <c r="O10" s="94"/>
      <c r="P10" s="93"/>
      <c r="Q10" s="93"/>
      <c r="R10" s="93"/>
      <c r="S10" s="94"/>
      <c r="T10" s="93"/>
      <c r="U10" s="93"/>
      <c r="V10" s="94"/>
      <c r="W10" s="94"/>
      <c r="X10" s="94"/>
      <c r="Y10" s="94"/>
      <c r="Z10" s="94"/>
      <c r="AA10" s="94"/>
      <c r="AB10" s="94"/>
      <c r="AC10" s="94"/>
      <c r="AD10" s="89"/>
      <c r="AE10" s="94"/>
      <c r="AF10" s="94">
        <v>1</v>
      </c>
      <c r="AG10" s="94"/>
      <c r="AH10" s="94"/>
      <c r="AI10" s="96"/>
      <c r="AJ10" s="96"/>
      <c r="AK10" s="96"/>
      <c r="AL10" s="97"/>
      <c r="AM10" s="94"/>
      <c r="AN10" s="94"/>
      <c r="AO10" s="94"/>
      <c r="AP10" s="94"/>
      <c r="AQ10" s="93">
        <v>1</v>
      </c>
      <c r="AR10" s="93"/>
      <c r="AS10" s="93"/>
      <c r="AT10" s="93"/>
      <c r="AU10" s="93"/>
      <c r="AV10" s="93"/>
    </row>
    <row r="11" spans="1:48" s="83" customFormat="1" ht="12" customHeight="1" x14ac:dyDescent="0.3">
      <c r="A11" s="93">
        <v>9</v>
      </c>
      <c r="B11" s="98" t="s">
        <v>58</v>
      </c>
      <c r="C11" s="98"/>
      <c r="D11" s="96" t="s">
        <v>59</v>
      </c>
      <c r="E11" s="93"/>
      <c r="F11" s="93"/>
      <c r="G11" s="93"/>
      <c r="H11" s="93"/>
      <c r="I11" s="93"/>
      <c r="J11" s="94"/>
      <c r="K11" s="94"/>
      <c r="L11" s="94"/>
      <c r="M11" s="94"/>
      <c r="N11" s="94"/>
      <c r="O11" s="94"/>
      <c r="P11" s="93"/>
      <c r="Q11" s="93"/>
      <c r="R11" s="93"/>
      <c r="S11" s="94"/>
      <c r="T11" s="93"/>
      <c r="U11" s="93"/>
      <c r="V11" s="94"/>
      <c r="W11" s="94"/>
      <c r="X11" s="94"/>
      <c r="Y11" s="94"/>
      <c r="Z11" s="94"/>
      <c r="AA11" s="94"/>
      <c r="AB11" s="94"/>
      <c r="AC11" s="94"/>
      <c r="AD11" s="89"/>
      <c r="AE11" s="94"/>
      <c r="AF11" s="94">
        <v>1</v>
      </c>
      <c r="AG11" s="94"/>
      <c r="AH11" s="94"/>
      <c r="AI11" s="96"/>
      <c r="AJ11" s="96"/>
      <c r="AK11" s="96"/>
      <c r="AL11" s="97"/>
      <c r="AM11" s="94"/>
      <c r="AN11" s="94"/>
      <c r="AO11" s="94"/>
      <c r="AP11" s="94"/>
      <c r="AQ11" s="93"/>
      <c r="AR11" s="93">
        <v>1</v>
      </c>
      <c r="AS11" s="93"/>
      <c r="AT11" s="93"/>
      <c r="AU11" s="93"/>
      <c r="AV11" s="93"/>
    </row>
    <row r="12" spans="1:48" s="83" customFormat="1" ht="12" customHeight="1" x14ac:dyDescent="0.3">
      <c r="A12" s="93">
        <v>10</v>
      </c>
      <c r="B12" s="98" t="s">
        <v>60</v>
      </c>
      <c r="C12" s="98"/>
      <c r="D12" s="96" t="s">
        <v>59</v>
      </c>
      <c r="E12" s="93"/>
      <c r="F12" s="93"/>
      <c r="G12" s="93"/>
      <c r="H12" s="93"/>
      <c r="I12" s="93"/>
      <c r="J12" s="94"/>
      <c r="K12" s="94"/>
      <c r="L12" s="94"/>
      <c r="M12" s="94"/>
      <c r="N12" s="94"/>
      <c r="O12" s="94"/>
      <c r="P12" s="93"/>
      <c r="Q12" s="93"/>
      <c r="R12" s="93"/>
      <c r="S12" s="94"/>
      <c r="T12" s="93"/>
      <c r="U12" s="93"/>
      <c r="V12" s="94"/>
      <c r="W12" s="94"/>
      <c r="X12" s="94"/>
      <c r="Y12" s="94"/>
      <c r="Z12" s="94"/>
      <c r="AA12" s="94"/>
      <c r="AB12" s="94"/>
      <c r="AC12" s="94"/>
      <c r="AD12" s="89"/>
      <c r="AE12" s="94"/>
      <c r="AF12" s="94"/>
      <c r="AG12" s="94"/>
      <c r="AH12" s="94"/>
      <c r="AI12" s="96"/>
      <c r="AJ12" s="96"/>
      <c r="AK12" s="96"/>
      <c r="AL12" s="97"/>
      <c r="AM12" s="94"/>
      <c r="AN12" s="94"/>
      <c r="AO12" s="94"/>
      <c r="AP12" s="94"/>
      <c r="AQ12" s="93"/>
      <c r="AR12" s="93">
        <v>1</v>
      </c>
      <c r="AS12" s="93"/>
      <c r="AT12" s="93"/>
      <c r="AU12" s="93"/>
      <c r="AV12" s="93"/>
    </row>
    <row r="13" spans="1:48" s="83" customFormat="1" ht="12" customHeight="1" x14ac:dyDescent="0.3">
      <c r="A13" s="93">
        <v>11</v>
      </c>
      <c r="B13" s="98"/>
      <c r="C13" s="98"/>
      <c r="D13" s="96" t="s">
        <v>61</v>
      </c>
      <c r="E13" s="93"/>
      <c r="F13" s="93"/>
      <c r="G13" s="93"/>
      <c r="H13" s="93"/>
      <c r="I13" s="93"/>
      <c r="J13" s="94"/>
      <c r="K13" s="94"/>
      <c r="L13" s="94"/>
      <c r="M13" s="94"/>
      <c r="N13" s="94"/>
      <c r="O13" s="94"/>
      <c r="P13" s="93"/>
      <c r="Q13" s="93"/>
      <c r="R13" s="93"/>
      <c r="S13" s="94"/>
      <c r="T13" s="93"/>
      <c r="U13" s="93"/>
      <c r="V13" s="94"/>
      <c r="W13" s="94"/>
      <c r="X13" s="94"/>
      <c r="Y13" s="94"/>
      <c r="Z13" s="94"/>
      <c r="AA13" s="94"/>
      <c r="AB13" s="94"/>
      <c r="AC13" s="94"/>
      <c r="AD13" s="89"/>
      <c r="AE13" s="94"/>
      <c r="AF13" s="94">
        <v>1</v>
      </c>
      <c r="AG13" s="94">
        <v>1</v>
      </c>
      <c r="AH13" s="94"/>
      <c r="AI13" s="96"/>
      <c r="AJ13" s="96"/>
      <c r="AK13" s="96"/>
      <c r="AL13" s="97"/>
      <c r="AM13" s="94"/>
      <c r="AN13" s="94"/>
      <c r="AO13" s="94"/>
      <c r="AP13" s="94"/>
      <c r="AQ13" s="93"/>
      <c r="AR13" s="93"/>
      <c r="AS13" s="93"/>
      <c r="AT13" s="93"/>
      <c r="AU13" s="93"/>
      <c r="AV13" s="93"/>
    </row>
    <row r="14" spans="1:48" s="83" customFormat="1" ht="12" customHeight="1" x14ac:dyDescent="0.3">
      <c r="A14" s="93">
        <v>12</v>
      </c>
      <c r="B14" s="93" t="s">
        <v>62</v>
      </c>
      <c r="C14" s="93"/>
      <c r="D14" s="104" t="s">
        <v>63</v>
      </c>
      <c r="E14" s="93" t="s">
        <v>43</v>
      </c>
      <c r="F14" s="93">
        <v>3</v>
      </c>
      <c r="G14" s="93"/>
      <c r="H14" s="93">
        <v>1</v>
      </c>
      <c r="I14" s="93"/>
      <c r="J14" s="94"/>
      <c r="K14" s="94">
        <v>1</v>
      </c>
      <c r="L14" s="94"/>
      <c r="M14" s="94"/>
      <c r="N14" s="94"/>
      <c r="O14" s="94"/>
      <c r="P14" s="93"/>
      <c r="Q14" s="93"/>
      <c r="R14" s="93"/>
      <c r="S14" s="94"/>
      <c r="T14" s="93"/>
      <c r="U14" s="93">
        <v>1</v>
      </c>
      <c r="V14" s="94">
        <v>3</v>
      </c>
      <c r="W14" s="94">
        <v>1</v>
      </c>
      <c r="X14" s="94">
        <v>1</v>
      </c>
      <c r="Y14" s="94">
        <v>1</v>
      </c>
      <c r="Z14" s="94"/>
      <c r="AA14" s="94"/>
      <c r="AB14" s="94"/>
      <c r="AC14" s="94"/>
      <c r="AD14" s="89">
        <v>1</v>
      </c>
      <c r="AE14" s="94">
        <v>1</v>
      </c>
      <c r="AF14" s="94">
        <v>1</v>
      </c>
      <c r="AG14" s="94"/>
      <c r="AH14" s="94"/>
      <c r="AI14" s="104">
        <v>1</v>
      </c>
      <c r="AJ14" s="104">
        <v>1</v>
      </c>
      <c r="AK14" s="104">
        <v>1</v>
      </c>
      <c r="AL14" s="97"/>
      <c r="AM14" s="94"/>
      <c r="AN14" s="94"/>
      <c r="AO14" s="94"/>
      <c r="AP14" s="94"/>
      <c r="AQ14" s="93"/>
      <c r="AR14" s="93">
        <v>1</v>
      </c>
      <c r="AS14" s="93"/>
      <c r="AT14" s="93"/>
      <c r="AU14" s="93"/>
      <c r="AV14" s="93"/>
    </row>
    <row r="15" spans="1:48" s="83" customFormat="1" ht="12" customHeight="1" x14ac:dyDescent="0.3">
      <c r="A15" s="93">
        <v>13</v>
      </c>
      <c r="B15" s="93"/>
      <c r="C15" s="93"/>
      <c r="D15" s="109"/>
      <c r="E15" s="93" t="s">
        <v>46</v>
      </c>
      <c r="F15" s="93">
        <v>1</v>
      </c>
      <c r="G15" s="93"/>
      <c r="H15" s="93"/>
      <c r="I15" s="93"/>
      <c r="J15" s="94"/>
      <c r="K15" s="94"/>
      <c r="L15" s="94"/>
      <c r="M15" s="94"/>
      <c r="N15" s="94"/>
      <c r="O15" s="94"/>
      <c r="P15" s="93">
        <v>1</v>
      </c>
      <c r="Q15" s="93">
        <v>1</v>
      </c>
      <c r="R15" s="93"/>
      <c r="S15" s="94">
        <v>2</v>
      </c>
      <c r="T15" s="93"/>
      <c r="U15" s="93"/>
      <c r="V15" s="94">
        <v>4</v>
      </c>
      <c r="W15" s="94"/>
      <c r="X15" s="94"/>
      <c r="Y15" s="94"/>
      <c r="Z15" s="94"/>
      <c r="AA15" s="94"/>
      <c r="AB15" s="94"/>
      <c r="AC15" s="94"/>
      <c r="AD15" s="89"/>
      <c r="AE15" s="94"/>
      <c r="AF15" s="94"/>
      <c r="AG15" s="94"/>
      <c r="AH15" s="94"/>
      <c r="AI15" s="109"/>
      <c r="AJ15" s="109"/>
      <c r="AK15" s="109"/>
      <c r="AL15" s="97"/>
      <c r="AM15" s="94"/>
      <c r="AN15" s="94"/>
      <c r="AO15" s="94"/>
      <c r="AP15" s="94"/>
      <c r="AQ15" s="93"/>
      <c r="AR15" s="93"/>
      <c r="AS15" s="93"/>
      <c r="AT15" s="93"/>
      <c r="AU15" s="93"/>
      <c r="AV15" s="93"/>
    </row>
    <row r="16" spans="1:48" s="83" customFormat="1" ht="12" customHeight="1" x14ac:dyDescent="0.3">
      <c r="A16" s="93">
        <v>14</v>
      </c>
      <c r="B16" s="93" t="s">
        <v>64</v>
      </c>
      <c r="C16" s="93"/>
      <c r="D16" s="109"/>
      <c r="E16" s="93" t="s">
        <v>48</v>
      </c>
      <c r="F16" s="93">
        <v>3</v>
      </c>
      <c r="G16" s="93">
        <v>1</v>
      </c>
      <c r="H16" s="93">
        <v>1</v>
      </c>
      <c r="I16" s="93"/>
      <c r="J16" s="94"/>
      <c r="K16" s="94"/>
      <c r="L16" s="94">
        <v>1</v>
      </c>
      <c r="M16" s="94"/>
      <c r="N16" s="94"/>
      <c r="O16" s="94"/>
      <c r="P16" s="93"/>
      <c r="Q16" s="93"/>
      <c r="R16" s="93"/>
      <c r="S16" s="94"/>
      <c r="T16" s="93">
        <v>1</v>
      </c>
      <c r="U16" s="93">
        <v>1</v>
      </c>
      <c r="V16" s="94">
        <v>3</v>
      </c>
      <c r="W16" s="94">
        <v>2</v>
      </c>
      <c r="X16" s="94">
        <v>1</v>
      </c>
      <c r="Y16" s="94">
        <v>1</v>
      </c>
      <c r="Z16" s="94"/>
      <c r="AA16" s="94"/>
      <c r="AB16" s="94"/>
      <c r="AC16" s="94"/>
      <c r="AD16" s="89">
        <v>1</v>
      </c>
      <c r="AE16" s="94">
        <v>1</v>
      </c>
      <c r="AF16" s="94">
        <v>1</v>
      </c>
      <c r="AG16" s="94"/>
      <c r="AH16" s="94"/>
      <c r="AI16" s="109"/>
      <c r="AJ16" s="109"/>
      <c r="AK16" s="109"/>
      <c r="AL16" s="97"/>
      <c r="AM16" s="94"/>
      <c r="AN16" s="94"/>
      <c r="AO16" s="94"/>
      <c r="AP16" s="94"/>
      <c r="AQ16" s="93"/>
      <c r="AR16" s="93">
        <v>1</v>
      </c>
      <c r="AS16" s="93"/>
      <c r="AT16" s="93"/>
      <c r="AU16" s="93"/>
      <c r="AV16" s="93"/>
    </row>
    <row r="17" spans="1:48" s="83" customFormat="1" ht="12" customHeight="1" x14ac:dyDescent="0.3">
      <c r="A17" s="93">
        <v>15</v>
      </c>
      <c r="B17" s="93"/>
      <c r="C17" s="93"/>
      <c r="D17" s="105"/>
      <c r="E17" s="93" t="s">
        <v>51</v>
      </c>
      <c r="F17" s="93" t="s">
        <v>65</v>
      </c>
      <c r="G17" s="93"/>
      <c r="H17" s="93">
        <v>1</v>
      </c>
      <c r="I17" s="93"/>
      <c r="J17" s="94">
        <v>1</v>
      </c>
      <c r="K17" s="94"/>
      <c r="L17" s="94"/>
      <c r="M17" s="94"/>
      <c r="N17" s="94"/>
      <c r="O17" s="94"/>
      <c r="P17" s="93"/>
      <c r="Q17" s="93"/>
      <c r="R17" s="93"/>
      <c r="S17" s="94"/>
      <c r="T17" s="93"/>
      <c r="U17" s="93">
        <v>1</v>
      </c>
      <c r="V17" s="94"/>
      <c r="W17" s="94"/>
      <c r="X17" s="94"/>
      <c r="Y17" s="94"/>
      <c r="Z17" s="94"/>
      <c r="AA17" s="94"/>
      <c r="AB17" s="94"/>
      <c r="AC17" s="94"/>
      <c r="AD17" s="89"/>
      <c r="AE17" s="94">
        <v>1</v>
      </c>
      <c r="AF17" s="94">
        <v>1</v>
      </c>
      <c r="AG17" s="94"/>
      <c r="AH17" s="94"/>
      <c r="AI17" s="105"/>
      <c r="AJ17" s="105"/>
      <c r="AK17" s="105"/>
      <c r="AL17" s="97"/>
      <c r="AM17" s="94"/>
      <c r="AN17" s="94"/>
      <c r="AO17" s="94"/>
      <c r="AP17" s="94"/>
      <c r="AQ17" s="93"/>
      <c r="AR17" s="93"/>
      <c r="AS17" s="93"/>
      <c r="AT17" s="93"/>
      <c r="AU17" s="93"/>
      <c r="AV17" s="93"/>
    </row>
    <row r="18" spans="1:48" s="83" customFormat="1" ht="12" customHeight="1" x14ac:dyDescent="0.3">
      <c r="A18" s="93">
        <v>16</v>
      </c>
      <c r="B18" s="98"/>
      <c r="C18" s="98"/>
      <c r="D18" s="96" t="s">
        <v>66</v>
      </c>
      <c r="E18" s="93"/>
      <c r="F18" s="93"/>
      <c r="G18" s="93"/>
      <c r="H18" s="93"/>
      <c r="I18" s="93"/>
      <c r="J18" s="94"/>
      <c r="K18" s="94"/>
      <c r="L18" s="94"/>
      <c r="M18" s="94"/>
      <c r="N18" s="94"/>
      <c r="O18" s="94"/>
      <c r="P18" s="93"/>
      <c r="Q18" s="93"/>
      <c r="R18" s="93"/>
      <c r="S18" s="94"/>
      <c r="T18" s="93"/>
      <c r="U18" s="93"/>
      <c r="V18" s="94"/>
      <c r="W18" s="94"/>
      <c r="X18" s="94"/>
      <c r="Y18" s="94"/>
      <c r="Z18" s="94"/>
      <c r="AA18" s="94"/>
      <c r="AB18" s="94"/>
      <c r="AC18" s="94"/>
      <c r="AD18" s="89"/>
      <c r="AE18" s="94"/>
      <c r="AF18" s="94"/>
      <c r="AG18" s="94"/>
      <c r="AH18" s="94"/>
      <c r="AI18" s="94"/>
      <c r="AJ18" s="94"/>
      <c r="AK18" s="94"/>
      <c r="AL18" s="97">
        <v>1</v>
      </c>
      <c r="AM18" s="94">
        <v>1</v>
      </c>
      <c r="AN18" s="94">
        <v>1</v>
      </c>
      <c r="AO18" s="94"/>
      <c r="AP18" s="94"/>
      <c r="AQ18" s="93"/>
      <c r="AR18" s="93"/>
      <c r="AS18" s="93"/>
      <c r="AT18" s="93"/>
      <c r="AU18" s="93"/>
      <c r="AV18" s="93"/>
    </row>
    <row r="19" spans="1:48" s="83" customFormat="1" ht="12" customHeight="1" x14ac:dyDescent="0.3">
      <c r="A19" s="93">
        <v>17</v>
      </c>
      <c r="B19" s="98" t="s">
        <v>67</v>
      </c>
      <c r="C19" s="98"/>
      <c r="D19" s="96" t="s">
        <v>68</v>
      </c>
      <c r="E19" s="93"/>
      <c r="F19" s="93"/>
      <c r="G19" s="93"/>
      <c r="H19" s="93"/>
      <c r="I19" s="93"/>
      <c r="J19" s="94"/>
      <c r="K19" s="94"/>
      <c r="L19" s="94"/>
      <c r="M19" s="94"/>
      <c r="N19" s="94"/>
      <c r="O19" s="94"/>
      <c r="P19" s="93"/>
      <c r="Q19" s="93"/>
      <c r="R19" s="93"/>
      <c r="S19" s="94"/>
      <c r="T19" s="93"/>
      <c r="U19" s="93"/>
      <c r="V19" s="94"/>
      <c r="W19" s="94"/>
      <c r="X19" s="94"/>
      <c r="Y19" s="94"/>
      <c r="Z19" s="94"/>
      <c r="AA19" s="94"/>
      <c r="AB19" s="94"/>
      <c r="AC19" s="94"/>
      <c r="AD19" s="89"/>
      <c r="AE19" s="94"/>
      <c r="AF19" s="94">
        <v>1</v>
      </c>
      <c r="AG19" s="94"/>
      <c r="AH19" s="94"/>
      <c r="AI19" s="94"/>
      <c r="AJ19" s="94"/>
      <c r="AK19" s="94"/>
      <c r="AL19" s="97"/>
      <c r="AM19" s="94"/>
      <c r="AN19" s="94"/>
      <c r="AO19" s="94"/>
      <c r="AP19" s="94"/>
      <c r="AQ19" s="93">
        <v>1</v>
      </c>
      <c r="AR19" s="93"/>
      <c r="AS19" s="93"/>
      <c r="AT19" s="93"/>
      <c r="AU19" s="93"/>
      <c r="AV19" s="93"/>
    </row>
    <row r="20" spans="1:48" s="83" customFormat="1" ht="12" customHeight="1" x14ac:dyDescent="0.3">
      <c r="A20" s="93">
        <v>18</v>
      </c>
      <c r="B20" s="98" t="s">
        <v>69</v>
      </c>
      <c r="C20" s="98"/>
      <c r="D20" s="96" t="s">
        <v>68</v>
      </c>
      <c r="E20" s="93"/>
      <c r="F20" s="93"/>
      <c r="G20" s="93"/>
      <c r="H20" s="93"/>
      <c r="I20" s="93"/>
      <c r="J20" s="94"/>
      <c r="K20" s="94"/>
      <c r="L20" s="94"/>
      <c r="M20" s="94"/>
      <c r="N20" s="94"/>
      <c r="O20" s="94"/>
      <c r="P20" s="93"/>
      <c r="Q20" s="93"/>
      <c r="R20" s="93"/>
      <c r="S20" s="94"/>
      <c r="T20" s="93"/>
      <c r="U20" s="93"/>
      <c r="V20" s="94"/>
      <c r="W20" s="94"/>
      <c r="X20" s="94"/>
      <c r="Y20" s="94"/>
      <c r="Z20" s="94"/>
      <c r="AA20" s="94"/>
      <c r="AB20" s="94"/>
      <c r="AC20" s="94"/>
      <c r="AD20" s="89"/>
      <c r="AE20" s="94"/>
      <c r="AF20" s="94">
        <v>1</v>
      </c>
      <c r="AG20" s="94"/>
      <c r="AH20" s="94"/>
      <c r="AI20" s="94"/>
      <c r="AJ20" s="94"/>
      <c r="AK20" s="94"/>
      <c r="AL20" s="97"/>
      <c r="AM20" s="94"/>
      <c r="AN20" s="94"/>
      <c r="AO20" s="94"/>
      <c r="AP20" s="94"/>
      <c r="AQ20" s="93">
        <v>1</v>
      </c>
      <c r="AR20" s="93"/>
      <c r="AS20" s="93"/>
      <c r="AT20" s="93"/>
      <c r="AU20" s="93"/>
      <c r="AV20" s="93"/>
    </row>
    <row r="21" spans="1:48" s="83" customFormat="1" ht="12" customHeight="1" x14ac:dyDescent="0.3">
      <c r="A21" s="93">
        <v>19</v>
      </c>
      <c r="B21" s="98"/>
      <c r="C21" s="98"/>
      <c r="D21" s="96" t="s">
        <v>70</v>
      </c>
      <c r="E21" s="93"/>
      <c r="F21" s="93"/>
      <c r="G21" s="93"/>
      <c r="H21" s="93"/>
      <c r="I21" s="93"/>
      <c r="J21" s="94"/>
      <c r="K21" s="94"/>
      <c r="L21" s="94"/>
      <c r="M21" s="94"/>
      <c r="N21" s="94"/>
      <c r="O21" s="94"/>
      <c r="P21" s="93"/>
      <c r="Q21" s="93"/>
      <c r="R21" s="93"/>
      <c r="S21" s="94"/>
      <c r="T21" s="93"/>
      <c r="U21" s="93"/>
      <c r="V21" s="94"/>
      <c r="W21" s="94"/>
      <c r="X21" s="94"/>
      <c r="Y21" s="94"/>
      <c r="Z21" s="94"/>
      <c r="AA21" s="94"/>
      <c r="AB21" s="94"/>
      <c r="AC21" s="94"/>
      <c r="AD21" s="89"/>
      <c r="AE21" s="94"/>
      <c r="AF21" s="94"/>
      <c r="AG21" s="94"/>
      <c r="AH21" s="94"/>
      <c r="AI21" s="94"/>
      <c r="AJ21" s="94">
        <v>1</v>
      </c>
      <c r="AK21" s="94">
        <v>1</v>
      </c>
      <c r="AL21" s="97"/>
      <c r="AM21" s="94"/>
      <c r="AN21" s="94"/>
      <c r="AO21" s="94"/>
      <c r="AP21" s="94"/>
      <c r="AQ21" s="93"/>
      <c r="AR21" s="93"/>
      <c r="AS21" s="93"/>
      <c r="AT21" s="93"/>
      <c r="AU21" s="93"/>
      <c r="AV21" s="93"/>
    </row>
    <row r="22" spans="1:48" s="83" customFormat="1" ht="12" customHeight="1" x14ac:dyDescent="0.3">
      <c r="A22" s="93">
        <v>20</v>
      </c>
      <c r="B22" s="98"/>
      <c r="C22" s="98"/>
      <c r="D22" s="96" t="s">
        <v>70</v>
      </c>
      <c r="E22" s="93"/>
      <c r="F22" s="93"/>
      <c r="G22" s="93"/>
      <c r="H22" s="93"/>
      <c r="I22" s="93"/>
      <c r="J22" s="94"/>
      <c r="K22" s="94"/>
      <c r="L22" s="94"/>
      <c r="M22" s="94"/>
      <c r="N22" s="94"/>
      <c r="O22" s="94"/>
      <c r="P22" s="93"/>
      <c r="Q22" s="93"/>
      <c r="R22" s="93"/>
      <c r="S22" s="94"/>
      <c r="T22" s="93"/>
      <c r="U22" s="93"/>
      <c r="V22" s="94"/>
      <c r="W22" s="94"/>
      <c r="X22" s="94"/>
      <c r="Y22" s="94"/>
      <c r="Z22" s="94"/>
      <c r="AA22" s="94"/>
      <c r="AB22" s="94"/>
      <c r="AC22" s="94"/>
      <c r="AD22" s="89"/>
      <c r="AE22" s="94"/>
      <c r="AF22" s="94"/>
      <c r="AG22" s="94"/>
      <c r="AH22" s="94"/>
      <c r="AI22" s="94"/>
      <c r="AJ22" s="94">
        <v>1</v>
      </c>
      <c r="AK22" s="94">
        <v>1</v>
      </c>
      <c r="AL22" s="97"/>
      <c r="AM22" s="94"/>
      <c r="AN22" s="94"/>
      <c r="AO22" s="94"/>
      <c r="AP22" s="94"/>
      <c r="AQ22" s="93"/>
      <c r="AR22" s="93"/>
      <c r="AS22" s="93"/>
      <c r="AT22" s="93"/>
      <c r="AU22" s="93"/>
      <c r="AV22" s="93"/>
    </row>
    <row r="23" spans="1:48" s="83" customFormat="1" ht="12" customHeight="1" x14ac:dyDescent="0.3">
      <c r="A23" s="93">
        <v>21</v>
      </c>
      <c r="B23" s="98"/>
      <c r="C23" s="98"/>
      <c r="D23" s="96" t="s">
        <v>71</v>
      </c>
      <c r="E23" s="93"/>
      <c r="F23" s="93"/>
      <c r="G23" s="93"/>
      <c r="H23" s="93"/>
      <c r="I23" s="93"/>
      <c r="J23" s="94"/>
      <c r="K23" s="94"/>
      <c r="L23" s="94"/>
      <c r="M23" s="94"/>
      <c r="N23" s="94"/>
      <c r="O23" s="94"/>
      <c r="P23" s="93"/>
      <c r="Q23" s="93"/>
      <c r="R23" s="93"/>
      <c r="S23" s="94"/>
      <c r="T23" s="93"/>
      <c r="U23" s="93"/>
      <c r="V23" s="94"/>
      <c r="W23" s="94"/>
      <c r="X23" s="94"/>
      <c r="Y23" s="94"/>
      <c r="Z23" s="94"/>
      <c r="AA23" s="94"/>
      <c r="AB23" s="94"/>
      <c r="AC23" s="94"/>
      <c r="AD23" s="89"/>
      <c r="AE23" s="94"/>
      <c r="AF23" s="94"/>
      <c r="AG23" s="94"/>
      <c r="AH23" s="94"/>
      <c r="AI23" s="94">
        <v>1</v>
      </c>
      <c r="AJ23" s="94"/>
      <c r="AK23" s="94">
        <v>1</v>
      </c>
      <c r="AL23" s="97"/>
      <c r="AM23" s="94"/>
      <c r="AN23" s="94"/>
      <c r="AO23" s="94"/>
      <c r="AP23" s="94"/>
      <c r="AQ23" s="93"/>
      <c r="AR23" s="93"/>
      <c r="AS23" s="93"/>
      <c r="AT23" s="93"/>
      <c r="AU23" s="93"/>
      <c r="AV23" s="93"/>
    </row>
    <row r="24" spans="1:48" s="83" customFormat="1" ht="12" customHeight="1" x14ac:dyDescent="0.3">
      <c r="A24" s="93">
        <v>22</v>
      </c>
      <c r="B24" s="94" t="s">
        <v>72</v>
      </c>
      <c r="C24" s="93" t="s">
        <v>73</v>
      </c>
      <c r="D24" s="104" t="s">
        <v>74</v>
      </c>
      <c r="E24" s="93" t="s">
        <v>43</v>
      </c>
      <c r="F24" s="93">
        <v>7</v>
      </c>
      <c r="G24" s="93">
        <v>2</v>
      </c>
      <c r="H24" s="93">
        <v>2</v>
      </c>
      <c r="I24" s="93">
        <v>1</v>
      </c>
      <c r="J24" s="94"/>
      <c r="K24" s="94"/>
      <c r="L24" s="94">
        <v>1</v>
      </c>
      <c r="M24" s="94"/>
      <c r="N24" s="94"/>
      <c r="O24" s="94"/>
      <c r="P24" s="93">
        <v>2</v>
      </c>
      <c r="Q24" s="93">
        <v>1</v>
      </c>
      <c r="R24" s="93">
        <v>1</v>
      </c>
      <c r="S24" s="94">
        <v>3</v>
      </c>
      <c r="T24" s="93">
        <v>1</v>
      </c>
      <c r="U24" s="93">
        <v>1</v>
      </c>
      <c r="V24" s="94">
        <v>6</v>
      </c>
      <c r="W24" s="94">
        <v>1</v>
      </c>
      <c r="X24" s="94">
        <v>4</v>
      </c>
      <c r="Y24" s="94">
        <v>3</v>
      </c>
      <c r="Z24" s="94"/>
      <c r="AA24" s="94"/>
      <c r="AB24" s="94"/>
      <c r="AC24" s="94">
        <v>1</v>
      </c>
      <c r="AD24" s="89">
        <v>1</v>
      </c>
      <c r="AE24" s="94">
        <v>1</v>
      </c>
      <c r="AF24" s="94">
        <v>1</v>
      </c>
      <c r="AG24" s="94"/>
      <c r="AH24" s="94"/>
      <c r="AI24" s="104">
        <v>1</v>
      </c>
      <c r="AJ24" s="104">
        <v>1</v>
      </c>
      <c r="AK24" s="104">
        <v>1</v>
      </c>
      <c r="AL24" s="97"/>
      <c r="AM24" s="94"/>
      <c r="AN24" s="94"/>
      <c r="AO24" s="94"/>
      <c r="AP24" s="94">
        <v>1</v>
      </c>
      <c r="AQ24" s="93"/>
      <c r="AR24" s="93"/>
      <c r="AS24" s="93"/>
      <c r="AT24" s="93"/>
      <c r="AU24" s="93">
        <v>2</v>
      </c>
      <c r="AV24" s="93">
        <v>1</v>
      </c>
    </row>
    <row r="25" spans="1:48" s="83" customFormat="1" ht="12" customHeight="1" x14ac:dyDescent="0.3">
      <c r="A25" s="93">
        <v>23</v>
      </c>
      <c r="B25" s="93" t="s">
        <v>75</v>
      </c>
      <c r="C25" s="93"/>
      <c r="D25" s="109"/>
      <c r="E25" s="93" t="s">
        <v>46</v>
      </c>
      <c r="F25" s="93">
        <v>3</v>
      </c>
      <c r="G25" s="93">
        <v>1</v>
      </c>
      <c r="H25" s="93">
        <v>1</v>
      </c>
      <c r="I25" s="93">
        <v>1</v>
      </c>
      <c r="J25" s="93"/>
      <c r="K25" s="93"/>
      <c r="L25" s="93"/>
      <c r="M25" s="93"/>
      <c r="N25" s="93"/>
      <c r="O25" s="93"/>
      <c r="P25" s="93">
        <v>1</v>
      </c>
      <c r="Q25" s="93"/>
      <c r="R25" s="93"/>
      <c r="S25" s="93"/>
      <c r="T25" s="93">
        <v>1</v>
      </c>
      <c r="U25" s="93">
        <v>1</v>
      </c>
      <c r="V25" s="93">
        <v>2</v>
      </c>
      <c r="W25" s="93"/>
      <c r="X25" s="93"/>
      <c r="Y25" s="93"/>
      <c r="Z25" s="93"/>
      <c r="AA25" s="93"/>
      <c r="AB25" s="93"/>
      <c r="AC25" s="93"/>
      <c r="AD25" s="93"/>
      <c r="AE25" s="93">
        <v>1</v>
      </c>
      <c r="AF25" s="94"/>
      <c r="AG25" s="93"/>
      <c r="AH25" s="93"/>
      <c r="AI25" s="109"/>
      <c r="AJ25" s="109"/>
      <c r="AK25" s="109"/>
      <c r="AL25" s="93"/>
      <c r="AM25" s="93"/>
      <c r="AN25" s="93"/>
      <c r="AO25" s="93"/>
      <c r="AP25" s="93">
        <v>1</v>
      </c>
      <c r="AQ25" s="93"/>
      <c r="AR25" s="93"/>
      <c r="AS25" s="93">
        <v>1</v>
      </c>
      <c r="AT25" s="93"/>
      <c r="AU25" s="93"/>
      <c r="AV25" s="93"/>
    </row>
    <row r="26" spans="1:48" s="83" customFormat="1" ht="12" customHeight="1" x14ac:dyDescent="0.3">
      <c r="A26" s="93">
        <v>24</v>
      </c>
      <c r="B26" s="93" t="s">
        <v>76</v>
      </c>
      <c r="C26" s="93"/>
      <c r="D26" s="109"/>
      <c r="E26" s="93" t="s">
        <v>48</v>
      </c>
      <c r="F26" s="93">
        <v>7</v>
      </c>
      <c r="G26" s="93">
        <v>2</v>
      </c>
      <c r="H26" s="93">
        <v>2</v>
      </c>
      <c r="I26" s="93">
        <v>1</v>
      </c>
      <c r="J26" s="93"/>
      <c r="K26" s="93"/>
      <c r="L26" s="93">
        <v>1</v>
      </c>
      <c r="M26" s="93"/>
      <c r="N26" s="93">
        <v>1</v>
      </c>
      <c r="O26" s="93"/>
      <c r="P26" s="93">
        <v>1</v>
      </c>
      <c r="Q26" s="93">
        <v>1</v>
      </c>
      <c r="R26" s="93"/>
      <c r="S26" s="93">
        <v>1</v>
      </c>
      <c r="T26" s="93">
        <v>1</v>
      </c>
      <c r="U26" s="93">
        <v>1</v>
      </c>
      <c r="V26" s="93">
        <v>6</v>
      </c>
      <c r="W26" s="93">
        <v>2</v>
      </c>
      <c r="X26" s="93">
        <v>3</v>
      </c>
      <c r="Y26" s="93">
        <v>3</v>
      </c>
      <c r="Z26" s="93"/>
      <c r="AA26" s="93"/>
      <c r="AB26" s="93"/>
      <c r="AC26" s="93">
        <v>1</v>
      </c>
      <c r="AD26" s="93">
        <v>1</v>
      </c>
      <c r="AE26" s="93">
        <v>1</v>
      </c>
      <c r="AF26" s="94">
        <v>1</v>
      </c>
      <c r="AG26" s="93"/>
      <c r="AH26" s="93"/>
      <c r="AI26" s="109"/>
      <c r="AJ26" s="109"/>
      <c r="AK26" s="109"/>
      <c r="AL26" s="93"/>
      <c r="AM26" s="93"/>
      <c r="AN26" s="93"/>
      <c r="AO26" s="93"/>
      <c r="AP26" s="93">
        <v>1</v>
      </c>
      <c r="AQ26" s="93"/>
      <c r="AR26" s="93"/>
      <c r="AS26" s="93"/>
      <c r="AT26" s="93"/>
      <c r="AU26" s="93">
        <v>1</v>
      </c>
      <c r="AV26" s="93"/>
    </row>
    <row r="27" spans="1:48" s="83" customFormat="1" ht="12" customHeight="1" x14ac:dyDescent="0.3">
      <c r="A27" s="93">
        <v>25</v>
      </c>
      <c r="B27" s="93" t="s">
        <v>77</v>
      </c>
      <c r="C27" s="93"/>
      <c r="D27" s="105"/>
      <c r="E27" s="93" t="s">
        <v>51</v>
      </c>
      <c r="F27" s="93">
        <v>6</v>
      </c>
      <c r="G27" s="93">
        <v>1</v>
      </c>
      <c r="H27" s="93">
        <v>1</v>
      </c>
      <c r="I27" s="93"/>
      <c r="J27" s="93"/>
      <c r="K27" s="93"/>
      <c r="L27" s="93">
        <v>1</v>
      </c>
      <c r="M27" s="93"/>
      <c r="N27" s="93"/>
      <c r="O27" s="93"/>
      <c r="P27" s="93">
        <v>1</v>
      </c>
      <c r="Q27" s="93">
        <v>1</v>
      </c>
      <c r="R27" s="93">
        <v>1</v>
      </c>
      <c r="S27" s="93">
        <v>2</v>
      </c>
      <c r="T27" s="93">
        <v>1</v>
      </c>
      <c r="U27" s="93">
        <v>1</v>
      </c>
      <c r="V27" s="93">
        <v>2</v>
      </c>
      <c r="W27" s="93"/>
      <c r="X27" s="93">
        <v>3</v>
      </c>
      <c r="Y27" s="93">
        <v>2</v>
      </c>
      <c r="Z27" s="93"/>
      <c r="AA27" s="93">
        <v>2</v>
      </c>
      <c r="AB27" s="93"/>
      <c r="AC27" s="93"/>
      <c r="AD27" s="93">
        <v>1</v>
      </c>
      <c r="AE27" s="93">
        <v>1</v>
      </c>
      <c r="AF27" s="94">
        <v>1</v>
      </c>
      <c r="AG27" s="93"/>
      <c r="AH27" s="93"/>
      <c r="AI27" s="105"/>
      <c r="AJ27" s="105"/>
      <c r="AK27" s="105"/>
      <c r="AL27" s="93"/>
      <c r="AM27" s="93"/>
      <c r="AN27" s="93"/>
      <c r="AO27" s="93"/>
      <c r="AP27" s="93">
        <v>1</v>
      </c>
      <c r="AQ27" s="93"/>
      <c r="AR27" s="93"/>
      <c r="AS27" s="93"/>
      <c r="AT27" s="93"/>
      <c r="AU27" s="93"/>
      <c r="AV27" s="93">
        <v>1</v>
      </c>
    </row>
    <row r="28" spans="1:48" s="83" customFormat="1" ht="12" customHeight="1" x14ac:dyDescent="0.3">
      <c r="A28" s="93">
        <v>26</v>
      </c>
      <c r="B28" s="99"/>
      <c r="C28" s="99"/>
      <c r="D28" s="94" t="s">
        <v>78</v>
      </c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4"/>
      <c r="AG28" s="93"/>
      <c r="AH28" s="93"/>
      <c r="AI28" s="99"/>
      <c r="AJ28" s="99">
        <v>1</v>
      </c>
      <c r="AK28" s="99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</row>
    <row r="29" spans="1:48" s="83" customFormat="1" ht="12" customHeight="1" x14ac:dyDescent="0.3">
      <c r="A29" s="93">
        <v>27</v>
      </c>
      <c r="B29" s="98"/>
      <c r="C29" s="98"/>
      <c r="D29" s="96" t="s">
        <v>79</v>
      </c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4"/>
      <c r="AG29" s="93"/>
      <c r="AH29" s="93"/>
      <c r="AI29" s="98">
        <v>1</v>
      </c>
      <c r="AJ29" s="98"/>
      <c r="AK29" s="98">
        <v>1</v>
      </c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</row>
    <row r="30" spans="1:48" s="83" customFormat="1" ht="12" customHeight="1" x14ac:dyDescent="0.3">
      <c r="A30" s="93">
        <v>28</v>
      </c>
      <c r="B30" s="98"/>
      <c r="C30" s="98"/>
      <c r="D30" s="96" t="s">
        <v>80</v>
      </c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4"/>
      <c r="AG30" s="93"/>
      <c r="AH30" s="93"/>
      <c r="AI30" s="98"/>
      <c r="AJ30" s="98">
        <v>1</v>
      </c>
      <c r="AK30" s="98">
        <v>1</v>
      </c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</row>
    <row r="31" spans="1:48" s="83" customFormat="1" ht="12" customHeight="1" x14ac:dyDescent="0.3">
      <c r="A31" s="93">
        <v>29</v>
      </c>
      <c r="B31" s="98"/>
      <c r="C31" s="98"/>
      <c r="D31" s="96" t="s">
        <v>81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4"/>
      <c r="AG31" s="93"/>
      <c r="AH31" s="93"/>
      <c r="AI31" s="98"/>
      <c r="AJ31" s="98">
        <v>1</v>
      </c>
      <c r="AK31" s="98">
        <v>1</v>
      </c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</row>
    <row r="32" spans="1:48" s="83" customFormat="1" ht="12" customHeight="1" x14ac:dyDescent="0.3">
      <c r="A32" s="93">
        <v>30</v>
      </c>
      <c r="B32" s="98"/>
      <c r="C32" s="98" t="s">
        <v>82</v>
      </c>
      <c r="D32" s="96" t="s">
        <v>83</v>
      </c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4">
        <v>1</v>
      </c>
      <c r="AG32" s="93"/>
      <c r="AH32" s="93"/>
      <c r="AI32" s="98"/>
      <c r="AJ32" s="98"/>
      <c r="AK32" s="98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>
        <v>1</v>
      </c>
    </row>
    <row r="33" spans="1:48" s="83" customFormat="1" ht="12" customHeight="1" x14ac:dyDescent="0.3">
      <c r="A33" s="93">
        <v>31</v>
      </c>
      <c r="B33" s="98" t="s">
        <v>84</v>
      </c>
      <c r="C33" s="98"/>
      <c r="D33" s="96" t="s">
        <v>85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4"/>
      <c r="AG33" s="93"/>
      <c r="AH33" s="93"/>
      <c r="AI33" s="98"/>
      <c r="AJ33" s="98"/>
      <c r="AK33" s="98"/>
      <c r="AL33" s="93"/>
      <c r="AM33" s="93"/>
      <c r="AN33" s="93"/>
      <c r="AO33" s="93"/>
      <c r="AP33" s="93"/>
      <c r="AQ33" s="93"/>
      <c r="AR33" s="93"/>
      <c r="AS33" s="93"/>
      <c r="AT33" s="93"/>
      <c r="AU33" s="93">
        <v>1</v>
      </c>
      <c r="AV33" s="93"/>
    </row>
    <row r="34" spans="1:48" s="83" customFormat="1" ht="12" customHeight="1" x14ac:dyDescent="0.3">
      <c r="A34" s="93">
        <v>32</v>
      </c>
      <c r="B34" s="98" t="s">
        <v>86</v>
      </c>
      <c r="C34" s="98"/>
      <c r="D34" s="96" t="s">
        <v>85</v>
      </c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4"/>
      <c r="AG34" s="93"/>
      <c r="AH34" s="93"/>
      <c r="AI34" s="98"/>
      <c r="AJ34" s="98"/>
      <c r="AK34" s="98"/>
      <c r="AL34" s="93"/>
      <c r="AM34" s="93"/>
      <c r="AN34" s="93"/>
      <c r="AO34" s="93"/>
      <c r="AP34" s="93"/>
      <c r="AQ34" s="93"/>
      <c r="AR34" s="93"/>
      <c r="AS34" s="93"/>
      <c r="AT34" s="93"/>
      <c r="AU34" s="93">
        <v>1</v>
      </c>
      <c r="AV34" s="93"/>
    </row>
    <row r="35" spans="1:48" s="83" customFormat="1" ht="12" customHeight="1" x14ac:dyDescent="0.3">
      <c r="A35" s="93">
        <v>33</v>
      </c>
      <c r="B35" s="98" t="s">
        <v>87</v>
      </c>
      <c r="C35" s="98"/>
      <c r="D35" s="96" t="s">
        <v>88</v>
      </c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4"/>
      <c r="AG35" s="93"/>
      <c r="AH35" s="93">
        <v>1</v>
      </c>
      <c r="AI35" s="98"/>
      <c r="AJ35" s="98"/>
      <c r="AK35" s="98"/>
      <c r="AL35" s="93"/>
      <c r="AM35" s="93"/>
      <c r="AN35" s="93"/>
      <c r="AO35" s="93"/>
      <c r="AP35" s="93"/>
      <c r="AQ35" s="93">
        <v>1</v>
      </c>
      <c r="AR35" s="93"/>
      <c r="AS35" s="93"/>
      <c r="AT35" s="93"/>
      <c r="AU35" s="93"/>
      <c r="AV35" s="93"/>
    </row>
    <row r="36" spans="1:48" s="83" customFormat="1" ht="12" customHeight="1" x14ac:dyDescent="0.3">
      <c r="A36" s="93">
        <v>34</v>
      </c>
      <c r="B36" s="98" t="s">
        <v>89</v>
      </c>
      <c r="C36" s="98"/>
      <c r="D36" s="96" t="s">
        <v>90</v>
      </c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4">
        <v>1</v>
      </c>
      <c r="AG36" s="93"/>
      <c r="AH36" s="93"/>
      <c r="AI36" s="98"/>
      <c r="AJ36" s="98"/>
      <c r="AK36" s="98"/>
      <c r="AL36" s="93"/>
      <c r="AM36" s="93"/>
      <c r="AN36" s="93"/>
      <c r="AO36" s="93"/>
      <c r="AP36" s="93"/>
      <c r="AQ36" s="93">
        <v>1</v>
      </c>
      <c r="AR36" s="93"/>
      <c r="AS36" s="93"/>
      <c r="AT36" s="93"/>
      <c r="AU36" s="93"/>
      <c r="AV36" s="93"/>
    </row>
    <row r="37" spans="1:48" s="83" customFormat="1" ht="12" customHeight="1" x14ac:dyDescent="0.3">
      <c r="A37" s="93">
        <v>35</v>
      </c>
      <c r="B37" s="98"/>
      <c r="C37" s="98"/>
      <c r="D37" s="96" t="s">
        <v>91</v>
      </c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4">
        <v>1</v>
      </c>
      <c r="AG37" s="93">
        <v>1</v>
      </c>
      <c r="AH37" s="93"/>
      <c r="AI37" s="98"/>
      <c r="AJ37" s="98"/>
      <c r="AK37" s="98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</row>
    <row r="38" spans="1:48" s="83" customFormat="1" ht="12" customHeight="1" x14ac:dyDescent="0.3">
      <c r="A38" s="93">
        <v>36</v>
      </c>
      <c r="B38" s="93" t="s">
        <v>92</v>
      </c>
      <c r="C38" s="93"/>
      <c r="D38" s="104" t="s">
        <v>93</v>
      </c>
      <c r="E38" s="93" t="s">
        <v>43</v>
      </c>
      <c r="F38" s="93">
        <v>4</v>
      </c>
      <c r="G38" s="93"/>
      <c r="H38" s="93">
        <v>1</v>
      </c>
      <c r="I38" s="93">
        <v>1</v>
      </c>
      <c r="J38" s="93"/>
      <c r="K38" s="93"/>
      <c r="L38" s="93"/>
      <c r="M38" s="93">
        <v>1</v>
      </c>
      <c r="N38" s="93"/>
      <c r="O38" s="93"/>
      <c r="P38" s="93"/>
      <c r="Q38" s="93"/>
      <c r="R38" s="93"/>
      <c r="S38" s="93"/>
      <c r="T38" s="93"/>
      <c r="U38" s="93">
        <v>1</v>
      </c>
      <c r="V38" s="93">
        <v>4</v>
      </c>
      <c r="W38" s="93">
        <v>1</v>
      </c>
      <c r="X38" s="93">
        <v>2</v>
      </c>
      <c r="Y38" s="93">
        <v>2</v>
      </c>
      <c r="Z38" s="93"/>
      <c r="AA38" s="93"/>
      <c r="AB38" s="93"/>
      <c r="AC38" s="93"/>
      <c r="AD38" s="93">
        <v>1</v>
      </c>
      <c r="AE38" s="93">
        <v>1</v>
      </c>
      <c r="AF38" s="94">
        <v>1</v>
      </c>
      <c r="AG38" s="93"/>
      <c r="AH38" s="93"/>
      <c r="AI38" s="106">
        <v>1</v>
      </c>
      <c r="AJ38" s="106">
        <v>1</v>
      </c>
      <c r="AK38" s="106">
        <v>1</v>
      </c>
      <c r="AL38" s="93"/>
      <c r="AM38" s="93"/>
      <c r="AN38" s="93"/>
      <c r="AO38" s="93"/>
      <c r="AP38" s="93"/>
      <c r="AQ38" s="93"/>
      <c r="AR38" s="93"/>
      <c r="AS38" s="93"/>
      <c r="AT38" s="93"/>
      <c r="AU38" s="93">
        <v>1</v>
      </c>
      <c r="AV38" s="93">
        <v>1</v>
      </c>
    </row>
    <row r="39" spans="1:48" s="83" customFormat="1" ht="12" customHeight="1" x14ac:dyDescent="0.3">
      <c r="A39" s="93">
        <v>37</v>
      </c>
      <c r="B39" s="93"/>
      <c r="C39" s="93" t="s">
        <v>94</v>
      </c>
      <c r="D39" s="109"/>
      <c r="E39" s="93" t="s">
        <v>46</v>
      </c>
      <c r="F39" s="93">
        <v>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>
        <v>1</v>
      </c>
      <c r="R39" s="93"/>
      <c r="S39" s="93">
        <v>1</v>
      </c>
      <c r="T39" s="93"/>
      <c r="U39" s="93"/>
      <c r="V39" s="93">
        <v>2</v>
      </c>
      <c r="W39" s="93">
        <v>1</v>
      </c>
      <c r="X39" s="93">
        <v>1</v>
      </c>
      <c r="Y39" s="93">
        <v>1</v>
      </c>
      <c r="Z39" s="93"/>
      <c r="AA39" s="93">
        <v>1</v>
      </c>
      <c r="AB39" s="93"/>
      <c r="AC39" s="93"/>
      <c r="AD39" s="93">
        <v>1</v>
      </c>
      <c r="AE39" s="93"/>
      <c r="AF39" s="94"/>
      <c r="AG39" s="93"/>
      <c r="AH39" s="93"/>
      <c r="AI39" s="107"/>
      <c r="AJ39" s="107"/>
      <c r="AK39" s="107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</row>
    <row r="40" spans="1:48" s="83" customFormat="1" ht="12" customHeight="1" x14ac:dyDescent="0.3">
      <c r="A40" s="93">
        <v>38</v>
      </c>
      <c r="B40" s="93" t="s">
        <v>95</v>
      </c>
      <c r="C40" s="93"/>
      <c r="D40" s="109"/>
      <c r="E40" s="93" t="s">
        <v>48</v>
      </c>
      <c r="F40" s="93">
        <v>4</v>
      </c>
      <c r="G40" s="93">
        <v>1</v>
      </c>
      <c r="H40" s="93">
        <v>1</v>
      </c>
      <c r="I40" s="93"/>
      <c r="J40" s="93"/>
      <c r="K40" s="93"/>
      <c r="L40" s="93"/>
      <c r="M40" s="93"/>
      <c r="N40" s="93"/>
      <c r="O40" s="93">
        <v>1</v>
      </c>
      <c r="P40" s="93"/>
      <c r="Q40" s="93"/>
      <c r="R40" s="93"/>
      <c r="S40" s="93"/>
      <c r="T40" s="93">
        <v>1</v>
      </c>
      <c r="U40" s="93">
        <v>1</v>
      </c>
      <c r="V40" s="93">
        <v>4</v>
      </c>
      <c r="W40" s="93">
        <v>2</v>
      </c>
      <c r="X40" s="93">
        <v>2</v>
      </c>
      <c r="Y40" s="93">
        <v>2</v>
      </c>
      <c r="Z40" s="93"/>
      <c r="AA40" s="93"/>
      <c r="AB40" s="93"/>
      <c r="AC40" s="93"/>
      <c r="AD40" s="93">
        <v>1</v>
      </c>
      <c r="AE40" s="93">
        <v>1</v>
      </c>
      <c r="AF40" s="94">
        <v>1</v>
      </c>
      <c r="AG40" s="93"/>
      <c r="AH40" s="93"/>
      <c r="AI40" s="107"/>
      <c r="AJ40" s="107"/>
      <c r="AK40" s="107"/>
      <c r="AL40" s="93"/>
      <c r="AM40" s="93"/>
      <c r="AN40" s="93"/>
      <c r="AO40" s="93"/>
      <c r="AP40" s="93"/>
      <c r="AQ40" s="93"/>
      <c r="AR40" s="93"/>
      <c r="AS40" s="93"/>
      <c r="AT40" s="93"/>
      <c r="AU40" s="93">
        <v>1</v>
      </c>
      <c r="AV40" s="93"/>
    </row>
    <row r="41" spans="1:48" s="83" customFormat="1" ht="12" customHeight="1" x14ac:dyDescent="0.3">
      <c r="A41" s="93">
        <v>39</v>
      </c>
      <c r="B41" s="93"/>
      <c r="C41" s="93"/>
      <c r="D41" s="105"/>
      <c r="E41" s="93" t="s">
        <v>51</v>
      </c>
      <c r="F41" s="93" t="s">
        <v>65</v>
      </c>
      <c r="G41" s="93"/>
      <c r="H41" s="93">
        <v>1</v>
      </c>
      <c r="I41" s="93">
        <v>1</v>
      </c>
      <c r="J41" s="93">
        <v>1</v>
      </c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>
        <v>1</v>
      </c>
      <c r="V41" s="93"/>
      <c r="W41" s="93"/>
      <c r="X41" s="93"/>
      <c r="Y41" s="93"/>
      <c r="Z41" s="93"/>
      <c r="AA41" s="93"/>
      <c r="AB41" s="93"/>
      <c r="AC41" s="93"/>
      <c r="AD41" s="93"/>
      <c r="AE41" s="93">
        <v>1</v>
      </c>
      <c r="AF41" s="94">
        <v>1</v>
      </c>
      <c r="AG41" s="93"/>
      <c r="AH41" s="93"/>
      <c r="AI41" s="108"/>
      <c r="AJ41" s="108"/>
      <c r="AK41" s="108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</row>
    <row r="42" spans="1:48" s="83" customFormat="1" ht="12" customHeight="1" x14ac:dyDescent="0.3">
      <c r="A42" s="93">
        <v>40</v>
      </c>
      <c r="B42" s="98"/>
      <c r="C42" s="98"/>
      <c r="D42" s="96" t="s">
        <v>96</v>
      </c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4"/>
      <c r="AG42" s="93"/>
      <c r="AH42" s="93"/>
      <c r="AI42" s="99"/>
      <c r="AJ42" s="99">
        <v>1</v>
      </c>
      <c r="AK42" s="99">
        <v>1</v>
      </c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</row>
    <row r="43" spans="1:48" s="83" customFormat="1" ht="12" customHeight="1" x14ac:dyDescent="0.3">
      <c r="A43" s="93">
        <v>41</v>
      </c>
      <c r="B43" s="98"/>
      <c r="C43" s="98"/>
      <c r="D43" s="96" t="s">
        <v>97</v>
      </c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4"/>
      <c r="AG43" s="93"/>
      <c r="AH43" s="93"/>
      <c r="AI43" s="98"/>
      <c r="AJ43" s="98">
        <v>1</v>
      </c>
      <c r="AK43" s="98">
        <v>1</v>
      </c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</row>
    <row r="44" spans="1:48" s="83" customFormat="1" ht="12" customHeight="1" x14ac:dyDescent="0.3">
      <c r="A44" s="93">
        <v>42</v>
      </c>
      <c r="B44" s="98" t="s">
        <v>98</v>
      </c>
      <c r="C44" s="98"/>
      <c r="D44" s="96" t="s">
        <v>99</v>
      </c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4">
        <v>1</v>
      </c>
      <c r="AG44" s="93"/>
      <c r="AH44" s="93"/>
      <c r="AI44" s="98"/>
      <c r="AJ44" s="98"/>
      <c r="AK44" s="98"/>
      <c r="AL44" s="93"/>
      <c r="AM44" s="93"/>
      <c r="AN44" s="93"/>
      <c r="AO44" s="93"/>
      <c r="AP44" s="93"/>
      <c r="AQ44" s="93">
        <v>1</v>
      </c>
      <c r="AR44" s="93"/>
      <c r="AS44" s="93"/>
      <c r="AT44" s="93"/>
      <c r="AU44" s="93"/>
      <c r="AV44" s="93"/>
    </row>
    <row r="45" spans="1:48" s="83" customFormat="1" ht="12" customHeight="1" x14ac:dyDescent="0.3">
      <c r="A45" s="93">
        <v>43</v>
      </c>
      <c r="B45" s="98" t="s">
        <v>100</v>
      </c>
      <c r="C45" s="98"/>
      <c r="D45" s="96" t="s">
        <v>101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4"/>
      <c r="AG45" s="93"/>
      <c r="AH45" s="93">
        <v>1</v>
      </c>
      <c r="AI45" s="98"/>
      <c r="AJ45" s="98"/>
      <c r="AK45" s="98"/>
      <c r="AL45" s="93"/>
      <c r="AM45" s="93"/>
      <c r="AN45" s="93"/>
      <c r="AO45" s="93"/>
      <c r="AP45" s="93"/>
      <c r="AQ45" s="93">
        <v>1</v>
      </c>
      <c r="AR45" s="93"/>
      <c r="AS45" s="93"/>
      <c r="AT45" s="93"/>
      <c r="AU45" s="93"/>
      <c r="AV45" s="93"/>
    </row>
    <row r="46" spans="1:48" s="83" customFormat="1" ht="12" customHeight="1" x14ac:dyDescent="0.3">
      <c r="A46" s="93">
        <v>44</v>
      </c>
      <c r="B46" s="98"/>
      <c r="C46" s="98"/>
      <c r="D46" s="96" t="s">
        <v>102</v>
      </c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4"/>
      <c r="AG46" s="93"/>
      <c r="AH46" s="93"/>
      <c r="AI46" s="98">
        <v>1</v>
      </c>
      <c r="AJ46" s="98"/>
      <c r="AK46" s="98">
        <v>1</v>
      </c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</row>
    <row r="47" spans="1:48" s="83" customFormat="1" ht="12" customHeight="1" x14ac:dyDescent="0.3">
      <c r="A47" s="93">
        <v>45</v>
      </c>
      <c r="B47" s="98"/>
      <c r="C47" s="98"/>
      <c r="D47" s="94" t="s">
        <v>103</v>
      </c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4"/>
      <c r="AG47" s="93"/>
      <c r="AH47" s="93"/>
      <c r="AI47" s="98"/>
      <c r="AJ47" s="98">
        <v>1</v>
      </c>
      <c r="AK47" s="98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</row>
    <row r="48" spans="1:48" s="83" customFormat="1" ht="12" customHeight="1" x14ac:dyDescent="0.3">
      <c r="A48" s="93">
        <v>46</v>
      </c>
      <c r="B48" s="93" t="s">
        <v>104</v>
      </c>
      <c r="C48" s="93" t="s">
        <v>105</v>
      </c>
      <c r="D48" s="104" t="s">
        <v>106</v>
      </c>
      <c r="E48" s="93" t="s">
        <v>43</v>
      </c>
      <c r="F48" s="93">
        <v>7</v>
      </c>
      <c r="G48" s="93">
        <v>2</v>
      </c>
      <c r="H48" s="93">
        <v>2</v>
      </c>
      <c r="I48" s="93">
        <v>1</v>
      </c>
      <c r="J48" s="93"/>
      <c r="K48" s="93"/>
      <c r="L48" s="93">
        <v>1</v>
      </c>
      <c r="M48" s="93">
        <v>1</v>
      </c>
      <c r="N48" s="93"/>
      <c r="O48" s="93"/>
      <c r="P48" s="93">
        <v>2</v>
      </c>
      <c r="Q48" s="93">
        <v>1</v>
      </c>
      <c r="R48" s="93">
        <v>1</v>
      </c>
      <c r="S48" s="93">
        <v>3</v>
      </c>
      <c r="T48" s="93">
        <v>1</v>
      </c>
      <c r="U48" s="93">
        <v>1</v>
      </c>
      <c r="V48" s="93">
        <v>8</v>
      </c>
      <c r="W48" s="93">
        <v>1</v>
      </c>
      <c r="X48" s="93">
        <v>4</v>
      </c>
      <c r="Y48" s="93">
        <v>3</v>
      </c>
      <c r="Z48" s="93"/>
      <c r="AA48" s="93"/>
      <c r="AB48" s="93"/>
      <c r="AC48" s="93">
        <v>1</v>
      </c>
      <c r="AD48" s="93">
        <v>1</v>
      </c>
      <c r="AE48" s="93">
        <v>1</v>
      </c>
      <c r="AF48" s="94">
        <v>1</v>
      </c>
      <c r="AG48" s="93"/>
      <c r="AH48" s="93"/>
      <c r="AI48" s="106">
        <v>1</v>
      </c>
      <c r="AJ48" s="106">
        <v>1</v>
      </c>
      <c r="AK48" s="106">
        <v>1</v>
      </c>
      <c r="AL48" s="93"/>
      <c r="AM48" s="93"/>
      <c r="AN48" s="93"/>
      <c r="AO48" s="93"/>
      <c r="AP48" s="93">
        <v>1</v>
      </c>
      <c r="AQ48" s="93"/>
      <c r="AR48" s="93"/>
      <c r="AS48" s="93"/>
      <c r="AT48" s="93"/>
      <c r="AU48" s="93">
        <v>1</v>
      </c>
      <c r="AV48" s="93">
        <v>1</v>
      </c>
    </row>
    <row r="49" spans="1:48" s="83" customFormat="1" ht="12" customHeight="1" x14ac:dyDescent="0.3">
      <c r="A49" s="93">
        <v>47</v>
      </c>
      <c r="B49" s="93"/>
      <c r="C49" s="93" t="s">
        <v>107</v>
      </c>
      <c r="D49" s="109"/>
      <c r="E49" s="93" t="s">
        <v>46</v>
      </c>
      <c r="F49" s="93">
        <v>6</v>
      </c>
      <c r="G49" s="93">
        <v>1</v>
      </c>
      <c r="H49" s="93">
        <v>1</v>
      </c>
      <c r="I49" s="93">
        <v>1</v>
      </c>
      <c r="J49" s="93"/>
      <c r="K49" s="93"/>
      <c r="L49" s="93">
        <v>1</v>
      </c>
      <c r="M49" s="93"/>
      <c r="N49" s="93"/>
      <c r="O49" s="93"/>
      <c r="P49" s="93">
        <v>1</v>
      </c>
      <c r="Q49" s="93">
        <v>1</v>
      </c>
      <c r="R49" s="93">
        <v>1</v>
      </c>
      <c r="S49" s="93">
        <v>2</v>
      </c>
      <c r="T49" s="93">
        <v>1</v>
      </c>
      <c r="U49" s="93">
        <v>1</v>
      </c>
      <c r="V49" s="93">
        <v>2</v>
      </c>
      <c r="W49" s="93"/>
      <c r="X49" s="93">
        <v>3</v>
      </c>
      <c r="Y49" s="93">
        <v>2</v>
      </c>
      <c r="Z49" s="93"/>
      <c r="AA49" s="93"/>
      <c r="AB49" s="93"/>
      <c r="AC49" s="93">
        <v>1</v>
      </c>
      <c r="AD49" s="93"/>
      <c r="AE49" s="93">
        <v>1</v>
      </c>
      <c r="AF49" s="94"/>
      <c r="AG49" s="93"/>
      <c r="AH49" s="93"/>
      <c r="AI49" s="107"/>
      <c r="AJ49" s="107"/>
      <c r="AK49" s="107"/>
      <c r="AL49" s="93"/>
      <c r="AM49" s="93"/>
      <c r="AN49" s="93"/>
      <c r="AO49" s="93"/>
      <c r="AP49" s="93">
        <v>1</v>
      </c>
      <c r="AQ49" s="93"/>
      <c r="AR49" s="93"/>
      <c r="AS49" s="93"/>
      <c r="AT49" s="93"/>
      <c r="AU49" s="93"/>
      <c r="AV49" s="93">
        <v>1</v>
      </c>
    </row>
    <row r="50" spans="1:48" s="83" customFormat="1" ht="12" customHeight="1" x14ac:dyDescent="0.3">
      <c r="A50" s="93">
        <v>48</v>
      </c>
      <c r="B50" s="93" t="s">
        <v>108</v>
      </c>
      <c r="C50" s="93" t="s">
        <v>109</v>
      </c>
      <c r="D50" s="109"/>
      <c r="E50" s="93" t="s">
        <v>48</v>
      </c>
      <c r="F50" s="93">
        <v>7</v>
      </c>
      <c r="G50" s="93">
        <v>2</v>
      </c>
      <c r="H50" s="93">
        <v>2</v>
      </c>
      <c r="I50" s="93">
        <v>1</v>
      </c>
      <c r="J50" s="93"/>
      <c r="K50" s="93"/>
      <c r="L50" s="93">
        <v>1</v>
      </c>
      <c r="M50" s="93">
        <v>1</v>
      </c>
      <c r="N50" s="93"/>
      <c r="O50" s="93"/>
      <c r="P50" s="93">
        <v>2</v>
      </c>
      <c r="Q50" s="93">
        <v>1</v>
      </c>
      <c r="R50" s="93">
        <v>1</v>
      </c>
      <c r="S50" s="93">
        <v>3</v>
      </c>
      <c r="T50" s="93">
        <v>1</v>
      </c>
      <c r="U50" s="93">
        <v>1</v>
      </c>
      <c r="V50" s="93">
        <v>8</v>
      </c>
      <c r="W50" s="93">
        <v>1</v>
      </c>
      <c r="X50" s="93">
        <v>4</v>
      </c>
      <c r="Y50" s="93">
        <v>3</v>
      </c>
      <c r="Z50" s="93"/>
      <c r="AA50" s="93"/>
      <c r="AB50" s="93"/>
      <c r="AC50" s="93">
        <v>1</v>
      </c>
      <c r="AD50" s="93">
        <v>1</v>
      </c>
      <c r="AE50" s="93">
        <v>1</v>
      </c>
      <c r="AF50" s="94">
        <v>1</v>
      </c>
      <c r="AG50" s="93"/>
      <c r="AH50" s="93"/>
      <c r="AI50" s="107"/>
      <c r="AJ50" s="107"/>
      <c r="AK50" s="107"/>
      <c r="AL50" s="93"/>
      <c r="AM50" s="93"/>
      <c r="AN50" s="93"/>
      <c r="AO50" s="93"/>
      <c r="AP50" s="93">
        <v>1</v>
      </c>
      <c r="AQ50" s="93"/>
      <c r="AR50" s="93"/>
      <c r="AS50" s="93"/>
      <c r="AT50" s="93"/>
      <c r="AU50" s="93">
        <v>1</v>
      </c>
      <c r="AV50" s="93">
        <v>1</v>
      </c>
    </row>
    <row r="51" spans="1:48" s="83" customFormat="1" ht="12" customHeight="1" x14ac:dyDescent="0.3">
      <c r="A51" s="93">
        <v>49</v>
      </c>
      <c r="B51" s="93"/>
      <c r="C51" s="93" t="s">
        <v>110</v>
      </c>
      <c r="D51" s="105"/>
      <c r="E51" s="93" t="s">
        <v>51</v>
      </c>
      <c r="F51" s="93">
        <v>6</v>
      </c>
      <c r="G51" s="93">
        <v>1</v>
      </c>
      <c r="H51" s="93">
        <v>1</v>
      </c>
      <c r="I51" s="93">
        <v>1</v>
      </c>
      <c r="J51" s="93"/>
      <c r="K51" s="93"/>
      <c r="L51" s="93">
        <v>1</v>
      </c>
      <c r="M51" s="93"/>
      <c r="N51" s="93"/>
      <c r="O51" s="93"/>
      <c r="P51" s="93">
        <v>1</v>
      </c>
      <c r="Q51" s="93">
        <v>1</v>
      </c>
      <c r="R51" s="93">
        <v>1</v>
      </c>
      <c r="S51" s="93">
        <v>2</v>
      </c>
      <c r="T51" s="93">
        <v>1</v>
      </c>
      <c r="U51" s="93">
        <v>1</v>
      </c>
      <c r="V51" s="93">
        <v>2</v>
      </c>
      <c r="W51" s="93"/>
      <c r="X51" s="93">
        <v>2</v>
      </c>
      <c r="Y51" s="93">
        <v>1</v>
      </c>
      <c r="Z51" s="93"/>
      <c r="AA51" s="93"/>
      <c r="AB51" s="93"/>
      <c r="AC51" s="93">
        <v>1</v>
      </c>
      <c r="AD51" s="93"/>
      <c r="AE51" s="93">
        <v>1</v>
      </c>
      <c r="AF51" s="94">
        <v>1</v>
      </c>
      <c r="AG51" s="93"/>
      <c r="AH51" s="93"/>
      <c r="AI51" s="107"/>
      <c r="AJ51" s="107"/>
      <c r="AK51" s="107"/>
      <c r="AL51" s="93"/>
      <c r="AM51" s="93"/>
      <c r="AN51" s="93"/>
      <c r="AO51" s="93"/>
      <c r="AP51" s="93">
        <v>1</v>
      </c>
      <c r="AQ51" s="93"/>
      <c r="AR51" s="93"/>
      <c r="AS51" s="93"/>
      <c r="AT51" s="93"/>
      <c r="AU51" s="93"/>
      <c r="AV51" s="93">
        <v>1</v>
      </c>
    </row>
    <row r="52" spans="1:48" s="83" customFormat="1" ht="12" customHeight="1" x14ac:dyDescent="0.3">
      <c r="A52" s="93">
        <v>50</v>
      </c>
      <c r="B52" s="93"/>
      <c r="C52" s="93"/>
      <c r="D52" s="94" t="s">
        <v>111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4"/>
      <c r="AG52" s="93"/>
      <c r="AH52" s="93"/>
      <c r="AI52" s="93">
        <v>1</v>
      </c>
      <c r="AJ52" s="93"/>
      <c r="AK52" s="93">
        <v>1</v>
      </c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</row>
    <row r="53" spans="1:48" s="83" customFormat="1" ht="12" customHeight="1" x14ac:dyDescent="0.3">
      <c r="A53" s="93">
        <v>51</v>
      </c>
      <c r="B53" s="93" t="s">
        <v>112</v>
      </c>
      <c r="C53" s="93"/>
      <c r="D53" s="94" t="s">
        <v>113</v>
      </c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4">
        <v>1</v>
      </c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>
        <v>1</v>
      </c>
      <c r="AR53" s="93"/>
      <c r="AS53" s="93"/>
      <c r="AT53" s="93"/>
      <c r="AU53" s="93"/>
      <c r="AV53" s="93"/>
    </row>
    <row r="54" spans="1:48" s="83" customFormat="1" ht="12" customHeight="1" x14ac:dyDescent="0.3">
      <c r="A54" s="93">
        <v>52</v>
      </c>
      <c r="B54" s="93" t="s">
        <v>114</v>
      </c>
      <c r="C54" s="93"/>
      <c r="D54" s="94" t="s">
        <v>113</v>
      </c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4"/>
      <c r="AG54" s="93"/>
      <c r="AH54" s="93">
        <v>1</v>
      </c>
      <c r="AI54" s="93"/>
      <c r="AJ54" s="93"/>
      <c r="AK54" s="93"/>
      <c r="AL54" s="93"/>
      <c r="AM54" s="93"/>
      <c r="AN54" s="93"/>
      <c r="AO54" s="93"/>
      <c r="AP54" s="93"/>
      <c r="AQ54" s="93">
        <v>1</v>
      </c>
      <c r="AR54" s="93"/>
      <c r="AS54" s="93"/>
      <c r="AT54" s="93"/>
      <c r="AU54" s="93"/>
      <c r="AV54" s="93"/>
    </row>
    <row r="55" spans="1:48" s="83" customFormat="1" ht="12" customHeight="1" x14ac:dyDescent="0.3">
      <c r="A55" s="93">
        <v>53</v>
      </c>
      <c r="B55" s="93"/>
      <c r="C55" s="93"/>
      <c r="D55" s="94" t="s">
        <v>115</v>
      </c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4">
        <v>1</v>
      </c>
      <c r="AG55" s="93">
        <v>1</v>
      </c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</row>
    <row r="56" spans="1:48" s="83" customFormat="1" ht="12" customHeight="1" x14ac:dyDescent="0.3">
      <c r="A56" s="93">
        <v>54</v>
      </c>
      <c r="B56" s="93" t="s">
        <v>116</v>
      </c>
      <c r="C56" s="93"/>
      <c r="D56" s="94" t="s">
        <v>117</v>
      </c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4"/>
      <c r="AG56" s="93"/>
      <c r="AH56" s="93">
        <v>1</v>
      </c>
      <c r="AI56" s="93"/>
      <c r="AJ56" s="93"/>
      <c r="AK56" s="93"/>
      <c r="AL56" s="93"/>
      <c r="AM56" s="93"/>
      <c r="AN56" s="93"/>
      <c r="AO56" s="93"/>
      <c r="AP56" s="93"/>
      <c r="AQ56" s="93">
        <v>1</v>
      </c>
      <c r="AR56" s="93"/>
      <c r="AS56" s="93"/>
      <c r="AT56" s="93"/>
      <c r="AU56" s="93"/>
      <c r="AV56" s="93"/>
    </row>
    <row r="57" spans="1:48" s="83" customFormat="1" ht="12" customHeight="1" x14ac:dyDescent="0.3">
      <c r="A57" s="93">
        <v>55</v>
      </c>
      <c r="B57" s="98"/>
      <c r="C57" s="98"/>
      <c r="D57" s="96" t="s">
        <v>118</v>
      </c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4"/>
      <c r="AG57" s="93"/>
      <c r="AH57" s="93"/>
      <c r="AI57" s="93"/>
      <c r="AJ57" s="93">
        <v>1</v>
      </c>
      <c r="AK57" s="93">
        <v>1</v>
      </c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</row>
    <row r="58" spans="1:48" s="83" customFormat="1" ht="12" customHeight="1" x14ac:dyDescent="0.3">
      <c r="A58" s="93">
        <v>56</v>
      </c>
      <c r="B58" s="98"/>
      <c r="C58" s="98"/>
      <c r="D58" s="96" t="s">
        <v>119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4"/>
      <c r="AG58" s="93"/>
      <c r="AH58" s="93"/>
      <c r="AI58" s="93"/>
      <c r="AJ58" s="93">
        <v>1</v>
      </c>
      <c r="AK58" s="93">
        <v>1</v>
      </c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</row>
    <row r="59" spans="1:48" s="83" customFormat="1" ht="12" customHeight="1" x14ac:dyDescent="0.3">
      <c r="A59" s="93">
        <v>57</v>
      </c>
      <c r="B59" s="93"/>
      <c r="C59" s="93"/>
      <c r="D59" s="104" t="s">
        <v>120</v>
      </c>
      <c r="E59" s="93" t="s">
        <v>43</v>
      </c>
      <c r="F59" s="93">
        <v>4</v>
      </c>
      <c r="G59" s="93"/>
      <c r="H59" s="93">
        <v>2</v>
      </c>
      <c r="I59" s="93"/>
      <c r="J59" s="93"/>
      <c r="K59" s="93"/>
      <c r="L59" s="93"/>
      <c r="M59" s="93">
        <v>1</v>
      </c>
      <c r="N59" s="93"/>
      <c r="O59" s="93"/>
      <c r="P59" s="93"/>
      <c r="Q59" s="93"/>
      <c r="R59" s="93"/>
      <c r="S59" s="93"/>
      <c r="T59" s="93"/>
      <c r="U59" s="93">
        <v>1</v>
      </c>
      <c r="V59" s="93">
        <v>4</v>
      </c>
      <c r="W59" s="93">
        <v>2</v>
      </c>
      <c r="X59" s="93">
        <v>2</v>
      </c>
      <c r="Y59" s="93">
        <v>2</v>
      </c>
      <c r="Z59" s="93"/>
      <c r="AA59" s="93"/>
      <c r="AB59" s="93"/>
      <c r="AC59" s="93"/>
      <c r="AD59" s="93">
        <v>1</v>
      </c>
      <c r="AE59" s="93">
        <v>1</v>
      </c>
      <c r="AF59" s="94">
        <v>1</v>
      </c>
      <c r="AG59" s="93"/>
      <c r="AH59" s="93"/>
      <c r="AI59" s="107">
        <v>1</v>
      </c>
      <c r="AJ59" s="107">
        <v>1</v>
      </c>
      <c r="AK59" s="107">
        <v>1</v>
      </c>
      <c r="AL59" s="93"/>
      <c r="AM59" s="93"/>
      <c r="AN59" s="93"/>
      <c r="AO59" s="93"/>
      <c r="AP59" s="93"/>
      <c r="AQ59" s="93"/>
      <c r="AR59" s="93"/>
      <c r="AS59" s="93"/>
      <c r="AT59" s="93"/>
      <c r="AU59" s="93">
        <v>1</v>
      </c>
      <c r="AV59" s="93"/>
    </row>
    <row r="60" spans="1:48" s="83" customFormat="1" ht="12" customHeight="1" x14ac:dyDescent="0.3">
      <c r="A60" s="93">
        <v>58</v>
      </c>
      <c r="B60" s="93"/>
      <c r="C60" s="93"/>
      <c r="D60" s="109"/>
      <c r="E60" s="93" t="s">
        <v>46</v>
      </c>
      <c r="F60" s="93">
        <v>1</v>
      </c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>
        <v>1</v>
      </c>
      <c r="R60" s="93"/>
      <c r="S60" s="93">
        <v>1</v>
      </c>
      <c r="T60" s="93"/>
      <c r="U60" s="93"/>
      <c r="V60" s="93">
        <v>2</v>
      </c>
      <c r="W60" s="93"/>
      <c r="X60" s="93">
        <v>1</v>
      </c>
      <c r="Y60" s="93">
        <v>1</v>
      </c>
      <c r="Z60" s="93">
        <v>1</v>
      </c>
      <c r="AA60" s="93"/>
      <c r="AB60" s="93"/>
      <c r="AC60" s="93"/>
      <c r="AD60" s="93"/>
      <c r="AE60" s="93"/>
      <c r="AF60" s="94"/>
      <c r="AG60" s="93"/>
      <c r="AH60" s="93"/>
      <c r="AI60" s="107"/>
      <c r="AJ60" s="107"/>
      <c r="AK60" s="107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</row>
    <row r="61" spans="1:48" s="83" customFormat="1" ht="12" customHeight="1" x14ac:dyDescent="0.3">
      <c r="A61" s="93">
        <v>59</v>
      </c>
      <c r="B61" s="93"/>
      <c r="C61" s="93"/>
      <c r="D61" s="109"/>
      <c r="E61" s="93" t="s">
        <v>48</v>
      </c>
      <c r="F61" s="93">
        <v>4</v>
      </c>
      <c r="G61" s="93">
        <v>1</v>
      </c>
      <c r="H61" s="93">
        <v>1</v>
      </c>
      <c r="I61" s="93"/>
      <c r="J61" s="93"/>
      <c r="K61" s="93"/>
      <c r="L61" s="93">
        <v>1</v>
      </c>
      <c r="M61" s="93"/>
      <c r="N61" s="93"/>
      <c r="O61" s="93"/>
      <c r="P61" s="93"/>
      <c r="Q61" s="93"/>
      <c r="R61" s="93"/>
      <c r="S61" s="93"/>
      <c r="T61" s="93">
        <v>1</v>
      </c>
      <c r="U61" s="93">
        <v>1</v>
      </c>
      <c r="V61" s="93">
        <v>4</v>
      </c>
      <c r="W61" s="93">
        <v>3</v>
      </c>
      <c r="X61" s="93">
        <v>2</v>
      </c>
      <c r="Y61" s="93">
        <v>2</v>
      </c>
      <c r="Z61" s="93"/>
      <c r="AA61" s="93"/>
      <c r="AB61" s="93"/>
      <c r="AC61" s="93">
        <v>1</v>
      </c>
      <c r="AD61" s="93"/>
      <c r="AE61" s="93">
        <v>1</v>
      </c>
      <c r="AF61" s="94">
        <v>1</v>
      </c>
      <c r="AG61" s="93"/>
      <c r="AH61" s="93"/>
      <c r="AI61" s="107"/>
      <c r="AJ61" s="107"/>
      <c r="AK61" s="107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</row>
    <row r="62" spans="1:48" s="83" customFormat="1" ht="12" customHeight="1" x14ac:dyDescent="0.3">
      <c r="A62" s="93">
        <v>60</v>
      </c>
      <c r="B62" s="93"/>
      <c r="C62" s="93"/>
      <c r="D62" s="105"/>
      <c r="E62" s="93" t="s">
        <v>51</v>
      </c>
      <c r="F62" s="93" t="s">
        <v>65</v>
      </c>
      <c r="G62" s="93"/>
      <c r="H62" s="93">
        <v>1</v>
      </c>
      <c r="I62" s="93"/>
      <c r="J62" s="93">
        <v>1</v>
      </c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>
        <v>1</v>
      </c>
      <c r="V62" s="93"/>
      <c r="W62" s="93"/>
      <c r="X62" s="93"/>
      <c r="Y62" s="93"/>
      <c r="Z62" s="93"/>
      <c r="AA62" s="93"/>
      <c r="AB62" s="93"/>
      <c r="AC62" s="93"/>
      <c r="AD62" s="93"/>
      <c r="AE62" s="93">
        <v>1</v>
      </c>
      <c r="AF62" s="94">
        <v>1</v>
      </c>
      <c r="AG62" s="93"/>
      <c r="AH62" s="93"/>
      <c r="AI62" s="108"/>
      <c r="AJ62" s="108"/>
      <c r="AK62" s="108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</row>
    <row r="63" spans="1:48" s="83" customFormat="1" ht="12" customHeight="1" x14ac:dyDescent="0.3">
      <c r="A63" s="93">
        <v>61</v>
      </c>
      <c r="B63" s="99"/>
      <c r="C63" s="99"/>
      <c r="D63" s="97" t="s">
        <v>121</v>
      </c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4"/>
      <c r="AG63" s="93"/>
      <c r="AH63" s="93"/>
      <c r="AI63" s="99"/>
      <c r="AJ63" s="99"/>
      <c r="AK63" s="99"/>
      <c r="AL63" s="93">
        <v>1</v>
      </c>
      <c r="AM63" s="93">
        <v>1</v>
      </c>
      <c r="AN63" s="93">
        <v>1</v>
      </c>
      <c r="AO63" s="93"/>
      <c r="AP63" s="93"/>
      <c r="AQ63" s="93"/>
      <c r="AR63" s="93"/>
      <c r="AS63" s="93"/>
      <c r="AT63" s="93"/>
      <c r="AU63" s="93"/>
      <c r="AV63" s="93"/>
    </row>
    <row r="64" spans="1:48" s="83" customFormat="1" ht="12" customHeight="1" x14ac:dyDescent="0.3">
      <c r="A64" s="93">
        <v>62</v>
      </c>
      <c r="B64" s="93" t="s">
        <v>122</v>
      </c>
      <c r="C64" s="93"/>
      <c r="D64" s="94" t="s">
        <v>123</v>
      </c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4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>
        <v>1</v>
      </c>
      <c r="AS64" s="93"/>
      <c r="AT64" s="93"/>
      <c r="AU64" s="93"/>
      <c r="AV64" s="93"/>
    </row>
    <row r="65" spans="1:48" s="83" customFormat="1" ht="12" customHeight="1" x14ac:dyDescent="0.3">
      <c r="A65" s="93">
        <v>63</v>
      </c>
      <c r="B65" s="93"/>
      <c r="C65" s="93"/>
      <c r="D65" s="94" t="s">
        <v>124</v>
      </c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4">
        <v>1</v>
      </c>
      <c r="AG65" s="93">
        <v>1</v>
      </c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</row>
    <row r="66" spans="1:48" s="83" customFormat="1" ht="12" customHeight="1" x14ac:dyDescent="0.3">
      <c r="A66" s="93">
        <v>64</v>
      </c>
      <c r="B66" s="93" t="s">
        <v>125</v>
      </c>
      <c r="C66" s="93"/>
      <c r="D66" s="94" t="s">
        <v>126</v>
      </c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4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>
        <v>1</v>
      </c>
      <c r="AS66" s="93"/>
      <c r="AT66" s="93"/>
      <c r="AU66" s="93"/>
      <c r="AV66" s="93"/>
    </row>
    <row r="67" spans="1:48" s="83" customFormat="1" ht="12" customHeight="1" x14ac:dyDescent="0.3">
      <c r="A67" s="93">
        <v>65</v>
      </c>
      <c r="B67" s="93" t="s">
        <v>127</v>
      </c>
      <c r="C67" s="93"/>
      <c r="D67" s="94" t="s">
        <v>128</v>
      </c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4"/>
      <c r="AG67" s="93"/>
      <c r="AH67" s="93">
        <v>1</v>
      </c>
      <c r="AI67" s="93"/>
      <c r="AJ67" s="93"/>
      <c r="AK67" s="93"/>
      <c r="AL67" s="93"/>
      <c r="AM67" s="93"/>
      <c r="AN67" s="93"/>
      <c r="AO67" s="93"/>
      <c r="AP67" s="93"/>
      <c r="AQ67" s="93">
        <v>1</v>
      </c>
      <c r="AR67" s="93"/>
      <c r="AS67" s="93"/>
      <c r="AT67" s="93"/>
      <c r="AU67" s="93"/>
      <c r="AV67" s="93"/>
    </row>
    <row r="68" spans="1:48" s="83" customFormat="1" ht="12" customHeight="1" x14ac:dyDescent="0.3">
      <c r="A68" s="93">
        <v>66</v>
      </c>
      <c r="B68" s="98"/>
      <c r="C68" s="98"/>
      <c r="D68" s="96" t="s">
        <v>129</v>
      </c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4">
        <v>1</v>
      </c>
      <c r="AG68" s="93">
        <v>1</v>
      </c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</row>
    <row r="69" spans="1:48" s="83" customFormat="1" ht="12" customHeight="1" x14ac:dyDescent="0.3">
      <c r="A69" s="93">
        <v>67</v>
      </c>
      <c r="B69" s="98"/>
      <c r="C69" s="98"/>
      <c r="D69" s="96" t="s">
        <v>130</v>
      </c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4"/>
      <c r="AG69" s="93"/>
      <c r="AH69" s="93"/>
      <c r="AI69" s="93"/>
      <c r="AJ69" s="93"/>
      <c r="AK69" s="93"/>
      <c r="AL69" s="93">
        <v>1</v>
      </c>
      <c r="AM69" s="93">
        <v>1</v>
      </c>
      <c r="AN69" s="93">
        <v>1</v>
      </c>
      <c r="AO69" s="93"/>
      <c r="AP69" s="93"/>
      <c r="AQ69" s="93"/>
      <c r="AR69" s="93"/>
      <c r="AS69" s="93"/>
      <c r="AT69" s="93"/>
      <c r="AU69" s="93"/>
      <c r="AV69" s="93"/>
    </row>
    <row r="70" spans="1:48" s="83" customFormat="1" ht="12" customHeight="1" x14ac:dyDescent="0.3">
      <c r="A70" s="93">
        <v>68</v>
      </c>
      <c r="B70" s="93" t="s">
        <v>131</v>
      </c>
      <c r="C70" s="98"/>
      <c r="D70" s="96" t="s">
        <v>132</v>
      </c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4"/>
      <c r="AG70" s="93"/>
      <c r="AH70" s="93">
        <v>1</v>
      </c>
      <c r="AI70" s="93"/>
      <c r="AJ70" s="93"/>
      <c r="AK70" s="93"/>
      <c r="AL70" s="93"/>
      <c r="AM70" s="93"/>
      <c r="AN70" s="93"/>
      <c r="AO70" s="93"/>
      <c r="AP70" s="93"/>
      <c r="AQ70" s="93">
        <v>1</v>
      </c>
      <c r="AR70" s="93"/>
      <c r="AS70" s="93"/>
      <c r="AT70" s="93"/>
      <c r="AU70" s="93"/>
      <c r="AV70" s="93"/>
    </row>
    <row r="71" spans="1:48" s="83" customFormat="1" ht="12" customHeight="1" x14ac:dyDescent="0.3">
      <c r="A71" s="93">
        <v>69</v>
      </c>
      <c r="B71" s="93"/>
      <c r="C71" s="93"/>
      <c r="D71" s="104" t="s">
        <v>133</v>
      </c>
      <c r="E71" s="93" t="s">
        <v>43</v>
      </c>
      <c r="F71" s="93">
        <v>6</v>
      </c>
      <c r="G71" s="93">
        <v>1</v>
      </c>
      <c r="H71" s="93">
        <v>1</v>
      </c>
      <c r="I71" s="93">
        <v>1</v>
      </c>
      <c r="J71" s="93"/>
      <c r="K71" s="93"/>
      <c r="L71" s="93"/>
      <c r="M71" s="93"/>
      <c r="N71" s="93"/>
      <c r="O71" s="93">
        <v>1</v>
      </c>
      <c r="P71" s="93">
        <v>2</v>
      </c>
      <c r="Q71" s="93">
        <v>1</v>
      </c>
      <c r="R71" s="93">
        <v>1</v>
      </c>
      <c r="S71" s="93">
        <v>3</v>
      </c>
      <c r="T71" s="93">
        <v>1</v>
      </c>
      <c r="U71" s="93">
        <v>1</v>
      </c>
      <c r="V71" s="93">
        <v>6</v>
      </c>
      <c r="W71" s="93">
        <v>1</v>
      </c>
      <c r="X71" s="93">
        <v>3</v>
      </c>
      <c r="Y71" s="93">
        <v>2</v>
      </c>
      <c r="Z71" s="93"/>
      <c r="AA71" s="93">
        <v>1</v>
      </c>
      <c r="AB71" s="93"/>
      <c r="AC71" s="93"/>
      <c r="AD71" s="93">
        <v>1</v>
      </c>
      <c r="AE71" s="93">
        <v>1</v>
      </c>
      <c r="AF71" s="94">
        <v>1</v>
      </c>
      <c r="AG71" s="93"/>
      <c r="AH71" s="93"/>
      <c r="AI71" s="107">
        <v>1</v>
      </c>
      <c r="AJ71" s="107">
        <v>1</v>
      </c>
      <c r="AK71" s="107">
        <v>1</v>
      </c>
      <c r="AL71" s="93"/>
      <c r="AM71" s="93"/>
      <c r="AN71" s="93"/>
      <c r="AO71" s="93"/>
      <c r="AP71" s="93">
        <v>1</v>
      </c>
      <c r="AQ71" s="93"/>
      <c r="AR71" s="93">
        <v>1</v>
      </c>
      <c r="AS71" s="93"/>
      <c r="AT71" s="93"/>
      <c r="AU71" s="93"/>
      <c r="AV71" s="93">
        <v>1</v>
      </c>
    </row>
    <row r="72" spans="1:48" s="83" customFormat="1" ht="12" customHeight="1" x14ac:dyDescent="0.3">
      <c r="A72" s="93">
        <v>70</v>
      </c>
      <c r="B72" s="93"/>
      <c r="C72" s="93"/>
      <c r="D72" s="109"/>
      <c r="E72" s="93" t="s">
        <v>46</v>
      </c>
      <c r="F72" s="93">
        <v>3</v>
      </c>
      <c r="G72" s="93">
        <v>1</v>
      </c>
      <c r="H72" s="93">
        <v>1</v>
      </c>
      <c r="I72" s="93">
        <v>1</v>
      </c>
      <c r="J72" s="93"/>
      <c r="K72" s="93">
        <v>1</v>
      </c>
      <c r="L72" s="93"/>
      <c r="M72" s="93"/>
      <c r="N72" s="93"/>
      <c r="O72" s="93"/>
      <c r="P72" s="93">
        <v>1</v>
      </c>
      <c r="Q72" s="93">
        <v>1</v>
      </c>
      <c r="R72" s="93"/>
      <c r="S72" s="93">
        <v>1</v>
      </c>
      <c r="T72" s="93">
        <v>1</v>
      </c>
      <c r="U72" s="93">
        <v>1</v>
      </c>
      <c r="V72" s="93">
        <v>2</v>
      </c>
      <c r="W72" s="93"/>
      <c r="X72" s="93">
        <v>1</v>
      </c>
      <c r="Y72" s="93">
        <v>1</v>
      </c>
      <c r="Z72" s="93"/>
      <c r="AA72" s="93">
        <v>1</v>
      </c>
      <c r="AB72" s="93"/>
      <c r="AC72" s="93"/>
      <c r="AD72" s="93"/>
      <c r="AE72" s="93">
        <v>1</v>
      </c>
      <c r="AF72" s="94"/>
      <c r="AG72" s="93"/>
      <c r="AH72" s="93"/>
      <c r="AI72" s="107"/>
      <c r="AJ72" s="107"/>
      <c r="AK72" s="107"/>
      <c r="AL72" s="93"/>
      <c r="AM72" s="93"/>
      <c r="AN72" s="93"/>
      <c r="AO72" s="93"/>
      <c r="AP72" s="93">
        <v>1</v>
      </c>
      <c r="AQ72" s="93"/>
      <c r="AR72" s="93"/>
      <c r="AS72" s="93"/>
      <c r="AT72" s="93"/>
      <c r="AU72" s="93"/>
      <c r="AV72" s="93">
        <v>1</v>
      </c>
    </row>
    <row r="73" spans="1:48" s="83" customFormat="1" ht="12" customHeight="1" x14ac:dyDescent="0.3">
      <c r="A73" s="93">
        <v>71</v>
      </c>
      <c r="B73" s="93"/>
      <c r="C73" s="93"/>
      <c r="D73" s="109"/>
      <c r="E73" s="93" t="s">
        <v>48</v>
      </c>
      <c r="F73" s="93">
        <v>5</v>
      </c>
      <c r="G73" s="93">
        <v>1</v>
      </c>
      <c r="H73" s="93">
        <v>1</v>
      </c>
      <c r="I73" s="93">
        <v>1</v>
      </c>
      <c r="J73" s="93"/>
      <c r="K73" s="93"/>
      <c r="L73" s="93"/>
      <c r="M73" s="93"/>
      <c r="N73" s="93">
        <v>1</v>
      </c>
      <c r="O73" s="93"/>
      <c r="P73" s="93">
        <v>2</v>
      </c>
      <c r="Q73" s="93">
        <v>1</v>
      </c>
      <c r="R73" s="93">
        <v>1</v>
      </c>
      <c r="S73" s="93">
        <v>3</v>
      </c>
      <c r="T73" s="93">
        <v>1</v>
      </c>
      <c r="U73" s="93">
        <v>1</v>
      </c>
      <c r="V73" s="93">
        <v>8</v>
      </c>
      <c r="W73" s="93">
        <v>2</v>
      </c>
      <c r="X73" s="93">
        <v>3</v>
      </c>
      <c r="Y73" s="93">
        <v>2</v>
      </c>
      <c r="Z73" s="93">
        <v>1</v>
      </c>
      <c r="AA73" s="93"/>
      <c r="AB73" s="93"/>
      <c r="AC73" s="93"/>
      <c r="AD73" s="93">
        <v>1</v>
      </c>
      <c r="AE73" s="93">
        <v>1</v>
      </c>
      <c r="AF73" s="94">
        <v>1</v>
      </c>
      <c r="AG73" s="93"/>
      <c r="AH73" s="93"/>
      <c r="AI73" s="107"/>
      <c r="AJ73" s="107"/>
      <c r="AK73" s="107"/>
      <c r="AL73" s="93"/>
      <c r="AM73" s="93"/>
      <c r="AN73" s="93"/>
      <c r="AO73" s="93"/>
      <c r="AP73" s="93">
        <v>1</v>
      </c>
      <c r="AQ73" s="93"/>
      <c r="AR73" s="93">
        <v>1</v>
      </c>
      <c r="AS73" s="93"/>
      <c r="AT73" s="93"/>
      <c r="AU73" s="93"/>
      <c r="AV73" s="93">
        <v>1</v>
      </c>
    </row>
    <row r="74" spans="1:48" s="83" customFormat="1" ht="12" customHeight="1" x14ac:dyDescent="0.3">
      <c r="A74" s="93">
        <v>72</v>
      </c>
      <c r="B74" s="93"/>
      <c r="C74" s="93"/>
      <c r="D74" s="105"/>
      <c r="E74" s="93" t="s">
        <v>51</v>
      </c>
      <c r="F74" s="93">
        <v>4</v>
      </c>
      <c r="G74" s="93">
        <v>1</v>
      </c>
      <c r="H74" s="93">
        <v>1</v>
      </c>
      <c r="I74" s="93"/>
      <c r="J74" s="93"/>
      <c r="K74" s="93">
        <v>1</v>
      </c>
      <c r="L74" s="93"/>
      <c r="M74" s="93"/>
      <c r="N74" s="93"/>
      <c r="O74" s="93"/>
      <c r="P74" s="93">
        <v>1</v>
      </c>
      <c r="Q74" s="93">
        <v>1</v>
      </c>
      <c r="R74" s="93">
        <v>1</v>
      </c>
      <c r="S74" s="93">
        <v>2</v>
      </c>
      <c r="T74" s="93">
        <v>1</v>
      </c>
      <c r="U74" s="93">
        <v>1</v>
      </c>
      <c r="V74" s="93">
        <v>2</v>
      </c>
      <c r="W74" s="93"/>
      <c r="X74" s="93">
        <v>2</v>
      </c>
      <c r="Y74" s="93">
        <v>1</v>
      </c>
      <c r="Z74" s="93"/>
      <c r="AA74" s="93"/>
      <c r="AB74" s="93"/>
      <c r="AC74" s="93">
        <v>1</v>
      </c>
      <c r="AD74" s="93"/>
      <c r="AE74" s="93">
        <v>1</v>
      </c>
      <c r="AF74" s="94">
        <v>1</v>
      </c>
      <c r="AG74" s="93"/>
      <c r="AH74" s="93"/>
      <c r="AI74" s="108"/>
      <c r="AJ74" s="108"/>
      <c r="AK74" s="108"/>
      <c r="AL74" s="93"/>
      <c r="AM74" s="93"/>
      <c r="AN74" s="93"/>
      <c r="AO74" s="93"/>
      <c r="AP74" s="93">
        <v>1</v>
      </c>
      <c r="AQ74" s="93"/>
      <c r="AR74" s="93"/>
      <c r="AS74" s="93"/>
      <c r="AT74" s="93"/>
      <c r="AU74" s="93"/>
      <c r="AV74" s="93">
        <v>1</v>
      </c>
    </row>
    <row r="75" spans="1:48" s="83" customFormat="1" ht="12" customHeight="1" x14ac:dyDescent="0.3">
      <c r="A75" s="93">
        <v>73</v>
      </c>
      <c r="B75" s="98"/>
      <c r="C75" s="98"/>
      <c r="D75" s="94" t="s">
        <v>134</v>
      </c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4"/>
      <c r="AG75" s="93"/>
      <c r="AH75" s="93"/>
      <c r="AI75" s="98"/>
      <c r="AJ75" s="98">
        <v>1</v>
      </c>
      <c r="AK75" s="98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</row>
    <row r="76" spans="1:48" s="83" customFormat="1" ht="12" customHeight="1" x14ac:dyDescent="0.3">
      <c r="A76" s="93">
        <v>74</v>
      </c>
      <c r="B76" s="93"/>
      <c r="C76" s="93"/>
      <c r="D76" s="94" t="s">
        <v>135</v>
      </c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4"/>
      <c r="AG76" s="93"/>
      <c r="AH76" s="93"/>
      <c r="AI76" s="93"/>
      <c r="AJ76" s="93">
        <v>1</v>
      </c>
      <c r="AK76" s="93">
        <v>1</v>
      </c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</row>
    <row r="77" spans="1:48" s="83" customFormat="1" ht="12" customHeight="1" x14ac:dyDescent="0.3">
      <c r="A77" s="93">
        <v>75</v>
      </c>
      <c r="B77" s="93"/>
      <c r="C77" s="93"/>
      <c r="D77" s="94" t="s">
        <v>136</v>
      </c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4"/>
      <c r="AG77" s="93"/>
      <c r="AH77" s="93"/>
      <c r="AI77" s="93"/>
      <c r="AJ77" s="93">
        <v>1</v>
      </c>
      <c r="AK77" s="93">
        <v>1</v>
      </c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</row>
    <row r="78" spans="1:48" s="83" customFormat="1" ht="12" customHeight="1" x14ac:dyDescent="0.3">
      <c r="A78" s="93">
        <v>76</v>
      </c>
      <c r="B78" s="93"/>
      <c r="C78" s="93"/>
      <c r="D78" s="94" t="s">
        <v>137</v>
      </c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4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</row>
    <row r="79" spans="1:48" s="83" customFormat="1" ht="12" customHeight="1" x14ac:dyDescent="0.3">
      <c r="A79" s="93">
        <v>77</v>
      </c>
      <c r="B79" s="93"/>
      <c r="C79" s="93"/>
      <c r="D79" s="94" t="s">
        <v>137</v>
      </c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4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</row>
    <row r="80" spans="1:48" s="83" customFormat="1" ht="12" customHeight="1" x14ac:dyDescent="0.3">
      <c r="A80" s="93">
        <v>78</v>
      </c>
      <c r="B80" s="93" t="s">
        <v>138</v>
      </c>
      <c r="C80" s="93"/>
      <c r="D80" s="94" t="s">
        <v>139</v>
      </c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4">
        <v>1</v>
      </c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>
        <v>1</v>
      </c>
      <c r="AR80" s="93"/>
      <c r="AS80" s="93"/>
      <c r="AT80" s="93"/>
      <c r="AU80" s="93"/>
      <c r="AV80" s="93"/>
    </row>
    <row r="81" spans="1:48" s="83" customFormat="1" ht="12" customHeight="1" x14ac:dyDescent="0.3">
      <c r="A81" s="93">
        <v>79</v>
      </c>
      <c r="B81" s="93" t="s">
        <v>140</v>
      </c>
      <c r="C81" s="93"/>
      <c r="D81" s="94" t="s">
        <v>141</v>
      </c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4"/>
      <c r="AG81" s="93"/>
      <c r="AH81" s="93">
        <v>1</v>
      </c>
      <c r="AI81" s="93"/>
      <c r="AJ81" s="93"/>
      <c r="AK81" s="93"/>
      <c r="AL81" s="93"/>
      <c r="AM81" s="93"/>
      <c r="AN81" s="93"/>
      <c r="AO81" s="93"/>
      <c r="AP81" s="93"/>
      <c r="AQ81" s="93">
        <v>1</v>
      </c>
      <c r="AR81" s="93"/>
      <c r="AS81" s="93"/>
      <c r="AT81" s="93"/>
      <c r="AU81" s="93"/>
      <c r="AV81" s="93"/>
    </row>
    <row r="82" spans="1:48" s="83" customFormat="1" ht="12" customHeight="1" x14ac:dyDescent="0.3">
      <c r="A82" s="93">
        <v>80</v>
      </c>
      <c r="B82" s="93" t="s">
        <v>142</v>
      </c>
      <c r="C82" s="93"/>
      <c r="D82" s="94" t="s">
        <v>143</v>
      </c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4">
        <v>1</v>
      </c>
      <c r="AG82" s="93"/>
      <c r="AH82" s="93">
        <v>1</v>
      </c>
      <c r="AI82" s="93"/>
      <c r="AJ82" s="93"/>
      <c r="AK82" s="93"/>
      <c r="AL82" s="93"/>
      <c r="AM82" s="93"/>
      <c r="AN82" s="93"/>
      <c r="AO82" s="93"/>
      <c r="AP82" s="93"/>
      <c r="AQ82" s="93">
        <v>1</v>
      </c>
      <c r="AR82" s="93"/>
      <c r="AS82" s="93"/>
      <c r="AT82" s="93"/>
      <c r="AU82" s="93"/>
      <c r="AV82" s="93"/>
    </row>
    <row r="83" spans="1:48" s="83" customFormat="1" ht="12" customHeight="1" x14ac:dyDescent="0.3">
      <c r="A83" s="93">
        <v>81</v>
      </c>
      <c r="B83" s="98"/>
      <c r="C83" s="98"/>
      <c r="D83" s="96" t="s">
        <v>144</v>
      </c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4"/>
      <c r="AG83" s="93"/>
      <c r="AH83" s="93"/>
      <c r="AI83" s="98">
        <v>1</v>
      </c>
      <c r="AJ83" s="98"/>
      <c r="AK83" s="98">
        <v>1</v>
      </c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</row>
    <row r="84" spans="1:48" s="83" customFormat="1" ht="12" customHeight="1" x14ac:dyDescent="0.3">
      <c r="A84" s="93">
        <v>82</v>
      </c>
      <c r="B84" s="98"/>
      <c r="C84" s="98"/>
      <c r="D84" s="96" t="s">
        <v>145</v>
      </c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4"/>
      <c r="AG84" s="93"/>
      <c r="AH84" s="93"/>
      <c r="AI84" s="98"/>
      <c r="AJ84" s="98"/>
      <c r="AK84" s="98"/>
      <c r="AL84" s="93"/>
      <c r="AM84" s="93"/>
      <c r="AN84" s="93"/>
      <c r="AO84" s="93">
        <v>1</v>
      </c>
      <c r="AP84" s="93"/>
      <c r="AQ84" s="93"/>
      <c r="AR84" s="93"/>
      <c r="AS84" s="93"/>
      <c r="AT84" s="93"/>
      <c r="AU84" s="93"/>
      <c r="AV84" s="93"/>
    </row>
    <row r="85" spans="1:48" s="83" customFormat="1" ht="12" customHeight="1" x14ac:dyDescent="0.3">
      <c r="A85" s="93">
        <v>83</v>
      </c>
      <c r="B85" s="93"/>
      <c r="C85" s="93"/>
      <c r="D85" s="103" t="s">
        <v>146</v>
      </c>
      <c r="E85" s="93" t="s">
        <v>43</v>
      </c>
      <c r="F85" s="93">
        <v>5</v>
      </c>
      <c r="G85" s="93">
        <v>2</v>
      </c>
      <c r="H85" s="93">
        <v>2</v>
      </c>
      <c r="I85" s="93">
        <v>1</v>
      </c>
      <c r="J85" s="93"/>
      <c r="K85" s="93">
        <v>1</v>
      </c>
      <c r="L85" s="93"/>
      <c r="M85" s="93">
        <v>1</v>
      </c>
      <c r="N85" s="93"/>
      <c r="O85" s="93"/>
      <c r="P85" s="93">
        <v>2</v>
      </c>
      <c r="Q85" s="93">
        <v>1</v>
      </c>
      <c r="R85" s="93">
        <v>1</v>
      </c>
      <c r="S85" s="93">
        <v>3</v>
      </c>
      <c r="T85" s="93">
        <v>1</v>
      </c>
      <c r="U85" s="93">
        <v>1</v>
      </c>
      <c r="V85" s="93">
        <v>8</v>
      </c>
      <c r="W85" s="93">
        <v>1</v>
      </c>
      <c r="X85" s="93">
        <v>3</v>
      </c>
      <c r="Y85" s="93">
        <v>2</v>
      </c>
      <c r="Z85" s="93"/>
      <c r="AA85" s="93">
        <v>1</v>
      </c>
      <c r="AB85" s="93"/>
      <c r="AC85" s="93"/>
      <c r="AD85" s="93"/>
      <c r="AE85" s="93">
        <v>1</v>
      </c>
      <c r="AF85" s="94">
        <v>1</v>
      </c>
      <c r="AG85" s="93"/>
      <c r="AH85" s="93"/>
      <c r="AI85" s="106">
        <v>1</v>
      </c>
      <c r="AJ85" s="106">
        <v>1</v>
      </c>
      <c r="AK85" s="106">
        <v>1</v>
      </c>
      <c r="AL85" s="93"/>
      <c r="AM85" s="93"/>
      <c r="AN85" s="93"/>
      <c r="AO85" s="93"/>
      <c r="AP85" s="93">
        <v>1</v>
      </c>
      <c r="AQ85" s="93"/>
      <c r="AR85" s="93"/>
      <c r="AS85" s="93">
        <v>1</v>
      </c>
      <c r="AT85" s="93"/>
      <c r="AU85" s="93"/>
      <c r="AV85" s="93">
        <v>1</v>
      </c>
    </row>
    <row r="86" spans="1:48" s="83" customFormat="1" ht="12" customHeight="1" x14ac:dyDescent="0.3">
      <c r="A86" s="93">
        <v>84</v>
      </c>
      <c r="B86" s="93"/>
      <c r="C86" s="93"/>
      <c r="D86" s="103"/>
      <c r="E86" s="93" t="s">
        <v>46</v>
      </c>
      <c r="F86" s="93">
        <v>3</v>
      </c>
      <c r="G86" s="93">
        <v>1</v>
      </c>
      <c r="H86" s="93">
        <v>1</v>
      </c>
      <c r="I86" s="93">
        <v>1</v>
      </c>
      <c r="J86" s="93"/>
      <c r="K86" s="93"/>
      <c r="L86" s="93"/>
      <c r="M86" s="93">
        <v>1</v>
      </c>
      <c r="N86" s="93"/>
      <c r="O86" s="93"/>
      <c r="P86" s="93">
        <v>1</v>
      </c>
      <c r="Q86" s="93">
        <v>1</v>
      </c>
      <c r="R86" s="93">
        <v>1</v>
      </c>
      <c r="S86" s="93">
        <v>2</v>
      </c>
      <c r="T86" s="93">
        <v>1</v>
      </c>
      <c r="U86" s="93">
        <v>1</v>
      </c>
      <c r="V86" s="93">
        <v>2</v>
      </c>
      <c r="W86" s="93"/>
      <c r="X86" s="93">
        <v>2</v>
      </c>
      <c r="Y86" s="93">
        <v>1</v>
      </c>
      <c r="Z86" s="93">
        <v>1</v>
      </c>
      <c r="AA86" s="93"/>
      <c r="AB86" s="93"/>
      <c r="AC86" s="93"/>
      <c r="AD86" s="93"/>
      <c r="AE86" s="93">
        <v>1</v>
      </c>
      <c r="AF86" s="94"/>
      <c r="AG86" s="93"/>
      <c r="AH86" s="93"/>
      <c r="AI86" s="107"/>
      <c r="AJ86" s="107"/>
      <c r="AK86" s="107"/>
      <c r="AL86" s="93"/>
      <c r="AM86" s="93"/>
      <c r="AN86" s="93"/>
      <c r="AO86" s="93"/>
      <c r="AP86" s="93">
        <v>1</v>
      </c>
      <c r="AQ86" s="93"/>
      <c r="AR86" s="93"/>
      <c r="AS86" s="93"/>
      <c r="AT86" s="93"/>
      <c r="AU86" s="93"/>
      <c r="AV86" s="93">
        <v>1</v>
      </c>
    </row>
    <row r="87" spans="1:48" s="83" customFormat="1" ht="12" customHeight="1" x14ac:dyDescent="0.3">
      <c r="A87" s="93">
        <v>85</v>
      </c>
      <c r="B87" s="93"/>
      <c r="C87" s="93"/>
      <c r="D87" s="103"/>
      <c r="E87" s="93" t="s">
        <v>48</v>
      </c>
      <c r="F87" s="93">
        <v>6</v>
      </c>
      <c r="G87" s="93">
        <v>1</v>
      </c>
      <c r="H87" s="93">
        <v>1</v>
      </c>
      <c r="I87" s="93">
        <v>1</v>
      </c>
      <c r="J87" s="93"/>
      <c r="K87" s="93"/>
      <c r="L87" s="93"/>
      <c r="M87" s="93"/>
      <c r="N87" s="93"/>
      <c r="O87" s="93">
        <v>1</v>
      </c>
      <c r="P87" s="93">
        <v>2</v>
      </c>
      <c r="Q87" s="93">
        <v>1</v>
      </c>
      <c r="R87" s="93">
        <v>1</v>
      </c>
      <c r="S87" s="93">
        <v>3</v>
      </c>
      <c r="T87" s="93">
        <v>1</v>
      </c>
      <c r="U87" s="93">
        <v>1</v>
      </c>
      <c r="V87" s="93">
        <v>8</v>
      </c>
      <c r="W87" s="93">
        <v>2</v>
      </c>
      <c r="X87" s="93">
        <v>3</v>
      </c>
      <c r="Y87" s="93">
        <v>2</v>
      </c>
      <c r="Z87" s="93"/>
      <c r="AA87" s="93">
        <v>1</v>
      </c>
      <c r="AB87" s="93"/>
      <c r="AC87" s="93"/>
      <c r="AD87" s="93">
        <v>1</v>
      </c>
      <c r="AE87" s="93">
        <v>1</v>
      </c>
      <c r="AF87" s="94">
        <v>1</v>
      </c>
      <c r="AG87" s="93"/>
      <c r="AH87" s="93"/>
      <c r="AI87" s="107"/>
      <c r="AJ87" s="107"/>
      <c r="AK87" s="107"/>
      <c r="AL87" s="93"/>
      <c r="AM87" s="93"/>
      <c r="AN87" s="93"/>
      <c r="AO87" s="93"/>
      <c r="AP87" s="93">
        <v>1</v>
      </c>
      <c r="AQ87" s="93"/>
      <c r="AR87" s="93"/>
      <c r="AS87" s="93"/>
      <c r="AT87" s="93"/>
      <c r="AU87" s="93">
        <v>1</v>
      </c>
      <c r="AV87" s="93">
        <v>1</v>
      </c>
    </row>
    <row r="88" spans="1:48" s="83" customFormat="1" ht="12" customHeight="1" x14ac:dyDescent="0.3">
      <c r="A88" s="93">
        <v>86</v>
      </c>
      <c r="B88" s="98"/>
      <c r="C88" s="98"/>
      <c r="D88" s="104"/>
      <c r="E88" s="98" t="s">
        <v>51</v>
      </c>
      <c r="F88" s="98">
        <v>4</v>
      </c>
      <c r="G88" s="98">
        <v>1</v>
      </c>
      <c r="H88" s="98">
        <v>1</v>
      </c>
      <c r="I88" s="98">
        <v>1</v>
      </c>
      <c r="J88" s="98"/>
      <c r="K88" s="98">
        <v>1</v>
      </c>
      <c r="L88" s="98"/>
      <c r="M88" s="98"/>
      <c r="N88" s="98"/>
      <c r="O88" s="98"/>
      <c r="P88" s="98">
        <v>1</v>
      </c>
      <c r="Q88" s="98">
        <v>1</v>
      </c>
      <c r="R88" s="98">
        <v>1</v>
      </c>
      <c r="S88" s="98">
        <v>2</v>
      </c>
      <c r="T88" s="98">
        <v>1</v>
      </c>
      <c r="U88" s="98">
        <v>1</v>
      </c>
      <c r="V88" s="98">
        <v>2</v>
      </c>
      <c r="W88" s="98"/>
      <c r="X88" s="98">
        <v>2</v>
      </c>
      <c r="Y88" s="98">
        <v>1</v>
      </c>
      <c r="Z88" s="98"/>
      <c r="AA88" s="98"/>
      <c r="AB88" s="98">
        <v>1</v>
      </c>
      <c r="AC88" s="98"/>
      <c r="AD88" s="98"/>
      <c r="AE88" s="98">
        <v>1</v>
      </c>
      <c r="AF88" s="96">
        <v>1</v>
      </c>
      <c r="AG88" s="98"/>
      <c r="AH88" s="98"/>
      <c r="AI88" s="107"/>
      <c r="AJ88" s="107"/>
      <c r="AK88" s="107"/>
      <c r="AL88" s="98"/>
      <c r="AM88" s="98"/>
      <c r="AN88" s="98"/>
      <c r="AO88" s="98"/>
      <c r="AP88" s="98">
        <v>1</v>
      </c>
      <c r="AQ88" s="98"/>
      <c r="AR88" s="98"/>
      <c r="AS88" s="98"/>
      <c r="AT88" s="98"/>
      <c r="AU88" s="98"/>
      <c r="AV88" s="98">
        <v>1</v>
      </c>
    </row>
    <row r="89" spans="1:48" s="83" customFormat="1" ht="12" customHeight="1" x14ac:dyDescent="0.3">
      <c r="A89" s="93">
        <v>87</v>
      </c>
      <c r="B89" s="93" t="s">
        <v>147</v>
      </c>
      <c r="C89" s="93"/>
      <c r="D89" s="94" t="s">
        <v>148</v>
      </c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4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>
        <v>1</v>
      </c>
      <c r="AV89" s="93"/>
    </row>
    <row r="90" spans="1:48" s="83" customFormat="1" ht="12" customHeight="1" x14ac:dyDescent="0.3">
      <c r="A90" s="93">
        <v>88</v>
      </c>
      <c r="B90" s="93" t="s">
        <v>149</v>
      </c>
      <c r="C90" s="93"/>
      <c r="D90" s="94" t="s">
        <v>148</v>
      </c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4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>
        <v>1</v>
      </c>
      <c r="AV90" s="93"/>
    </row>
    <row r="91" spans="1:48" s="83" customFormat="1" ht="12" customHeight="1" x14ac:dyDescent="0.3">
      <c r="A91" s="93">
        <v>89</v>
      </c>
      <c r="B91" s="93"/>
      <c r="C91" s="93"/>
      <c r="D91" s="94" t="s">
        <v>150</v>
      </c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4">
        <v>1</v>
      </c>
      <c r="AG91" s="93">
        <v>1</v>
      </c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</row>
    <row r="92" spans="1:48" s="83" customFormat="1" ht="12" customHeight="1" x14ac:dyDescent="0.3">
      <c r="A92" s="93">
        <v>90</v>
      </c>
      <c r="B92" s="93"/>
      <c r="C92" s="93"/>
      <c r="D92" s="94" t="s">
        <v>151</v>
      </c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4"/>
      <c r="AG92" s="93"/>
      <c r="AH92" s="93"/>
      <c r="AI92" s="93"/>
      <c r="AJ92" s="93"/>
      <c r="AK92" s="93"/>
      <c r="AL92" s="93">
        <v>1</v>
      </c>
      <c r="AM92" s="93">
        <v>1</v>
      </c>
      <c r="AN92" s="93">
        <v>1</v>
      </c>
      <c r="AO92" s="93"/>
      <c r="AP92" s="93"/>
      <c r="AQ92" s="93"/>
      <c r="AR92" s="93"/>
      <c r="AS92" s="93"/>
      <c r="AT92" s="93"/>
      <c r="AU92" s="93"/>
      <c r="AV92" s="93"/>
    </row>
    <row r="93" spans="1:48" ht="12" customHeight="1" x14ac:dyDescent="0.3">
      <c r="A93" s="116" t="s">
        <v>152</v>
      </c>
      <c r="B93" s="117"/>
      <c r="C93" s="117"/>
      <c r="D93" s="118"/>
      <c r="E93" s="91"/>
      <c r="F93" s="91">
        <f>SUM(F3:F92)</f>
        <v>130</v>
      </c>
      <c r="G93" s="91">
        <f>SUM(G3:G92)</f>
        <v>28</v>
      </c>
      <c r="H93" s="91">
        <f t="shared" ref="H93:AH93" si="0">SUM(H3:H92)</f>
        <v>35</v>
      </c>
      <c r="I93" s="91">
        <f t="shared" si="0"/>
        <v>20</v>
      </c>
      <c r="J93" s="91">
        <f t="shared" si="0"/>
        <v>3</v>
      </c>
      <c r="K93" s="91">
        <f t="shared" si="0"/>
        <v>5</v>
      </c>
      <c r="L93" s="91">
        <f t="shared" si="0"/>
        <v>11</v>
      </c>
      <c r="M93" s="91">
        <f t="shared" si="0"/>
        <v>6</v>
      </c>
      <c r="N93" s="91">
        <f t="shared" si="0"/>
        <v>2</v>
      </c>
      <c r="O93" s="91">
        <f t="shared" si="0"/>
        <v>5</v>
      </c>
      <c r="P93" s="91">
        <f t="shared" si="0"/>
        <v>30</v>
      </c>
      <c r="Q93" s="91">
        <f t="shared" si="0"/>
        <v>22</v>
      </c>
      <c r="R93" s="91">
        <f t="shared" si="0"/>
        <v>17</v>
      </c>
      <c r="S93" s="91">
        <f t="shared" si="0"/>
        <v>49</v>
      </c>
      <c r="T93" s="91">
        <f t="shared" si="0"/>
        <v>23</v>
      </c>
      <c r="U93" s="91">
        <f t="shared" si="0"/>
        <v>29</v>
      </c>
      <c r="V93" s="91">
        <f t="shared" si="0"/>
        <v>124</v>
      </c>
      <c r="W93" s="91">
        <f t="shared" si="0"/>
        <v>27</v>
      </c>
      <c r="X93" s="91">
        <f t="shared" si="0"/>
        <v>64</v>
      </c>
      <c r="Y93" s="91">
        <f t="shared" si="0"/>
        <v>47</v>
      </c>
      <c r="Z93" s="91">
        <f t="shared" si="0"/>
        <v>3</v>
      </c>
      <c r="AA93" s="91">
        <f t="shared" si="0"/>
        <v>9</v>
      </c>
      <c r="AB93" s="91">
        <f t="shared" si="0"/>
        <v>3</v>
      </c>
      <c r="AC93" s="91">
        <f t="shared" si="0"/>
        <v>8</v>
      </c>
      <c r="AD93" s="91">
        <f t="shared" si="0"/>
        <v>14</v>
      </c>
      <c r="AE93" s="91">
        <f t="shared" si="0"/>
        <v>29</v>
      </c>
      <c r="AF93" s="91">
        <f t="shared" si="0"/>
        <v>40</v>
      </c>
      <c r="AG93" s="91">
        <f t="shared" si="0"/>
        <v>6</v>
      </c>
      <c r="AH93" s="91">
        <f t="shared" si="0"/>
        <v>9</v>
      </c>
      <c r="AI93" s="91">
        <f t="shared" ref="AI93:AN93" si="1">SUM(AI3:AI92)</f>
        <v>13</v>
      </c>
      <c r="AJ93" s="91">
        <f t="shared" si="1"/>
        <v>22</v>
      </c>
      <c r="AK93" s="91">
        <f t="shared" si="1"/>
        <v>23</v>
      </c>
      <c r="AL93" s="91">
        <f t="shared" si="1"/>
        <v>5</v>
      </c>
      <c r="AM93" s="91">
        <f t="shared" si="1"/>
        <v>5</v>
      </c>
      <c r="AN93" s="91">
        <f t="shared" si="1"/>
        <v>5</v>
      </c>
      <c r="AO93" s="91">
        <v>1</v>
      </c>
      <c r="AP93" s="91">
        <f t="shared" ref="AP93:AV93" si="2">SUM(AP3:AP92)</f>
        <v>20</v>
      </c>
      <c r="AQ93" s="91">
        <f t="shared" si="2"/>
        <v>16</v>
      </c>
      <c r="AR93" s="91">
        <f t="shared" si="2"/>
        <v>8</v>
      </c>
      <c r="AS93" s="91">
        <f t="shared" si="2"/>
        <v>2</v>
      </c>
      <c r="AT93" s="91">
        <f t="shared" si="2"/>
        <v>2</v>
      </c>
      <c r="AU93" s="91">
        <f t="shared" si="2"/>
        <v>13</v>
      </c>
      <c r="AV93" s="91">
        <f t="shared" si="2"/>
        <v>20</v>
      </c>
    </row>
  </sheetData>
  <mergeCells count="60">
    <mergeCell ref="AH1:AH2"/>
    <mergeCell ref="AD1:AD2"/>
    <mergeCell ref="G1:I1"/>
    <mergeCell ref="J1:O1"/>
    <mergeCell ref="P1:R1"/>
    <mergeCell ref="T1:U1"/>
    <mergeCell ref="X1:Y1"/>
    <mergeCell ref="Z1:AC1"/>
    <mergeCell ref="AF1:AG1"/>
    <mergeCell ref="AQ1:AV1"/>
    <mergeCell ref="A93:D93"/>
    <mergeCell ref="E1:E2"/>
    <mergeCell ref="F1:F2"/>
    <mergeCell ref="S1:S2"/>
    <mergeCell ref="V1:V2"/>
    <mergeCell ref="W1:W2"/>
    <mergeCell ref="AE1:AE2"/>
    <mergeCell ref="AI1:AI2"/>
    <mergeCell ref="AI3:AI6"/>
    <mergeCell ref="AI14:AI17"/>
    <mergeCell ref="AI24:AI27"/>
    <mergeCell ref="AI38:AI41"/>
    <mergeCell ref="AI48:AI51"/>
    <mergeCell ref="A1:A2"/>
    <mergeCell ref="D1:D2"/>
    <mergeCell ref="D3:D6"/>
    <mergeCell ref="D14:D17"/>
    <mergeCell ref="D24:D27"/>
    <mergeCell ref="D38:D41"/>
    <mergeCell ref="D48:D51"/>
    <mergeCell ref="D59:D62"/>
    <mergeCell ref="D71:D74"/>
    <mergeCell ref="D85:D88"/>
    <mergeCell ref="B1:C1"/>
    <mergeCell ref="AI59:AI62"/>
    <mergeCell ref="AI71:AI74"/>
    <mergeCell ref="AI85:AI88"/>
    <mergeCell ref="AJ1:AJ2"/>
    <mergeCell ref="AJ3:AJ6"/>
    <mergeCell ref="AJ14:AJ17"/>
    <mergeCell ref="AJ24:AJ27"/>
    <mergeCell ref="AJ38:AJ41"/>
    <mergeCell ref="AJ48:AJ51"/>
    <mergeCell ref="AJ59:AJ62"/>
    <mergeCell ref="AJ71:AJ74"/>
    <mergeCell ref="AJ85:AJ88"/>
    <mergeCell ref="AK59:AK62"/>
    <mergeCell ref="AK71:AK74"/>
    <mergeCell ref="AK85:AK88"/>
    <mergeCell ref="AL1:AL2"/>
    <mergeCell ref="AK1:AK2"/>
    <mergeCell ref="AK3:AK6"/>
    <mergeCell ref="AK14:AK17"/>
    <mergeCell ref="AK24:AK27"/>
    <mergeCell ref="AK38:AK41"/>
    <mergeCell ref="AM1:AM2"/>
    <mergeCell ref="AN1:AN2"/>
    <mergeCell ref="AO1:AO2"/>
    <mergeCell ref="AP1:AP2"/>
    <mergeCell ref="AK48:AK51"/>
  </mergeCells>
  <phoneticPr fontId="10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9"/>
  <sheetViews>
    <sheetView topLeftCell="A53" workbookViewId="0">
      <pane xSplit="2" topLeftCell="C1" activePane="topRight" state="frozenSplit"/>
      <selection pane="topRight" activeCell="AQ52" sqref="AQ52"/>
    </sheetView>
  </sheetViews>
  <sheetFormatPr defaultColWidth="9" defaultRowHeight="14" x14ac:dyDescent="0.3"/>
  <cols>
    <col min="1" max="1" width="17.75" style="42" customWidth="1"/>
    <col min="2" max="2" width="28.08203125" style="4" customWidth="1"/>
    <col min="3" max="16" width="3.25" style="43" hidden="1" customWidth="1"/>
    <col min="17" max="18" width="3.75" style="43" hidden="1" customWidth="1"/>
    <col min="19" max="23" width="3.33203125" style="43" hidden="1" customWidth="1"/>
    <col min="24" max="25" width="3.75" style="43" hidden="1" customWidth="1"/>
    <col min="26" max="26" width="3.75" style="5" hidden="1" customWidth="1"/>
    <col min="27" max="27" width="3.75" style="4" hidden="1" customWidth="1"/>
    <col min="28" max="28" width="4.08203125" style="4" hidden="1" customWidth="1"/>
    <col min="29" max="29" width="4" style="4" hidden="1" customWidth="1"/>
    <col min="30" max="32" width="3.08203125" style="4" hidden="1" customWidth="1"/>
    <col min="33" max="42" width="3.5" style="4" hidden="1" customWidth="1"/>
    <col min="43" max="44" width="9" style="44"/>
    <col min="45" max="45" width="15.83203125" style="4" customWidth="1"/>
    <col min="46" max="16384" width="9" style="4"/>
  </cols>
  <sheetData>
    <row r="1" spans="1:45" s="38" customFormat="1" ht="30.75" customHeight="1" x14ac:dyDescent="0.3">
      <c r="A1" s="45"/>
      <c r="B1" s="46"/>
      <c r="C1" s="47"/>
      <c r="D1" s="48"/>
      <c r="E1" s="47"/>
      <c r="F1" s="48"/>
      <c r="G1" s="47"/>
      <c r="H1" s="48"/>
      <c r="I1" s="47"/>
      <c r="J1" s="48"/>
      <c r="K1" s="47"/>
      <c r="L1" s="48"/>
      <c r="M1" s="47"/>
      <c r="N1" s="48"/>
      <c r="O1" s="47"/>
      <c r="P1" s="48"/>
      <c r="Q1" s="47"/>
      <c r="R1" s="48"/>
      <c r="S1" s="47"/>
      <c r="T1" s="48"/>
      <c r="U1" s="47"/>
      <c r="V1" s="48"/>
      <c r="W1" s="47"/>
      <c r="X1" s="48"/>
      <c r="Y1" s="47"/>
      <c r="Z1" s="47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67"/>
      <c r="AR1" s="68"/>
    </row>
    <row r="2" spans="1:45" s="38" customFormat="1" ht="16" customHeight="1" x14ac:dyDescent="0.3">
      <c r="A2" s="45"/>
      <c r="B2" s="46"/>
      <c r="C2" s="47"/>
      <c r="D2" s="48"/>
      <c r="E2" s="47"/>
      <c r="F2" s="48"/>
      <c r="G2" s="47"/>
      <c r="H2" s="48"/>
      <c r="I2" s="47"/>
      <c r="J2" s="48"/>
      <c r="K2" s="47"/>
      <c r="L2" s="48"/>
      <c r="M2" s="47"/>
      <c r="N2" s="48"/>
      <c r="O2" s="47"/>
      <c r="P2" s="48"/>
      <c r="Q2" s="47"/>
      <c r="R2" s="48"/>
      <c r="S2" s="47"/>
      <c r="T2" s="48"/>
      <c r="U2" s="47"/>
      <c r="V2" s="48"/>
      <c r="W2" s="47"/>
      <c r="X2" s="48"/>
      <c r="Y2" s="47"/>
      <c r="Z2" s="47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69"/>
      <c r="AR2" s="44"/>
    </row>
    <row r="3" spans="1:45" s="39" customFormat="1" x14ac:dyDescent="0.3">
      <c r="A3" s="49" t="s">
        <v>153</v>
      </c>
      <c r="B3" s="50" t="s">
        <v>154</v>
      </c>
      <c r="C3" s="51">
        <v>1</v>
      </c>
      <c r="D3" s="51">
        <v>1</v>
      </c>
      <c r="E3" s="51">
        <v>1</v>
      </c>
      <c r="F3" s="51">
        <v>1</v>
      </c>
      <c r="G3" s="51">
        <v>1</v>
      </c>
      <c r="H3" s="51">
        <v>1</v>
      </c>
      <c r="I3" s="51">
        <v>1</v>
      </c>
      <c r="J3" s="51">
        <v>1</v>
      </c>
      <c r="K3" s="51">
        <v>1</v>
      </c>
      <c r="L3" s="51">
        <v>1</v>
      </c>
      <c r="M3" s="51">
        <v>1</v>
      </c>
      <c r="N3" s="51">
        <v>1</v>
      </c>
      <c r="O3" s="51">
        <v>1</v>
      </c>
      <c r="P3" s="51">
        <v>1</v>
      </c>
      <c r="Q3" s="51">
        <v>1</v>
      </c>
      <c r="R3" s="51">
        <v>1</v>
      </c>
      <c r="S3" s="51">
        <v>1</v>
      </c>
      <c r="T3" s="51">
        <v>1</v>
      </c>
      <c r="U3" s="51">
        <v>1</v>
      </c>
      <c r="V3" s="51">
        <v>1</v>
      </c>
      <c r="W3" s="51">
        <v>1</v>
      </c>
      <c r="X3" s="51">
        <v>1</v>
      </c>
      <c r="Y3" s="51">
        <v>1</v>
      </c>
      <c r="Z3" s="51">
        <v>1</v>
      </c>
      <c r="AA3" s="63">
        <v>1</v>
      </c>
      <c r="AB3" s="63">
        <v>1</v>
      </c>
      <c r="AC3" s="63"/>
      <c r="AD3" s="63">
        <v>1</v>
      </c>
      <c r="AE3" s="63">
        <v>1</v>
      </c>
      <c r="AF3" s="63">
        <v>1</v>
      </c>
      <c r="AG3" s="63">
        <v>1</v>
      </c>
      <c r="AH3" s="63">
        <v>1</v>
      </c>
      <c r="AI3" s="63">
        <v>1</v>
      </c>
      <c r="AJ3" s="63">
        <v>1</v>
      </c>
      <c r="AK3" s="63">
        <v>1</v>
      </c>
      <c r="AL3" s="63">
        <v>1</v>
      </c>
      <c r="AM3" s="63">
        <v>1</v>
      </c>
      <c r="AN3" s="63">
        <v>1</v>
      </c>
      <c r="AO3" s="63">
        <v>2</v>
      </c>
      <c r="AP3" s="63">
        <v>1</v>
      </c>
      <c r="AQ3" s="70">
        <f>SUM(C3:AP3)</f>
        <v>40</v>
      </c>
      <c r="AR3" s="71"/>
    </row>
    <row r="4" spans="1:45" s="39" customFormat="1" x14ac:dyDescent="0.3">
      <c r="A4" s="49"/>
      <c r="B4" s="50" t="s">
        <v>155</v>
      </c>
      <c r="C4" s="51"/>
      <c r="D4" s="51"/>
      <c r="E4" s="51"/>
      <c r="F4" s="51"/>
      <c r="G4" s="51"/>
      <c r="H4" s="51"/>
      <c r="I4" s="51"/>
      <c r="J4" s="51"/>
      <c r="K4" s="51">
        <v>1</v>
      </c>
      <c r="L4" s="51">
        <v>1</v>
      </c>
      <c r="M4" s="51">
        <v>1</v>
      </c>
      <c r="N4" s="51">
        <v>1</v>
      </c>
      <c r="O4" s="51"/>
      <c r="P4" s="51"/>
      <c r="Q4" s="51">
        <v>1</v>
      </c>
      <c r="R4" s="51"/>
      <c r="S4" s="51"/>
      <c r="T4" s="51"/>
      <c r="U4" s="51"/>
      <c r="V4" s="51"/>
      <c r="W4" s="51"/>
      <c r="X4" s="51">
        <v>1</v>
      </c>
      <c r="Y4" s="51">
        <v>1</v>
      </c>
      <c r="Z4" s="51"/>
      <c r="AA4" s="63"/>
      <c r="AB4" s="63">
        <v>1</v>
      </c>
      <c r="AC4" s="63"/>
      <c r="AD4" s="63"/>
      <c r="AE4" s="63"/>
      <c r="AF4" s="63"/>
      <c r="AG4" s="63"/>
      <c r="AH4" s="63"/>
      <c r="AI4" s="63"/>
      <c r="AJ4" s="63">
        <v>1</v>
      </c>
      <c r="AK4" s="63"/>
      <c r="AL4" s="63"/>
      <c r="AM4" s="63"/>
      <c r="AN4" s="63"/>
      <c r="AO4" s="63"/>
      <c r="AP4" s="63"/>
      <c r="AQ4" s="70">
        <v>8</v>
      </c>
      <c r="AR4" s="71"/>
    </row>
    <row r="5" spans="1:45" s="39" customFormat="1" x14ac:dyDescent="0.3">
      <c r="A5" s="49"/>
      <c r="B5" s="50" t="s">
        <v>156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>
        <v>2</v>
      </c>
      <c r="AP5" s="63"/>
      <c r="AQ5" s="70">
        <f t="shared" ref="AQ5:AQ36" si="0">SUM(C5:AP5)</f>
        <v>2</v>
      </c>
      <c r="AR5" s="71"/>
    </row>
    <row r="6" spans="1:45" s="39" customFormat="1" x14ac:dyDescent="0.3">
      <c r="A6" s="49"/>
      <c r="B6" s="50" t="s">
        <v>157</v>
      </c>
      <c r="C6" s="51">
        <v>1</v>
      </c>
      <c r="D6" s="51">
        <v>1</v>
      </c>
      <c r="E6" s="51">
        <v>1</v>
      </c>
      <c r="F6" s="51"/>
      <c r="G6" s="51"/>
      <c r="H6" s="51">
        <v>1</v>
      </c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63"/>
      <c r="AB6" s="63"/>
      <c r="AC6" s="63"/>
      <c r="AD6" s="63"/>
      <c r="AE6" s="63"/>
      <c r="AF6" s="63"/>
      <c r="AG6" s="63">
        <v>1</v>
      </c>
      <c r="AH6" s="63"/>
      <c r="AI6" s="63"/>
      <c r="AJ6" s="63"/>
      <c r="AK6" s="63"/>
      <c r="AL6" s="63"/>
      <c r="AM6" s="63"/>
      <c r="AN6" s="63">
        <v>1</v>
      </c>
      <c r="AO6" s="63"/>
      <c r="AP6" s="63"/>
      <c r="AQ6" s="70">
        <f t="shared" si="0"/>
        <v>6</v>
      </c>
      <c r="AR6" s="71"/>
    </row>
    <row r="7" spans="1:45" s="39" customFormat="1" x14ac:dyDescent="0.3">
      <c r="A7" s="52" t="s">
        <v>158</v>
      </c>
      <c r="B7" s="50" t="s">
        <v>159</v>
      </c>
      <c r="C7" s="51">
        <v>1</v>
      </c>
      <c r="D7" s="51">
        <v>1</v>
      </c>
      <c r="E7" s="51">
        <v>2</v>
      </c>
      <c r="F7" s="51">
        <v>2</v>
      </c>
      <c r="G7" s="51">
        <v>2</v>
      </c>
      <c r="H7" s="51">
        <v>1</v>
      </c>
      <c r="I7" s="51">
        <v>1</v>
      </c>
      <c r="J7" s="51">
        <v>1</v>
      </c>
      <c r="K7" s="51">
        <v>1</v>
      </c>
      <c r="L7" s="51">
        <v>2</v>
      </c>
      <c r="M7" s="51">
        <v>1</v>
      </c>
      <c r="N7" s="51">
        <v>3</v>
      </c>
      <c r="O7" s="51">
        <v>1</v>
      </c>
      <c r="P7" s="51">
        <v>2</v>
      </c>
      <c r="Q7" s="51">
        <v>1</v>
      </c>
      <c r="R7" s="51">
        <v>2</v>
      </c>
      <c r="S7" s="51">
        <v>1</v>
      </c>
      <c r="T7" s="51">
        <v>1</v>
      </c>
      <c r="U7" s="51">
        <v>1</v>
      </c>
      <c r="V7" s="51">
        <v>1</v>
      </c>
      <c r="W7" s="51">
        <v>1</v>
      </c>
      <c r="X7" s="51"/>
      <c r="Y7" s="51">
        <v>1</v>
      </c>
      <c r="Z7" s="51">
        <v>1</v>
      </c>
      <c r="AA7" s="63">
        <v>1</v>
      </c>
      <c r="AB7" s="63">
        <v>1</v>
      </c>
      <c r="AC7" s="63">
        <v>1</v>
      </c>
      <c r="AD7" s="63">
        <v>1</v>
      </c>
      <c r="AE7" s="63">
        <v>1</v>
      </c>
      <c r="AF7" s="63">
        <v>1</v>
      </c>
      <c r="AG7" s="63">
        <v>1</v>
      </c>
      <c r="AH7" s="63">
        <v>2</v>
      </c>
      <c r="AI7" s="63">
        <v>1</v>
      </c>
      <c r="AJ7" s="63">
        <v>1</v>
      </c>
      <c r="AK7" s="63">
        <v>1</v>
      </c>
      <c r="AL7" s="63">
        <v>2</v>
      </c>
      <c r="AM7" s="63">
        <v>2</v>
      </c>
      <c r="AN7" s="63">
        <v>2</v>
      </c>
      <c r="AO7" s="63">
        <v>1</v>
      </c>
      <c r="AP7" s="63"/>
      <c r="AQ7" s="70">
        <f t="shared" si="0"/>
        <v>50</v>
      </c>
      <c r="AR7" s="71"/>
    </row>
    <row r="8" spans="1:45" x14ac:dyDescent="0.3">
      <c r="A8" s="124" t="s">
        <v>160</v>
      </c>
      <c r="B8" s="53" t="s">
        <v>161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69"/>
    </row>
    <row r="9" spans="1:45" x14ac:dyDescent="0.3">
      <c r="A9" s="124"/>
      <c r="B9" s="53" t="s">
        <v>162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69"/>
    </row>
    <row r="10" spans="1:45" x14ac:dyDescent="0.3">
      <c r="A10" s="124"/>
      <c r="B10" s="53" t="s">
        <v>163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69"/>
    </row>
    <row r="11" spans="1:45" x14ac:dyDescent="0.3">
      <c r="A11" s="124"/>
      <c r="B11" s="55" t="s">
        <v>164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1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69"/>
    </row>
    <row r="12" spans="1:45" x14ac:dyDescent="0.3">
      <c r="A12" s="124"/>
      <c r="B12" s="55" t="s">
        <v>165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69"/>
    </row>
    <row r="13" spans="1:45" s="40" customFormat="1" x14ac:dyDescent="0.3">
      <c r="A13" s="124" t="s">
        <v>166</v>
      </c>
      <c r="B13" s="55" t="s">
        <v>167</v>
      </c>
      <c r="C13" s="56">
        <v>2</v>
      </c>
      <c r="D13" s="56">
        <v>3</v>
      </c>
      <c r="E13" s="56">
        <v>2</v>
      </c>
      <c r="F13" s="56">
        <v>3</v>
      </c>
      <c r="G13" s="56">
        <v>2</v>
      </c>
      <c r="H13" s="56">
        <v>3</v>
      </c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>
        <v>2</v>
      </c>
      <c r="Y13" s="56">
        <v>2</v>
      </c>
      <c r="Z13" s="54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69">
        <f t="shared" si="0"/>
        <v>19</v>
      </c>
      <c r="AR13" s="44"/>
      <c r="AS13" s="40" t="s">
        <v>168</v>
      </c>
    </row>
    <row r="14" spans="1:45" s="40" customFormat="1" x14ac:dyDescent="0.3">
      <c r="A14" s="124"/>
      <c r="B14" s="55" t="s">
        <v>169</v>
      </c>
      <c r="C14" s="56"/>
      <c r="D14" s="56"/>
      <c r="E14" s="56"/>
      <c r="F14" s="56"/>
      <c r="G14" s="56">
        <v>1</v>
      </c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4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69">
        <f t="shared" si="0"/>
        <v>1</v>
      </c>
      <c r="AR14" s="44"/>
    </row>
    <row r="15" spans="1:45" s="40" customFormat="1" x14ac:dyDescent="0.3">
      <c r="A15" s="124"/>
      <c r="B15" s="55" t="s">
        <v>170</v>
      </c>
      <c r="C15" s="56">
        <v>1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4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69">
        <f t="shared" si="0"/>
        <v>1</v>
      </c>
      <c r="AR15" s="44"/>
    </row>
    <row r="16" spans="1:45" s="40" customFormat="1" x14ac:dyDescent="0.3">
      <c r="A16" s="124"/>
      <c r="B16" s="55" t="s">
        <v>171</v>
      </c>
      <c r="C16" s="56"/>
      <c r="D16" s="56"/>
      <c r="E16" s="56"/>
      <c r="F16" s="56"/>
      <c r="G16" s="56"/>
      <c r="H16" s="56">
        <v>1</v>
      </c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4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69">
        <f t="shared" si="0"/>
        <v>1</v>
      </c>
      <c r="AR16" s="44"/>
    </row>
    <row r="17" spans="1:45" s="40" customFormat="1" x14ac:dyDescent="0.3">
      <c r="A17" s="124"/>
      <c r="B17" s="55" t="s">
        <v>156</v>
      </c>
      <c r="C17" s="56"/>
      <c r="D17" s="56"/>
      <c r="E17" s="56">
        <v>1</v>
      </c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>
        <v>1</v>
      </c>
      <c r="Y17" s="56"/>
      <c r="Z17" s="54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69">
        <f t="shared" si="0"/>
        <v>2</v>
      </c>
      <c r="AR17" s="44"/>
    </row>
    <row r="18" spans="1:45" s="40" customFormat="1" x14ac:dyDescent="0.3">
      <c r="A18" s="124"/>
      <c r="B18" s="55" t="s">
        <v>172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4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69"/>
      <c r="AR18" s="44"/>
    </row>
    <row r="19" spans="1:45" s="40" customFormat="1" x14ac:dyDescent="0.3">
      <c r="A19" s="124"/>
      <c r="B19" s="55" t="s">
        <v>173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4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69"/>
      <c r="AR19" s="44"/>
    </row>
    <row r="20" spans="1:45" x14ac:dyDescent="0.3">
      <c r="A20" s="124" t="s">
        <v>174</v>
      </c>
      <c r="B20" s="55" t="s">
        <v>175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69"/>
    </row>
    <row r="21" spans="1:45" x14ac:dyDescent="0.3">
      <c r="A21" s="124"/>
      <c r="B21" s="55" t="s">
        <v>167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69"/>
    </row>
    <row r="22" spans="1:45" x14ac:dyDescent="0.3">
      <c r="A22" s="124"/>
      <c r="B22" s="55" t="s">
        <v>176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69"/>
    </row>
    <row r="23" spans="1:45" x14ac:dyDescent="0.3">
      <c r="A23" s="124"/>
      <c r="B23" s="55" t="s">
        <v>177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69"/>
    </row>
    <row r="24" spans="1:45" x14ac:dyDescent="0.3">
      <c r="A24" s="124"/>
      <c r="B24" s="55" t="s">
        <v>178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69"/>
    </row>
    <row r="25" spans="1:45" ht="14.25" customHeight="1" x14ac:dyDescent="0.3">
      <c r="A25" s="126" t="s">
        <v>179</v>
      </c>
      <c r="B25" s="55" t="s">
        <v>167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69"/>
    </row>
    <row r="26" spans="1:45" s="40" customFormat="1" x14ac:dyDescent="0.3">
      <c r="A26" s="126"/>
      <c r="B26" s="55" t="s">
        <v>180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4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69"/>
      <c r="AR26" s="44"/>
    </row>
    <row r="27" spans="1:45" s="39" customFormat="1" x14ac:dyDescent="0.3">
      <c r="A27" s="125" t="s">
        <v>181</v>
      </c>
      <c r="B27" s="50" t="s">
        <v>175</v>
      </c>
      <c r="C27" s="51">
        <v>1</v>
      </c>
      <c r="D27" s="51">
        <v>1</v>
      </c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70">
        <f t="shared" si="0"/>
        <v>2</v>
      </c>
      <c r="AR27" s="71"/>
      <c r="AS27" s="39" t="s">
        <v>36</v>
      </c>
    </row>
    <row r="28" spans="1:45" s="39" customFormat="1" x14ac:dyDescent="0.3">
      <c r="A28" s="125"/>
      <c r="B28" s="50" t="s">
        <v>167</v>
      </c>
      <c r="C28" s="51">
        <v>2</v>
      </c>
      <c r="D28" s="51">
        <v>2</v>
      </c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>
        <v>2</v>
      </c>
      <c r="S28" s="51"/>
      <c r="T28" s="51"/>
      <c r="U28" s="51"/>
      <c r="V28" s="51"/>
      <c r="W28" s="51"/>
      <c r="X28" s="51">
        <v>2</v>
      </c>
      <c r="Y28" s="51"/>
      <c r="Z28" s="51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70">
        <f t="shared" si="0"/>
        <v>8</v>
      </c>
      <c r="AR28" s="71"/>
    </row>
    <row r="29" spans="1:45" s="39" customFormat="1" x14ac:dyDescent="0.3">
      <c r="A29" s="125"/>
      <c r="B29" s="57" t="s">
        <v>182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>
        <v>1</v>
      </c>
      <c r="Y29" s="51"/>
      <c r="Z29" s="51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70">
        <f t="shared" si="0"/>
        <v>1</v>
      </c>
      <c r="AR29" s="71"/>
    </row>
    <row r="30" spans="1:45" s="39" customFormat="1" x14ac:dyDescent="0.3">
      <c r="A30" s="125"/>
      <c r="B30" s="57" t="s">
        <v>183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70"/>
      <c r="AR30" s="71"/>
    </row>
    <row r="31" spans="1:45" s="39" customFormat="1" x14ac:dyDescent="0.3">
      <c r="A31" s="125"/>
      <c r="B31" s="57" t="s">
        <v>184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>
        <v>1</v>
      </c>
      <c r="S31" s="51"/>
      <c r="T31" s="51"/>
      <c r="U31" s="51"/>
      <c r="V31" s="51"/>
      <c r="W31" s="51"/>
      <c r="X31" s="51"/>
      <c r="Y31" s="51"/>
      <c r="Z31" s="51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70">
        <f t="shared" si="0"/>
        <v>1</v>
      </c>
      <c r="AR31" s="71"/>
    </row>
    <row r="32" spans="1:45" s="39" customFormat="1" x14ac:dyDescent="0.3">
      <c r="A32" s="125"/>
      <c r="B32" s="57" t="s">
        <v>185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70"/>
      <c r="AR32" s="71"/>
    </row>
    <row r="33" spans="1:45" s="41" customFormat="1" x14ac:dyDescent="0.3">
      <c r="A33" s="122" t="s">
        <v>186</v>
      </c>
      <c r="B33" s="50" t="s">
        <v>175</v>
      </c>
      <c r="C33" s="58">
        <v>1</v>
      </c>
      <c r="D33" s="58">
        <v>1</v>
      </c>
      <c r="E33" s="58">
        <v>1</v>
      </c>
      <c r="F33" s="58">
        <v>1</v>
      </c>
      <c r="G33" s="58">
        <v>1</v>
      </c>
      <c r="H33" s="58">
        <v>1</v>
      </c>
      <c r="I33" s="58">
        <v>1</v>
      </c>
      <c r="J33" s="58">
        <v>1</v>
      </c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>
        <v>1</v>
      </c>
      <c r="Y33" s="58">
        <v>1</v>
      </c>
      <c r="Z33" s="51">
        <v>1</v>
      </c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70">
        <f t="shared" si="0"/>
        <v>11</v>
      </c>
      <c r="AR33" s="71"/>
      <c r="AS33" s="41">
        <v>1</v>
      </c>
    </row>
    <row r="34" spans="1:45" s="41" customFormat="1" x14ac:dyDescent="0.3">
      <c r="A34" s="122"/>
      <c r="B34" s="50" t="s">
        <v>167</v>
      </c>
      <c r="C34" s="58">
        <v>1</v>
      </c>
      <c r="D34" s="58">
        <v>1</v>
      </c>
      <c r="E34" s="58">
        <v>1</v>
      </c>
      <c r="F34" s="58">
        <v>1</v>
      </c>
      <c r="G34" s="58">
        <v>1</v>
      </c>
      <c r="H34" s="58">
        <v>1</v>
      </c>
      <c r="I34" s="58">
        <v>1</v>
      </c>
      <c r="J34" s="58">
        <v>1</v>
      </c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>
        <v>1</v>
      </c>
      <c r="Y34" s="58">
        <v>1</v>
      </c>
      <c r="Z34" s="51">
        <v>1</v>
      </c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70">
        <f t="shared" si="0"/>
        <v>11</v>
      </c>
      <c r="AR34" s="71"/>
      <c r="AS34" s="41">
        <v>1</v>
      </c>
    </row>
    <row r="35" spans="1:45" s="41" customFormat="1" x14ac:dyDescent="0.3">
      <c r="A35" s="122"/>
      <c r="B35" s="50" t="s">
        <v>157</v>
      </c>
      <c r="C35" s="58"/>
      <c r="D35" s="58"/>
      <c r="E35" s="58"/>
      <c r="F35" s="58"/>
      <c r="G35" s="58"/>
      <c r="H35" s="58">
        <v>1</v>
      </c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1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70">
        <f t="shared" si="0"/>
        <v>1</v>
      </c>
      <c r="AR35" s="71"/>
    </row>
    <row r="36" spans="1:45" s="41" customFormat="1" x14ac:dyDescent="0.3">
      <c r="A36" s="122"/>
      <c r="B36" s="50" t="s">
        <v>156</v>
      </c>
      <c r="C36" s="58"/>
      <c r="D36" s="58">
        <v>1</v>
      </c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>
        <v>1</v>
      </c>
      <c r="Y36" s="58">
        <v>1</v>
      </c>
      <c r="Z36" s="51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70">
        <f t="shared" si="0"/>
        <v>3</v>
      </c>
      <c r="AR36" s="71"/>
    </row>
    <row r="37" spans="1:45" s="41" customFormat="1" x14ac:dyDescent="0.3">
      <c r="A37" s="122"/>
      <c r="B37" s="50" t="s">
        <v>187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1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70">
        <v>5</v>
      </c>
      <c r="AR37" s="71"/>
      <c r="AS37" s="41">
        <v>1</v>
      </c>
    </row>
    <row r="38" spans="1:45" s="41" customFormat="1" x14ac:dyDescent="0.3">
      <c r="A38" s="122"/>
      <c r="B38" s="50" t="s">
        <v>188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1">
        <v>1</v>
      </c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70">
        <f>SUM(C38:AP38)</f>
        <v>1</v>
      </c>
      <c r="AR38" s="71"/>
    </row>
    <row r="39" spans="1:45" s="41" customFormat="1" x14ac:dyDescent="0.3">
      <c r="A39" s="122"/>
      <c r="B39" s="50" t="s">
        <v>164</v>
      </c>
      <c r="C39" s="58">
        <v>1</v>
      </c>
      <c r="D39" s="58"/>
      <c r="E39" s="58">
        <v>1</v>
      </c>
      <c r="F39" s="58">
        <v>1</v>
      </c>
      <c r="G39" s="58">
        <v>1</v>
      </c>
      <c r="H39" s="58"/>
      <c r="I39" s="58">
        <v>1</v>
      </c>
      <c r="J39" s="58">
        <v>1</v>
      </c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1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70">
        <v>1</v>
      </c>
      <c r="AR39" s="71"/>
    </row>
    <row r="40" spans="1:45" s="39" customFormat="1" x14ac:dyDescent="0.3">
      <c r="A40" s="125" t="s">
        <v>189</v>
      </c>
      <c r="B40" s="50" t="s">
        <v>19</v>
      </c>
      <c r="C40" s="51"/>
      <c r="D40" s="51"/>
      <c r="E40" s="51"/>
      <c r="F40" s="59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>
        <v>1</v>
      </c>
      <c r="Y40" s="51"/>
      <c r="Z40" s="51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70">
        <f>SUM(C40:AP40)</f>
        <v>1</v>
      </c>
      <c r="AR40" s="71"/>
    </row>
    <row r="41" spans="1:45" s="39" customFormat="1" x14ac:dyDescent="0.3">
      <c r="A41" s="125"/>
      <c r="B41" s="50" t="s">
        <v>18</v>
      </c>
      <c r="C41" s="51"/>
      <c r="D41" s="51"/>
      <c r="E41" s="51"/>
      <c r="F41" s="59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70">
        <v>1</v>
      </c>
      <c r="AR41" s="71"/>
    </row>
    <row r="42" spans="1:45" x14ac:dyDescent="0.3">
      <c r="A42" s="124"/>
      <c r="B42" s="50" t="s">
        <v>190</v>
      </c>
      <c r="C42" s="51"/>
      <c r="D42" s="51"/>
      <c r="E42" s="51"/>
      <c r="F42" s="59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70">
        <v>1</v>
      </c>
      <c r="AR42" s="71"/>
    </row>
    <row r="43" spans="1:45" x14ac:dyDescent="0.3">
      <c r="A43" s="124"/>
      <c r="B43" s="50" t="s">
        <v>165</v>
      </c>
      <c r="C43" s="51"/>
      <c r="D43" s="51"/>
      <c r="E43" s="51"/>
      <c r="F43" s="59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70">
        <v>1</v>
      </c>
      <c r="AR43" s="71"/>
    </row>
    <row r="44" spans="1:45" s="39" customFormat="1" ht="14.25" customHeight="1" x14ac:dyDescent="0.3">
      <c r="A44" s="125" t="s">
        <v>191</v>
      </c>
      <c r="B44" s="50" t="s">
        <v>192</v>
      </c>
      <c r="C44" s="51">
        <v>1</v>
      </c>
      <c r="D44" s="51">
        <v>1</v>
      </c>
      <c r="E44" s="51"/>
      <c r="F44" s="59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70">
        <f>SUM(C44:AP44)</f>
        <v>2</v>
      </c>
      <c r="AR44" s="71"/>
    </row>
    <row r="45" spans="1:45" s="39" customFormat="1" x14ac:dyDescent="0.3">
      <c r="A45" s="125"/>
      <c r="B45" s="50" t="s">
        <v>193</v>
      </c>
      <c r="C45" s="51">
        <v>2</v>
      </c>
      <c r="D45" s="51">
        <v>2</v>
      </c>
      <c r="E45" s="51"/>
      <c r="F45" s="59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70">
        <f>SUM(C45:AP45)</f>
        <v>4</v>
      </c>
      <c r="AR45" s="71"/>
    </row>
    <row r="46" spans="1:45" s="39" customFormat="1" x14ac:dyDescent="0.3">
      <c r="A46" s="125"/>
      <c r="B46" s="50" t="s">
        <v>194</v>
      </c>
      <c r="C46" s="51"/>
      <c r="D46" s="51"/>
      <c r="E46" s="51"/>
      <c r="F46" s="59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70"/>
      <c r="AR46" s="71"/>
    </row>
    <row r="47" spans="1:45" s="39" customFormat="1" x14ac:dyDescent="0.3">
      <c r="A47" s="125"/>
      <c r="B47" s="50" t="s">
        <v>195</v>
      </c>
      <c r="C47" s="51"/>
      <c r="D47" s="51"/>
      <c r="E47" s="51"/>
      <c r="F47" s="59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70"/>
      <c r="AR47" s="71"/>
    </row>
    <row r="48" spans="1:45" s="39" customFormat="1" x14ac:dyDescent="0.3">
      <c r="A48" s="125"/>
      <c r="B48" s="50" t="s">
        <v>187</v>
      </c>
      <c r="C48" s="51"/>
      <c r="D48" s="51"/>
      <c r="E48" s="51"/>
      <c r="F48" s="59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70"/>
      <c r="AR48" s="71"/>
    </row>
    <row r="49" spans="1:44" s="39" customFormat="1" x14ac:dyDescent="0.3">
      <c r="A49" s="52"/>
      <c r="B49" s="50" t="s">
        <v>156</v>
      </c>
      <c r="C49" s="51"/>
      <c r="D49" s="51"/>
      <c r="E49" s="51"/>
      <c r="F49" s="59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70"/>
      <c r="AR49" s="71"/>
    </row>
    <row r="50" spans="1:44" x14ac:dyDescent="0.3">
      <c r="A50" s="124" t="s">
        <v>196</v>
      </c>
      <c r="B50" s="60" t="s">
        <v>197</v>
      </c>
      <c r="C50" s="54"/>
      <c r="D50" s="54"/>
      <c r="E50" s="54"/>
      <c r="F50" s="47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69"/>
    </row>
    <row r="51" spans="1:44" x14ac:dyDescent="0.3">
      <c r="A51" s="124"/>
      <c r="B51" s="53" t="s">
        <v>198</v>
      </c>
      <c r="C51" s="54"/>
      <c r="D51" s="54"/>
      <c r="E51" s="54"/>
      <c r="F51" s="47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69"/>
    </row>
    <row r="52" spans="1:44" s="39" customFormat="1" x14ac:dyDescent="0.3">
      <c r="A52" s="122" t="s">
        <v>199</v>
      </c>
      <c r="B52" s="57" t="s">
        <v>200</v>
      </c>
      <c r="C52" s="51">
        <v>4</v>
      </c>
      <c r="D52" s="51"/>
      <c r="E52" s="51"/>
      <c r="F52" s="59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>
        <v>4</v>
      </c>
      <c r="Y52" s="51"/>
      <c r="Z52" s="51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70">
        <f>SUM(C52:AP52)</f>
        <v>8</v>
      </c>
      <c r="AR52" s="71"/>
    </row>
    <row r="53" spans="1:44" s="39" customFormat="1" x14ac:dyDescent="0.3">
      <c r="A53" s="122"/>
      <c r="B53" s="50" t="s">
        <v>194</v>
      </c>
      <c r="C53" s="51"/>
      <c r="D53" s="51"/>
      <c r="E53" s="51"/>
      <c r="F53" s="59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70"/>
      <c r="AR53" s="71"/>
    </row>
    <row r="54" spans="1:44" s="39" customFormat="1" ht="15" x14ac:dyDescent="0.3">
      <c r="A54" s="122"/>
      <c r="B54" s="50" t="s">
        <v>195</v>
      </c>
      <c r="C54" s="51"/>
      <c r="D54" s="51"/>
      <c r="E54" s="51"/>
      <c r="F54" s="59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63"/>
      <c r="AB54" s="63"/>
      <c r="AC54" s="63"/>
      <c r="AD54" s="63"/>
      <c r="AE54" s="63"/>
      <c r="AF54" s="63"/>
      <c r="AG54" s="63"/>
      <c r="AH54" s="63"/>
      <c r="AI54" s="50"/>
      <c r="AJ54" s="63"/>
      <c r="AK54" s="64"/>
      <c r="AL54" s="63"/>
      <c r="AM54" s="63"/>
      <c r="AN54" s="63"/>
      <c r="AO54" s="63"/>
      <c r="AP54" s="63"/>
      <c r="AQ54" s="70"/>
      <c r="AR54" s="71"/>
    </row>
    <row r="55" spans="1:44" s="39" customFormat="1" ht="15" x14ac:dyDescent="0.3">
      <c r="A55" s="122"/>
      <c r="B55" s="50" t="s">
        <v>165</v>
      </c>
      <c r="C55" s="51"/>
      <c r="D55" s="51"/>
      <c r="E55" s="51"/>
      <c r="F55" s="59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63"/>
      <c r="AB55" s="63"/>
      <c r="AC55" s="63"/>
      <c r="AD55" s="63"/>
      <c r="AE55" s="63"/>
      <c r="AF55" s="63"/>
      <c r="AG55" s="63"/>
      <c r="AH55" s="63"/>
      <c r="AI55" s="50"/>
      <c r="AJ55" s="63"/>
      <c r="AK55" s="64"/>
      <c r="AL55" s="63"/>
      <c r="AM55" s="63"/>
      <c r="AN55" s="63"/>
      <c r="AO55" s="63"/>
      <c r="AP55" s="63"/>
      <c r="AQ55" s="70"/>
      <c r="AR55" s="71"/>
    </row>
    <row r="56" spans="1:44" s="39" customFormat="1" ht="15" x14ac:dyDescent="0.3">
      <c r="A56" s="122" t="s">
        <v>201</v>
      </c>
      <c r="B56" s="50" t="s">
        <v>202</v>
      </c>
      <c r="C56" s="51"/>
      <c r="D56" s="51"/>
      <c r="E56" s="51"/>
      <c r="F56" s="59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>
        <v>1</v>
      </c>
      <c r="Y56" s="51"/>
      <c r="Z56" s="51"/>
      <c r="AA56" s="63"/>
      <c r="AB56" s="63"/>
      <c r="AC56" s="63"/>
      <c r="AD56" s="63"/>
      <c r="AE56" s="63"/>
      <c r="AF56" s="63"/>
      <c r="AG56" s="63"/>
      <c r="AH56" s="63"/>
      <c r="AI56" s="50"/>
      <c r="AJ56" s="63"/>
      <c r="AK56" s="64"/>
      <c r="AL56" s="63"/>
      <c r="AM56" s="63"/>
      <c r="AN56" s="63"/>
      <c r="AO56" s="63"/>
      <c r="AP56" s="63"/>
      <c r="AQ56" s="70">
        <f>SUM(C56:AP56)</f>
        <v>1</v>
      </c>
      <c r="AR56" s="71"/>
    </row>
    <row r="57" spans="1:44" s="39" customFormat="1" ht="15" x14ac:dyDescent="0.3">
      <c r="A57" s="122"/>
      <c r="B57" s="50" t="s">
        <v>157</v>
      </c>
      <c r="C57" s="51"/>
      <c r="D57" s="51"/>
      <c r="E57" s="51"/>
      <c r="F57" s="59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>
        <v>1</v>
      </c>
      <c r="Y57" s="51"/>
      <c r="Z57" s="51"/>
      <c r="AA57" s="63"/>
      <c r="AB57" s="63"/>
      <c r="AC57" s="63"/>
      <c r="AD57" s="63"/>
      <c r="AE57" s="63"/>
      <c r="AF57" s="63"/>
      <c r="AG57" s="63"/>
      <c r="AH57" s="63"/>
      <c r="AI57" s="50"/>
      <c r="AJ57" s="63"/>
      <c r="AK57" s="64"/>
      <c r="AL57" s="63"/>
      <c r="AM57" s="63"/>
      <c r="AN57" s="63"/>
      <c r="AO57" s="63"/>
      <c r="AP57" s="63"/>
      <c r="AQ57" s="70">
        <f>SUM(C57:AP57)</f>
        <v>1</v>
      </c>
      <c r="AR57" s="71"/>
    </row>
    <row r="58" spans="1:44" s="39" customFormat="1" ht="15" x14ac:dyDescent="0.3">
      <c r="A58" s="122"/>
      <c r="B58" s="50" t="s">
        <v>180</v>
      </c>
      <c r="C58" s="51"/>
      <c r="D58" s="51"/>
      <c r="E58" s="51"/>
      <c r="F58" s="59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63"/>
      <c r="AB58" s="63"/>
      <c r="AC58" s="63"/>
      <c r="AD58" s="63"/>
      <c r="AE58" s="63"/>
      <c r="AF58" s="63"/>
      <c r="AG58" s="63"/>
      <c r="AH58" s="63"/>
      <c r="AI58" s="50"/>
      <c r="AJ58" s="63"/>
      <c r="AK58" s="64"/>
      <c r="AL58" s="63"/>
      <c r="AM58" s="63"/>
      <c r="AN58" s="63"/>
      <c r="AO58" s="63"/>
      <c r="AP58" s="63"/>
      <c r="AQ58" s="70"/>
      <c r="AR58" s="71"/>
    </row>
    <row r="59" spans="1:44" ht="15" x14ac:dyDescent="0.3">
      <c r="A59" s="61"/>
      <c r="B59" s="55" t="s">
        <v>195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12"/>
      <c r="AB59" s="12"/>
      <c r="AC59" s="12"/>
      <c r="AD59" s="12"/>
      <c r="AE59" s="12"/>
      <c r="AF59" s="12"/>
      <c r="AG59" s="12"/>
      <c r="AH59" s="12"/>
      <c r="AI59" s="55"/>
      <c r="AJ59" s="12"/>
      <c r="AK59" s="65"/>
      <c r="AL59" s="12"/>
      <c r="AM59" s="12"/>
      <c r="AN59" s="12"/>
      <c r="AO59" s="12"/>
      <c r="AP59" s="12"/>
      <c r="AQ59" s="69"/>
    </row>
    <row r="60" spans="1:44" ht="15" x14ac:dyDescent="0.3">
      <c r="A60" s="62"/>
      <c r="B60" s="55" t="s">
        <v>203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12"/>
      <c r="AB60" s="12"/>
      <c r="AC60" s="12"/>
      <c r="AD60" s="12"/>
      <c r="AE60" s="12"/>
      <c r="AF60" s="12"/>
      <c r="AG60" s="12"/>
      <c r="AH60" s="12"/>
      <c r="AI60" s="55"/>
      <c r="AJ60" s="66"/>
      <c r="AK60" s="12"/>
      <c r="AL60" s="12"/>
      <c r="AM60" s="12"/>
      <c r="AN60" s="12"/>
      <c r="AO60" s="12"/>
      <c r="AP60" s="12"/>
      <c r="AQ60" s="69"/>
    </row>
    <row r="61" spans="1:44" ht="15" x14ac:dyDescent="0.3">
      <c r="A61" s="62"/>
      <c r="B61" s="55" t="s">
        <v>204</v>
      </c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12"/>
      <c r="AB61" s="12"/>
      <c r="AC61" s="12"/>
      <c r="AD61" s="12"/>
      <c r="AE61" s="12"/>
      <c r="AF61" s="12"/>
      <c r="AG61" s="12"/>
      <c r="AH61" s="12"/>
      <c r="AI61" s="55"/>
      <c r="AJ61" s="66"/>
      <c r="AK61" s="12"/>
      <c r="AL61" s="12"/>
      <c r="AM61" s="12"/>
      <c r="AN61" s="12"/>
      <c r="AO61" s="12"/>
      <c r="AP61" s="12"/>
      <c r="AQ61" s="69"/>
    </row>
    <row r="62" spans="1:44" ht="15" x14ac:dyDescent="0.3">
      <c r="A62" s="62"/>
      <c r="B62" s="55" t="s">
        <v>205</v>
      </c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12"/>
      <c r="AB62" s="12"/>
      <c r="AC62" s="12"/>
      <c r="AD62" s="12"/>
      <c r="AE62" s="12"/>
      <c r="AF62" s="12"/>
      <c r="AG62" s="12"/>
      <c r="AH62" s="12"/>
      <c r="AI62" s="55"/>
      <c r="AJ62" s="66"/>
      <c r="AK62" s="12"/>
      <c r="AL62" s="12"/>
      <c r="AM62" s="12"/>
      <c r="AN62" s="12"/>
      <c r="AO62" s="12"/>
      <c r="AP62" s="12"/>
      <c r="AQ62" s="69"/>
    </row>
    <row r="63" spans="1:44" x14ac:dyDescent="0.3">
      <c r="A63" s="123" t="s">
        <v>5</v>
      </c>
      <c r="B63" s="55" t="s">
        <v>206</v>
      </c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69"/>
    </row>
    <row r="64" spans="1:44" x14ac:dyDescent="0.3">
      <c r="A64" s="123"/>
      <c r="B64" s="55" t="s">
        <v>207</v>
      </c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69"/>
    </row>
    <row r="65" spans="1:43" x14ac:dyDescent="0.3">
      <c r="A65" s="123"/>
      <c r="B65" s="55" t="s">
        <v>208</v>
      </c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69"/>
    </row>
    <row r="66" spans="1:43" x14ac:dyDescent="0.3">
      <c r="A66" s="123"/>
      <c r="B66" s="55" t="s">
        <v>209</v>
      </c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69"/>
    </row>
    <row r="67" spans="1:43" x14ac:dyDescent="0.3">
      <c r="A67" s="123"/>
      <c r="B67" s="55" t="s">
        <v>210</v>
      </c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69"/>
    </row>
    <row r="68" spans="1:43" ht="15" x14ac:dyDescent="0.3">
      <c r="A68" s="123"/>
      <c r="B68" s="55" t="s">
        <v>211</v>
      </c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12"/>
      <c r="AB68" s="12"/>
      <c r="AC68" s="12"/>
      <c r="AD68" s="12"/>
      <c r="AE68" s="12"/>
      <c r="AF68" s="12"/>
      <c r="AG68" s="12"/>
      <c r="AH68" s="12"/>
      <c r="AI68" s="55"/>
      <c r="AJ68" s="80"/>
      <c r="AK68" s="12"/>
      <c r="AL68" s="12"/>
      <c r="AM68" s="12"/>
      <c r="AN68" s="12"/>
      <c r="AO68" s="12"/>
      <c r="AP68" s="12"/>
      <c r="AQ68" s="69"/>
    </row>
    <row r="69" spans="1:43" x14ac:dyDescent="0.3">
      <c r="A69" s="123"/>
      <c r="B69" s="55" t="s">
        <v>212</v>
      </c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69"/>
    </row>
    <row r="70" spans="1:43" ht="15" x14ac:dyDescent="0.3">
      <c r="A70" s="123"/>
      <c r="B70" s="55" t="s">
        <v>213</v>
      </c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12"/>
      <c r="AB70" s="12"/>
      <c r="AC70" s="12"/>
      <c r="AD70" s="12"/>
      <c r="AE70" s="12"/>
      <c r="AF70" s="12"/>
      <c r="AG70" s="12"/>
      <c r="AH70" s="12"/>
      <c r="AI70" s="55"/>
      <c r="AJ70" s="81"/>
      <c r="AK70" s="12"/>
      <c r="AL70" s="12"/>
      <c r="AM70" s="12"/>
      <c r="AN70" s="12"/>
      <c r="AO70" s="12"/>
      <c r="AP70" s="12"/>
      <c r="AQ70" s="69"/>
    </row>
    <row r="71" spans="1:43" ht="15" x14ac:dyDescent="0.3">
      <c r="A71" s="123"/>
      <c r="B71" s="55" t="s">
        <v>214</v>
      </c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12"/>
      <c r="AB71" s="12"/>
      <c r="AC71" s="12"/>
      <c r="AD71" s="12"/>
      <c r="AE71" s="12"/>
      <c r="AF71" s="12"/>
      <c r="AG71" s="12"/>
      <c r="AH71" s="12"/>
      <c r="AI71" s="55"/>
      <c r="AJ71" s="81"/>
      <c r="AK71" s="12"/>
      <c r="AL71" s="12"/>
      <c r="AM71" s="12"/>
      <c r="AN71" s="12"/>
      <c r="AO71" s="12"/>
      <c r="AP71" s="12"/>
      <c r="AQ71" s="69"/>
    </row>
    <row r="72" spans="1:43" ht="15" x14ac:dyDescent="0.3">
      <c r="A72" s="123"/>
      <c r="B72" s="55" t="s">
        <v>215</v>
      </c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12"/>
      <c r="AB72" s="12"/>
      <c r="AC72" s="12"/>
      <c r="AD72" s="12"/>
      <c r="AE72" s="12"/>
      <c r="AF72" s="12"/>
      <c r="AG72" s="12"/>
      <c r="AH72" s="12"/>
      <c r="AI72" s="55"/>
      <c r="AJ72" s="81"/>
      <c r="AK72" s="12"/>
      <c r="AL72" s="12"/>
      <c r="AM72" s="12"/>
      <c r="AN72" s="12"/>
      <c r="AO72" s="12"/>
      <c r="AP72" s="12"/>
      <c r="AQ72" s="69"/>
    </row>
    <row r="73" spans="1:43" ht="15" x14ac:dyDescent="0.3">
      <c r="A73" s="123"/>
      <c r="B73" s="55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12"/>
      <c r="AB73" s="12"/>
      <c r="AC73" s="12"/>
      <c r="AD73" s="12"/>
      <c r="AE73" s="12"/>
      <c r="AF73" s="12"/>
      <c r="AG73" s="12"/>
      <c r="AH73" s="12"/>
      <c r="AI73" s="55"/>
      <c r="AJ73" s="81"/>
      <c r="AK73" s="12"/>
      <c r="AL73" s="12"/>
      <c r="AM73" s="12"/>
      <c r="AN73" s="12"/>
      <c r="AO73" s="12"/>
      <c r="AP73" s="12"/>
      <c r="AQ73" s="69"/>
    </row>
    <row r="74" spans="1:43" ht="15" x14ac:dyDescent="0.3">
      <c r="A74" s="123"/>
      <c r="B74" s="55" t="s">
        <v>216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12"/>
      <c r="AB74" s="12"/>
      <c r="AC74" s="12"/>
      <c r="AD74" s="12"/>
      <c r="AE74" s="12"/>
      <c r="AF74" s="12"/>
      <c r="AG74" s="12"/>
      <c r="AH74" s="12"/>
      <c r="AI74" s="55"/>
      <c r="AJ74" s="81"/>
      <c r="AK74" s="12"/>
      <c r="AL74" s="12"/>
      <c r="AM74" s="12"/>
      <c r="AN74" s="12"/>
      <c r="AO74" s="12"/>
      <c r="AP74" s="12"/>
      <c r="AQ74" s="69"/>
    </row>
    <row r="75" spans="1:43" ht="15" x14ac:dyDescent="0.3">
      <c r="A75" s="123"/>
      <c r="B75" s="55" t="s">
        <v>217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79"/>
      <c r="S75" s="54"/>
      <c r="T75" s="54"/>
      <c r="U75" s="54"/>
      <c r="V75" s="54"/>
      <c r="W75" s="54"/>
      <c r="X75" s="54"/>
      <c r="Y75" s="54"/>
      <c r="Z75" s="54"/>
      <c r="AA75" s="12"/>
      <c r="AB75" s="12"/>
      <c r="AC75" s="12"/>
      <c r="AD75" s="12"/>
      <c r="AE75" s="12"/>
      <c r="AF75" s="12"/>
      <c r="AG75" s="12"/>
      <c r="AH75" s="12"/>
      <c r="AI75" s="55"/>
      <c r="AJ75" s="66"/>
      <c r="AK75" s="12"/>
      <c r="AL75" s="12"/>
      <c r="AM75" s="12"/>
      <c r="AN75" s="12"/>
      <c r="AO75" s="12"/>
      <c r="AP75" s="12"/>
      <c r="AQ75" s="69"/>
    </row>
    <row r="76" spans="1:43" ht="15" x14ac:dyDescent="0.3">
      <c r="A76" s="62"/>
      <c r="B76" s="55" t="s">
        <v>218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79"/>
      <c r="S76" s="54"/>
      <c r="T76" s="54"/>
      <c r="U76" s="54"/>
      <c r="V76" s="54"/>
      <c r="W76" s="54"/>
      <c r="X76" s="54"/>
      <c r="Y76" s="54"/>
      <c r="Z76" s="54"/>
      <c r="AA76" s="12"/>
      <c r="AB76" s="12"/>
      <c r="AC76" s="12"/>
      <c r="AD76" s="12"/>
      <c r="AE76" s="12"/>
      <c r="AF76" s="12"/>
      <c r="AG76" s="12"/>
      <c r="AH76" s="12"/>
      <c r="AI76" s="55"/>
      <c r="AJ76" s="66"/>
      <c r="AK76" s="12"/>
      <c r="AL76" s="12"/>
      <c r="AM76" s="12"/>
      <c r="AN76" s="12"/>
      <c r="AO76" s="12"/>
      <c r="AP76" s="12"/>
      <c r="AQ76" s="69"/>
    </row>
    <row r="77" spans="1:43" ht="15" x14ac:dyDescent="0.3">
      <c r="A77" s="62"/>
      <c r="B77" s="55" t="s">
        <v>219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79"/>
      <c r="S77" s="54"/>
      <c r="T77" s="54"/>
      <c r="U77" s="54"/>
      <c r="V77" s="54"/>
      <c r="W77" s="54"/>
      <c r="X77" s="54"/>
      <c r="Y77" s="54"/>
      <c r="Z77" s="54"/>
      <c r="AA77" s="12"/>
      <c r="AB77" s="12"/>
      <c r="AC77" s="12"/>
      <c r="AD77" s="12"/>
      <c r="AE77" s="12"/>
      <c r="AF77" s="12"/>
      <c r="AG77" s="12"/>
      <c r="AH77" s="12"/>
      <c r="AI77" s="55"/>
      <c r="AJ77" s="66"/>
      <c r="AK77" s="12"/>
      <c r="AL77" s="12"/>
      <c r="AM77" s="12"/>
      <c r="AN77" s="12"/>
      <c r="AO77" s="12"/>
      <c r="AP77" s="12"/>
      <c r="AQ77" s="69"/>
    </row>
    <row r="78" spans="1:43" ht="15" x14ac:dyDescent="0.3">
      <c r="A78" s="124" t="s">
        <v>220</v>
      </c>
      <c r="B78" s="55" t="s">
        <v>221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12"/>
      <c r="AB78" s="12"/>
      <c r="AC78" s="12"/>
      <c r="AD78" s="12"/>
      <c r="AE78" s="12"/>
      <c r="AF78" s="12"/>
      <c r="AG78" s="12"/>
      <c r="AH78" s="12"/>
      <c r="AI78" s="55"/>
      <c r="AJ78" s="66"/>
      <c r="AK78" s="12"/>
      <c r="AL78" s="12"/>
      <c r="AM78" s="12"/>
      <c r="AN78" s="12"/>
      <c r="AO78" s="12"/>
      <c r="AP78" s="12"/>
      <c r="AQ78" s="69"/>
    </row>
    <row r="79" spans="1:43" ht="15" x14ac:dyDescent="0.3">
      <c r="A79" s="124"/>
      <c r="B79" s="55" t="s">
        <v>222</v>
      </c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12"/>
      <c r="AB79" s="12"/>
      <c r="AC79" s="12"/>
      <c r="AD79" s="12"/>
      <c r="AE79" s="12"/>
      <c r="AF79" s="12"/>
      <c r="AG79" s="12"/>
      <c r="AH79" s="12"/>
      <c r="AI79" s="55"/>
      <c r="AJ79" s="80"/>
      <c r="AK79" s="82"/>
      <c r="AL79" s="12"/>
      <c r="AM79" s="12"/>
      <c r="AN79" s="12"/>
      <c r="AO79" s="12"/>
      <c r="AP79" s="12"/>
      <c r="AQ79" s="69"/>
    </row>
    <row r="80" spans="1:43" ht="15" x14ac:dyDescent="0.3">
      <c r="A80" s="124"/>
      <c r="B80" s="55" t="s">
        <v>223</v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12"/>
      <c r="AB80" s="12"/>
      <c r="AC80" s="12"/>
      <c r="AD80" s="12"/>
      <c r="AE80" s="12"/>
      <c r="AF80" s="12"/>
      <c r="AG80" s="12"/>
      <c r="AH80" s="12"/>
      <c r="AI80" s="55"/>
      <c r="AJ80" s="80"/>
      <c r="AK80" s="82"/>
      <c r="AL80" s="12"/>
      <c r="AM80" s="12"/>
      <c r="AN80" s="12"/>
      <c r="AO80" s="12"/>
      <c r="AP80" s="12"/>
      <c r="AQ80" s="69"/>
    </row>
    <row r="81" spans="1:25" x14ac:dyDescent="0.3">
      <c r="C81" s="72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</row>
    <row r="82" spans="1:25" ht="15" x14ac:dyDescent="0.3">
      <c r="A82" s="74" t="s">
        <v>224</v>
      </c>
      <c r="B82" s="75" t="s">
        <v>225</v>
      </c>
      <c r="C82" s="72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</row>
    <row r="83" spans="1:25" ht="15" x14ac:dyDescent="0.3">
      <c r="A83" s="74" t="s">
        <v>226</v>
      </c>
      <c r="B83" s="75" t="s">
        <v>227</v>
      </c>
      <c r="C83" s="72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</row>
    <row r="84" spans="1:25" ht="15" x14ac:dyDescent="0.3">
      <c r="A84" s="74" t="s">
        <v>228</v>
      </c>
      <c r="B84" s="75" t="s">
        <v>229</v>
      </c>
      <c r="C84" s="72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</row>
    <row r="85" spans="1:25" ht="15" x14ac:dyDescent="0.3">
      <c r="A85" s="76" t="s">
        <v>230</v>
      </c>
      <c r="B85" s="75" t="s">
        <v>231</v>
      </c>
      <c r="C85" s="72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</row>
    <row r="86" spans="1:25" ht="15" x14ac:dyDescent="0.3">
      <c r="A86" s="76" t="s">
        <v>232</v>
      </c>
      <c r="B86" s="75" t="s">
        <v>233</v>
      </c>
      <c r="C86" s="72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</row>
    <row r="87" spans="1:25" ht="15" x14ac:dyDescent="0.3">
      <c r="A87" s="76" t="s">
        <v>234</v>
      </c>
      <c r="B87" s="75" t="s">
        <v>235</v>
      </c>
      <c r="C87" s="77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</row>
    <row r="88" spans="1:25" ht="15" x14ac:dyDescent="0.3">
      <c r="A88" s="78" t="s">
        <v>236</v>
      </c>
      <c r="B88" s="75"/>
      <c r="C88" s="77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</row>
    <row r="89" spans="1:25" ht="15" x14ac:dyDescent="0.3">
      <c r="A89" s="78" t="s">
        <v>237</v>
      </c>
      <c r="B89" s="75"/>
      <c r="C89" s="77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</row>
  </sheetData>
  <mergeCells count="13">
    <mergeCell ref="A8:A12"/>
    <mergeCell ref="A13:A19"/>
    <mergeCell ref="A20:A24"/>
    <mergeCell ref="A25:A26"/>
    <mergeCell ref="A27:A32"/>
    <mergeCell ref="A56:A58"/>
    <mergeCell ref="A63:A75"/>
    <mergeCell ref="A78:A80"/>
    <mergeCell ref="A33:A39"/>
    <mergeCell ref="A40:A43"/>
    <mergeCell ref="A44:A48"/>
    <mergeCell ref="A50:A51"/>
    <mergeCell ref="A52:A55"/>
  </mergeCells>
  <phoneticPr fontId="1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activeCell="K41" sqref="K41"/>
    </sheetView>
  </sheetViews>
  <sheetFormatPr defaultColWidth="9" defaultRowHeight="14" x14ac:dyDescent="0.3"/>
  <cols>
    <col min="1" max="1" width="6" customWidth="1"/>
    <col min="2" max="8" width="6.08203125" style="1" customWidth="1"/>
    <col min="9" max="9" width="9" style="1"/>
    <col min="10" max="12" width="7.75" style="1" customWidth="1"/>
    <col min="13" max="15" width="9" style="1"/>
    <col min="16" max="16" width="17.08203125" style="1" customWidth="1"/>
    <col min="17" max="18" width="9" style="1"/>
  </cols>
  <sheetData>
    <row r="1" spans="1:19" x14ac:dyDescent="0.3">
      <c r="A1" s="2" t="s">
        <v>0</v>
      </c>
      <c r="B1" s="2" t="s">
        <v>238</v>
      </c>
      <c r="C1" s="2" t="s">
        <v>239</v>
      </c>
      <c r="D1" s="2" t="s">
        <v>240</v>
      </c>
      <c r="E1" s="2" t="s">
        <v>200</v>
      </c>
      <c r="F1" s="2" t="s">
        <v>241</v>
      </c>
      <c r="G1" s="2" t="s">
        <v>242</v>
      </c>
      <c r="H1" s="2" t="s">
        <v>19</v>
      </c>
      <c r="I1" s="2" t="s">
        <v>243</v>
      </c>
      <c r="J1" s="2" t="s">
        <v>244</v>
      </c>
      <c r="K1" s="2" t="s">
        <v>245</v>
      </c>
      <c r="L1" s="2" t="s">
        <v>246</v>
      </c>
      <c r="M1" s="2" t="s">
        <v>247</v>
      </c>
      <c r="N1" s="2" t="s">
        <v>248</v>
      </c>
      <c r="O1" s="2" t="s">
        <v>249</v>
      </c>
      <c r="P1" s="2" t="s">
        <v>250</v>
      </c>
      <c r="Q1" s="2" t="s">
        <v>251</v>
      </c>
      <c r="R1" s="2" t="s">
        <v>3</v>
      </c>
    </row>
    <row r="2" spans="1:19" x14ac:dyDescent="0.3">
      <c r="A2" s="2">
        <v>1</v>
      </c>
      <c r="B2" s="2"/>
      <c r="C2" s="2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 t="s">
        <v>252</v>
      </c>
      <c r="Q2" s="2">
        <v>1</v>
      </c>
      <c r="R2" s="37" t="s">
        <v>253</v>
      </c>
    </row>
    <row r="3" spans="1:19" x14ac:dyDescent="0.3">
      <c r="A3" s="2">
        <v>2</v>
      </c>
      <c r="B3" s="2"/>
      <c r="C3" s="2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 t="s">
        <v>252</v>
      </c>
      <c r="Q3" s="2">
        <v>2</v>
      </c>
      <c r="R3" s="37" t="s">
        <v>254</v>
      </c>
    </row>
    <row r="4" spans="1:19" x14ac:dyDescent="0.3">
      <c r="A4" s="2">
        <v>3</v>
      </c>
      <c r="B4" s="2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 t="s">
        <v>252</v>
      </c>
      <c r="Q4" s="2">
        <v>3</v>
      </c>
      <c r="R4" s="37" t="s">
        <v>253</v>
      </c>
    </row>
    <row r="5" spans="1:19" x14ac:dyDescent="0.3">
      <c r="A5" s="2">
        <v>4</v>
      </c>
      <c r="B5" s="2">
        <v>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 t="s">
        <v>252</v>
      </c>
      <c r="Q5" s="2">
        <v>4</v>
      </c>
      <c r="R5" s="37" t="s">
        <v>254</v>
      </c>
    </row>
    <row r="6" spans="1:19" x14ac:dyDescent="0.3">
      <c r="A6" s="2">
        <v>5</v>
      </c>
      <c r="B6" s="2"/>
      <c r="C6" s="2">
        <v>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 t="s">
        <v>252</v>
      </c>
      <c r="Q6" s="2">
        <v>5</v>
      </c>
      <c r="R6" s="37" t="s">
        <v>253</v>
      </c>
    </row>
    <row r="7" spans="1:19" x14ac:dyDescent="0.3">
      <c r="A7" s="2">
        <v>6</v>
      </c>
      <c r="B7" s="2"/>
      <c r="C7" s="2">
        <v>1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 t="s">
        <v>252</v>
      </c>
      <c r="Q7" s="2">
        <v>6</v>
      </c>
      <c r="R7" s="37" t="s">
        <v>254</v>
      </c>
    </row>
    <row r="8" spans="1:19" x14ac:dyDescent="0.3">
      <c r="A8" s="2">
        <v>7</v>
      </c>
      <c r="B8" s="2">
        <v>1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252</v>
      </c>
      <c r="Q8" s="2">
        <v>7</v>
      </c>
      <c r="R8" s="37" t="s">
        <v>253</v>
      </c>
    </row>
    <row r="9" spans="1:19" x14ac:dyDescent="0.3">
      <c r="A9" s="2">
        <v>8</v>
      </c>
      <c r="B9" s="2">
        <v>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 t="s">
        <v>252</v>
      </c>
      <c r="Q9" s="2">
        <v>8</v>
      </c>
      <c r="R9" s="37" t="s">
        <v>254</v>
      </c>
    </row>
    <row r="10" spans="1:19" x14ac:dyDescent="0.3">
      <c r="A10" s="2">
        <v>9</v>
      </c>
      <c r="B10" s="2">
        <v>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 t="s">
        <v>252</v>
      </c>
      <c r="Q10" s="2">
        <v>9</v>
      </c>
      <c r="R10" s="37" t="s">
        <v>253</v>
      </c>
    </row>
    <row r="11" spans="1:19" x14ac:dyDescent="0.3">
      <c r="A11" s="2">
        <v>10</v>
      </c>
      <c r="B11" s="2">
        <v>1</v>
      </c>
      <c r="C11" s="2">
        <v>1</v>
      </c>
      <c r="D11" s="2"/>
      <c r="E11" s="2"/>
      <c r="F11" s="2"/>
      <c r="G11" s="2">
        <v>3</v>
      </c>
      <c r="H11" s="2"/>
      <c r="I11" s="2"/>
      <c r="J11" s="2"/>
      <c r="K11" s="2"/>
      <c r="L11" s="2"/>
      <c r="M11" s="2"/>
      <c r="N11" s="2"/>
      <c r="O11" s="2"/>
      <c r="P11" s="2" t="s">
        <v>255</v>
      </c>
      <c r="Q11" s="2" t="s">
        <v>256</v>
      </c>
      <c r="R11" s="37" t="s">
        <v>254</v>
      </c>
      <c r="S11" s="127" t="s">
        <v>257</v>
      </c>
    </row>
    <row r="12" spans="1:19" x14ac:dyDescent="0.3">
      <c r="A12" s="2">
        <v>11</v>
      </c>
      <c r="B12" s="2"/>
      <c r="C12" s="2">
        <v>1</v>
      </c>
      <c r="D12" s="2"/>
      <c r="E12" s="2"/>
      <c r="F12" s="2"/>
      <c r="G12" s="2">
        <v>3</v>
      </c>
      <c r="H12" s="2"/>
      <c r="I12" s="2"/>
      <c r="J12" s="2"/>
      <c r="K12" s="2"/>
      <c r="L12" s="2"/>
      <c r="M12" s="2"/>
      <c r="N12" s="2"/>
      <c r="O12" s="2"/>
      <c r="P12" s="2" t="s">
        <v>255</v>
      </c>
      <c r="Q12" s="3" t="s">
        <v>258</v>
      </c>
      <c r="R12" s="37" t="s">
        <v>253</v>
      </c>
      <c r="S12" s="127"/>
    </row>
    <row r="13" spans="1:19" x14ac:dyDescent="0.3">
      <c r="A13" s="2">
        <v>12</v>
      </c>
      <c r="B13" s="2"/>
      <c r="C13" s="2"/>
      <c r="D13" s="2"/>
      <c r="E13" s="2">
        <v>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 t="s">
        <v>252</v>
      </c>
      <c r="Q13" s="2">
        <v>10</v>
      </c>
      <c r="R13" s="37" t="s">
        <v>254</v>
      </c>
    </row>
    <row r="14" spans="1:19" x14ac:dyDescent="0.3">
      <c r="A14" s="2">
        <v>13</v>
      </c>
      <c r="B14" s="2"/>
      <c r="C14" s="2"/>
      <c r="D14" s="2"/>
      <c r="E14" s="2">
        <v>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 t="s">
        <v>252</v>
      </c>
      <c r="Q14" s="2">
        <v>11</v>
      </c>
      <c r="R14" s="37" t="s">
        <v>254</v>
      </c>
    </row>
    <row r="15" spans="1:19" x14ac:dyDescent="0.3">
      <c r="A15" s="2">
        <v>14</v>
      </c>
      <c r="B15" s="2"/>
      <c r="C15" s="2"/>
      <c r="D15" s="2"/>
      <c r="E15" s="2">
        <v>1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 t="s">
        <v>252</v>
      </c>
      <c r="Q15" s="2">
        <v>12</v>
      </c>
      <c r="R15" s="37" t="s">
        <v>254</v>
      </c>
    </row>
    <row r="16" spans="1:19" x14ac:dyDescent="0.3">
      <c r="A16" s="2">
        <v>15</v>
      </c>
      <c r="B16" s="2"/>
      <c r="C16" s="2"/>
      <c r="D16" s="2"/>
      <c r="E16" s="2">
        <v>1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 t="s">
        <v>252</v>
      </c>
      <c r="Q16" s="2">
        <v>13</v>
      </c>
      <c r="R16" s="37" t="s">
        <v>254</v>
      </c>
    </row>
    <row r="17" spans="1:19" x14ac:dyDescent="0.3">
      <c r="A17" s="2">
        <v>16</v>
      </c>
      <c r="B17" s="2">
        <v>1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 t="s">
        <v>252</v>
      </c>
      <c r="Q17" s="2">
        <v>14</v>
      </c>
      <c r="R17" s="37" t="s">
        <v>253</v>
      </c>
    </row>
    <row r="18" spans="1:19" x14ac:dyDescent="0.3">
      <c r="A18" s="2">
        <v>17</v>
      </c>
      <c r="B18" s="2">
        <v>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 t="s">
        <v>252</v>
      </c>
      <c r="Q18" s="2">
        <v>15</v>
      </c>
      <c r="R18" s="37" t="s">
        <v>254</v>
      </c>
    </row>
    <row r="19" spans="1:19" x14ac:dyDescent="0.3">
      <c r="A19" s="2">
        <v>18</v>
      </c>
      <c r="B19" s="2"/>
      <c r="C19" s="2"/>
      <c r="D19" s="2"/>
      <c r="E19" s="2">
        <v>1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 t="s">
        <v>252</v>
      </c>
      <c r="Q19" s="2">
        <v>16</v>
      </c>
      <c r="R19" s="37" t="s">
        <v>253</v>
      </c>
    </row>
    <row r="20" spans="1:19" x14ac:dyDescent="0.3">
      <c r="A20" s="2">
        <v>19</v>
      </c>
      <c r="B20" s="2"/>
      <c r="C20" s="2"/>
      <c r="D20" s="2"/>
      <c r="E20" s="2">
        <v>1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 t="s">
        <v>252</v>
      </c>
      <c r="Q20" s="2">
        <v>17</v>
      </c>
      <c r="R20" s="37" t="s">
        <v>253</v>
      </c>
    </row>
    <row r="21" spans="1:19" x14ac:dyDescent="0.3">
      <c r="A21" s="2">
        <v>20</v>
      </c>
      <c r="B21" s="2"/>
      <c r="C21" s="2"/>
      <c r="D21" s="2"/>
      <c r="E21" s="2">
        <v>1</v>
      </c>
      <c r="F21" s="2">
        <v>1</v>
      </c>
      <c r="G21" s="2">
        <v>1</v>
      </c>
      <c r="H21" s="2"/>
      <c r="I21" s="2"/>
      <c r="J21" s="2"/>
      <c r="K21" s="2"/>
      <c r="L21" s="2">
        <v>1</v>
      </c>
      <c r="M21" s="2"/>
      <c r="N21" s="2"/>
      <c r="O21" s="2"/>
      <c r="P21" s="2" t="s">
        <v>259</v>
      </c>
      <c r="Q21" s="2" t="s">
        <v>260</v>
      </c>
      <c r="R21" s="37" t="s">
        <v>253</v>
      </c>
      <c r="S21" t="s">
        <v>261</v>
      </c>
    </row>
    <row r="22" spans="1:19" x14ac:dyDescent="0.3">
      <c r="A22" s="2">
        <v>21</v>
      </c>
      <c r="B22" s="2">
        <v>2</v>
      </c>
      <c r="C22" s="2">
        <v>1</v>
      </c>
      <c r="D22" s="2"/>
      <c r="E22" s="2">
        <v>1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 t="s">
        <v>262</v>
      </c>
      <c r="Q22" s="3" t="s">
        <v>263</v>
      </c>
      <c r="R22" s="37" t="s">
        <v>253</v>
      </c>
    </row>
    <row r="23" spans="1:19" x14ac:dyDescent="0.3">
      <c r="A23" s="2">
        <v>22</v>
      </c>
      <c r="B23" s="2"/>
      <c r="C23" s="2">
        <v>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 t="s">
        <v>252</v>
      </c>
      <c r="Q23" s="2">
        <v>18</v>
      </c>
      <c r="R23" s="37" t="s">
        <v>254</v>
      </c>
    </row>
    <row r="24" spans="1:19" x14ac:dyDescent="0.3">
      <c r="A24" s="2">
        <v>23</v>
      </c>
      <c r="B24" s="2">
        <v>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 t="s">
        <v>252</v>
      </c>
      <c r="Q24" s="2">
        <v>19</v>
      </c>
      <c r="R24" s="37" t="s">
        <v>254</v>
      </c>
    </row>
    <row r="25" spans="1:19" x14ac:dyDescent="0.3">
      <c r="A25" s="2">
        <v>24</v>
      </c>
      <c r="B25" s="2">
        <v>1</v>
      </c>
      <c r="C25" s="2">
        <v>1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 t="s">
        <v>252</v>
      </c>
      <c r="Q25" s="2">
        <v>20</v>
      </c>
      <c r="R25" s="37" t="s">
        <v>253</v>
      </c>
    </row>
    <row r="26" spans="1:19" x14ac:dyDescent="0.3">
      <c r="A26" s="2">
        <v>25</v>
      </c>
      <c r="B26" s="2">
        <v>1</v>
      </c>
      <c r="C26" s="2">
        <v>1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 t="s">
        <v>252</v>
      </c>
      <c r="Q26" s="2">
        <v>21</v>
      </c>
      <c r="R26" s="37" t="s">
        <v>253</v>
      </c>
    </row>
    <row r="27" spans="1:19" s="35" customFormat="1" x14ac:dyDescent="0.3">
      <c r="B27" s="36">
        <f>SUM(B2:B26)</f>
        <v>13</v>
      </c>
      <c r="C27" s="36">
        <f t="shared" ref="C27:L27" si="0">SUM(C2:C26)</f>
        <v>10</v>
      </c>
      <c r="D27" s="36"/>
      <c r="E27" s="36">
        <f t="shared" si="0"/>
        <v>8</v>
      </c>
      <c r="F27" s="36">
        <f t="shared" si="0"/>
        <v>1</v>
      </c>
      <c r="G27" s="36">
        <f t="shared" si="0"/>
        <v>7</v>
      </c>
      <c r="H27" s="36"/>
      <c r="I27" s="36"/>
      <c r="J27" s="36"/>
      <c r="K27" s="36"/>
      <c r="L27" s="36">
        <f t="shared" si="0"/>
        <v>1</v>
      </c>
      <c r="M27" s="36"/>
      <c r="N27" s="36"/>
      <c r="O27" s="36"/>
      <c r="P27" s="36"/>
      <c r="Q27" s="36" t="s">
        <v>264</v>
      </c>
      <c r="R27" s="36"/>
    </row>
    <row r="28" spans="1:19" x14ac:dyDescent="0.3">
      <c r="E28" s="1">
        <v>8</v>
      </c>
    </row>
    <row r="29" spans="1:19" x14ac:dyDescent="0.3">
      <c r="E29" s="1">
        <v>40</v>
      </c>
    </row>
    <row r="32" spans="1:19" x14ac:dyDescent="0.3">
      <c r="E32" s="1">
        <f>56/4</f>
        <v>14</v>
      </c>
    </row>
  </sheetData>
  <mergeCells count="1">
    <mergeCell ref="S11:S12"/>
  </mergeCells>
  <phoneticPr fontId="10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R90"/>
  <sheetViews>
    <sheetView tabSelected="1" zoomScale="70" zoomScaleNormal="70" workbookViewId="0">
      <pane ySplit="3" topLeftCell="A55" activePane="bottomLeft" state="frozenSplit"/>
      <selection pane="bottomLeft" activeCell="O101" sqref="O101"/>
    </sheetView>
  </sheetViews>
  <sheetFormatPr defaultColWidth="9" defaultRowHeight="14" x14ac:dyDescent="0.3"/>
  <cols>
    <col min="1" max="1" width="6.4140625" style="19" customWidth="1"/>
    <col min="2" max="2" width="22.33203125" style="19" customWidth="1"/>
    <col min="3" max="6" width="7.33203125" style="19" customWidth="1"/>
    <col min="7" max="10" width="11.83203125" style="19" customWidth="1"/>
    <col min="11" max="12" width="7.5" style="19" customWidth="1"/>
    <col min="13" max="23" width="5.9140625" style="19" customWidth="1"/>
    <col min="24" max="25" width="5.9140625" style="18" customWidth="1"/>
    <col min="26" max="28" width="5.9140625" style="19" customWidth="1"/>
    <col min="29" max="34" width="5.75" style="19" customWidth="1"/>
    <col min="35" max="16371" width="9" style="18"/>
    <col min="16372" max="16372" width="9" style="34"/>
    <col min="16373" max="16384" width="9" style="18"/>
  </cols>
  <sheetData>
    <row r="1" spans="1:35 16372:16372" x14ac:dyDescent="0.3">
      <c r="B1" s="113"/>
      <c r="C1" s="113"/>
      <c r="D1" s="113"/>
      <c r="E1" s="113"/>
      <c r="F1" s="112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31"/>
      <c r="Y1" s="131"/>
      <c r="Z1" s="113"/>
      <c r="AA1" s="113"/>
      <c r="AB1" s="113"/>
      <c r="AC1" s="113"/>
      <c r="AD1" s="113"/>
      <c r="AE1" s="113"/>
      <c r="XER1" s="18"/>
    </row>
    <row r="2" spans="1:35 16372:16372" ht="14" customHeight="1" x14ac:dyDescent="0.3">
      <c r="A2" s="104" t="s">
        <v>0</v>
      </c>
      <c r="B2" s="104" t="s">
        <v>537</v>
      </c>
      <c r="C2" s="130" t="s">
        <v>24</v>
      </c>
      <c r="D2" s="112"/>
      <c r="E2" s="103"/>
      <c r="F2" s="103"/>
      <c r="G2" s="111" t="s">
        <v>266</v>
      </c>
      <c r="H2" s="113"/>
      <c r="I2" s="113"/>
      <c r="J2" s="112"/>
      <c r="K2" s="20"/>
      <c r="L2" s="20"/>
      <c r="M2" s="104" t="s">
        <v>238</v>
      </c>
      <c r="N2" s="111" t="s">
        <v>538</v>
      </c>
      <c r="O2" s="113"/>
      <c r="P2" s="113"/>
      <c r="Q2" s="113"/>
      <c r="R2" s="111" t="s">
        <v>270</v>
      </c>
      <c r="S2" s="113"/>
      <c r="T2" s="113"/>
      <c r="U2" s="113"/>
      <c r="V2" s="111" t="s">
        <v>181</v>
      </c>
      <c r="W2" s="113"/>
      <c r="X2" s="103" t="s">
        <v>271</v>
      </c>
      <c r="Y2" s="103" t="s">
        <v>272</v>
      </c>
      <c r="Z2" s="111" t="s">
        <v>166</v>
      </c>
      <c r="AA2" s="113"/>
      <c r="AB2" s="113"/>
      <c r="AC2" s="104" t="s">
        <v>19</v>
      </c>
      <c r="AD2" s="103" t="s">
        <v>20</v>
      </c>
      <c r="AE2" s="104" t="s">
        <v>21</v>
      </c>
      <c r="AF2" s="103" t="s">
        <v>16</v>
      </c>
      <c r="AG2" s="103" t="s">
        <v>17</v>
      </c>
      <c r="AH2" s="103" t="s">
        <v>18</v>
      </c>
      <c r="AI2" s="103" t="s">
        <v>22</v>
      </c>
      <c r="XER2" s="18"/>
    </row>
    <row r="3" spans="1:35 16372:16372" ht="56" x14ac:dyDescent="0.3">
      <c r="A3" s="105"/>
      <c r="B3" s="105"/>
      <c r="C3" s="21" t="s">
        <v>40</v>
      </c>
      <c r="D3" s="21" t="s">
        <v>30</v>
      </c>
      <c r="E3" s="86" t="s">
        <v>31</v>
      </c>
      <c r="F3" s="86" t="s">
        <v>35</v>
      </c>
      <c r="G3" s="86" t="s">
        <v>278</v>
      </c>
      <c r="H3" s="86" t="s">
        <v>279</v>
      </c>
      <c r="I3" s="86" t="s">
        <v>280</v>
      </c>
      <c r="J3" s="86" t="s">
        <v>281</v>
      </c>
      <c r="K3" s="87" t="s">
        <v>539</v>
      </c>
      <c r="L3" s="87" t="s">
        <v>540</v>
      </c>
      <c r="M3" s="105"/>
      <c r="N3" s="88" t="s">
        <v>541</v>
      </c>
      <c r="O3" s="88" t="s">
        <v>542</v>
      </c>
      <c r="P3" s="88" t="s">
        <v>543</v>
      </c>
      <c r="Q3" s="87" t="s">
        <v>39</v>
      </c>
      <c r="R3" s="87" t="s">
        <v>285</v>
      </c>
      <c r="S3" s="87" t="s">
        <v>36</v>
      </c>
      <c r="T3" s="87" t="s">
        <v>544</v>
      </c>
      <c r="U3" s="87" t="s">
        <v>545</v>
      </c>
      <c r="V3" s="87" t="s">
        <v>285</v>
      </c>
      <c r="W3" s="88" t="s">
        <v>36</v>
      </c>
      <c r="X3" s="103"/>
      <c r="Y3" s="103"/>
      <c r="Z3" s="86" t="s">
        <v>546</v>
      </c>
      <c r="AA3" s="8" t="s">
        <v>547</v>
      </c>
      <c r="AB3" s="86" t="s">
        <v>548</v>
      </c>
      <c r="AC3" s="105"/>
      <c r="AD3" s="103"/>
      <c r="AE3" s="105"/>
      <c r="AF3" s="103"/>
      <c r="AG3" s="103"/>
      <c r="AH3" s="103"/>
      <c r="AI3" s="103"/>
      <c r="XER3" s="18"/>
    </row>
    <row r="4" spans="1:35 16372:16372" x14ac:dyDescent="0.3">
      <c r="A4" s="6">
        <v>1</v>
      </c>
      <c r="B4" s="32" t="s">
        <v>549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>
        <v>1</v>
      </c>
      <c r="O4" s="17"/>
      <c r="P4" s="17"/>
      <c r="Q4" s="17">
        <v>1</v>
      </c>
      <c r="R4" s="17"/>
      <c r="S4" s="17"/>
      <c r="T4" s="17"/>
      <c r="U4" s="17"/>
      <c r="V4" s="17"/>
      <c r="W4" s="17"/>
      <c r="X4" s="9"/>
      <c r="Y4" s="10"/>
      <c r="Z4" s="17"/>
      <c r="AA4" s="17"/>
      <c r="AB4" s="17"/>
      <c r="AC4" s="17"/>
      <c r="AD4" s="17"/>
      <c r="AE4" s="17"/>
      <c r="AF4" s="13"/>
      <c r="AG4" s="32"/>
      <c r="AH4" s="32"/>
      <c r="AI4" s="14"/>
      <c r="XER4" s="18"/>
    </row>
    <row r="5" spans="1:35 16372:16372" x14ac:dyDescent="0.3">
      <c r="A5" s="7">
        <v>2</v>
      </c>
      <c r="B5" s="17" t="s">
        <v>550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>
        <v>1</v>
      </c>
      <c r="O5" s="17"/>
      <c r="P5" s="17"/>
      <c r="Q5" s="17">
        <v>1</v>
      </c>
      <c r="R5" s="17"/>
      <c r="S5" s="17"/>
      <c r="T5" s="17"/>
      <c r="U5" s="17"/>
      <c r="V5" s="17"/>
      <c r="W5" s="17"/>
      <c r="X5" s="11"/>
      <c r="Y5" s="14"/>
      <c r="Z5" s="17"/>
      <c r="AA5" s="17"/>
      <c r="AB5" s="17"/>
      <c r="AC5" s="17"/>
      <c r="AD5" s="17"/>
      <c r="AE5" s="17"/>
      <c r="AF5" s="16"/>
      <c r="AG5" s="17"/>
      <c r="AH5" s="17"/>
      <c r="AI5" s="14"/>
      <c r="XER5" s="18"/>
    </row>
    <row r="6" spans="1:35 16372:16372" x14ac:dyDescent="0.3">
      <c r="A6" s="6">
        <v>3</v>
      </c>
      <c r="B6" s="32" t="s">
        <v>551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>
        <v>1</v>
      </c>
      <c r="Q6" s="17"/>
      <c r="R6" s="17"/>
      <c r="S6" s="17"/>
      <c r="T6" s="17"/>
      <c r="U6" s="17"/>
      <c r="V6" s="17"/>
      <c r="W6" s="17"/>
      <c r="X6" s="11"/>
      <c r="Y6" s="14"/>
      <c r="Z6" s="17"/>
      <c r="AA6" s="17"/>
      <c r="AB6" s="17"/>
      <c r="AC6" s="17"/>
      <c r="AD6" s="17"/>
      <c r="AE6" s="17"/>
      <c r="AF6" s="16"/>
      <c r="AG6" s="17"/>
      <c r="AH6" s="17"/>
      <c r="AI6" s="14"/>
      <c r="XER6" s="18"/>
    </row>
    <row r="7" spans="1:35 16372:16372" x14ac:dyDescent="0.3">
      <c r="A7" s="7">
        <v>4</v>
      </c>
      <c r="B7" s="32" t="s">
        <v>552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>
        <v>1</v>
      </c>
      <c r="O7" s="17"/>
      <c r="P7" s="17"/>
      <c r="Q7" s="17">
        <v>1</v>
      </c>
      <c r="R7" s="17"/>
      <c r="S7" s="17"/>
      <c r="T7" s="17"/>
      <c r="U7" s="17"/>
      <c r="V7" s="17"/>
      <c r="W7" s="17"/>
      <c r="X7" s="11"/>
      <c r="Y7" s="14"/>
      <c r="Z7" s="17"/>
      <c r="AA7" s="17"/>
      <c r="AB7" s="17"/>
      <c r="AC7" s="17"/>
      <c r="AD7" s="17"/>
      <c r="AE7" s="17"/>
      <c r="AF7" s="16"/>
      <c r="AG7" s="17"/>
      <c r="AH7" s="17"/>
      <c r="AI7" s="14"/>
      <c r="XER7" s="18"/>
    </row>
    <row r="8" spans="1:35 16372:16372" x14ac:dyDescent="0.3">
      <c r="A8" s="6">
        <v>5</v>
      </c>
      <c r="B8" s="32" t="s">
        <v>553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1"/>
      <c r="Y8" s="14"/>
      <c r="Z8" s="17"/>
      <c r="AA8" s="17"/>
      <c r="AB8" s="17"/>
      <c r="AC8" s="17">
        <v>1</v>
      </c>
      <c r="AD8" s="17">
        <v>1</v>
      </c>
      <c r="AE8" s="17">
        <v>1</v>
      </c>
      <c r="AF8" s="16"/>
      <c r="AG8" s="17"/>
      <c r="AH8" s="17"/>
      <c r="AI8" s="14"/>
      <c r="XER8" s="18"/>
    </row>
    <row r="9" spans="1:35 16372:16372" x14ac:dyDescent="0.3">
      <c r="A9" s="7">
        <v>6</v>
      </c>
      <c r="B9" s="32" t="s">
        <v>554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>
        <v>1</v>
      </c>
      <c r="O9" s="17"/>
      <c r="P9" s="17"/>
      <c r="Q9" s="17"/>
      <c r="R9" s="17"/>
      <c r="S9" s="17"/>
      <c r="T9" s="17"/>
      <c r="U9" s="17"/>
      <c r="V9" s="17"/>
      <c r="W9" s="17"/>
      <c r="X9" s="11"/>
      <c r="Y9" s="14"/>
      <c r="Z9" s="17">
        <v>3</v>
      </c>
      <c r="AA9" s="17">
        <v>1</v>
      </c>
      <c r="AB9" s="17"/>
      <c r="AC9" s="17"/>
      <c r="AD9" s="17"/>
      <c r="AE9" s="17"/>
      <c r="AF9" s="16"/>
      <c r="AG9" s="17"/>
      <c r="AH9" s="17"/>
      <c r="AI9" s="14"/>
      <c r="XER9" s="18"/>
    </row>
    <row r="10" spans="1:35 16372:16372" x14ac:dyDescent="0.3">
      <c r="A10" s="6">
        <v>7</v>
      </c>
      <c r="B10" s="32" t="s">
        <v>555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1"/>
      <c r="Y10" s="14"/>
      <c r="Z10" s="17">
        <v>3</v>
      </c>
      <c r="AA10" s="17">
        <v>1</v>
      </c>
      <c r="AB10" s="17"/>
      <c r="AC10" s="17"/>
      <c r="AD10" s="17"/>
      <c r="AE10" s="17"/>
      <c r="AF10" s="16"/>
      <c r="AG10" s="17"/>
      <c r="AH10" s="17"/>
      <c r="AI10" s="14"/>
      <c r="XER10" s="18"/>
    </row>
    <row r="11" spans="1:35 16372:16372" x14ac:dyDescent="0.3">
      <c r="A11" s="7">
        <v>8</v>
      </c>
      <c r="B11" s="17"/>
      <c r="C11" s="32" t="s">
        <v>556</v>
      </c>
      <c r="D11" s="17"/>
      <c r="E11" s="17"/>
      <c r="F11" s="17"/>
      <c r="G11" s="17"/>
      <c r="H11" s="17"/>
      <c r="I11" s="17"/>
      <c r="J11" s="17"/>
      <c r="K11" s="22"/>
      <c r="L11" s="22"/>
      <c r="M11" s="17"/>
      <c r="N11" s="17">
        <v>1</v>
      </c>
      <c r="O11" s="17"/>
      <c r="P11" s="17"/>
      <c r="Q11" s="17"/>
      <c r="R11" s="17"/>
      <c r="S11" s="17"/>
      <c r="T11" s="17"/>
      <c r="U11" s="17"/>
      <c r="V11" s="17"/>
      <c r="W11" s="17"/>
      <c r="X11" s="11"/>
      <c r="Y11" s="14"/>
      <c r="Z11" s="17"/>
      <c r="AA11" s="17"/>
      <c r="AB11" s="17"/>
      <c r="AC11" s="17"/>
      <c r="AD11" s="17"/>
      <c r="AE11" s="17"/>
      <c r="AF11" s="16"/>
      <c r="AG11" s="17"/>
      <c r="AH11" s="17"/>
      <c r="AI11" s="14"/>
      <c r="XER11" s="18"/>
    </row>
    <row r="12" spans="1:35 16372:16372" x14ac:dyDescent="0.3">
      <c r="A12" s="6">
        <v>9</v>
      </c>
      <c r="B12" s="17" t="s">
        <v>557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>
        <v>1</v>
      </c>
      <c r="O12" s="17"/>
      <c r="P12" s="17"/>
      <c r="Q12" s="17">
        <v>1</v>
      </c>
      <c r="R12" s="17"/>
      <c r="S12" s="17"/>
      <c r="T12" s="17"/>
      <c r="U12" s="17"/>
      <c r="V12" s="17"/>
      <c r="W12" s="17"/>
      <c r="X12" s="11"/>
      <c r="Y12" s="14"/>
      <c r="Z12" s="17"/>
      <c r="AA12" s="17"/>
      <c r="AB12" s="17"/>
      <c r="AC12" s="17"/>
      <c r="AD12" s="17"/>
      <c r="AE12" s="17"/>
      <c r="AF12" s="16"/>
      <c r="AG12" s="17"/>
      <c r="AH12" s="17"/>
      <c r="AI12" s="14"/>
      <c r="XER12" s="18"/>
    </row>
    <row r="13" spans="1:35 16372:16372" x14ac:dyDescent="0.3">
      <c r="A13" s="7">
        <v>10</v>
      </c>
      <c r="B13" s="17" t="s">
        <v>558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1"/>
      <c r="Y13" s="14"/>
      <c r="Z13" s="17"/>
      <c r="AA13" s="17"/>
      <c r="AB13" s="17"/>
      <c r="AC13" s="17"/>
      <c r="AD13" s="17"/>
      <c r="AE13" s="17"/>
      <c r="AF13" s="16"/>
      <c r="AG13" s="17">
        <v>1</v>
      </c>
      <c r="AH13" s="17"/>
      <c r="AI13" s="14"/>
      <c r="XER13" s="18"/>
    </row>
    <row r="14" spans="1:35 16372:16372" x14ac:dyDescent="0.3">
      <c r="A14" s="6">
        <v>11</v>
      </c>
      <c r="B14" s="17" t="s">
        <v>559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1"/>
      <c r="Y14" s="14"/>
      <c r="Z14" s="17"/>
      <c r="AA14" s="17"/>
      <c r="AB14" s="17"/>
      <c r="AC14" s="17"/>
      <c r="AD14" s="17"/>
      <c r="AE14" s="17"/>
      <c r="AF14" s="16"/>
      <c r="AG14" s="17">
        <v>1</v>
      </c>
      <c r="AH14" s="17">
        <v>1</v>
      </c>
      <c r="AI14" s="14"/>
      <c r="XER14" s="18"/>
    </row>
    <row r="15" spans="1:35 16372:16372" x14ac:dyDescent="0.3">
      <c r="A15" s="7">
        <v>12</v>
      </c>
      <c r="B15" s="17" t="s">
        <v>560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1"/>
      <c r="Y15" s="14"/>
      <c r="Z15" s="17"/>
      <c r="AA15" s="17"/>
      <c r="AB15" s="17"/>
      <c r="AC15" s="17"/>
      <c r="AD15" s="17"/>
      <c r="AE15" s="17"/>
      <c r="AF15" s="16"/>
      <c r="AG15" s="17">
        <v>1</v>
      </c>
      <c r="AH15" s="17">
        <v>1</v>
      </c>
      <c r="AI15" s="14"/>
      <c r="XER15" s="18"/>
    </row>
    <row r="16" spans="1:35 16372:16372" x14ac:dyDescent="0.3">
      <c r="A16" s="6">
        <v>13</v>
      </c>
      <c r="B16" s="17" t="s">
        <v>559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>
        <v>1</v>
      </c>
      <c r="N16" s="17"/>
      <c r="O16" s="17"/>
      <c r="P16" s="17"/>
      <c r="Q16" s="17"/>
      <c r="R16" s="17">
        <v>1</v>
      </c>
      <c r="S16" s="17">
        <v>1</v>
      </c>
      <c r="T16" s="17"/>
      <c r="U16" s="17">
        <v>1</v>
      </c>
      <c r="V16" s="17"/>
      <c r="W16" s="17"/>
      <c r="X16" s="11"/>
      <c r="Y16" s="14"/>
      <c r="Z16" s="17"/>
      <c r="AA16" s="17"/>
      <c r="AB16" s="17"/>
      <c r="AC16" s="17"/>
      <c r="AD16" s="17"/>
      <c r="AE16" s="17"/>
      <c r="AF16" s="16"/>
      <c r="AG16" s="17"/>
      <c r="AH16" s="17"/>
      <c r="AI16" s="14"/>
      <c r="XER16" s="18"/>
    </row>
    <row r="17" spans="1:35 16372:16372" x14ac:dyDescent="0.3">
      <c r="A17" s="7">
        <v>14</v>
      </c>
      <c r="B17" s="17" t="s">
        <v>561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>
        <v>1</v>
      </c>
      <c r="P17" s="17">
        <v>1</v>
      </c>
      <c r="Q17" s="17"/>
      <c r="R17" s="17"/>
      <c r="S17" s="17"/>
      <c r="T17" s="17"/>
      <c r="U17" s="17"/>
      <c r="V17" s="17"/>
      <c r="W17" s="17"/>
      <c r="X17" s="11"/>
      <c r="Y17" s="14"/>
      <c r="Z17" s="17"/>
      <c r="AA17" s="17"/>
      <c r="AB17" s="17"/>
      <c r="AC17" s="17"/>
      <c r="AD17" s="17"/>
      <c r="AE17" s="17"/>
      <c r="AF17" s="16"/>
      <c r="AG17" s="17"/>
      <c r="AH17" s="17"/>
      <c r="AI17" s="14"/>
      <c r="XER17" s="18"/>
    </row>
    <row r="18" spans="1:35 16372:16372" x14ac:dyDescent="0.3">
      <c r="A18" s="6">
        <v>15</v>
      </c>
      <c r="B18" s="32" t="s">
        <v>562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>
        <v>1</v>
      </c>
      <c r="P18" s="17"/>
      <c r="Q18" s="17"/>
      <c r="R18" s="17"/>
      <c r="S18" s="17"/>
      <c r="T18" s="17"/>
      <c r="U18" s="17"/>
      <c r="V18" s="17"/>
      <c r="W18" s="17"/>
      <c r="X18" s="11"/>
      <c r="Y18" s="14"/>
      <c r="Z18" s="17"/>
      <c r="AA18" s="17"/>
      <c r="AB18" s="17"/>
      <c r="AC18" s="17"/>
      <c r="AD18" s="17"/>
      <c r="AE18" s="17"/>
      <c r="AF18" s="16"/>
      <c r="AG18" s="17"/>
      <c r="AH18" s="17"/>
      <c r="AI18" s="14"/>
      <c r="XER18" s="18"/>
    </row>
    <row r="19" spans="1:35 16372:16372" x14ac:dyDescent="0.3">
      <c r="A19" s="7">
        <v>16</v>
      </c>
      <c r="B19" s="32"/>
      <c r="C19" s="17"/>
      <c r="D19" s="17"/>
      <c r="E19" s="17"/>
      <c r="F19" s="17"/>
      <c r="G19" s="22" t="s">
        <v>563</v>
      </c>
      <c r="H19" s="17"/>
      <c r="I19" s="17"/>
      <c r="J19" s="17"/>
      <c r="K19" s="17"/>
      <c r="L19" s="17"/>
      <c r="M19" s="17"/>
      <c r="N19" s="17">
        <v>1</v>
      </c>
      <c r="O19" s="17"/>
      <c r="P19" s="17"/>
      <c r="Q19" s="17"/>
      <c r="R19" s="17"/>
      <c r="S19" s="17"/>
      <c r="T19" s="17"/>
      <c r="U19" s="17"/>
      <c r="V19" s="17"/>
      <c r="W19" s="17"/>
      <c r="X19" s="11"/>
      <c r="Y19" s="14"/>
      <c r="Z19" s="17"/>
      <c r="AA19" s="17"/>
      <c r="AB19" s="17"/>
      <c r="AC19" s="17"/>
      <c r="AD19" s="17"/>
      <c r="AE19" s="17"/>
      <c r="AF19" s="16"/>
      <c r="AG19" s="17"/>
      <c r="AH19" s="17"/>
      <c r="AI19" s="14"/>
      <c r="XER19" s="18"/>
    </row>
    <row r="20" spans="1:35 16372:16372" x14ac:dyDescent="0.3">
      <c r="A20" s="6">
        <v>17</v>
      </c>
      <c r="B20" s="32" t="s">
        <v>564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>
        <v>1</v>
      </c>
      <c r="N20" s="17"/>
      <c r="O20" s="17"/>
      <c r="P20" s="17"/>
      <c r="Q20" s="17"/>
      <c r="R20" s="17"/>
      <c r="S20" s="17">
        <v>1</v>
      </c>
      <c r="T20" s="17">
        <v>1</v>
      </c>
      <c r="U20" s="17"/>
      <c r="V20" s="17"/>
      <c r="W20" s="17"/>
      <c r="X20" s="11"/>
      <c r="Y20" s="14"/>
      <c r="Z20" s="17"/>
      <c r="AA20" s="17"/>
      <c r="AB20" s="17"/>
      <c r="AC20" s="17"/>
      <c r="AD20" s="17"/>
      <c r="AE20" s="17"/>
      <c r="AF20" s="16"/>
      <c r="AG20" s="17"/>
      <c r="AH20" s="17"/>
      <c r="AI20" s="14"/>
      <c r="XER20" s="18"/>
    </row>
    <row r="21" spans="1:35 16372:16372" x14ac:dyDescent="0.3">
      <c r="A21" s="7">
        <v>18</v>
      </c>
      <c r="B21" s="32"/>
      <c r="C21" s="17"/>
      <c r="D21" s="17"/>
      <c r="E21" s="17"/>
      <c r="F21" s="17"/>
      <c r="G21" s="22" t="s">
        <v>565</v>
      </c>
      <c r="H21" s="17"/>
      <c r="I21" s="17"/>
      <c r="J21" s="17"/>
      <c r="K21" s="17"/>
      <c r="L21" s="17"/>
      <c r="M21" s="17"/>
      <c r="N21" s="17">
        <v>1</v>
      </c>
      <c r="O21" s="17"/>
      <c r="P21" s="17"/>
      <c r="Q21" s="17"/>
      <c r="R21" s="17"/>
      <c r="S21" s="17"/>
      <c r="T21" s="17"/>
      <c r="U21" s="17"/>
      <c r="V21" s="17"/>
      <c r="W21" s="17"/>
      <c r="X21" s="11"/>
      <c r="Y21" s="14"/>
      <c r="Z21" s="17"/>
      <c r="AA21" s="17"/>
      <c r="AB21" s="17"/>
      <c r="AC21" s="17"/>
      <c r="AD21" s="17"/>
      <c r="AE21" s="17"/>
      <c r="AF21" s="16"/>
      <c r="AG21" s="17"/>
      <c r="AH21" s="17"/>
      <c r="AI21" s="14"/>
      <c r="XER21" s="18"/>
    </row>
    <row r="22" spans="1:35 16372:16372" x14ac:dyDescent="0.3">
      <c r="A22" s="6">
        <v>19</v>
      </c>
      <c r="B22" s="32"/>
      <c r="C22" s="17"/>
      <c r="D22" s="17"/>
      <c r="E22" s="17" t="s">
        <v>566</v>
      </c>
      <c r="F22" s="17"/>
      <c r="G22" s="22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>
        <v>2</v>
      </c>
      <c r="W22" s="17"/>
      <c r="X22" s="11"/>
      <c r="Y22" s="14"/>
      <c r="Z22" s="17"/>
      <c r="AA22" s="17"/>
      <c r="AB22" s="17"/>
      <c r="AC22" s="17"/>
      <c r="AD22" s="17"/>
      <c r="AE22" s="17"/>
      <c r="AF22" s="16"/>
      <c r="AG22" s="17"/>
      <c r="AH22" s="17"/>
      <c r="AI22" s="14"/>
      <c r="XER22" s="18"/>
    </row>
    <row r="23" spans="1:35 16372:16372" x14ac:dyDescent="0.3">
      <c r="A23" s="7">
        <v>20</v>
      </c>
      <c r="B23" s="32"/>
      <c r="C23" s="17"/>
      <c r="D23" s="17"/>
      <c r="E23" s="17"/>
      <c r="F23" s="17"/>
      <c r="G23" s="17"/>
      <c r="H23" s="17"/>
      <c r="I23" s="17"/>
      <c r="J23" s="17" t="s">
        <v>567</v>
      </c>
      <c r="K23" s="17"/>
      <c r="L23" s="17"/>
      <c r="M23" s="17">
        <v>1</v>
      </c>
      <c r="N23" s="17"/>
      <c r="O23" s="17"/>
      <c r="P23" s="17"/>
      <c r="Q23" s="17"/>
      <c r="R23" s="17"/>
      <c r="S23" s="17"/>
      <c r="T23" s="17"/>
      <c r="U23" s="17"/>
      <c r="V23" s="17"/>
      <c r="W23" s="17">
        <v>1</v>
      </c>
      <c r="X23" s="11">
        <v>2</v>
      </c>
      <c r="Y23" s="14">
        <v>1</v>
      </c>
      <c r="Z23" s="17"/>
      <c r="AA23" s="17"/>
      <c r="AB23" s="17"/>
      <c r="AC23" s="17"/>
      <c r="AD23" s="17"/>
      <c r="AE23" s="17"/>
      <c r="AF23" s="16"/>
      <c r="AG23" s="17"/>
      <c r="AH23" s="17"/>
      <c r="AI23" s="14"/>
      <c r="XER23" s="18"/>
    </row>
    <row r="24" spans="1:35 16372:16372" x14ac:dyDescent="0.3">
      <c r="A24" s="6">
        <v>21</v>
      </c>
      <c r="B24" s="32" t="s">
        <v>568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1"/>
      <c r="Y24" s="14"/>
      <c r="Z24" s="17"/>
      <c r="AA24" s="17"/>
      <c r="AB24" s="17"/>
      <c r="AC24" s="17"/>
      <c r="AD24" s="17"/>
      <c r="AE24" s="17"/>
      <c r="AF24" s="16">
        <v>1</v>
      </c>
      <c r="AG24" s="17"/>
      <c r="AH24" s="17">
        <v>1</v>
      </c>
      <c r="AI24" s="14"/>
      <c r="XER24" s="18"/>
    </row>
    <row r="25" spans="1:35 16372:16372" x14ac:dyDescent="0.3">
      <c r="A25" s="7">
        <v>22</v>
      </c>
      <c r="B25" s="32"/>
      <c r="C25" s="17"/>
      <c r="D25" s="17"/>
      <c r="E25" s="17"/>
      <c r="F25" s="17"/>
      <c r="G25" s="22" t="s">
        <v>569</v>
      </c>
      <c r="H25" s="17"/>
      <c r="I25" s="17"/>
      <c r="J25" s="17"/>
      <c r="K25" s="17"/>
      <c r="L25" s="17"/>
      <c r="M25" s="17"/>
      <c r="N25" s="17">
        <v>1</v>
      </c>
      <c r="O25" s="17"/>
      <c r="P25" s="17"/>
      <c r="Q25" s="17"/>
      <c r="R25" s="17"/>
      <c r="S25" s="17"/>
      <c r="T25" s="17"/>
      <c r="U25" s="17"/>
      <c r="V25" s="17"/>
      <c r="W25" s="17"/>
      <c r="X25" s="11"/>
      <c r="Y25" s="14"/>
      <c r="Z25" s="17"/>
      <c r="AA25" s="17"/>
      <c r="AB25" s="17"/>
      <c r="AC25" s="17"/>
      <c r="AD25" s="17"/>
      <c r="AE25" s="17"/>
      <c r="AF25" s="16"/>
      <c r="AG25" s="17"/>
      <c r="AH25" s="17"/>
      <c r="AI25" s="14"/>
      <c r="XER25" s="18"/>
    </row>
    <row r="26" spans="1:35 16372:16372" x14ac:dyDescent="0.3">
      <c r="A26" s="6">
        <v>23</v>
      </c>
      <c r="B26" s="32"/>
      <c r="C26" s="17"/>
      <c r="D26" s="17"/>
      <c r="E26" s="17"/>
      <c r="F26" s="17"/>
      <c r="G26" s="22"/>
      <c r="H26" s="17" t="s">
        <v>570</v>
      </c>
      <c r="I26" s="17"/>
      <c r="J26" s="17"/>
      <c r="K26" s="17"/>
      <c r="L26" s="17"/>
      <c r="M26" s="17"/>
      <c r="N26" s="17"/>
      <c r="O26" s="17"/>
      <c r="P26" s="17">
        <v>1</v>
      </c>
      <c r="Q26" s="17"/>
      <c r="R26" s="17"/>
      <c r="S26" s="17"/>
      <c r="T26" s="17"/>
      <c r="U26" s="17"/>
      <c r="V26" s="17"/>
      <c r="W26" s="17"/>
      <c r="X26" s="11"/>
      <c r="Y26" s="14"/>
      <c r="Z26" s="17"/>
      <c r="AA26" s="17"/>
      <c r="AB26" s="17"/>
      <c r="AC26" s="17"/>
      <c r="AD26" s="17"/>
      <c r="AE26" s="17"/>
      <c r="AF26" s="16"/>
      <c r="AG26" s="17"/>
      <c r="AH26" s="17"/>
      <c r="AI26" s="14"/>
      <c r="XER26" s="18"/>
    </row>
    <row r="27" spans="1:35 16372:16372" x14ac:dyDescent="0.3">
      <c r="A27" s="7">
        <v>24</v>
      </c>
      <c r="B27" s="32"/>
      <c r="C27" s="17"/>
      <c r="D27" s="17"/>
      <c r="E27" s="17" t="s">
        <v>571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>
        <v>1</v>
      </c>
      <c r="T27" s="17"/>
      <c r="U27" s="17"/>
      <c r="V27" s="17"/>
      <c r="W27" s="17"/>
      <c r="X27" s="11"/>
      <c r="Y27" s="14"/>
      <c r="Z27" s="17"/>
      <c r="AA27" s="17"/>
      <c r="AB27" s="17"/>
      <c r="AC27" s="17"/>
      <c r="AD27" s="17"/>
      <c r="AE27" s="17"/>
      <c r="AF27" s="16"/>
      <c r="AG27" s="17"/>
      <c r="AH27" s="17"/>
      <c r="AI27" s="14"/>
      <c r="XER27" s="18"/>
    </row>
    <row r="28" spans="1:35 16372:16372" x14ac:dyDescent="0.3">
      <c r="A28" s="6">
        <v>25</v>
      </c>
      <c r="B28" s="92" t="s">
        <v>632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1"/>
      <c r="Y28" s="14"/>
      <c r="Z28" s="17"/>
      <c r="AA28" s="17"/>
      <c r="AB28" s="17"/>
      <c r="AC28" s="17"/>
      <c r="AD28" s="17"/>
      <c r="AE28" s="17"/>
      <c r="AF28" s="16"/>
      <c r="AG28" s="17">
        <v>1</v>
      </c>
      <c r="AH28" s="17">
        <v>1</v>
      </c>
      <c r="AI28" s="14"/>
      <c r="XER28" s="18"/>
    </row>
    <row r="29" spans="1:35 16372:16372" x14ac:dyDescent="0.3">
      <c r="A29" s="7">
        <v>26</v>
      </c>
      <c r="B29" s="32"/>
      <c r="C29" s="17"/>
      <c r="D29" s="17"/>
      <c r="E29" s="17"/>
      <c r="F29" s="17"/>
      <c r="G29" s="22" t="s">
        <v>572</v>
      </c>
      <c r="H29" s="17"/>
      <c r="I29" s="17"/>
      <c r="J29" s="17"/>
      <c r="K29" s="17"/>
      <c r="L29" s="17"/>
      <c r="M29" s="17"/>
      <c r="N29" s="17">
        <v>1</v>
      </c>
      <c r="O29" s="17"/>
      <c r="P29" s="17"/>
      <c r="Q29" s="17"/>
      <c r="R29" s="17"/>
      <c r="S29" s="17"/>
      <c r="T29" s="17"/>
      <c r="U29" s="17"/>
      <c r="V29" s="17"/>
      <c r="W29" s="17"/>
      <c r="X29" s="11"/>
      <c r="Y29" s="14"/>
      <c r="Z29" s="17"/>
      <c r="AA29" s="17"/>
      <c r="AB29" s="17"/>
      <c r="AC29" s="17"/>
      <c r="AD29" s="17"/>
      <c r="AE29" s="17"/>
      <c r="AF29" s="16"/>
      <c r="AG29" s="17"/>
      <c r="AH29" s="17"/>
      <c r="AI29" s="14"/>
      <c r="XER29" s="18"/>
    </row>
    <row r="30" spans="1:35 16372:16372" x14ac:dyDescent="0.3">
      <c r="A30" s="6">
        <v>27</v>
      </c>
      <c r="B30" s="32"/>
      <c r="C30" s="17"/>
      <c r="D30" s="17"/>
      <c r="E30" s="17" t="s">
        <v>573</v>
      </c>
      <c r="F30" s="17"/>
      <c r="G30" s="17"/>
      <c r="H30" s="17"/>
      <c r="I30" s="17"/>
      <c r="J30" s="17"/>
      <c r="K30" s="17"/>
      <c r="L30" s="17"/>
      <c r="M30" s="17">
        <v>1</v>
      </c>
      <c r="N30" s="17"/>
      <c r="O30" s="17"/>
      <c r="P30" s="17"/>
      <c r="Q30" s="17"/>
      <c r="R30" s="17"/>
      <c r="S30" s="17">
        <v>1</v>
      </c>
      <c r="T30" s="17"/>
      <c r="U30" s="17"/>
      <c r="V30" s="17"/>
      <c r="W30" s="17"/>
      <c r="X30" s="11"/>
      <c r="Y30" s="14"/>
      <c r="Z30" s="17"/>
      <c r="AA30" s="17"/>
      <c r="AB30" s="17"/>
      <c r="AC30" s="17"/>
      <c r="AD30" s="17"/>
      <c r="AE30" s="17"/>
      <c r="AF30" s="16"/>
      <c r="AG30" s="17"/>
      <c r="AH30" s="17"/>
      <c r="AI30" s="14"/>
      <c r="XER30" s="18"/>
    </row>
    <row r="31" spans="1:35 16372:16372" x14ac:dyDescent="0.3">
      <c r="A31" s="7">
        <v>28</v>
      </c>
      <c r="B31" s="32" t="s">
        <v>574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>
        <v>2</v>
      </c>
      <c r="P31" s="17">
        <v>1</v>
      </c>
      <c r="Q31" s="17"/>
      <c r="R31" s="17"/>
      <c r="S31" s="17"/>
      <c r="T31" s="17"/>
      <c r="U31" s="17"/>
      <c r="V31" s="17"/>
      <c r="W31" s="17"/>
      <c r="X31" s="11"/>
      <c r="Y31" s="14"/>
      <c r="Z31" s="17"/>
      <c r="AA31" s="17"/>
      <c r="AB31" s="17"/>
      <c r="AC31" s="17"/>
      <c r="AD31" s="17"/>
      <c r="AE31" s="17"/>
      <c r="AF31" s="16"/>
      <c r="AG31" s="17"/>
      <c r="AH31" s="17"/>
      <c r="AI31" s="14"/>
      <c r="XER31" s="18"/>
    </row>
    <row r="32" spans="1:35 16372:16372" x14ac:dyDescent="0.3">
      <c r="A32" s="6">
        <v>29</v>
      </c>
      <c r="B32" s="32"/>
      <c r="C32" s="17" t="s">
        <v>575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>
        <v>1</v>
      </c>
      <c r="O32" s="17"/>
      <c r="P32" s="17"/>
      <c r="Q32" s="17"/>
      <c r="R32" s="17"/>
      <c r="S32" s="17"/>
      <c r="T32" s="17"/>
      <c r="U32" s="17"/>
      <c r="V32" s="17"/>
      <c r="W32" s="17"/>
      <c r="X32" s="11"/>
      <c r="Y32" s="14"/>
      <c r="Z32" s="17"/>
      <c r="AA32" s="17"/>
      <c r="AB32" s="17"/>
      <c r="AC32" s="17"/>
      <c r="AD32" s="17"/>
      <c r="AE32" s="17"/>
      <c r="AF32" s="16"/>
      <c r="AG32" s="17"/>
      <c r="AH32" s="17"/>
      <c r="AI32" s="14"/>
      <c r="XER32" s="18"/>
    </row>
    <row r="33" spans="1:35 16372:16372" x14ac:dyDescent="0.3">
      <c r="A33" s="7">
        <v>30</v>
      </c>
      <c r="B33" s="32"/>
      <c r="C33" s="17"/>
      <c r="D33" s="17"/>
      <c r="E33" s="17" t="s">
        <v>576</v>
      </c>
      <c r="F33" s="17"/>
      <c r="G33" s="17"/>
      <c r="H33" s="17"/>
      <c r="I33" s="17"/>
      <c r="J33" s="17"/>
      <c r="K33" s="17"/>
      <c r="L33" s="17"/>
      <c r="M33" s="17">
        <v>1</v>
      </c>
      <c r="N33" s="17"/>
      <c r="O33" s="17"/>
      <c r="P33" s="17"/>
      <c r="Q33" s="17"/>
      <c r="R33" s="17"/>
      <c r="S33" s="17">
        <v>1</v>
      </c>
      <c r="T33" s="17"/>
      <c r="U33" s="17"/>
      <c r="V33" s="17"/>
      <c r="W33" s="17"/>
      <c r="X33" s="11"/>
      <c r="Y33" s="14"/>
      <c r="Z33" s="17"/>
      <c r="AA33" s="17"/>
      <c r="AB33" s="17"/>
      <c r="AC33" s="17"/>
      <c r="AD33" s="17"/>
      <c r="AE33" s="17"/>
      <c r="AF33" s="16"/>
      <c r="AG33" s="17"/>
      <c r="AH33" s="17"/>
      <c r="AI33" s="14"/>
      <c r="XER33" s="18"/>
    </row>
    <row r="34" spans="1:35 16372:16372" x14ac:dyDescent="0.3">
      <c r="A34" s="6">
        <v>31</v>
      </c>
      <c r="B34" s="32" t="s">
        <v>577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>
        <v>2</v>
      </c>
      <c r="P34" s="17">
        <v>1</v>
      </c>
      <c r="Q34" s="17"/>
      <c r="R34" s="17"/>
      <c r="S34" s="17"/>
      <c r="T34" s="17"/>
      <c r="U34" s="17"/>
      <c r="V34" s="17"/>
      <c r="W34" s="17"/>
      <c r="X34" s="11"/>
      <c r="Y34" s="14"/>
      <c r="Z34" s="17"/>
      <c r="AA34" s="17"/>
      <c r="AB34" s="17"/>
      <c r="AC34" s="17"/>
      <c r="AD34" s="17"/>
      <c r="AE34" s="17"/>
      <c r="AF34" s="16"/>
      <c r="AG34" s="17"/>
      <c r="AH34" s="17"/>
      <c r="AI34" s="14"/>
      <c r="XER34" s="18"/>
    </row>
    <row r="35" spans="1:35 16372:16372" x14ac:dyDescent="0.3">
      <c r="A35" s="7">
        <v>32</v>
      </c>
      <c r="B35" s="32"/>
      <c r="C35" s="17"/>
      <c r="D35" s="17"/>
      <c r="E35" s="17"/>
      <c r="F35" s="17"/>
      <c r="G35" s="22" t="s">
        <v>578</v>
      </c>
      <c r="H35" s="17"/>
      <c r="I35" s="17"/>
      <c r="J35" s="17"/>
      <c r="K35" s="17"/>
      <c r="L35" s="17"/>
      <c r="M35" s="17"/>
      <c r="N35" s="17">
        <v>1</v>
      </c>
      <c r="O35" s="17"/>
      <c r="P35" s="17"/>
      <c r="Q35" s="17"/>
      <c r="R35" s="17"/>
      <c r="S35" s="17"/>
      <c r="T35" s="17"/>
      <c r="U35" s="17"/>
      <c r="V35" s="17"/>
      <c r="W35" s="17"/>
      <c r="X35" s="11"/>
      <c r="Y35" s="14"/>
      <c r="Z35" s="17"/>
      <c r="AA35" s="17"/>
      <c r="AB35" s="17"/>
      <c r="AC35" s="17"/>
      <c r="AD35" s="17"/>
      <c r="AE35" s="17"/>
      <c r="AF35" s="16"/>
      <c r="AG35" s="17"/>
      <c r="AH35" s="17"/>
      <c r="AI35" s="14"/>
      <c r="XER35" s="18"/>
    </row>
    <row r="36" spans="1:35 16372:16372" x14ac:dyDescent="0.3">
      <c r="A36" s="6">
        <v>33</v>
      </c>
      <c r="B36" s="32"/>
      <c r="C36" s="17"/>
      <c r="D36" s="17"/>
      <c r="E36" s="17"/>
      <c r="F36" s="17"/>
      <c r="G36" s="22"/>
      <c r="H36" s="17"/>
      <c r="I36" s="17" t="s">
        <v>579</v>
      </c>
      <c r="J36" s="17"/>
      <c r="K36" s="17"/>
      <c r="L36" s="17"/>
      <c r="M36" s="17"/>
      <c r="N36" s="17"/>
      <c r="O36" s="17"/>
      <c r="P36" s="17">
        <v>1</v>
      </c>
      <c r="Q36" s="17"/>
      <c r="R36" s="17"/>
      <c r="S36" s="17"/>
      <c r="T36" s="17"/>
      <c r="U36" s="17"/>
      <c r="V36" s="17"/>
      <c r="W36" s="17"/>
      <c r="X36" s="11"/>
      <c r="Y36" s="14"/>
      <c r="Z36" s="17"/>
      <c r="AA36" s="17"/>
      <c r="AB36" s="17"/>
      <c r="AC36" s="17"/>
      <c r="AD36" s="17"/>
      <c r="AE36" s="17"/>
      <c r="AF36" s="16"/>
      <c r="AG36" s="17"/>
      <c r="AH36" s="17"/>
      <c r="AI36" s="14"/>
      <c r="XER36" s="18"/>
    </row>
    <row r="37" spans="1:35 16372:16372" x14ac:dyDescent="0.3">
      <c r="A37" s="7">
        <v>34</v>
      </c>
      <c r="B37" s="32"/>
      <c r="C37" s="17" t="s">
        <v>580</v>
      </c>
      <c r="D37" s="17"/>
      <c r="E37" s="17"/>
      <c r="F37" s="17"/>
      <c r="G37" s="22"/>
      <c r="H37" s="17"/>
      <c r="I37" s="17"/>
      <c r="J37" s="17"/>
      <c r="K37" s="17"/>
      <c r="L37" s="17"/>
      <c r="M37" s="17"/>
      <c r="N37" s="17">
        <v>1</v>
      </c>
      <c r="O37" s="17"/>
      <c r="P37" s="17"/>
      <c r="Q37" s="17"/>
      <c r="R37" s="17"/>
      <c r="S37" s="17"/>
      <c r="T37" s="17"/>
      <c r="U37" s="17"/>
      <c r="V37" s="17"/>
      <c r="W37" s="17"/>
      <c r="X37" s="11"/>
      <c r="Y37" s="14"/>
      <c r="Z37" s="17"/>
      <c r="AA37" s="17"/>
      <c r="AB37" s="17"/>
      <c r="AC37" s="17"/>
      <c r="AD37" s="17"/>
      <c r="AE37" s="17"/>
      <c r="AF37" s="16"/>
      <c r="AG37" s="17"/>
      <c r="AH37" s="17"/>
      <c r="AI37" s="14"/>
      <c r="XER37" s="18"/>
    </row>
    <row r="38" spans="1:35 16372:16372" x14ac:dyDescent="0.3">
      <c r="A38" s="6">
        <v>35</v>
      </c>
      <c r="B38" s="32"/>
      <c r="C38" s="17" t="s">
        <v>581</v>
      </c>
      <c r="D38" s="17"/>
      <c r="E38" s="17"/>
      <c r="F38" s="17"/>
      <c r="G38" s="22"/>
      <c r="H38" s="17"/>
      <c r="I38" s="17"/>
      <c r="J38" s="17"/>
      <c r="K38" s="17"/>
      <c r="L38" s="17"/>
      <c r="M38" s="17"/>
      <c r="N38" s="17">
        <v>1</v>
      </c>
      <c r="O38" s="17"/>
      <c r="P38" s="17"/>
      <c r="Q38" s="17"/>
      <c r="R38" s="17"/>
      <c r="S38" s="17"/>
      <c r="T38" s="17"/>
      <c r="U38" s="17"/>
      <c r="V38" s="17"/>
      <c r="W38" s="17"/>
      <c r="X38" s="11"/>
      <c r="Y38" s="14"/>
      <c r="Z38" s="17"/>
      <c r="AA38" s="17"/>
      <c r="AB38" s="17"/>
      <c r="AC38" s="17"/>
      <c r="AD38" s="17"/>
      <c r="AE38" s="17"/>
      <c r="AF38" s="16"/>
      <c r="AG38" s="17"/>
      <c r="AH38" s="17"/>
      <c r="AI38" s="14"/>
      <c r="XER38" s="18"/>
    </row>
    <row r="39" spans="1:35 16372:16372" x14ac:dyDescent="0.3">
      <c r="A39" s="7">
        <v>36</v>
      </c>
      <c r="B39" s="32" t="s">
        <v>582</v>
      </c>
      <c r="C39" s="17"/>
      <c r="D39" s="17"/>
      <c r="E39" s="17"/>
      <c r="F39" s="17"/>
      <c r="G39" s="22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1"/>
      <c r="Y39" s="14"/>
      <c r="Z39" s="17"/>
      <c r="AA39" s="17"/>
      <c r="AB39" s="17"/>
      <c r="AC39" s="17"/>
      <c r="AD39" s="17"/>
      <c r="AE39" s="17"/>
      <c r="AF39" s="16"/>
      <c r="AG39" s="17">
        <v>1</v>
      </c>
      <c r="AH39" s="17"/>
      <c r="AI39" s="14"/>
      <c r="XER39" s="18"/>
    </row>
    <row r="40" spans="1:35 16372:16372" x14ac:dyDescent="0.3">
      <c r="A40" s="6">
        <v>37</v>
      </c>
      <c r="B40" s="32"/>
      <c r="C40" s="17"/>
      <c r="D40" s="17"/>
      <c r="E40" s="17"/>
      <c r="F40" s="17"/>
      <c r="G40" s="22" t="s">
        <v>583</v>
      </c>
      <c r="H40" s="17"/>
      <c r="I40" s="17"/>
      <c r="J40" s="17"/>
      <c r="K40" s="17"/>
      <c r="L40" s="17"/>
      <c r="M40" s="17"/>
      <c r="N40" s="17">
        <v>1</v>
      </c>
      <c r="O40" s="17"/>
      <c r="P40" s="17"/>
      <c r="Q40" s="17"/>
      <c r="R40" s="17"/>
      <c r="S40" s="17"/>
      <c r="T40" s="17"/>
      <c r="U40" s="17"/>
      <c r="V40" s="17"/>
      <c r="W40" s="17"/>
      <c r="X40" s="11"/>
      <c r="Y40" s="14"/>
      <c r="Z40" s="17"/>
      <c r="AA40" s="17"/>
      <c r="AB40" s="17"/>
      <c r="AC40" s="17"/>
      <c r="AD40" s="17"/>
      <c r="AE40" s="17"/>
      <c r="AF40" s="16"/>
      <c r="AG40" s="17"/>
      <c r="AH40" s="17"/>
      <c r="AI40" s="14"/>
      <c r="XER40" s="18"/>
    </row>
    <row r="41" spans="1:35 16372:16372" x14ac:dyDescent="0.3">
      <c r="A41" s="7">
        <v>38</v>
      </c>
      <c r="B41" s="32"/>
      <c r="C41" s="17"/>
      <c r="D41" s="17"/>
      <c r="E41" s="17"/>
      <c r="F41" s="17"/>
      <c r="G41" s="22" t="s">
        <v>584</v>
      </c>
      <c r="H41" s="17"/>
      <c r="I41" s="17"/>
      <c r="J41" s="17"/>
      <c r="K41" s="17"/>
      <c r="L41" s="17"/>
      <c r="M41" s="17"/>
      <c r="N41" s="17">
        <v>1</v>
      </c>
      <c r="O41" s="17"/>
      <c r="P41" s="17"/>
      <c r="Q41" s="17"/>
      <c r="R41" s="17"/>
      <c r="S41" s="17"/>
      <c r="T41" s="17"/>
      <c r="U41" s="17"/>
      <c r="V41" s="17"/>
      <c r="W41" s="17"/>
      <c r="X41" s="11"/>
      <c r="Y41" s="14"/>
      <c r="Z41" s="17"/>
      <c r="AA41" s="17"/>
      <c r="AB41" s="17"/>
      <c r="AC41" s="17"/>
      <c r="AD41" s="17"/>
      <c r="AE41" s="17"/>
      <c r="AF41" s="16"/>
      <c r="AG41" s="17"/>
      <c r="AH41" s="17"/>
      <c r="AI41" s="14"/>
      <c r="XER41" s="18"/>
    </row>
    <row r="42" spans="1:35 16372:16372" x14ac:dyDescent="0.3">
      <c r="A42" s="6">
        <v>39</v>
      </c>
      <c r="B42" s="32" t="s">
        <v>585</v>
      </c>
      <c r="C42" s="17"/>
      <c r="D42" s="17"/>
      <c r="E42" s="17"/>
      <c r="F42" s="17"/>
      <c r="G42" s="22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1"/>
      <c r="Y42" s="14"/>
      <c r="Z42" s="17"/>
      <c r="AA42" s="17"/>
      <c r="AB42" s="17"/>
      <c r="AC42" s="17"/>
      <c r="AD42" s="17"/>
      <c r="AE42" s="17"/>
      <c r="AF42" s="16"/>
      <c r="AG42" s="17">
        <v>1</v>
      </c>
      <c r="AH42" s="17">
        <v>1</v>
      </c>
      <c r="AI42" s="14"/>
      <c r="XER42" s="18"/>
    </row>
    <row r="43" spans="1:35 16372:16372" x14ac:dyDescent="0.3">
      <c r="A43" s="7">
        <v>40</v>
      </c>
      <c r="B43" s="32" t="s">
        <v>586</v>
      </c>
      <c r="C43" s="17"/>
      <c r="D43" s="17"/>
      <c r="E43" s="17"/>
      <c r="F43" s="17"/>
      <c r="G43" s="22"/>
      <c r="H43" s="17"/>
      <c r="I43" s="17"/>
      <c r="J43" s="17"/>
      <c r="K43" s="17"/>
      <c r="L43" s="17"/>
      <c r="M43" s="17"/>
      <c r="N43" s="17"/>
      <c r="O43" s="17">
        <v>2</v>
      </c>
      <c r="P43" s="17">
        <v>1</v>
      </c>
      <c r="Q43" s="17"/>
      <c r="R43" s="17"/>
      <c r="S43" s="17"/>
      <c r="T43" s="17"/>
      <c r="U43" s="17"/>
      <c r="V43" s="17"/>
      <c r="W43" s="17"/>
      <c r="X43" s="11"/>
      <c r="Y43" s="14"/>
      <c r="Z43" s="17"/>
      <c r="AA43" s="17"/>
      <c r="AB43" s="17"/>
      <c r="AC43" s="17"/>
      <c r="AD43" s="17"/>
      <c r="AE43" s="17"/>
      <c r="AF43" s="16"/>
      <c r="AG43" s="17"/>
      <c r="AH43" s="17"/>
      <c r="AI43" s="14"/>
      <c r="XER43" s="18"/>
    </row>
    <row r="44" spans="1:35 16372:16372" x14ac:dyDescent="0.3">
      <c r="A44" s="6">
        <v>41</v>
      </c>
      <c r="B44" s="32"/>
      <c r="C44" s="17"/>
      <c r="D44" s="17"/>
      <c r="E44" s="17" t="s">
        <v>587</v>
      </c>
      <c r="F44" s="17"/>
      <c r="G44" s="22"/>
      <c r="H44" s="17"/>
      <c r="I44" s="17"/>
      <c r="J44" s="17"/>
      <c r="K44" s="17"/>
      <c r="L44" s="17"/>
      <c r="M44" s="17">
        <v>1</v>
      </c>
      <c r="N44" s="17"/>
      <c r="O44" s="17"/>
      <c r="P44" s="17"/>
      <c r="Q44" s="17"/>
      <c r="R44" s="17"/>
      <c r="S44" s="17">
        <v>1</v>
      </c>
      <c r="T44" s="17"/>
      <c r="U44" s="17"/>
      <c r="V44" s="17"/>
      <c r="W44" s="17"/>
      <c r="X44" s="11"/>
      <c r="Y44" s="14"/>
      <c r="Z44" s="17"/>
      <c r="AA44" s="17"/>
      <c r="AB44" s="17"/>
      <c r="AC44" s="17"/>
      <c r="AD44" s="17"/>
      <c r="AE44" s="17"/>
      <c r="AF44" s="16"/>
      <c r="AG44" s="17"/>
      <c r="AH44" s="17"/>
      <c r="AI44" s="14"/>
      <c r="XER44" s="18"/>
    </row>
    <row r="45" spans="1:35 16372:16372" x14ac:dyDescent="0.3">
      <c r="A45" s="7">
        <v>42</v>
      </c>
      <c r="B45" s="32" t="s">
        <v>588</v>
      </c>
      <c r="C45" s="17"/>
      <c r="D45" s="17"/>
      <c r="E45" s="17"/>
      <c r="F45" s="17"/>
      <c r="G45" s="22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1"/>
      <c r="Y45" s="14"/>
      <c r="Z45" s="17"/>
      <c r="AA45" s="17"/>
      <c r="AB45" s="17"/>
      <c r="AC45" s="17"/>
      <c r="AD45" s="17"/>
      <c r="AE45" s="17"/>
      <c r="AF45" s="16"/>
      <c r="AG45" s="17">
        <v>1</v>
      </c>
      <c r="AH45" s="17">
        <v>1</v>
      </c>
      <c r="AI45" s="14"/>
      <c r="XER45" s="18"/>
    </row>
    <row r="46" spans="1:35 16372:16372" x14ac:dyDescent="0.3">
      <c r="A46" s="6">
        <v>43</v>
      </c>
      <c r="B46" s="32"/>
      <c r="C46" s="17" t="s">
        <v>589</v>
      </c>
      <c r="D46" s="17"/>
      <c r="E46" s="17"/>
      <c r="F46" s="17"/>
      <c r="G46" s="22"/>
      <c r="H46" s="17"/>
      <c r="I46" s="17"/>
      <c r="J46" s="17"/>
      <c r="K46" s="17"/>
      <c r="L46" s="17"/>
      <c r="M46" s="17"/>
      <c r="N46" s="17">
        <v>1</v>
      </c>
      <c r="O46" s="17"/>
      <c r="P46" s="17"/>
      <c r="Q46" s="17"/>
      <c r="R46" s="17"/>
      <c r="S46" s="17"/>
      <c r="T46" s="17"/>
      <c r="U46" s="17"/>
      <c r="V46" s="17"/>
      <c r="W46" s="17"/>
      <c r="X46" s="11"/>
      <c r="Y46" s="14"/>
      <c r="Z46" s="17"/>
      <c r="AA46" s="17"/>
      <c r="AB46" s="17"/>
      <c r="AC46" s="17"/>
      <c r="AD46" s="17"/>
      <c r="AE46" s="17"/>
      <c r="AF46" s="16"/>
      <c r="AG46" s="17"/>
      <c r="AH46" s="17"/>
      <c r="AI46" s="14"/>
      <c r="XER46" s="18"/>
    </row>
    <row r="47" spans="1:35 16372:16372" x14ac:dyDescent="0.3">
      <c r="A47" s="7">
        <v>44</v>
      </c>
      <c r="B47" s="32"/>
      <c r="C47" s="17" t="s">
        <v>590</v>
      </c>
      <c r="D47" s="17"/>
      <c r="E47" s="17"/>
      <c r="F47" s="17"/>
      <c r="G47" s="22"/>
      <c r="H47" s="17"/>
      <c r="I47" s="17"/>
      <c r="J47" s="17"/>
      <c r="K47" s="17"/>
      <c r="L47" s="17"/>
      <c r="M47" s="17"/>
      <c r="N47" s="17">
        <v>1</v>
      </c>
      <c r="O47" s="17"/>
      <c r="P47" s="17"/>
      <c r="Q47" s="17"/>
      <c r="R47" s="17"/>
      <c r="S47" s="17"/>
      <c r="T47" s="17"/>
      <c r="U47" s="17"/>
      <c r="V47" s="17"/>
      <c r="W47" s="17"/>
      <c r="X47" s="11"/>
      <c r="Y47" s="14"/>
      <c r="Z47" s="17"/>
      <c r="AA47" s="17"/>
      <c r="AB47" s="17"/>
      <c r="AC47" s="17"/>
      <c r="AD47" s="17"/>
      <c r="AE47" s="17"/>
      <c r="AF47" s="16"/>
      <c r="AG47" s="17"/>
      <c r="AH47" s="17"/>
      <c r="AI47" s="14"/>
      <c r="XER47" s="18"/>
    </row>
    <row r="48" spans="1:35 16372:16372" x14ac:dyDescent="0.3">
      <c r="A48" s="6">
        <v>45</v>
      </c>
      <c r="B48" s="32"/>
      <c r="C48" s="17" t="s">
        <v>591</v>
      </c>
      <c r="D48" s="17"/>
      <c r="E48" s="17"/>
      <c r="F48" s="17"/>
      <c r="G48" s="22"/>
      <c r="H48" s="17"/>
      <c r="I48" s="17"/>
      <c r="J48" s="17"/>
      <c r="K48" s="17"/>
      <c r="L48" s="17"/>
      <c r="M48" s="17"/>
      <c r="N48" s="17">
        <v>1</v>
      </c>
      <c r="O48" s="17"/>
      <c r="P48" s="17"/>
      <c r="Q48" s="17"/>
      <c r="R48" s="17"/>
      <c r="S48" s="17"/>
      <c r="T48" s="17"/>
      <c r="U48" s="17"/>
      <c r="V48" s="17"/>
      <c r="W48" s="17"/>
      <c r="X48" s="11"/>
      <c r="Y48" s="14"/>
      <c r="Z48" s="17"/>
      <c r="AA48" s="17"/>
      <c r="AB48" s="17"/>
      <c r="AC48" s="17"/>
      <c r="AD48" s="17"/>
      <c r="AE48" s="17"/>
      <c r="AF48" s="16"/>
      <c r="AG48" s="17"/>
      <c r="AH48" s="17"/>
      <c r="AI48" s="14"/>
      <c r="XER48" s="18"/>
    </row>
    <row r="49" spans="1:35 16372:16372" x14ac:dyDescent="0.3">
      <c r="A49" s="7">
        <v>46</v>
      </c>
      <c r="B49" s="32"/>
      <c r="C49" s="17" t="s">
        <v>592</v>
      </c>
      <c r="D49" s="17"/>
      <c r="E49" s="17"/>
      <c r="F49" s="17"/>
      <c r="G49" s="22"/>
      <c r="H49" s="17"/>
      <c r="I49" s="17"/>
      <c r="J49" s="17"/>
      <c r="K49" s="17"/>
      <c r="L49" s="17"/>
      <c r="M49" s="17"/>
      <c r="N49" s="17">
        <v>1</v>
      </c>
      <c r="O49" s="17"/>
      <c r="P49" s="17"/>
      <c r="Q49" s="17"/>
      <c r="R49" s="17"/>
      <c r="S49" s="17"/>
      <c r="T49" s="17"/>
      <c r="U49" s="17"/>
      <c r="V49" s="17"/>
      <c r="W49" s="17"/>
      <c r="X49" s="11"/>
      <c r="Y49" s="14"/>
      <c r="Z49" s="17"/>
      <c r="AA49" s="17"/>
      <c r="AB49" s="17"/>
      <c r="AC49" s="17"/>
      <c r="AD49" s="17"/>
      <c r="AE49" s="17"/>
      <c r="AF49" s="16"/>
      <c r="AG49" s="17"/>
      <c r="AH49" s="17"/>
      <c r="AI49" s="14"/>
      <c r="XER49" s="18"/>
    </row>
    <row r="50" spans="1:35 16372:16372" x14ac:dyDescent="0.3">
      <c r="A50" s="6">
        <v>47</v>
      </c>
      <c r="B50" s="32" t="s">
        <v>593</v>
      </c>
      <c r="C50" s="17"/>
      <c r="D50" s="17"/>
      <c r="E50" s="17"/>
      <c r="F50" s="17"/>
      <c r="G50" s="22"/>
      <c r="H50" s="17"/>
      <c r="I50" s="17"/>
      <c r="J50" s="17"/>
      <c r="K50" s="17"/>
      <c r="L50" s="17"/>
      <c r="M50" s="17"/>
      <c r="N50" s="17"/>
      <c r="O50" s="17">
        <v>2</v>
      </c>
      <c r="P50" s="17">
        <v>1</v>
      </c>
      <c r="Q50" s="17"/>
      <c r="R50" s="17"/>
      <c r="S50" s="17"/>
      <c r="T50" s="17"/>
      <c r="U50" s="17"/>
      <c r="V50" s="17"/>
      <c r="W50" s="17"/>
      <c r="X50" s="11"/>
      <c r="Y50" s="14"/>
      <c r="Z50" s="17"/>
      <c r="AA50" s="17"/>
      <c r="AB50" s="17"/>
      <c r="AC50" s="17"/>
      <c r="AD50" s="17"/>
      <c r="AE50" s="17"/>
      <c r="AF50" s="16"/>
      <c r="AG50" s="17"/>
      <c r="AH50" s="17"/>
      <c r="AI50" s="14"/>
      <c r="XER50" s="18"/>
    </row>
    <row r="51" spans="1:35 16372:16372" x14ac:dyDescent="0.3">
      <c r="A51" s="7">
        <v>48</v>
      </c>
      <c r="B51" s="32"/>
      <c r="C51" s="17"/>
      <c r="D51" s="17"/>
      <c r="E51" s="17"/>
      <c r="F51" s="17"/>
      <c r="G51" s="22" t="s">
        <v>594</v>
      </c>
      <c r="H51" s="17"/>
      <c r="I51" s="17"/>
      <c r="J51" s="17"/>
      <c r="K51" s="17"/>
      <c r="L51" s="17"/>
      <c r="M51" s="17"/>
      <c r="N51" s="17"/>
      <c r="O51" s="17"/>
      <c r="P51" s="17">
        <v>1</v>
      </c>
      <c r="Q51" s="17"/>
      <c r="R51" s="17"/>
      <c r="S51" s="17"/>
      <c r="T51" s="17"/>
      <c r="U51" s="17"/>
      <c r="V51" s="17"/>
      <c r="W51" s="17"/>
      <c r="X51" s="11"/>
      <c r="Y51" s="14"/>
      <c r="Z51" s="17"/>
      <c r="AA51" s="17"/>
      <c r="AB51" s="17"/>
      <c r="AC51" s="17"/>
      <c r="AD51" s="17"/>
      <c r="AE51" s="17"/>
      <c r="AF51" s="16"/>
      <c r="AG51" s="17"/>
      <c r="AH51" s="17"/>
      <c r="AI51" s="14"/>
      <c r="XER51" s="18"/>
    </row>
    <row r="52" spans="1:35 16372:16372" x14ac:dyDescent="0.3">
      <c r="A52" s="6">
        <v>49</v>
      </c>
      <c r="B52" s="32" t="s">
        <v>595</v>
      </c>
      <c r="C52" s="17"/>
      <c r="D52" s="17"/>
      <c r="E52" s="17"/>
      <c r="F52" s="17"/>
      <c r="G52" s="22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1"/>
      <c r="Y52" s="14"/>
      <c r="Z52" s="17"/>
      <c r="AA52" s="17"/>
      <c r="AB52" s="17"/>
      <c r="AC52" s="17"/>
      <c r="AD52" s="17"/>
      <c r="AE52" s="17"/>
      <c r="AF52" s="16">
        <v>1</v>
      </c>
      <c r="AG52" s="17"/>
      <c r="AH52" s="17">
        <v>1</v>
      </c>
      <c r="AI52" s="14"/>
      <c r="XER52" s="18"/>
    </row>
    <row r="53" spans="1:35 16372:16372" x14ac:dyDescent="0.3">
      <c r="A53" s="7">
        <v>50</v>
      </c>
      <c r="B53" s="32"/>
      <c r="C53" s="17" t="s">
        <v>596</v>
      </c>
      <c r="D53" s="17"/>
      <c r="E53" s="17"/>
      <c r="F53" s="17"/>
      <c r="G53" s="22"/>
      <c r="H53" s="17"/>
      <c r="I53" s="17"/>
      <c r="J53" s="17"/>
      <c r="K53" s="17"/>
      <c r="L53" s="17"/>
      <c r="M53" s="17"/>
      <c r="N53" s="17">
        <v>1</v>
      </c>
      <c r="O53" s="17"/>
      <c r="P53" s="17"/>
      <c r="Q53" s="17"/>
      <c r="R53" s="17"/>
      <c r="S53" s="17"/>
      <c r="T53" s="17"/>
      <c r="U53" s="17"/>
      <c r="V53" s="17"/>
      <c r="W53" s="17"/>
      <c r="X53" s="11"/>
      <c r="Y53" s="14"/>
      <c r="Z53" s="17"/>
      <c r="AA53" s="17"/>
      <c r="AB53" s="17"/>
      <c r="AC53" s="17"/>
      <c r="AD53" s="17"/>
      <c r="AE53" s="17"/>
      <c r="AF53" s="16"/>
      <c r="AG53" s="17"/>
      <c r="AH53" s="17"/>
      <c r="AI53" s="14"/>
      <c r="XER53" s="18"/>
    </row>
    <row r="54" spans="1:35 16372:16372" x14ac:dyDescent="0.3">
      <c r="A54" s="6">
        <v>51</v>
      </c>
      <c r="B54" s="32"/>
      <c r="C54" s="17"/>
      <c r="D54" s="17"/>
      <c r="E54" s="17" t="s">
        <v>597</v>
      </c>
      <c r="F54" s="17"/>
      <c r="G54" s="22"/>
      <c r="H54" s="17"/>
      <c r="I54" s="17"/>
      <c r="J54" s="17"/>
      <c r="K54" s="17"/>
      <c r="L54" s="17"/>
      <c r="M54" s="17">
        <v>1</v>
      </c>
      <c r="N54" s="17"/>
      <c r="O54" s="17"/>
      <c r="P54" s="17"/>
      <c r="Q54" s="17"/>
      <c r="R54" s="17"/>
      <c r="S54" s="17">
        <v>1</v>
      </c>
      <c r="T54" s="17"/>
      <c r="U54" s="17"/>
      <c r="V54" s="17"/>
      <c r="W54" s="17"/>
      <c r="X54" s="11"/>
      <c r="Y54" s="14"/>
      <c r="Z54" s="17"/>
      <c r="AA54" s="17"/>
      <c r="AB54" s="17"/>
      <c r="AC54" s="17"/>
      <c r="AD54" s="17"/>
      <c r="AE54" s="17"/>
      <c r="AF54" s="16"/>
      <c r="AG54" s="17"/>
      <c r="AH54" s="17"/>
      <c r="AI54" s="14"/>
      <c r="XER54" s="18"/>
    </row>
    <row r="55" spans="1:35 16372:16372" x14ac:dyDescent="0.3">
      <c r="A55" s="7">
        <v>52</v>
      </c>
      <c r="B55" s="32"/>
      <c r="C55" s="17" t="s">
        <v>598</v>
      </c>
      <c r="D55" s="17"/>
      <c r="E55" s="17"/>
      <c r="F55" s="17"/>
      <c r="G55" s="22"/>
      <c r="H55" s="17"/>
      <c r="I55" s="17"/>
      <c r="J55" s="17"/>
      <c r="K55" s="17"/>
      <c r="L55" s="17"/>
      <c r="M55" s="17"/>
      <c r="N55" s="17">
        <v>1</v>
      </c>
      <c r="O55" s="17"/>
      <c r="P55" s="17"/>
      <c r="Q55" s="17"/>
      <c r="R55" s="17"/>
      <c r="S55" s="17"/>
      <c r="T55" s="17"/>
      <c r="U55" s="17"/>
      <c r="V55" s="17"/>
      <c r="W55" s="17"/>
      <c r="X55" s="11"/>
      <c r="Y55" s="14"/>
      <c r="Z55" s="17"/>
      <c r="AA55" s="17"/>
      <c r="AB55" s="17"/>
      <c r="AC55" s="17"/>
      <c r="AD55" s="17"/>
      <c r="AE55" s="17"/>
      <c r="AF55" s="16"/>
      <c r="AG55" s="17"/>
      <c r="AH55" s="17"/>
      <c r="AI55" s="14"/>
      <c r="XER55" s="18"/>
    </row>
    <row r="56" spans="1:35 16372:16372" x14ac:dyDescent="0.3">
      <c r="A56" s="6">
        <v>53</v>
      </c>
      <c r="B56" s="32" t="s">
        <v>599</v>
      </c>
      <c r="C56" s="17"/>
      <c r="D56" s="17"/>
      <c r="E56" s="17"/>
      <c r="F56" s="17"/>
      <c r="G56" s="22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1"/>
      <c r="Y56" s="14"/>
      <c r="Z56" s="17"/>
      <c r="AA56" s="17"/>
      <c r="AB56" s="17"/>
      <c r="AC56" s="17"/>
      <c r="AD56" s="17"/>
      <c r="AE56" s="17"/>
      <c r="AF56" s="16"/>
      <c r="AG56" s="17">
        <v>1</v>
      </c>
      <c r="AH56" s="17">
        <v>1</v>
      </c>
      <c r="AI56" s="14"/>
      <c r="XER56" s="18"/>
    </row>
    <row r="57" spans="1:35 16372:16372" x14ac:dyDescent="0.3">
      <c r="A57" s="7">
        <v>54</v>
      </c>
      <c r="B57" s="32"/>
      <c r="C57" s="17"/>
      <c r="D57" s="17"/>
      <c r="E57" s="17"/>
      <c r="F57" s="17"/>
      <c r="G57" s="22" t="s">
        <v>600</v>
      </c>
      <c r="H57" s="17"/>
      <c r="I57" s="17"/>
      <c r="J57" s="17"/>
      <c r="K57" s="17"/>
      <c r="L57" s="17"/>
      <c r="M57" s="17"/>
      <c r="N57" s="17">
        <v>1</v>
      </c>
      <c r="O57" s="17"/>
      <c r="P57" s="17"/>
      <c r="Q57" s="17"/>
      <c r="R57" s="17"/>
      <c r="S57" s="17"/>
      <c r="T57" s="17"/>
      <c r="U57" s="17"/>
      <c r="V57" s="17"/>
      <c r="W57" s="17"/>
      <c r="X57" s="11"/>
      <c r="Y57" s="14"/>
      <c r="Z57" s="17"/>
      <c r="AA57" s="17"/>
      <c r="AB57" s="17"/>
      <c r="AC57" s="17"/>
      <c r="AD57" s="17"/>
      <c r="AE57" s="17"/>
      <c r="AF57" s="16"/>
      <c r="AG57" s="17"/>
      <c r="AH57" s="17"/>
      <c r="AI57" s="14"/>
      <c r="XER57" s="18"/>
    </row>
    <row r="58" spans="1:35 16372:16372" x14ac:dyDescent="0.3">
      <c r="A58" s="6">
        <v>55</v>
      </c>
      <c r="B58" s="32"/>
      <c r="C58" s="17"/>
      <c r="D58" s="17"/>
      <c r="E58" s="17" t="s">
        <v>601</v>
      </c>
      <c r="F58" s="17"/>
      <c r="G58" s="17"/>
      <c r="H58" s="17"/>
      <c r="I58" s="17"/>
      <c r="J58" s="17"/>
      <c r="K58" s="17"/>
      <c r="L58" s="17"/>
      <c r="M58" s="17">
        <v>1</v>
      </c>
      <c r="N58" s="17"/>
      <c r="O58" s="17"/>
      <c r="P58" s="17"/>
      <c r="Q58" s="17"/>
      <c r="R58" s="17"/>
      <c r="S58" s="17">
        <v>1</v>
      </c>
      <c r="T58" s="17"/>
      <c r="U58" s="17"/>
      <c r="V58" s="17"/>
      <c r="W58" s="17"/>
      <c r="X58" s="11"/>
      <c r="Y58" s="14"/>
      <c r="Z58" s="17"/>
      <c r="AA58" s="17"/>
      <c r="AB58" s="17"/>
      <c r="AC58" s="17"/>
      <c r="AD58" s="17"/>
      <c r="AE58" s="17"/>
      <c r="AF58" s="16"/>
      <c r="AG58" s="17"/>
      <c r="AH58" s="17"/>
      <c r="AI58" s="14"/>
      <c r="XER58" s="18"/>
    </row>
    <row r="59" spans="1:35 16372:16372" x14ac:dyDescent="0.3">
      <c r="A59" s="7">
        <v>56</v>
      </c>
      <c r="B59" s="32"/>
      <c r="C59" s="17" t="s">
        <v>602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>
        <v>1</v>
      </c>
      <c r="O59" s="17"/>
      <c r="P59" s="17"/>
      <c r="Q59" s="17"/>
      <c r="R59" s="17"/>
      <c r="S59" s="17"/>
      <c r="T59" s="17"/>
      <c r="U59" s="17"/>
      <c r="V59" s="17"/>
      <c r="W59" s="17"/>
      <c r="X59" s="11"/>
      <c r="Y59" s="14"/>
      <c r="Z59" s="17"/>
      <c r="AA59" s="17"/>
      <c r="AB59" s="17"/>
      <c r="AC59" s="17"/>
      <c r="AD59" s="17"/>
      <c r="AE59" s="17"/>
      <c r="AF59" s="16"/>
      <c r="AG59" s="17"/>
      <c r="AH59" s="17"/>
      <c r="AI59" s="14"/>
      <c r="XER59" s="18"/>
    </row>
    <row r="60" spans="1:35 16372:16372" x14ac:dyDescent="0.3">
      <c r="A60" s="6">
        <v>57</v>
      </c>
      <c r="B60" s="32" t="s">
        <v>603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>
        <v>1</v>
      </c>
      <c r="N60" s="17"/>
      <c r="O60" s="17"/>
      <c r="P60" s="17">
        <v>1</v>
      </c>
      <c r="Q60" s="17"/>
      <c r="R60" s="17"/>
      <c r="S60" s="17"/>
      <c r="T60" s="17"/>
      <c r="U60" s="17"/>
      <c r="V60" s="17"/>
      <c r="W60" s="17"/>
      <c r="X60" s="11"/>
      <c r="Y60" s="14"/>
      <c r="Z60" s="17">
        <v>4</v>
      </c>
      <c r="AA60" s="17"/>
      <c r="AB60" s="17">
        <v>1</v>
      </c>
      <c r="AC60" s="17"/>
      <c r="AD60" s="17"/>
      <c r="AE60" s="17"/>
      <c r="AF60" s="16"/>
      <c r="AG60" s="17"/>
      <c r="AH60" s="17"/>
      <c r="AI60" s="14"/>
      <c r="XER60" s="18"/>
    </row>
    <row r="61" spans="1:35 16372:16372" x14ac:dyDescent="0.3">
      <c r="A61" s="7">
        <v>58</v>
      </c>
      <c r="B61" s="32"/>
      <c r="C61" s="17"/>
      <c r="D61" s="17"/>
      <c r="E61" s="17"/>
      <c r="F61" s="17"/>
      <c r="G61" s="17"/>
      <c r="H61" s="17" t="s">
        <v>604</v>
      </c>
      <c r="I61" s="17"/>
      <c r="J61" s="17"/>
      <c r="K61" s="17"/>
      <c r="L61" s="17">
        <v>1</v>
      </c>
      <c r="M61" s="17">
        <v>1</v>
      </c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1"/>
      <c r="Y61" s="14"/>
      <c r="Z61" s="17">
        <v>4</v>
      </c>
      <c r="AA61" s="17"/>
      <c r="AB61" s="17"/>
      <c r="AC61" s="17"/>
      <c r="AD61" s="17"/>
      <c r="AE61" s="17"/>
      <c r="AF61" s="16"/>
      <c r="AG61" s="17"/>
      <c r="AH61" s="17"/>
      <c r="AI61" s="14"/>
      <c r="XER61" s="18"/>
    </row>
    <row r="62" spans="1:35 16372:16372" x14ac:dyDescent="0.3">
      <c r="A62" s="6">
        <v>59</v>
      </c>
      <c r="B62" s="32" t="s">
        <v>605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>
        <v>1</v>
      </c>
      <c r="Q62" s="17"/>
      <c r="R62" s="17"/>
      <c r="S62" s="17"/>
      <c r="T62" s="17"/>
      <c r="U62" s="17"/>
      <c r="V62" s="17"/>
      <c r="W62" s="17"/>
      <c r="X62" s="11"/>
      <c r="Y62" s="14"/>
      <c r="Z62" s="17">
        <v>4</v>
      </c>
      <c r="AA62" s="17"/>
      <c r="AB62" s="17">
        <v>1</v>
      </c>
      <c r="AC62" s="17"/>
      <c r="AD62" s="17"/>
      <c r="AE62" s="17"/>
      <c r="AF62" s="16"/>
      <c r="AG62" s="17"/>
      <c r="AH62" s="17"/>
      <c r="AI62" s="14"/>
      <c r="XER62" s="18"/>
    </row>
    <row r="63" spans="1:35 16372:16372" x14ac:dyDescent="0.3">
      <c r="A63" s="7">
        <v>60</v>
      </c>
      <c r="B63" s="32" t="s">
        <v>606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1"/>
      <c r="Y63" s="14"/>
      <c r="Z63" s="17">
        <v>4</v>
      </c>
      <c r="AA63" s="17"/>
      <c r="AB63" s="17">
        <v>1</v>
      </c>
      <c r="AC63" s="17"/>
      <c r="AD63" s="17"/>
      <c r="AE63" s="17"/>
      <c r="AF63" s="16"/>
      <c r="AG63" s="17"/>
      <c r="AH63" s="17"/>
      <c r="AI63" s="14"/>
      <c r="XER63" s="18"/>
    </row>
    <row r="64" spans="1:35 16372:16372" x14ac:dyDescent="0.3">
      <c r="A64" s="6">
        <v>61</v>
      </c>
      <c r="B64" s="32"/>
      <c r="C64" s="17" t="s">
        <v>607</v>
      </c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>
        <v>1</v>
      </c>
      <c r="O64" s="17"/>
      <c r="P64" s="17"/>
      <c r="Q64" s="17"/>
      <c r="R64" s="17"/>
      <c r="S64" s="17"/>
      <c r="T64" s="17"/>
      <c r="U64" s="17"/>
      <c r="V64" s="17"/>
      <c r="W64" s="17"/>
      <c r="X64" s="11"/>
      <c r="Y64" s="14"/>
      <c r="Z64" s="17"/>
      <c r="AA64" s="17"/>
      <c r="AB64" s="17"/>
      <c r="AC64" s="17"/>
      <c r="AD64" s="17"/>
      <c r="AE64" s="17"/>
      <c r="AF64" s="16"/>
      <c r="AG64" s="17"/>
      <c r="AH64" s="17"/>
      <c r="AI64" s="14"/>
      <c r="XER64" s="18"/>
    </row>
    <row r="65" spans="1:35 16372:16372" x14ac:dyDescent="0.3">
      <c r="A65" s="7">
        <v>62</v>
      </c>
      <c r="B65" s="17"/>
      <c r="C65" s="17"/>
      <c r="D65" s="17"/>
      <c r="E65" s="17" t="s">
        <v>608</v>
      </c>
      <c r="F65" s="17"/>
      <c r="G65" s="17"/>
      <c r="H65" s="17"/>
      <c r="I65" s="17"/>
      <c r="J65" s="17"/>
      <c r="K65" s="17"/>
      <c r="L65" s="17"/>
      <c r="M65" s="17">
        <v>1</v>
      </c>
      <c r="N65" s="17"/>
      <c r="O65" s="17"/>
      <c r="P65" s="17"/>
      <c r="Q65" s="17"/>
      <c r="R65" s="17"/>
      <c r="S65" s="17">
        <v>1</v>
      </c>
      <c r="T65" s="17"/>
      <c r="U65" s="17"/>
      <c r="V65" s="17"/>
      <c r="W65" s="17"/>
      <c r="X65" s="11"/>
      <c r="Y65" s="14"/>
      <c r="Z65" s="17"/>
      <c r="AA65" s="17"/>
      <c r="AB65" s="17"/>
      <c r="AC65" s="17"/>
      <c r="AD65" s="17"/>
      <c r="AE65" s="17"/>
      <c r="AF65" s="16"/>
      <c r="AG65" s="17"/>
      <c r="AH65" s="17"/>
      <c r="AI65" s="14"/>
      <c r="XER65" s="18"/>
    </row>
    <row r="66" spans="1:35 16372:16372" x14ac:dyDescent="0.3">
      <c r="A66" s="6">
        <v>63</v>
      </c>
      <c r="B66" s="17"/>
      <c r="C66" s="17" t="s">
        <v>609</v>
      </c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>
        <v>1</v>
      </c>
      <c r="Q66" s="17"/>
      <c r="R66" s="17"/>
      <c r="S66" s="17"/>
      <c r="T66" s="17"/>
      <c r="U66" s="17"/>
      <c r="V66" s="17"/>
      <c r="W66" s="17"/>
      <c r="X66" s="11"/>
      <c r="Y66" s="14"/>
      <c r="Z66" s="17"/>
      <c r="AA66" s="17"/>
      <c r="AB66" s="17"/>
      <c r="AC66" s="17"/>
      <c r="AD66" s="17"/>
      <c r="AE66" s="17"/>
      <c r="AF66" s="16"/>
      <c r="AG66" s="17"/>
      <c r="AH66" s="17"/>
      <c r="AI66" s="14"/>
      <c r="XER66" s="18"/>
    </row>
    <row r="67" spans="1:35 16372:16372" x14ac:dyDescent="0.3">
      <c r="A67" s="7">
        <v>64</v>
      </c>
      <c r="B67" s="17"/>
      <c r="C67" s="17"/>
      <c r="D67" s="17"/>
      <c r="E67" s="17"/>
      <c r="F67" s="17"/>
      <c r="G67" s="17" t="s">
        <v>610</v>
      </c>
      <c r="H67" s="17"/>
      <c r="I67" s="17"/>
      <c r="J67" s="17"/>
      <c r="K67" s="17"/>
      <c r="L67" s="17"/>
      <c r="M67" s="17"/>
      <c r="N67" s="17">
        <v>1</v>
      </c>
      <c r="O67" s="17"/>
      <c r="P67" s="17"/>
      <c r="Q67" s="17"/>
      <c r="R67" s="17"/>
      <c r="S67" s="17"/>
      <c r="T67" s="17"/>
      <c r="U67" s="17"/>
      <c r="V67" s="17"/>
      <c r="W67" s="17"/>
      <c r="X67" s="11"/>
      <c r="Y67" s="14"/>
      <c r="Z67" s="17"/>
      <c r="AA67" s="17"/>
      <c r="AB67" s="17"/>
      <c r="AC67" s="17"/>
      <c r="AD67" s="17"/>
      <c r="AE67" s="17"/>
      <c r="AF67" s="16"/>
      <c r="AG67" s="17"/>
      <c r="AH67" s="17"/>
      <c r="AI67" s="14"/>
      <c r="XER67" s="18"/>
    </row>
    <row r="68" spans="1:35 16372:16372" x14ac:dyDescent="0.3">
      <c r="A68" s="6">
        <v>65</v>
      </c>
      <c r="B68" s="32" t="s">
        <v>611</v>
      </c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>
        <v>1</v>
      </c>
      <c r="T68" s="17">
        <v>1</v>
      </c>
      <c r="U68" s="17"/>
      <c r="V68" s="17"/>
      <c r="W68" s="17"/>
      <c r="X68" s="11"/>
      <c r="Y68" s="14"/>
      <c r="Z68" s="17"/>
      <c r="AA68" s="17"/>
      <c r="AB68" s="17"/>
      <c r="AC68" s="17"/>
      <c r="AD68" s="17"/>
      <c r="AE68" s="17"/>
      <c r="AF68" s="16"/>
      <c r="AG68" s="17"/>
      <c r="AH68" s="17"/>
      <c r="AI68" s="14"/>
      <c r="XER68" s="18"/>
    </row>
    <row r="69" spans="1:35 16372:16372" x14ac:dyDescent="0.3">
      <c r="A69" s="7">
        <v>66</v>
      </c>
      <c r="B69" s="17"/>
      <c r="C69" s="17"/>
      <c r="D69" s="17"/>
      <c r="E69" s="17" t="s">
        <v>612</v>
      </c>
      <c r="F69" s="17"/>
      <c r="G69" s="17"/>
      <c r="H69" s="17"/>
      <c r="I69" s="17"/>
      <c r="J69" s="17"/>
      <c r="K69" s="17"/>
      <c r="L69" s="17"/>
      <c r="M69" s="17">
        <v>1</v>
      </c>
      <c r="N69" s="17"/>
      <c r="O69" s="17"/>
      <c r="P69" s="17"/>
      <c r="Q69" s="17"/>
      <c r="R69" s="17"/>
      <c r="S69" s="17">
        <v>1</v>
      </c>
      <c r="T69" s="17"/>
      <c r="U69" s="17"/>
      <c r="V69" s="17"/>
      <c r="W69" s="17"/>
      <c r="X69" s="11"/>
      <c r="Y69" s="14"/>
      <c r="Z69" s="17"/>
      <c r="AA69" s="17"/>
      <c r="AB69" s="17"/>
      <c r="AC69" s="17"/>
      <c r="AD69" s="17"/>
      <c r="AE69" s="17"/>
      <c r="AF69" s="16"/>
      <c r="AG69" s="17"/>
      <c r="AH69" s="17"/>
      <c r="AI69" s="14"/>
      <c r="XER69" s="18"/>
    </row>
    <row r="70" spans="1:35 16372:16372" x14ac:dyDescent="0.3">
      <c r="A70" s="6">
        <v>67</v>
      </c>
      <c r="B70" s="17" t="s">
        <v>613</v>
      </c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1"/>
      <c r="Y70" s="14"/>
      <c r="Z70" s="17"/>
      <c r="AA70" s="17"/>
      <c r="AB70" s="17"/>
      <c r="AC70" s="17"/>
      <c r="AD70" s="17"/>
      <c r="AE70" s="17"/>
      <c r="AF70" s="16"/>
      <c r="AG70" s="17">
        <v>1</v>
      </c>
      <c r="AH70" s="17">
        <v>1</v>
      </c>
      <c r="AI70" s="14"/>
      <c r="XER70" s="18"/>
    </row>
    <row r="71" spans="1:35 16372:16372" x14ac:dyDescent="0.3">
      <c r="A71" s="7">
        <v>68</v>
      </c>
      <c r="B71" s="17"/>
      <c r="C71" s="17"/>
      <c r="D71" s="17"/>
      <c r="E71" s="17"/>
      <c r="F71" s="17"/>
      <c r="G71" s="17" t="s">
        <v>614</v>
      </c>
      <c r="H71" s="17"/>
      <c r="I71" s="17"/>
      <c r="J71" s="17"/>
      <c r="K71" s="17"/>
      <c r="L71" s="17"/>
      <c r="M71" s="17">
        <v>1</v>
      </c>
      <c r="N71" s="17">
        <v>1</v>
      </c>
      <c r="O71" s="17"/>
      <c r="P71" s="17"/>
      <c r="Q71" s="17"/>
      <c r="R71" s="17"/>
      <c r="S71" s="17"/>
      <c r="T71" s="17"/>
      <c r="U71" s="17"/>
      <c r="V71" s="17"/>
      <c r="W71" s="17"/>
      <c r="X71" s="11"/>
      <c r="Y71" s="14"/>
      <c r="Z71" s="17"/>
      <c r="AA71" s="17"/>
      <c r="AB71" s="17"/>
      <c r="AC71" s="17"/>
      <c r="AD71" s="17"/>
      <c r="AE71" s="17"/>
      <c r="AF71" s="16"/>
      <c r="AG71" s="17"/>
      <c r="AH71" s="17"/>
      <c r="AI71" s="14"/>
      <c r="XER71" s="18"/>
    </row>
    <row r="72" spans="1:35 16372:16372" x14ac:dyDescent="0.3">
      <c r="A72" s="6">
        <v>69</v>
      </c>
      <c r="B72" s="17"/>
      <c r="C72" s="17"/>
      <c r="D72" s="17"/>
      <c r="E72" s="17"/>
      <c r="F72" s="17" t="s">
        <v>615</v>
      </c>
      <c r="G72" s="17"/>
      <c r="H72" s="17"/>
      <c r="I72" s="17"/>
      <c r="J72" s="17"/>
      <c r="K72" s="17"/>
      <c r="L72" s="17"/>
      <c r="M72" s="17">
        <v>1</v>
      </c>
      <c r="N72" s="17"/>
      <c r="O72" s="17"/>
      <c r="P72" s="17"/>
      <c r="Q72" s="17"/>
      <c r="R72" s="17">
        <v>1</v>
      </c>
      <c r="S72" s="17">
        <v>1</v>
      </c>
      <c r="T72" s="17"/>
      <c r="U72" s="17"/>
      <c r="V72" s="17"/>
      <c r="W72" s="17"/>
      <c r="X72" s="11"/>
      <c r="Y72" s="14"/>
      <c r="Z72" s="17"/>
      <c r="AA72" s="17"/>
      <c r="AB72" s="17"/>
      <c r="AC72" s="17"/>
      <c r="AD72" s="17"/>
      <c r="AE72" s="17"/>
      <c r="AF72" s="16"/>
      <c r="AG72" s="17"/>
      <c r="AH72" s="17"/>
      <c r="AI72" s="14"/>
      <c r="XER72" s="18"/>
    </row>
    <row r="73" spans="1:35 16372:16372" x14ac:dyDescent="0.3">
      <c r="A73" s="7">
        <v>70</v>
      </c>
      <c r="B73" s="17"/>
      <c r="C73" s="17"/>
      <c r="D73" s="17" t="s">
        <v>616</v>
      </c>
      <c r="E73" s="17"/>
      <c r="F73" s="17"/>
      <c r="G73" s="17"/>
      <c r="H73" s="17"/>
      <c r="I73" s="17"/>
      <c r="J73" s="17"/>
      <c r="K73" s="17"/>
      <c r="L73" s="17"/>
      <c r="M73" s="17"/>
      <c r="N73" s="17">
        <v>1</v>
      </c>
      <c r="O73" s="17"/>
      <c r="P73" s="17"/>
      <c r="Q73" s="17"/>
      <c r="R73" s="17"/>
      <c r="S73" s="17"/>
      <c r="T73" s="17"/>
      <c r="U73" s="17"/>
      <c r="V73" s="17"/>
      <c r="W73" s="17"/>
      <c r="X73" s="11"/>
      <c r="Y73" s="14"/>
      <c r="Z73" s="17"/>
      <c r="AA73" s="17"/>
      <c r="AB73" s="17"/>
      <c r="AC73" s="17"/>
      <c r="AD73" s="17"/>
      <c r="AE73" s="17"/>
      <c r="AF73" s="16"/>
      <c r="AG73" s="17"/>
      <c r="AH73" s="17"/>
      <c r="AI73" s="14"/>
      <c r="XER73" s="18"/>
    </row>
    <row r="74" spans="1:35 16372:16372" x14ac:dyDescent="0.3">
      <c r="A74" s="6">
        <v>71</v>
      </c>
      <c r="B74" s="17" t="s">
        <v>617</v>
      </c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>
        <v>2</v>
      </c>
      <c r="P74" s="17">
        <v>1</v>
      </c>
      <c r="Q74" s="17"/>
      <c r="R74" s="17"/>
      <c r="S74" s="17"/>
      <c r="T74" s="17"/>
      <c r="U74" s="17"/>
      <c r="V74" s="17"/>
      <c r="W74" s="17"/>
      <c r="X74" s="11"/>
      <c r="Y74" s="14"/>
      <c r="Z74" s="17"/>
      <c r="AA74" s="17"/>
      <c r="AB74" s="17"/>
      <c r="AC74" s="17"/>
      <c r="AD74" s="17"/>
      <c r="AE74" s="17"/>
      <c r="AF74" s="16"/>
      <c r="AG74" s="17"/>
      <c r="AH74" s="17"/>
      <c r="AI74" s="14"/>
      <c r="XER74" s="18"/>
    </row>
    <row r="75" spans="1:35 16372:16372" x14ac:dyDescent="0.3">
      <c r="A75" s="7">
        <v>72</v>
      </c>
      <c r="B75" s="17"/>
      <c r="C75" s="17"/>
      <c r="D75" s="17"/>
      <c r="E75" s="17"/>
      <c r="F75" s="17"/>
      <c r="G75" s="17"/>
      <c r="H75" s="17" t="s">
        <v>618</v>
      </c>
      <c r="I75" s="17"/>
      <c r="J75" s="17"/>
      <c r="K75" s="17"/>
      <c r="L75" s="17">
        <v>1</v>
      </c>
      <c r="M75" s="17">
        <v>1</v>
      </c>
      <c r="N75" s="17">
        <v>1</v>
      </c>
      <c r="O75" s="17"/>
      <c r="P75" s="17"/>
      <c r="Q75" s="17"/>
      <c r="R75" s="17"/>
      <c r="S75" s="17"/>
      <c r="T75" s="17"/>
      <c r="U75" s="17"/>
      <c r="V75" s="17"/>
      <c r="W75" s="17"/>
      <c r="X75" s="11"/>
      <c r="Y75" s="14"/>
      <c r="Z75" s="17">
        <v>5</v>
      </c>
      <c r="AA75" s="17"/>
      <c r="AB75" s="17"/>
      <c r="AC75" s="17"/>
      <c r="AD75" s="17"/>
      <c r="AE75" s="17"/>
      <c r="AF75" s="16"/>
      <c r="AG75" s="17"/>
      <c r="AH75" s="17"/>
      <c r="AI75" s="14"/>
      <c r="XER75" s="18"/>
    </row>
    <row r="76" spans="1:35 16372:16372" x14ac:dyDescent="0.3">
      <c r="A76" s="6">
        <v>73</v>
      </c>
      <c r="B76" s="17" t="s">
        <v>619</v>
      </c>
      <c r="C76" s="17"/>
      <c r="D76" s="17"/>
      <c r="E76" s="17"/>
      <c r="F76" s="17"/>
      <c r="G76" s="17"/>
      <c r="H76" s="17"/>
      <c r="I76" s="17"/>
      <c r="J76" s="17"/>
      <c r="K76" s="17">
        <v>1</v>
      </c>
      <c r="L76" s="17"/>
      <c r="M76" s="17">
        <v>2</v>
      </c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1"/>
      <c r="Y76" s="14"/>
      <c r="Z76" s="17">
        <v>5</v>
      </c>
      <c r="AA76" s="17"/>
      <c r="AB76" s="17"/>
      <c r="AC76" s="17"/>
      <c r="AD76" s="17"/>
      <c r="AE76" s="17"/>
      <c r="AF76" s="16"/>
      <c r="AG76" s="17"/>
      <c r="AH76" s="17"/>
      <c r="AI76" s="14"/>
      <c r="XER76" s="18"/>
    </row>
    <row r="77" spans="1:35 16372:16372" x14ac:dyDescent="0.3">
      <c r="A77" s="7">
        <v>74</v>
      </c>
      <c r="B77" s="17" t="s">
        <v>620</v>
      </c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>
        <v>1</v>
      </c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1"/>
      <c r="Y77" s="14"/>
      <c r="Z77" s="17"/>
      <c r="AA77" s="17"/>
      <c r="AB77" s="17"/>
      <c r="AC77" s="17">
        <v>1</v>
      </c>
      <c r="AD77" s="17">
        <v>1</v>
      </c>
      <c r="AE77" s="17">
        <v>1</v>
      </c>
      <c r="AF77" s="16"/>
      <c r="AG77" s="17"/>
      <c r="AH77" s="17"/>
      <c r="AI77" s="14"/>
      <c r="XER77" s="18"/>
    </row>
    <row r="78" spans="1:35 16372:16372" x14ac:dyDescent="0.3">
      <c r="A78" s="6">
        <v>75</v>
      </c>
      <c r="B78" s="17"/>
      <c r="C78" s="17"/>
      <c r="D78" s="17"/>
      <c r="E78" s="17"/>
      <c r="F78" s="17" t="s">
        <v>621</v>
      </c>
      <c r="G78" s="17"/>
      <c r="H78" s="17"/>
      <c r="I78" s="17"/>
      <c r="J78" s="17"/>
      <c r="K78" s="17"/>
      <c r="L78" s="17"/>
      <c r="M78" s="17">
        <v>1</v>
      </c>
      <c r="N78" s="17"/>
      <c r="O78" s="17"/>
      <c r="P78" s="17">
        <v>1</v>
      </c>
      <c r="Q78" s="17"/>
      <c r="R78" s="17"/>
      <c r="S78" s="17"/>
      <c r="T78" s="17"/>
      <c r="U78" s="17"/>
      <c r="V78" s="17"/>
      <c r="W78" s="17"/>
      <c r="X78" s="11"/>
      <c r="Y78" s="14"/>
      <c r="Z78" s="17"/>
      <c r="AA78" s="17"/>
      <c r="AB78" s="17"/>
      <c r="AC78" s="17"/>
      <c r="AD78" s="17"/>
      <c r="AE78" s="17"/>
      <c r="AF78" s="16"/>
      <c r="AG78" s="17"/>
      <c r="AH78" s="17"/>
      <c r="AI78" s="14"/>
      <c r="XER78" s="18"/>
    </row>
    <row r="79" spans="1:35 16372:16372" x14ac:dyDescent="0.3">
      <c r="A79" s="7">
        <v>76</v>
      </c>
      <c r="B79" s="17"/>
      <c r="C79" s="17"/>
      <c r="D79" s="17"/>
      <c r="E79" s="17"/>
      <c r="F79" s="17" t="s">
        <v>622</v>
      </c>
      <c r="G79" s="17"/>
      <c r="H79" s="17"/>
      <c r="I79" s="17"/>
      <c r="J79" s="17"/>
      <c r="K79" s="17"/>
      <c r="L79" s="17"/>
      <c r="M79" s="17">
        <v>1</v>
      </c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1"/>
      <c r="Y79" s="14"/>
      <c r="Z79" s="17"/>
      <c r="AA79" s="17"/>
      <c r="AB79" s="17"/>
      <c r="AC79" s="17"/>
      <c r="AD79" s="17"/>
      <c r="AE79" s="17"/>
      <c r="AF79" s="16"/>
      <c r="AG79" s="17"/>
      <c r="AH79" s="17"/>
      <c r="AI79" s="14"/>
      <c r="XER79" s="18"/>
    </row>
    <row r="80" spans="1:35 16372:16372" x14ac:dyDescent="0.3">
      <c r="A80" s="6">
        <v>77</v>
      </c>
      <c r="B80" s="32"/>
      <c r="C80" s="32"/>
      <c r="D80" s="32"/>
      <c r="E80" s="32"/>
      <c r="F80" s="32"/>
      <c r="G80" s="32"/>
      <c r="H80" s="15" t="s">
        <v>623</v>
      </c>
      <c r="I80" s="32"/>
      <c r="J80" s="32"/>
      <c r="K80" s="32"/>
      <c r="L80" s="32"/>
      <c r="M80" s="32">
        <v>1</v>
      </c>
      <c r="N80" s="32">
        <v>1</v>
      </c>
      <c r="O80" s="32"/>
      <c r="P80" s="32"/>
      <c r="Q80" s="32"/>
      <c r="R80" s="32"/>
      <c r="S80" s="32"/>
      <c r="T80" s="32"/>
      <c r="U80" s="32"/>
      <c r="V80" s="32"/>
      <c r="W80" s="32"/>
      <c r="X80" s="9"/>
      <c r="Y80" s="10"/>
      <c r="Z80" s="32"/>
      <c r="AA80" s="32"/>
      <c r="AB80" s="32"/>
      <c r="AC80" s="32"/>
      <c r="AD80" s="32"/>
      <c r="AE80" s="32"/>
      <c r="AF80" s="13"/>
      <c r="AG80" s="32"/>
      <c r="AH80" s="32"/>
      <c r="AI80" s="14"/>
      <c r="XER80" s="18"/>
    </row>
    <row r="81" spans="1:35 16372:16372" x14ac:dyDescent="0.3">
      <c r="A81" s="7">
        <v>78</v>
      </c>
      <c r="B81" s="32" t="s">
        <v>624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>
        <v>1</v>
      </c>
      <c r="P81" s="32"/>
      <c r="Q81" s="32">
        <v>1</v>
      </c>
      <c r="R81" s="32"/>
      <c r="S81" s="32"/>
      <c r="T81" s="32"/>
      <c r="U81" s="32"/>
      <c r="V81" s="32"/>
      <c r="W81" s="32"/>
      <c r="X81" s="9"/>
      <c r="Y81" s="10"/>
      <c r="Z81" s="32"/>
      <c r="AA81" s="32"/>
      <c r="AB81" s="32"/>
      <c r="AC81" s="32"/>
      <c r="AD81" s="32"/>
      <c r="AE81" s="32"/>
      <c r="AF81" s="13"/>
      <c r="AG81" s="32"/>
      <c r="AH81" s="32"/>
      <c r="AI81" s="14"/>
      <c r="XER81" s="18"/>
    </row>
    <row r="82" spans="1:35 16372:16372" x14ac:dyDescent="0.3">
      <c r="A82" s="6">
        <v>79</v>
      </c>
      <c r="B82" s="32" t="s">
        <v>625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>
        <v>1</v>
      </c>
      <c r="P82" s="32"/>
      <c r="Q82" s="32">
        <v>1</v>
      </c>
      <c r="R82" s="32"/>
      <c r="S82" s="32"/>
      <c r="T82" s="32"/>
      <c r="U82" s="32"/>
      <c r="V82" s="32"/>
      <c r="W82" s="32"/>
      <c r="X82" s="9"/>
      <c r="Y82" s="10"/>
      <c r="Z82" s="32"/>
      <c r="AA82" s="32"/>
      <c r="AB82" s="32"/>
      <c r="AC82" s="32"/>
      <c r="AD82" s="32"/>
      <c r="AE82" s="32"/>
      <c r="AF82" s="13"/>
      <c r="AG82" s="32"/>
      <c r="AH82" s="32"/>
      <c r="AI82" s="14"/>
      <c r="XER82" s="18"/>
    </row>
    <row r="83" spans="1:35 16372:16372" x14ac:dyDescent="0.3">
      <c r="A83" s="7">
        <v>80</v>
      </c>
      <c r="B83" s="32" t="s">
        <v>626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9"/>
      <c r="Y83" s="10"/>
      <c r="Z83" s="32"/>
      <c r="AA83" s="32"/>
      <c r="AB83" s="32"/>
      <c r="AC83" s="32"/>
      <c r="AD83" s="32"/>
      <c r="AE83" s="32"/>
      <c r="AF83" s="13"/>
      <c r="AG83" s="32">
        <v>1</v>
      </c>
      <c r="AH83" s="32">
        <v>1</v>
      </c>
      <c r="AI83" s="14"/>
      <c r="XER83" s="18"/>
    </row>
    <row r="84" spans="1:35 16372:16372" x14ac:dyDescent="0.3">
      <c r="A84" s="6">
        <v>81</v>
      </c>
      <c r="B84" s="32"/>
      <c r="C84" s="32"/>
      <c r="D84" s="32"/>
      <c r="E84" s="32"/>
      <c r="F84" s="32"/>
      <c r="G84" s="32"/>
      <c r="H84" s="32"/>
      <c r="I84" s="32" t="s">
        <v>627</v>
      </c>
      <c r="J84" s="32"/>
      <c r="K84" s="32"/>
      <c r="L84" s="32"/>
      <c r="M84" s="32">
        <v>1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9"/>
      <c r="Y84" s="10"/>
      <c r="Z84" s="32"/>
      <c r="AA84" s="32"/>
      <c r="AB84" s="32"/>
      <c r="AC84" s="32"/>
      <c r="AD84" s="32"/>
      <c r="AE84" s="32"/>
      <c r="AF84" s="13"/>
      <c r="AG84" s="32"/>
      <c r="AH84" s="32"/>
      <c r="AI84" s="14"/>
      <c r="XER84" s="18"/>
    </row>
    <row r="85" spans="1:35 16372:16372" x14ac:dyDescent="0.3">
      <c r="A85" s="7">
        <v>82</v>
      </c>
      <c r="B85" s="32"/>
      <c r="C85" s="32" t="s">
        <v>628</v>
      </c>
      <c r="D85" s="32"/>
      <c r="E85" s="32"/>
      <c r="F85" s="32"/>
      <c r="G85" s="32"/>
      <c r="H85" s="32"/>
      <c r="I85" s="32"/>
      <c r="J85" s="32"/>
      <c r="K85" s="32"/>
      <c r="L85" s="32"/>
      <c r="M85" s="32">
        <v>1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9"/>
      <c r="Y85" s="10"/>
      <c r="Z85" s="32"/>
      <c r="AA85" s="32"/>
      <c r="AB85" s="32"/>
      <c r="AC85" s="32"/>
      <c r="AD85" s="32"/>
      <c r="AE85" s="32"/>
      <c r="AF85" s="13"/>
      <c r="AG85" s="32"/>
      <c r="AH85" s="32"/>
      <c r="AI85" s="14"/>
      <c r="XER85" s="18"/>
    </row>
    <row r="86" spans="1:35 16372:16372" x14ac:dyDescent="0.3">
      <c r="A86" s="6">
        <v>83</v>
      </c>
      <c r="B86" s="32"/>
      <c r="C86" s="32" t="s">
        <v>629</v>
      </c>
      <c r="D86" s="32"/>
      <c r="E86" s="32"/>
      <c r="F86" s="32"/>
      <c r="G86" s="32"/>
      <c r="H86" s="32"/>
      <c r="I86" s="32"/>
      <c r="J86" s="32"/>
      <c r="K86" s="32"/>
      <c r="L86" s="32"/>
      <c r="M86" s="32">
        <v>1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9"/>
      <c r="Y86" s="10"/>
      <c r="Z86" s="32"/>
      <c r="AA86" s="32"/>
      <c r="AB86" s="32"/>
      <c r="AC86" s="32"/>
      <c r="AD86" s="32"/>
      <c r="AE86" s="32"/>
      <c r="AF86" s="13"/>
      <c r="AG86" s="32"/>
      <c r="AH86" s="32"/>
      <c r="AI86" s="14"/>
      <c r="XER86" s="18"/>
    </row>
    <row r="87" spans="1:35 16372:16372" x14ac:dyDescent="0.3">
      <c r="A87" s="7">
        <v>84</v>
      </c>
      <c r="B87" s="17" t="s">
        <v>630</v>
      </c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>
        <v>2</v>
      </c>
      <c r="P87" s="17">
        <v>1</v>
      </c>
      <c r="Q87" s="17"/>
      <c r="R87" s="17"/>
      <c r="S87" s="17"/>
      <c r="T87" s="17"/>
      <c r="U87" s="17"/>
      <c r="V87" s="17"/>
      <c r="W87" s="17"/>
      <c r="X87" s="11"/>
      <c r="Y87" s="14"/>
      <c r="Z87" s="17"/>
      <c r="AA87" s="17"/>
      <c r="AB87" s="17"/>
      <c r="AC87" s="17"/>
      <c r="AD87" s="17"/>
      <c r="AE87" s="17"/>
      <c r="AF87" s="16"/>
      <c r="AG87" s="17"/>
      <c r="AH87" s="17"/>
      <c r="AI87" s="14"/>
      <c r="XER87" s="18"/>
    </row>
    <row r="88" spans="1:35 16372:16372" x14ac:dyDescent="0.3">
      <c r="A88" s="6">
        <v>85</v>
      </c>
      <c r="B88" s="17"/>
      <c r="C88" s="17"/>
      <c r="D88" s="17" t="s">
        <v>631</v>
      </c>
      <c r="E88" s="17"/>
      <c r="F88" s="17"/>
      <c r="G88" s="17"/>
      <c r="H88" s="17"/>
      <c r="I88" s="17"/>
      <c r="J88" s="17"/>
      <c r="K88" s="17"/>
      <c r="L88" s="17"/>
      <c r="M88" s="17"/>
      <c r="N88" s="17">
        <v>1</v>
      </c>
      <c r="O88" s="17"/>
      <c r="P88" s="17"/>
      <c r="Q88" s="17"/>
      <c r="R88" s="17"/>
      <c r="S88" s="17"/>
      <c r="T88" s="17"/>
      <c r="U88" s="17"/>
      <c r="V88" s="17"/>
      <c r="W88" s="17"/>
      <c r="X88" s="11"/>
      <c r="Y88" s="14"/>
      <c r="Z88" s="17"/>
      <c r="AA88" s="17"/>
      <c r="AB88" s="17"/>
      <c r="AC88" s="17"/>
      <c r="AD88" s="17"/>
      <c r="AE88" s="17"/>
      <c r="AF88" s="16"/>
      <c r="AG88" s="17"/>
      <c r="AH88" s="17"/>
      <c r="AI88" s="14"/>
      <c r="XER88" s="18"/>
    </row>
    <row r="89" spans="1:35 16372:16372" x14ac:dyDescent="0.3">
      <c r="A89" s="7">
        <v>86</v>
      </c>
      <c r="B89" s="17" t="s">
        <v>145</v>
      </c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6"/>
      <c r="Y89" s="17"/>
      <c r="Z89" s="17"/>
      <c r="AA89" s="17"/>
      <c r="AB89" s="17"/>
      <c r="AC89" s="17"/>
      <c r="AD89" s="17"/>
      <c r="AE89" s="17"/>
      <c r="AF89" s="16"/>
      <c r="AG89" s="17"/>
      <c r="AH89" s="17"/>
      <c r="AI89" s="17">
        <v>1</v>
      </c>
      <c r="XER89" s="18"/>
    </row>
    <row r="90" spans="1:35 16372:16372" x14ac:dyDescent="0.3">
      <c r="A90" s="32" t="s">
        <v>536</v>
      </c>
      <c r="B90" s="17"/>
      <c r="C90" s="17">
        <v>15</v>
      </c>
      <c r="D90" s="17">
        <v>2</v>
      </c>
      <c r="E90" s="17">
        <v>9</v>
      </c>
      <c r="F90" s="17">
        <v>3</v>
      </c>
      <c r="G90" s="17">
        <v>11</v>
      </c>
      <c r="H90" s="17">
        <v>4</v>
      </c>
      <c r="I90" s="17">
        <v>2</v>
      </c>
      <c r="J90" s="17">
        <v>1</v>
      </c>
      <c r="K90" s="17">
        <f t="shared" ref="K90:P90" si="0">SUM(K4:K88)</f>
        <v>1</v>
      </c>
      <c r="L90" s="17">
        <f t="shared" si="0"/>
        <v>2</v>
      </c>
      <c r="M90" s="17">
        <f t="shared" si="0"/>
        <v>24</v>
      </c>
      <c r="N90" s="17">
        <f t="shared" si="0"/>
        <v>31</v>
      </c>
      <c r="O90" s="17">
        <f t="shared" si="0"/>
        <v>16</v>
      </c>
      <c r="P90" s="17">
        <f t="shared" si="0"/>
        <v>15</v>
      </c>
      <c r="Q90" s="17">
        <f t="shared" ref="Q90:AH90" si="1">SUM(Q4:Q88)</f>
        <v>6</v>
      </c>
      <c r="R90" s="17">
        <f t="shared" si="1"/>
        <v>2</v>
      </c>
      <c r="S90" s="17">
        <f t="shared" si="1"/>
        <v>12</v>
      </c>
      <c r="T90" s="17">
        <f t="shared" si="1"/>
        <v>2</v>
      </c>
      <c r="U90" s="17">
        <f t="shared" si="1"/>
        <v>1</v>
      </c>
      <c r="V90" s="17">
        <f t="shared" si="1"/>
        <v>2</v>
      </c>
      <c r="W90" s="17">
        <f t="shared" si="1"/>
        <v>1</v>
      </c>
      <c r="X90" s="17">
        <f t="shared" si="1"/>
        <v>2</v>
      </c>
      <c r="Y90" s="17">
        <f t="shared" si="1"/>
        <v>1</v>
      </c>
      <c r="Z90" s="17">
        <f t="shared" si="1"/>
        <v>32</v>
      </c>
      <c r="AA90" s="17">
        <f t="shared" si="1"/>
        <v>2</v>
      </c>
      <c r="AB90" s="17">
        <f t="shared" si="1"/>
        <v>3</v>
      </c>
      <c r="AC90" s="17">
        <f t="shared" si="1"/>
        <v>2</v>
      </c>
      <c r="AD90" s="17">
        <f t="shared" si="1"/>
        <v>2</v>
      </c>
      <c r="AE90" s="17">
        <f t="shared" si="1"/>
        <v>2</v>
      </c>
      <c r="AF90" s="17">
        <f t="shared" si="1"/>
        <v>2</v>
      </c>
      <c r="AG90" s="17">
        <f t="shared" si="1"/>
        <v>10</v>
      </c>
      <c r="AH90" s="17">
        <f t="shared" si="1"/>
        <v>10</v>
      </c>
      <c r="AI90" s="17">
        <v>1</v>
      </c>
      <c r="XER90" s="18"/>
    </row>
  </sheetData>
  <mergeCells count="19">
    <mergeCell ref="A2:A3"/>
    <mergeCell ref="B1:AE1"/>
    <mergeCell ref="C2:F2"/>
    <mergeCell ref="G2:J2"/>
    <mergeCell ref="N2:Q2"/>
    <mergeCell ref="R2:U2"/>
    <mergeCell ref="V2:W2"/>
    <mergeCell ref="Z2:AB2"/>
    <mergeCell ref="AC2:AC3"/>
    <mergeCell ref="AD2:AD3"/>
    <mergeCell ref="AE2:AE3"/>
    <mergeCell ref="AF2:AF3"/>
    <mergeCell ref="AG2:AG3"/>
    <mergeCell ref="AH2:AH3"/>
    <mergeCell ref="AI2:AI3"/>
    <mergeCell ref="B2:B3"/>
    <mergeCell ref="M2:M3"/>
    <mergeCell ref="X2:X3"/>
    <mergeCell ref="Y2:Y3"/>
  </mergeCells>
  <phoneticPr fontId="10" type="noConversion"/>
  <pageMargins left="0.75" right="0.75" top="1" bottom="1" header="0.5" footer="0.5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3"/>
  <sheetViews>
    <sheetView topLeftCell="A127" zoomScale="80" zoomScaleNormal="80" workbookViewId="0">
      <selection activeCell="L56" sqref="L56"/>
    </sheetView>
  </sheetViews>
  <sheetFormatPr defaultColWidth="9" defaultRowHeight="14" x14ac:dyDescent="0.3"/>
  <cols>
    <col min="1" max="1" width="4.08203125" style="19" customWidth="1"/>
    <col min="2" max="2" width="13.08203125" style="19" customWidth="1"/>
    <col min="3" max="3" width="6.08203125" style="19" customWidth="1"/>
    <col min="4" max="8" width="11.75" style="19" customWidth="1"/>
    <col min="9" max="9" width="12.83203125" style="19" customWidth="1"/>
    <col min="10" max="10" width="11.75" style="19" customWidth="1"/>
    <col min="11" max="11" width="15.5" style="19" customWidth="1"/>
    <col min="12" max="13" width="11.75" style="19" customWidth="1"/>
    <col min="14" max="30" width="5.75" style="19" customWidth="1"/>
    <col min="31" max="16384" width="9" style="102"/>
  </cols>
  <sheetData>
    <row r="1" spans="1:30" x14ac:dyDescent="0.3">
      <c r="A1" s="111" t="s">
        <v>636</v>
      </c>
      <c r="B1" s="113"/>
      <c r="C1" s="113"/>
      <c r="D1" s="113"/>
      <c r="E1" s="113"/>
      <c r="F1" s="112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</row>
    <row r="2" spans="1:30" x14ac:dyDescent="0.3">
      <c r="A2" s="104" t="s">
        <v>0</v>
      </c>
      <c r="B2" s="104" t="s">
        <v>265</v>
      </c>
      <c r="C2" s="104" t="s">
        <v>1</v>
      </c>
      <c r="D2" s="130" t="s">
        <v>24</v>
      </c>
      <c r="E2" s="103"/>
      <c r="F2" s="103"/>
      <c r="G2" s="111" t="s">
        <v>266</v>
      </c>
      <c r="H2" s="113"/>
      <c r="I2" s="113"/>
      <c r="J2" s="112"/>
      <c r="K2" s="94" t="s">
        <v>267</v>
      </c>
      <c r="L2" s="103" t="s">
        <v>268</v>
      </c>
      <c r="M2" s="103"/>
      <c r="N2" s="104" t="s">
        <v>200</v>
      </c>
      <c r="O2" s="111" t="s">
        <v>269</v>
      </c>
      <c r="P2" s="113"/>
      <c r="Q2" s="104" t="s">
        <v>239</v>
      </c>
      <c r="R2" s="111" t="s">
        <v>270</v>
      </c>
      <c r="S2" s="112"/>
      <c r="T2" s="111" t="s">
        <v>181</v>
      </c>
      <c r="U2" s="113"/>
      <c r="V2" s="103" t="s">
        <v>271</v>
      </c>
      <c r="W2" s="103" t="s">
        <v>272</v>
      </c>
      <c r="X2" s="104" t="s">
        <v>273</v>
      </c>
      <c r="Y2" s="128" t="s">
        <v>274</v>
      </c>
      <c r="Z2" s="128" t="s">
        <v>275</v>
      </c>
      <c r="AA2" s="128" t="s">
        <v>276</v>
      </c>
      <c r="AB2" s="104" t="s">
        <v>490</v>
      </c>
      <c r="AC2" s="104" t="s">
        <v>19</v>
      </c>
      <c r="AD2" s="104" t="s">
        <v>277</v>
      </c>
    </row>
    <row r="3" spans="1:30" ht="28" x14ac:dyDescent="0.3">
      <c r="A3" s="105"/>
      <c r="B3" s="105"/>
      <c r="C3" s="105"/>
      <c r="D3" s="101" t="s">
        <v>30</v>
      </c>
      <c r="E3" s="97" t="s">
        <v>31</v>
      </c>
      <c r="F3" s="97" t="s">
        <v>32</v>
      </c>
      <c r="G3" s="97" t="s">
        <v>278</v>
      </c>
      <c r="H3" s="97" t="s">
        <v>279</v>
      </c>
      <c r="I3" s="97" t="s">
        <v>280</v>
      </c>
      <c r="J3" s="97" t="s">
        <v>281</v>
      </c>
      <c r="K3" s="94" t="s">
        <v>282</v>
      </c>
      <c r="L3" s="94" t="s">
        <v>283</v>
      </c>
      <c r="M3" s="94" t="s">
        <v>284</v>
      </c>
      <c r="N3" s="105"/>
      <c r="O3" s="94" t="s">
        <v>285</v>
      </c>
      <c r="P3" s="95" t="s">
        <v>238</v>
      </c>
      <c r="Q3" s="105"/>
      <c r="R3" s="94" t="s">
        <v>285</v>
      </c>
      <c r="S3" s="94" t="s">
        <v>36</v>
      </c>
      <c r="T3" s="94" t="s">
        <v>285</v>
      </c>
      <c r="U3" s="95" t="s">
        <v>36</v>
      </c>
      <c r="V3" s="103"/>
      <c r="W3" s="103"/>
      <c r="X3" s="105"/>
      <c r="Y3" s="129"/>
      <c r="Z3" s="129"/>
      <c r="AA3" s="129"/>
      <c r="AB3" s="105"/>
      <c r="AC3" s="105"/>
      <c r="AD3" s="105"/>
    </row>
    <row r="4" spans="1:30" x14ac:dyDescent="0.3">
      <c r="A4" s="26">
        <v>1</v>
      </c>
      <c r="B4" s="32"/>
      <c r="C4" s="32" t="s">
        <v>286</v>
      </c>
      <c r="D4" s="32"/>
      <c r="E4" s="32"/>
      <c r="F4" s="32"/>
      <c r="G4" s="32"/>
      <c r="H4" s="32"/>
      <c r="I4" s="32" t="s">
        <v>287</v>
      </c>
      <c r="J4" s="32"/>
      <c r="K4" s="32"/>
      <c r="L4" s="32"/>
      <c r="M4" s="32"/>
      <c r="N4" s="32"/>
      <c r="O4" s="32"/>
      <c r="P4" s="32">
        <v>1</v>
      </c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</row>
    <row r="5" spans="1:30" x14ac:dyDescent="0.3">
      <c r="A5" s="27">
        <v>2</v>
      </c>
      <c r="B5" s="100" t="s">
        <v>288</v>
      </c>
      <c r="C5" s="32" t="s">
        <v>289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>
        <v>1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x14ac:dyDescent="0.3">
      <c r="A6" s="27">
        <v>3</v>
      </c>
      <c r="B6" s="100" t="s">
        <v>288</v>
      </c>
      <c r="C6" s="32" t="s">
        <v>290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>
        <v>1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x14ac:dyDescent="0.3">
      <c r="A7" s="27">
        <v>4</v>
      </c>
      <c r="B7" s="17" t="s">
        <v>291</v>
      </c>
      <c r="C7" s="32" t="s">
        <v>292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>
        <v>1</v>
      </c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 s="85" customFormat="1" x14ac:dyDescent="0.3">
      <c r="A8" s="27">
        <v>5</v>
      </c>
      <c r="B8" s="29"/>
      <c r="C8" s="28" t="s">
        <v>293</v>
      </c>
      <c r="D8" s="30"/>
      <c r="E8" s="30"/>
      <c r="F8" s="30"/>
      <c r="G8" s="30"/>
      <c r="H8" s="30"/>
      <c r="I8" s="30" t="s">
        <v>294</v>
      </c>
      <c r="J8" s="30"/>
      <c r="K8" s="30"/>
      <c r="L8" s="30"/>
      <c r="M8" s="30"/>
      <c r="N8" s="30"/>
      <c r="O8" s="30">
        <v>1</v>
      </c>
      <c r="P8" s="30">
        <v>1</v>
      </c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</row>
    <row r="9" spans="1:30" x14ac:dyDescent="0.3">
      <c r="A9" s="27">
        <v>6</v>
      </c>
      <c r="B9" s="17" t="s">
        <v>295</v>
      </c>
      <c r="C9" s="32" t="s">
        <v>296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>
        <v>1</v>
      </c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 x14ac:dyDescent="0.3">
      <c r="A10" s="27">
        <v>7</v>
      </c>
      <c r="B10" s="17" t="s">
        <v>297</v>
      </c>
      <c r="C10" s="32" t="s">
        <v>298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>
        <v>1</v>
      </c>
      <c r="Q10" s="17">
        <v>1</v>
      </c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0" x14ac:dyDescent="0.3">
      <c r="A11" s="27">
        <v>8</v>
      </c>
      <c r="B11" s="17" t="s">
        <v>299</v>
      </c>
      <c r="C11" s="32" t="s">
        <v>300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>
        <v>1</v>
      </c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x14ac:dyDescent="0.3">
      <c r="A12" s="27">
        <v>9</v>
      </c>
      <c r="B12" s="17" t="s">
        <v>301</v>
      </c>
      <c r="C12" s="32" t="s">
        <v>302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>
        <v>1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0" s="25" customFormat="1" x14ac:dyDescent="0.3">
      <c r="A13">
        <v>10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 t="s">
        <v>303</v>
      </c>
      <c r="M13" s="31"/>
      <c r="N13" s="31"/>
      <c r="O13" s="17">
        <v>1</v>
      </c>
      <c r="P13" s="31">
        <v>1</v>
      </c>
      <c r="Q13" s="31">
        <v>1</v>
      </c>
      <c r="R13" s="31"/>
      <c r="S13" s="31"/>
      <c r="T13" s="31"/>
      <c r="U13" s="31"/>
      <c r="V13" s="31"/>
      <c r="W13" s="31"/>
      <c r="X13" s="31">
        <v>1</v>
      </c>
      <c r="Y13" s="31"/>
      <c r="Z13" s="31"/>
      <c r="AA13" s="31"/>
      <c r="AB13" s="31"/>
      <c r="AC13" s="31">
        <v>1</v>
      </c>
      <c r="AD13" s="31"/>
    </row>
    <row r="14" spans="1:30" x14ac:dyDescent="0.3">
      <c r="A14" s="26">
        <v>11</v>
      </c>
      <c r="B14" s="17" t="s">
        <v>304</v>
      </c>
      <c r="C14" s="32" t="s">
        <v>305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>
        <v>1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0" x14ac:dyDescent="0.3">
      <c r="A15" s="27">
        <v>12</v>
      </c>
      <c r="B15" s="17"/>
      <c r="C15" s="32"/>
      <c r="D15" s="17"/>
      <c r="E15" s="17"/>
      <c r="F15" s="17"/>
      <c r="G15" s="17"/>
      <c r="H15" s="17"/>
      <c r="I15" s="17"/>
      <c r="J15" s="17"/>
      <c r="K15" s="17"/>
      <c r="L15" s="17" t="s">
        <v>303</v>
      </c>
      <c r="M15" s="17"/>
      <c r="N15" s="17"/>
      <c r="O15" s="17">
        <v>1</v>
      </c>
      <c r="P15" s="17">
        <v>1</v>
      </c>
      <c r="Q15" s="17">
        <v>1</v>
      </c>
      <c r="R15" s="17"/>
      <c r="S15" s="17"/>
      <c r="T15" s="17"/>
      <c r="U15" s="17"/>
      <c r="V15" s="17"/>
      <c r="W15" s="17"/>
      <c r="X15" s="17">
        <v>1</v>
      </c>
      <c r="Y15" s="17"/>
      <c r="Z15" s="17"/>
      <c r="AA15" s="17"/>
      <c r="AB15" s="17"/>
      <c r="AC15" s="17">
        <v>1</v>
      </c>
      <c r="AD15" s="17"/>
    </row>
    <row r="16" spans="1:30" x14ac:dyDescent="0.3">
      <c r="A16" s="27">
        <v>13</v>
      </c>
      <c r="B16" s="17" t="s">
        <v>306</v>
      </c>
      <c r="C16" s="32" t="s">
        <v>307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>
        <v>1</v>
      </c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x14ac:dyDescent="0.3">
      <c r="A17" s="27">
        <v>14</v>
      </c>
      <c r="B17" s="17"/>
      <c r="C17" s="32" t="s">
        <v>308</v>
      </c>
      <c r="D17" s="17"/>
      <c r="E17" s="17"/>
      <c r="F17" s="17"/>
      <c r="G17" s="17"/>
      <c r="H17" s="17"/>
      <c r="I17" s="17" t="s">
        <v>309</v>
      </c>
      <c r="J17" s="17"/>
      <c r="K17" s="17"/>
      <c r="L17" s="17"/>
      <c r="M17" s="17"/>
      <c r="N17" s="17"/>
      <c r="O17" s="17"/>
      <c r="P17" s="17">
        <v>1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 x14ac:dyDescent="0.3">
      <c r="A18" s="27">
        <v>15</v>
      </c>
      <c r="B18" s="17" t="s">
        <v>310</v>
      </c>
      <c r="C18" s="32" t="s">
        <v>311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>
        <v>1</v>
      </c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x14ac:dyDescent="0.3">
      <c r="A19" s="27">
        <v>16</v>
      </c>
      <c r="B19" s="17"/>
      <c r="C19" s="32"/>
      <c r="D19" s="17"/>
      <c r="E19" s="17"/>
      <c r="F19" s="17"/>
      <c r="G19" s="17"/>
      <c r="H19" s="17" t="s">
        <v>312</v>
      </c>
      <c r="I19" s="17"/>
      <c r="J19" s="17"/>
      <c r="K19" s="17"/>
      <c r="L19" s="17"/>
      <c r="M19" s="17"/>
      <c r="N19" s="17"/>
      <c r="O19" s="17">
        <v>1</v>
      </c>
      <c r="P19" s="17">
        <v>2</v>
      </c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>
        <v>3</v>
      </c>
    </row>
    <row r="20" spans="1:30" s="25" customFormat="1" x14ac:dyDescent="0.3">
      <c r="A20">
        <v>17</v>
      </c>
      <c r="B20" s="31"/>
      <c r="C20" s="31"/>
      <c r="D20" s="31"/>
      <c r="E20" s="31"/>
      <c r="F20" s="31"/>
      <c r="G20" s="31"/>
      <c r="H20" s="31" t="s">
        <v>312</v>
      </c>
      <c r="I20" s="31"/>
      <c r="J20" s="31"/>
      <c r="K20" s="31"/>
      <c r="L20" s="31"/>
      <c r="M20" s="31"/>
      <c r="N20" s="31"/>
      <c r="O20" s="17">
        <v>1</v>
      </c>
      <c r="P20" s="31">
        <v>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>
        <v>3</v>
      </c>
    </row>
    <row r="21" spans="1:30" x14ac:dyDescent="0.3">
      <c r="A21" s="26">
        <v>18</v>
      </c>
      <c r="B21" s="17"/>
      <c r="C21" s="32" t="s">
        <v>313</v>
      </c>
      <c r="D21" s="17" t="s">
        <v>314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>
        <v>1</v>
      </c>
      <c r="AA21" s="17"/>
      <c r="AB21" s="17"/>
      <c r="AC21" s="17"/>
      <c r="AD21" s="17"/>
    </row>
    <row r="22" spans="1:30" x14ac:dyDescent="0.3">
      <c r="A22" s="27">
        <v>19</v>
      </c>
      <c r="B22" s="17"/>
      <c r="C22" s="32" t="s">
        <v>315</v>
      </c>
      <c r="D22" s="17"/>
      <c r="E22" s="17"/>
      <c r="F22" s="17"/>
      <c r="G22" s="17"/>
      <c r="H22" s="17"/>
      <c r="I22" s="17" t="s">
        <v>316</v>
      </c>
      <c r="J22" s="17"/>
      <c r="K22" s="17"/>
      <c r="L22" s="17"/>
      <c r="M22" s="17"/>
      <c r="N22" s="17"/>
      <c r="O22" s="17"/>
      <c r="P22" s="17">
        <v>1</v>
      </c>
      <c r="Q22" s="17"/>
      <c r="R22" s="17"/>
      <c r="S22" s="17"/>
      <c r="T22" s="17"/>
      <c r="U22" s="17"/>
      <c r="V22" s="17"/>
      <c r="W22" s="17"/>
      <c r="X22" s="17"/>
      <c r="Y22" s="17">
        <v>1</v>
      </c>
      <c r="Z22" s="17"/>
      <c r="AA22" s="17"/>
      <c r="AB22" s="17"/>
      <c r="AC22" s="17"/>
      <c r="AD22" s="17"/>
    </row>
    <row r="23" spans="1:30" x14ac:dyDescent="0.3">
      <c r="A23" s="27">
        <v>20</v>
      </c>
      <c r="B23" s="17" t="s">
        <v>317</v>
      </c>
      <c r="C23" s="32" t="s">
        <v>318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>
        <v>1</v>
      </c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x14ac:dyDescent="0.3">
      <c r="A24" s="27">
        <v>21</v>
      </c>
      <c r="B24" s="100" t="s">
        <v>319</v>
      </c>
      <c r="C24" s="32" t="s">
        <v>320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>
        <v>1</v>
      </c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 x14ac:dyDescent="0.3">
      <c r="A25" s="27">
        <v>22</v>
      </c>
      <c r="B25" s="17"/>
      <c r="C25" s="32" t="s">
        <v>321</v>
      </c>
      <c r="D25" s="17"/>
      <c r="E25" s="17"/>
      <c r="F25" s="17" t="s">
        <v>322</v>
      </c>
      <c r="G25" s="17"/>
      <c r="H25" s="17"/>
      <c r="I25" s="17"/>
      <c r="J25" s="17"/>
      <c r="K25" s="17"/>
      <c r="L25" s="17"/>
      <c r="M25" s="17"/>
      <c r="N25" s="17">
        <v>1</v>
      </c>
      <c r="O25" s="17"/>
      <c r="P25" s="17"/>
      <c r="Q25" s="17"/>
      <c r="R25" s="17">
        <v>1</v>
      </c>
      <c r="S25" s="17">
        <v>1</v>
      </c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x14ac:dyDescent="0.3">
      <c r="A26" s="27">
        <v>23</v>
      </c>
      <c r="B26" s="17" t="s">
        <v>323</v>
      </c>
      <c r="C26" s="32" t="s">
        <v>324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>
        <v>1</v>
      </c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x14ac:dyDescent="0.3">
      <c r="A27" s="27">
        <v>24</v>
      </c>
      <c r="B27" s="17"/>
      <c r="C27" s="32" t="s">
        <v>325</v>
      </c>
      <c r="D27" s="17"/>
      <c r="E27" s="17"/>
      <c r="F27" s="17"/>
      <c r="G27" s="17" t="s">
        <v>326</v>
      </c>
      <c r="H27" s="17"/>
      <c r="I27" s="17"/>
      <c r="J27" s="17"/>
      <c r="K27" s="17"/>
      <c r="L27" s="17"/>
      <c r="M27" s="17"/>
      <c r="N27" s="17"/>
      <c r="O27" s="17">
        <v>1</v>
      </c>
      <c r="P27" s="17">
        <v>2</v>
      </c>
      <c r="Q27" s="17">
        <v>1</v>
      </c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x14ac:dyDescent="0.3">
      <c r="A28" s="27">
        <v>25</v>
      </c>
      <c r="B28" s="17" t="s">
        <v>327</v>
      </c>
      <c r="C28" s="32" t="s">
        <v>328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>
        <v>1</v>
      </c>
      <c r="O28" s="17"/>
      <c r="P28" s="17">
        <v>2</v>
      </c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x14ac:dyDescent="0.3">
      <c r="A29" s="27">
        <v>26</v>
      </c>
      <c r="B29" s="17" t="s">
        <v>329</v>
      </c>
      <c r="C29" s="32" t="s">
        <v>330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>
        <v>1</v>
      </c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x14ac:dyDescent="0.3">
      <c r="A30" s="27">
        <v>27</v>
      </c>
      <c r="B30" s="17" t="s">
        <v>331</v>
      </c>
      <c r="C30" s="32" t="s">
        <v>332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>
        <v>1</v>
      </c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x14ac:dyDescent="0.3">
      <c r="A31" s="27">
        <v>28</v>
      </c>
      <c r="B31" s="17" t="s">
        <v>333</v>
      </c>
      <c r="C31" s="32" t="s">
        <v>334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>
        <v>1</v>
      </c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x14ac:dyDescent="0.3">
      <c r="A32" s="27">
        <v>29</v>
      </c>
      <c r="B32" s="17" t="s">
        <v>335</v>
      </c>
      <c r="C32" s="32" t="s">
        <v>336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>
        <v>1</v>
      </c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x14ac:dyDescent="0.3">
      <c r="A33" s="27">
        <v>30</v>
      </c>
      <c r="B33" s="17" t="s">
        <v>335</v>
      </c>
      <c r="C33" s="32" t="s">
        <v>337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>
        <v>1</v>
      </c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x14ac:dyDescent="0.3">
      <c r="A34" s="27">
        <v>31</v>
      </c>
      <c r="B34" s="17"/>
      <c r="C34" s="32" t="s">
        <v>338</v>
      </c>
      <c r="D34" s="17"/>
      <c r="E34" s="17"/>
      <c r="F34" s="17"/>
      <c r="G34" s="17"/>
      <c r="H34" s="17"/>
      <c r="I34" s="17" t="s">
        <v>339</v>
      </c>
      <c r="J34" s="17"/>
      <c r="K34" s="17"/>
      <c r="L34" s="17"/>
      <c r="M34" s="17"/>
      <c r="N34" s="17"/>
      <c r="O34" s="17"/>
      <c r="P34" s="17">
        <v>1</v>
      </c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x14ac:dyDescent="0.3">
      <c r="A35" s="27">
        <v>32</v>
      </c>
      <c r="B35" s="17" t="s">
        <v>340</v>
      </c>
      <c r="C35" s="32" t="s">
        <v>341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>
        <v>1</v>
      </c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x14ac:dyDescent="0.3">
      <c r="A36" s="27">
        <v>33</v>
      </c>
      <c r="B36" s="17"/>
      <c r="C36" s="32"/>
      <c r="D36" s="17"/>
      <c r="E36" s="17"/>
      <c r="F36" s="17"/>
      <c r="G36" s="17"/>
      <c r="H36" s="17"/>
      <c r="I36" s="17"/>
      <c r="J36" s="17"/>
      <c r="K36" s="17" t="s">
        <v>342</v>
      </c>
      <c r="L36" s="17"/>
      <c r="M36" s="17"/>
      <c r="N36" s="17"/>
      <c r="O36" s="17"/>
      <c r="P36" s="17"/>
      <c r="Q36" s="17"/>
      <c r="R36" s="17"/>
      <c r="S36" s="17"/>
      <c r="T36" s="17">
        <v>2</v>
      </c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x14ac:dyDescent="0.3">
      <c r="A37" s="27">
        <v>34</v>
      </c>
      <c r="B37" s="17"/>
      <c r="C37" s="32"/>
      <c r="D37" s="17"/>
      <c r="E37" s="17"/>
      <c r="F37" s="17"/>
      <c r="G37" s="17"/>
      <c r="H37" s="17"/>
      <c r="I37" s="17"/>
      <c r="J37" s="17"/>
      <c r="K37" s="17" t="s">
        <v>343</v>
      </c>
      <c r="L37" s="17"/>
      <c r="M37" s="17"/>
      <c r="N37" s="17"/>
      <c r="O37" s="17"/>
      <c r="P37" s="17"/>
      <c r="Q37" s="17"/>
      <c r="R37" s="17"/>
      <c r="S37" s="17"/>
      <c r="T37" s="17">
        <v>2</v>
      </c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 x14ac:dyDescent="0.3">
      <c r="A38" s="27">
        <v>35</v>
      </c>
      <c r="B38" s="17"/>
      <c r="C38" s="32"/>
      <c r="D38" s="17"/>
      <c r="E38" s="17"/>
      <c r="F38" s="17"/>
      <c r="G38" s="17"/>
      <c r="H38" s="17"/>
      <c r="I38" s="17"/>
      <c r="J38" s="17" t="s">
        <v>344</v>
      </c>
      <c r="K38" s="17"/>
      <c r="L38" s="17"/>
      <c r="M38" s="17"/>
      <c r="N38" s="17"/>
      <c r="O38" s="17"/>
      <c r="P38" s="17">
        <v>1</v>
      </c>
      <c r="Q38" s="17"/>
      <c r="R38" s="17"/>
      <c r="S38" s="17"/>
      <c r="T38" s="17"/>
      <c r="U38" s="17">
        <v>1</v>
      </c>
      <c r="V38" s="17">
        <v>2</v>
      </c>
      <c r="W38" s="17">
        <v>1</v>
      </c>
      <c r="X38" s="17"/>
      <c r="Y38" s="17"/>
      <c r="Z38" s="17"/>
      <c r="AA38" s="17"/>
      <c r="AB38" s="17"/>
      <c r="AC38" s="17"/>
      <c r="AD38" s="17"/>
    </row>
    <row r="39" spans="1:30" s="25" customFormat="1" x14ac:dyDescent="0.3">
      <c r="A39">
        <v>36</v>
      </c>
      <c r="B39" s="31"/>
      <c r="C39" s="33"/>
      <c r="D39" s="31"/>
      <c r="E39" s="31"/>
      <c r="F39" s="31"/>
      <c r="G39" s="31"/>
      <c r="H39" s="31"/>
      <c r="I39" s="31"/>
      <c r="J39" s="31"/>
      <c r="K39" s="31" t="s">
        <v>342</v>
      </c>
      <c r="L39" s="31"/>
      <c r="M39" s="31"/>
      <c r="N39" s="31"/>
      <c r="O39" s="17"/>
      <c r="P39" s="31"/>
      <c r="Q39" s="31"/>
      <c r="R39" s="31"/>
      <c r="S39" s="31"/>
      <c r="T39" s="31">
        <v>2</v>
      </c>
      <c r="U39" s="31"/>
      <c r="V39" s="31"/>
      <c r="W39" s="31"/>
      <c r="X39" s="31"/>
      <c r="Y39" s="31"/>
      <c r="Z39" s="31"/>
      <c r="AA39" s="31"/>
      <c r="AB39" s="31"/>
      <c r="AC39" s="31"/>
      <c r="AD39" s="31"/>
    </row>
    <row r="40" spans="1:30" s="25" customFormat="1" x14ac:dyDescent="0.3">
      <c r="A40">
        <v>37</v>
      </c>
      <c r="B40" s="31"/>
      <c r="C40" s="33"/>
      <c r="D40" s="31"/>
      <c r="E40" s="31"/>
      <c r="F40" s="31"/>
      <c r="G40" s="31"/>
      <c r="H40" s="31"/>
      <c r="I40" s="31"/>
      <c r="J40" s="31" t="s">
        <v>344</v>
      </c>
      <c r="K40" s="31"/>
      <c r="L40" s="31"/>
      <c r="M40" s="31"/>
      <c r="N40" s="31"/>
      <c r="O40" s="17"/>
      <c r="P40" s="31">
        <v>1</v>
      </c>
      <c r="Q40" s="31"/>
      <c r="R40" s="31"/>
      <c r="S40" s="31"/>
      <c r="T40" s="31"/>
      <c r="U40" s="31">
        <v>1</v>
      </c>
      <c r="V40" s="31">
        <v>2</v>
      </c>
      <c r="W40" s="31">
        <v>1</v>
      </c>
      <c r="X40" s="31"/>
      <c r="Y40" s="31"/>
      <c r="Z40" s="31"/>
      <c r="AA40" s="31"/>
      <c r="AB40" s="31"/>
      <c r="AC40" s="31"/>
      <c r="AD40" s="31"/>
    </row>
    <row r="41" spans="1:30" s="25" customFormat="1" x14ac:dyDescent="0.3">
      <c r="A41">
        <v>38</v>
      </c>
      <c r="B41" s="31"/>
      <c r="C41" s="33"/>
      <c r="D41" s="31"/>
      <c r="E41" s="31"/>
      <c r="F41" s="31"/>
      <c r="G41" s="31"/>
      <c r="H41" s="31"/>
      <c r="I41" s="31"/>
      <c r="J41" s="31"/>
      <c r="K41" s="31" t="s">
        <v>343</v>
      </c>
      <c r="L41" s="31"/>
      <c r="M41" s="31"/>
      <c r="N41" s="31"/>
      <c r="O41" s="17"/>
      <c r="P41" s="31"/>
      <c r="Q41" s="31"/>
      <c r="R41" s="31"/>
      <c r="S41" s="31"/>
      <c r="T41" s="31">
        <v>2</v>
      </c>
      <c r="U41" s="31"/>
      <c r="V41" s="31"/>
      <c r="W41" s="31"/>
      <c r="X41" s="31"/>
      <c r="Y41" s="31"/>
      <c r="Z41" s="31"/>
      <c r="AA41" s="31"/>
      <c r="AB41" s="31"/>
      <c r="AC41" s="31"/>
      <c r="AD41" s="31"/>
    </row>
    <row r="42" spans="1:30" x14ac:dyDescent="0.3">
      <c r="A42" s="26">
        <v>39</v>
      </c>
      <c r="B42" s="17" t="s">
        <v>345</v>
      </c>
      <c r="C42" s="32" t="s">
        <v>346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>
        <v>1</v>
      </c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x14ac:dyDescent="0.3">
      <c r="A43" s="27">
        <v>40</v>
      </c>
      <c r="B43" s="17" t="s">
        <v>345</v>
      </c>
      <c r="C43" s="32" t="s">
        <v>347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>
        <v>1</v>
      </c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x14ac:dyDescent="0.3">
      <c r="A44" s="27">
        <v>41</v>
      </c>
      <c r="B44" s="17" t="s">
        <v>348</v>
      </c>
      <c r="C44" s="32" t="s">
        <v>349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>
        <v>1</v>
      </c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1:30" x14ac:dyDescent="0.3">
      <c r="A45" s="27">
        <v>42</v>
      </c>
      <c r="B45" s="17" t="s">
        <v>350</v>
      </c>
      <c r="C45" s="32" t="s">
        <v>351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>
        <v>1</v>
      </c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1:30" x14ac:dyDescent="0.3">
      <c r="A46" s="27">
        <v>43</v>
      </c>
      <c r="B46" s="17"/>
      <c r="C46" s="32"/>
      <c r="D46" s="17"/>
      <c r="E46" s="17"/>
      <c r="F46" s="17"/>
      <c r="G46" s="17"/>
      <c r="H46" s="17" t="s">
        <v>352</v>
      </c>
      <c r="I46" s="17"/>
      <c r="J46" s="17"/>
      <c r="K46" s="17"/>
      <c r="L46" s="17"/>
      <c r="M46" s="17"/>
      <c r="N46" s="17"/>
      <c r="O46" s="17">
        <v>1</v>
      </c>
      <c r="P46" s="17">
        <v>1</v>
      </c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1:30" x14ac:dyDescent="0.3">
      <c r="A47" s="27">
        <v>44</v>
      </c>
      <c r="B47" s="17"/>
      <c r="C47" s="32"/>
      <c r="D47" s="17"/>
      <c r="E47" s="17"/>
      <c r="F47" s="17"/>
      <c r="G47" s="17"/>
      <c r="H47" s="17"/>
      <c r="I47" s="17"/>
      <c r="J47" s="17" t="s">
        <v>353</v>
      </c>
      <c r="K47" s="17"/>
      <c r="L47" s="17"/>
      <c r="M47" s="17"/>
      <c r="N47" s="17"/>
      <c r="O47" s="17"/>
      <c r="P47" s="17">
        <v>1</v>
      </c>
      <c r="Q47" s="17"/>
      <c r="R47" s="17"/>
      <c r="S47" s="17"/>
      <c r="T47" s="17"/>
      <c r="U47" s="17">
        <v>1</v>
      </c>
      <c r="V47" s="17">
        <v>2</v>
      </c>
      <c r="W47" s="17">
        <v>1</v>
      </c>
      <c r="X47" s="17"/>
      <c r="Y47" s="17"/>
      <c r="Z47" s="17"/>
      <c r="AA47" s="17"/>
      <c r="AB47" s="17"/>
      <c r="AC47" s="17"/>
      <c r="AD47" s="17"/>
    </row>
    <row r="48" spans="1:30" x14ac:dyDescent="0.3">
      <c r="A48" s="27">
        <v>45</v>
      </c>
      <c r="B48" s="17"/>
      <c r="C48" s="32"/>
      <c r="D48" s="17"/>
      <c r="E48" s="17"/>
      <c r="F48" s="17"/>
      <c r="G48" s="17"/>
      <c r="H48" s="17"/>
      <c r="I48" s="17"/>
      <c r="J48" s="17"/>
      <c r="K48" s="100" t="s">
        <v>354</v>
      </c>
      <c r="L48" s="17"/>
      <c r="M48" s="17"/>
      <c r="N48" s="17"/>
      <c r="O48" s="17"/>
      <c r="P48" s="17"/>
      <c r="Q48" s="17"/>
      <c r="R48" s="17"/>
      <c r="S48" s="17"/>
      <c r="T48" s="17">
        <v>2</v>
      </c>
      <c r="U48" s="17"/>
      <c r="V48" s="17"/>
      <c r="W48" s="17"/>
      <c r="X48" s="17"/>
      <c r="Y48" s="17"/>
      <c r="Z48" s="17"/>
      <c r="AA48" s="17"/>
      <c r="AB48" s="17"/>
      <c r="AC48" s="17"/>
      <c r="AD48" s="17"/>
    </row>
    <row r="49" spans="1:30" x14ac:dyDescent="0.3">
      <c r="A49" s="27">
        <v>46</v>
      </c>
      <c r="B49" s="17"/>
      <c r="C49" s="32"/>
      <c r="D49" s="17"/>
      <c r="E49" s="17"/>
      <c r="F49" s="17"/>
      <c r="G49" s="17"/>
      <c r="H49" s="17"/>
      <c r="I49" s="17"/>
      <c r="J49" s="17"/>
      <c r="K49" s="100" t="s">
        <v>355</v>
      </c>
      <c r="L49" s="17"/>
      <c r="M49" s="17"/>
      <c r="N49" s="17"/>
      <c r="O49" s="17"/>
      <c r="P49" s="17"/>
      <c r="Q49" s="17"/>
      <c r="R49" s="17"/>
      <c r="S49" s="17"/>
      <c r="T49" s="17">
        <v>2</v>
      </c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x14ac:dyDescent="0.3">
      <c r="A50" s="27">
        <v>47</v>
      </c>
      <c r="B50" s="17"/>
      <c r="C50" s="32"/>
      <c r="D50" s="17"/>
      <c r="E50" s="17"/>
      <c r="F50" s="17"/>
      <c r="G50" s="17"/>
      <c r="H50" s="17"/>
      <c r="I50" s="17"/>
      <c r="J50" s="17"/>
      <c r="K50" s="17"/>
      <c r="L50" s="17" t="s">
        <v>356</v>
      </c>
      <c r="M50" s="17"/>
      <c r="N50" s="17"/>
      <c r="O50" s="17">
        <v>1</v>
      </c>
      <c r="P50" s="17">
        <v>1</v>
      </c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>
        <v>1</v>
      </c>
      <c r="AD50" s="17"/>
    </row>
    <row r="51" spans="1:30" x14ac:dyDescent="0.3">
      <c r="A51" s="27">
        <v>48</v>
      </c>
      <c r="B51" s="17" t="s">
        <v>357</v>
      </c>
      <c r="C51" s="32" t="s">
        <v>358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>
        <v>1</v>
      </c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0" x14ac:dyDescent="0.3">
      <c r="A52" s="27">
        <v>49</v>
      </c>
      <c r="B52" s="100" t="s">
        <v>359</v>
      </c>
      <c r="C52" s="32" t="s">
        <v>360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>
        <v>1</v>
      </c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spans="1:30" x14ac:dyDescent="0.3">
      <c r="A53" s="27">
        <v>50</v>
      </c>
      <c r="B53" s="17" t="s">
        <v>357</v>
      </c>
      <c r="C53" s="32" t="s">
        <v>361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>
        <v>1</v>
      </c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0" x14ac:dyDescent="0.3">
      <c r="A54" s="27">
        <v>51</v>
      </c>
      <c r="B54" s="17" t="s">
        <v>362</v>
      </c>
      <c r="C54" s="32" t="s">
        <v>363</v>
      </c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>
        <v>1</v>
      </c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x14ac:dyDescent="0.3">
      <c r="A55" s="27">
        <v>52</v>
      </c>
      <c r="B55" s="17" t="s">
        <v>364</v>
      </c>
      <c r="C55" s="32" t="s">
        <v>365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>
        <v>1</v>
      </c>
      <c r="O55" s="17"/>
      <c r="P55" s="17">
        <v>1</v>
      </c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x14ac:dyDescent="0.3">
      <c r="A56" s="27">
        <v>53</v>
      </c>
      <c r="B56" s="17"/>
      <c r="C56" s="32" t="s">
        <v>366</v>
      </c>
      <c r="D56" s="17"/>
      <c r="E56" s="17"/>
      <c r="F56" s="17"/>
      <c r="G56" s="17" t="s">
        <v>367</v>
      </c>
      <c r="H56" s="17"/>
      <c r="I56" s="17"/>
      <c r="J56" s="17"/>
      <c r="K56" s="17"/>
      <c r="L56" s="17"/>
      <c r="M56" s="17"/>
      <c r="N56" s="17"/>
      <c r="O56" s="17"/>
      <c r="P56" s="17">
        <v>2</v>
      </c>
      <c r="Q56" s="17">
        <v>1</v>
      </c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1:30" x14ac:dyDescent="0.3">
      <c r="A57" s="27">
        <v>54</v>
      </c>
      <c r="B57" s="17"/>
      <c r="C57" s="32" t="s">
        <v>368</v>
      </c>
      <c r="D57" s="17" t="s">
        <v>369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>
        <v>1</v>
      </c>
      <c r="P57" s="17">
        <v>1</v>
      </c>
      <c r="Q57" s="17"/>
      <c r="R57" s="17"/>
      <c r="S57" s="17"/>
      <c r="T57" s="17"/>
      <c r="U57" s="17"/>
      <c r="V57" s="17"/>
      <c r="W57" s="17"/>
      <c r="X57" s="17">
        <v>1</v>
      </c>
      <c r="Y57" s="17"/>
      <c r="Z57" s="17">
        <v>1</v>
      </c>
      <c r="AA57" s="17"/>
      <c r="AB57" s="17"/>
      <c r="AC57" s="17"/>
      <c r="AD57" s="17"/>
    </row>
    <row r="58" spans="1:30" x14ac:dyDescent="0.3">
      <c r="A58" s="27">
        <v>55</v>
      </c>
      <c r="B58" s="100" t="s">
        <v>370</v>
      </c>
      <c r="C58" s="32" t="s">
        <v>371</v>
      </c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>
        <v>1</v>
      </c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1:30" x14ac:dyDescent="0.3">
      <c r="A59" s="27">
        <v>56</v>
      </c>
      <c r="B59" s="17"/>
      <c r="C59" s="32" t="s">
        <v>372</v>
      </c>
      <c r="D59" s="17"/>
      <c r="E59" s="17"/>
      <c r="F59" s="17" t="s">
        <v>373</v>
      </c>
      <c r="G59" s="17"/>
      <c r="H59" s="17"/>
      <c r="I59" s="17"/>
      <c r="J59" s="17"/>
      <c r="K59" s="17"/>
      <c r="L59" s="17"/>
      <c r="M59" s="17"/>
      <c r="N59" s="17">
        <v>1</v>
      </c>
      <c r="O59" s="17"/>
      <c r="P59" s="17"/>
      <c r="Q59" s="17"/>
      <c r="R59" s="17">
        <v>1</v>
      </c>
      <c r="S59" s="17">
        <v>1</v>
      </c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1:30" x14ac:dyDescent="0.3">
      <c r="A60" s="27">
        <v>57</v>
      </c>
      <c r="B60" s="17" t="s">
        <v>374</v>
      </c>
      <c r="C60" s="32" t="s">
        <v>375</v>
      </c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>
        <v>1</v>
      </c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1:30" x14ac:dyDescent="0.3">
      <c r="A61" s="27">
        <v>58</v>
      </c>
      <c r="B61" s="100" t="s">
        <v>376</v>
      </c>
      <c r="C61" s="32" t="s">
        <v>377</v>
      </c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>
        <v>1</v>
      </c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1:30" x14ac:dyDescent="0.3">
      <c r="A62" s="27">
        <v>59</v>
      </c>
      <c r="B62" s="17"/>
      <c r="C62" s="32" t="s">
        <v>378</v>
      </c>
      <c r="D62" s="17"/>
      <c r="E62" s="17"/>
      <c r="F62" s="17"/>
      <c r="G62" s="17"/>
      <c r="H62" s="17"/>
      <c r="I62" s="100" t="s">
        <v>379</v>
      </c>
      <c r="J62" s="17"/>
      <c r="K62" s="17"/>
      <c r="L62" s="17"/>
      <c r="M62" s="17"/>
      <c r="N62" s="17"/>
      <c r="O62" s="17"/>
      <c r="P62" s="17">
        <v>1</v>
      </c>
      <c r="Q62" s="17"/>
      <c r="R62" s="17"/>
      <c r="S62" s="17"/>
      <c r="T62" s="17"/>
      <c r="U62" s="17"/>
      <c r="V62" s="17"/>
      <c r="W62" s="17"/>
      <c r="X62" s="17"/>
      <c r="Y62" s="17">
        <v>1</v>
      </c>
      <c r="Z62" s="17"/>
      <c r="AA62" s="17"/>
      <c r="AB62" s="17"/>
      <c r="AC62" s="17"/>
      <c r="AD62" s="17"/>
    </row>
    <row r="63" spans="1:30" x14ac:dyDescent="0.3">
      <c r="A63" s="27">
        <v>60</v>
      </c>
      <c r="B63" s="17"/>
      <c r="C63" s="32" t="s">
        <v>380</v>
      </c>
      <c r="D63" s="17"/>
      <c r="E63" s="17"/>
      <c r="F63" s="17"/>
      <c r="G63" s="17"/>
      <c r="H63" s="17"/>
      <c r="I63" s="17" t="s">
        <v>381</v>
      </c>
      <c r="J63" s="17"/>
      <c r="K63" s="17"/>
      <c r="L63" s="17"/>
      <c r="M63" s="17"/>
      <c r="N63" s="17"/>
      <c r="O63" s="17"/>
      <c r="P63" s="17">
        <v>1</v>
      </c>
      <c r="Q63" s="17"/>
      <c r="R63" s="17"/>
      <c r="S63" s="17"/>
      <c r="T63" s="17"/>
      <c r="U63" s="17"/>
      <c r="V63" s="17"/>
      <c r="W63" s="17"/>
      <c r="X63" s="17"/>
      <c r="Y63" s="17">
        <v>1</v>
      </c>
      <c r="Z63" s="17"/>
      <c r="AA63" s="17"/>
      <c r="AB63" s="17"/>
      <c r="AC63" s="17"/>
      <c r="AD63" s="17"/>
    </row>
    <row r="64" spans="1:30" x14ac:dyDescent="0.3">
      <c r="A64" s="27">
        <v>61</v>
      </c>
      <c r="B64" s="17" t="s">
        <v>382</v>
      </c>
      <c r="C64" s="32" t="s">
        <v>383</v>
      </c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>
        <v>1</v>
      </c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1:30" x14ac:dyDescent="0.3">
      <c r="A65" s="27">
        <v>62</v>
      </c>
      <c r="B65" s="17" t="s">
        <v>384</v>
      </c>
      <c r="C65" s="32" t="s">
        <v>385</v>
      </c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>
        <v>1</v>
      </c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1:30" x14ac:dyDescent="0.3">
      <c r="A66" s="27">
        <v>63</v>
      </c>
      <c r="B66" s="17"/>
      <c r="C66" s="32" t="s">
        <v>386</v>
      </c>
      <c r="D66" s="17"/>
      <c r="E66" s="17"/>
      <c r="F66" s="17" t="s">
        <v>387</v>
      </c>
      <c r="G66" s="17"/>
      <c r="H66" s="17"/>
      <c r="I66" s="17"/>
      <c r="J66" s="17"/>
      <c r="K66" s="17"/>
      <c r="L66" s="17"/>
      <c r="M66" s="17"/>
      <c r="N66" s="17">
        <v>1</v>
      </c>
      <c r="O66" s="17"/>
      <c r="P66" s="17"/>
      <c r="Q66" s="17"/>
      <c r="R66" s="17">
        <v>1</v>
      </c>
      <c r="S66" s="17">
        <v>1</v>
      </c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1:30" x14ac:dyDescent="0.3">
      <c r="A67" s="27">
        <v>64</v>
      </c>
      <c r="B67" s="17"/>
      <c r="C67" s="32" t="s">
        <v>388</v>
      </c>
      <c r="D67" s="17" t="s">
        <v>384</v>
      </c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>
        <v>1</v>
      </c>
      <c r="P67" s="17">
        <v>1</v>
      </c>
      <c r="Q67" s="17"/>
      <c r="R67" s="17"/>
      <c r="S67" s="17"/>
      <c r="T67" s="17"/>
      <c r="U67" s="17"/>
      <c r="V67" s="17"/>
      <c r="W67" s="17"/>
      <c r="X67" s="17">
        <v>1</v>
      </c>
      <c r="Y67" s="17"/>
      <c r="Z67" s="17">
        <v>1</v>
      </c>
      <c r="AA67" s="17"/>
      <c r="AB67" s="17"/>
      <c r="AC67" s="17"/>
      <c r="AD67" s="17"/>
    </row>
    <row r="68" spans="1:30" x14ac:dyDescent="0.3">
      <c r="A68" s="27">
        <v>65</v>
      </c>
      <c r="B68" s="17" t="s">
        <v>389</v>
      </c>
      <c r="C68" s="32" t="s">
        <v>390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>
        <v>1</v>
      </c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</row>
    <row r="69" spans="1:30" x14ac:dyDescent="0.3">
      <c r="A69" s="27">
        <v>66</v>
      </c>
      <c r="B69" s="17"/>
      <c r="C69" s="32" t="s">
        <v>391</v>
      </c>
      <c r="D69" s="17"/>
      <c r="E69" s="17"/>
      <c r="F69" s="17"/>
      <c r="G69" s="17" t="s">
        <v>392</v>
      </c>
      <c r="H69" s="17"/>
      <c r="I69" s="17"/>
      <c r="J69" s="17"/>
      <c r="K69" s="17"/>
      <c r="L69" s="17"/>
      <c r="M69" s="17"/>
      <c r="N69" s="17"/>
      <c r="O69" s="17">
        <v>1</v>
      </c>
      <c r="P69" s="17">
        <v>2</v>
      </c>
      <c r="Q69" s="17">
        <v>1</v>
      </c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pans="1:30" x14ac:dyDescent="0.3">
      <c r="A70" s="27">
        <v>67</v>
      </c>
      <c r="B70" s="17" t="s">
        <v>393</v>
      </c>
      <c r="C70" s="17" t="s">
        <v>394</v>
      </c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>
        <v>1</v>
      </c>
      <c r="O70" s="17"/>
      <c r="P70" s="17">
        <v>1</v>
      </c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x14ac:dyDescent="0.3">
      <c r="A71" s="27">
        <v>68</v>
      </c>
      <c r="B71" s="17" t="s">
        <v>395</v>
      </c>
      <c r="C71" s="32" t="s">
        <v>396</v>
      </c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>
        <v>1</v>
      </c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</row>
    <row r="72" spans="1:30" x14ac:dyDescent="0.3">
      <c r="A72" s="27">
        <v>69</v>
      </c>
      <c r="B72" s="17" t="s">
        <v>397</v>
      </c>
      <c r="C72" s="32" t="s">
        <v>398</v>
      </c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>
        <v>1</v>
      </c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</row>
    <row r="73" spans="1:30" x14ac:dyDescent="0.3">
      <c r="A73" s="27">
        <v>70</v>
      </c>
      <c r="B73" s="17" t="s">
        <v>399</v>
      </c>
      <c r="C73" s="32" t="s">
        <v>400</v>
      </c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>
        <v>1</v>
      </c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spans="1:30" x14ac:dyDescent="0.3">
      <c r="A74" s="27">
        <v>71</v>
      </c>
      <c r="B74" s="17" t="s">
        <v>401</v>
      </c>
      <c r="C74" s="32" t="s">
        <v>402</v>
      </c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>
        <v>1</v>
      </c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spans="1:30" x14ac:dyDescent="0.3">
      <c r="A75" s="27">
        <v>72</v>
      </c>
      <c r="B75" s="17"/>
      <c r="C75" s="32"/>
      <c r="D75" s="17"/>
      <c r="E75" s="17"/>
      <c r="F75" s="17"/>
      <c r="G75" s="17"/>
      <c r="H75" s="17"/>
      <c r="I75" s="17"/>
      <c r="J75" s="17"/>
      <c r="K75" s="17"/>
      <c r="L75" s="17" t="s">
        <v>403</v>
      </c>
      <c r="M75" s="17"/>
      <c r="N75" s="17"/>
      <c r="O75" s="17">
        <v>1</v>
      </c>
      <c r="P75" s="17">
        <v>1</v>
      </c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>
        <v>1</v>
      </c>
      <c r="AD75" s="17"/>
    </row>
    <row r="76" spans="1:30" x14ac:dyDescent="0.3">
      <c r="A76" s="27">
        <v>73</v>
      </c>
      <c r="B76" s="17"/>
      <c r="C76" s="32"/>
      <c r="D76" s="17"/>
      <c r="E76" s="17"/>
      <c r="F76" s="17"/>
      <c r="G76" s="17"/>
      <c r="H76" s="17"/>
      <c r="I76" s="17"/>
      <c r="J76" s="17"/>
      <c r="K76" s="17" t="s">
        <v>404</v>
      </c>
      <c r="L76" s="17"/>
      <c r="M76" s="17"/>
      <c r="N76" s="17"/>
      <c r="O76" s="17"/>
      <c r="P76" s="17"/>
      <c r="Q76" s="17"/>
      <c r="R76" s="17"/>
      <c r="S76" s="17"/>
      <c r="T76" s="17">
        <v>2</v>
      </c>
      <c r="U76" s="17"/>
      <c r="V76" s="17"/>
      <c r="W76" s="17"/>
      <c r="X76" s="17"/>
      <c r="Y76" s="17"/>
      <c r="Z76" s="17"/>
      <c r="AA76" s="17"/>
      <c r="AB76" s="17"/>
      <c r="AC76" s="17"/>
      <c r="AD76" s="17"/>
    </row>
    <row r="77" spans="1:30" x14ac:dyDescent="0.3">
      <c r="A77" s="27">
        <v>74</v>
      </c>
      <c r="B77" s="17"/>
      <c r="C77" s="32"/>
      <c r="D77" s="17"/>
      <c r="E77" s="17"/>
      <c r="F77" s="17"/>
      <c r="G77" s="17"/>
      <c r="H77" s="17"/>
      <c r="I77" s="17"/>
      <c r="J77" s="17"/>
      <c r="K77" s="17" t="s">
        <v>405</v>
      </c>
      <c r="L77" s="17"/>
      <c r="M77" s="17"/>
      <c r="N77" s="17"/>
      <c r="O77" s="17"/>
      <c r="P77" s="17"/>
      <c r="Q77" s="17"/>
      <c r="R77" s="17"/>
      <c r="S77" s="17"/>
      <c r="T77" s="17">
        <v>2</v>
      </c>
      <c r="U77" s="17"/>
      <c r="V77" s="17"/>
      <c r="W77" s="17"/>
      <c r="X77" s="17"/>
      <c r="Y77" s="17"/>
      <c r="Z77" s="17"/>
      <c r="AA77" s="17"/>
      <c r="AB77" s="17"/>
      <c r="AC77" s="17"/>
      <c r="AD77" s="17"/>
    </row>
    <row r="78" spans="1:30" s="25" customFormat="1" x14ac:dyDescent="0.3">
      <c r="A78">
        <v>75</v>
      </c>
      <c r="B78" s="31"/>
      <c r="C78" s="33"/>
      <c r="D78" s="31"/>
      <c r="E78" s="31"/>
      <c r="F78" s="31"/>
      <c r="G78" s="31"/>
      <c r="H78" s="31"/>
      <c r="I78" s="31"/>
      <c r="J78" s="31"/>
      <c r="K78" s="31"/>
      <c r="L78" s="31" t="s">
        <v>403</v>
      </c>
      <c r="M78" s="31"/>
      <c r="N78" s="31"/>
      <c r="O78" s="17">
        <v>1</v>
      </c>
      <c r="P78" s="31">
        <v>1</v>
      </c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>
        <v>1</v>
      </c>
      <c r="AD78" s="31"/>
    </row>
    <row r="79" spans="1:30" s="25" customFormat="1" x14ac:dyDescent="0.3">
      <c r="A79">
        <v>76</v>
      </c>
      <c r="B79" s="31"/>
      <c r="C79" s="33"/>
      <c r="D79" s="31"/>
      <c r="E79" s="31"/>
      <c r="F79" s="31"/>
      <c r="G79" s="31"/>
      <c r="H79" s="31"/>
      <c r="I79" s="31"/>
      <c r="J79" s="31"/>
      <c r="K79" s="31" t="s">
        <v>404</v>
      </c>
      <c r="L79" s="31"/>
      <c r="M79" s="31"/>
      <c r="N79" s="31"/>
      <c r="O79" s="17"/>
      <c r="P79" s="31"/>
      <c r="Q79" s="31"/>
      <c r="R79" s="31"/>
      <c r="S79" s="31"/>
      <c r="T79" s="31">
        <v>2</v>
      </c>
      <c r="U79" s="31"/>
      <c r="V79" s="31"/>
      <c r="W79" s="31"/>
      <c r="X79" s="31"/>
      <c r="Y79" s="31"/>
      <c r="Z79" s="31"/>
      <c r="AA79" s="31"/>
      <c r="AB79" s="31"/>
      <c r="AC79" s="31"/>
      <c r="AD79" s="31"/>
    </row>
    <row r="80" spans="1:30" s="25" customFormat="1" x14ac:dyDescent="0.3">
      <c r="A80">
        <v>77</v>
      </c>
      <c r="B80" s="31"/>
      <c r="C80" s="33"/>
      <c r="D80" s="31"/>
      <c r="E80" s="31"/>
      <c r="F80" s="31"/>
      <c r="G80" s="31"/>
      <c r="H80" s="31"/>
      <c r="I80" s="31"/>
      <c r="J80" s="31"/>
      <c r="K80" s="31" t="s">
        <v>405</v>
      </c>
      <c r="L80" s="31"/>
      <c r="M80" s="31"/>
      <c r="N80" s="31"/>
      <c r="O80" s="17"/>
      <c r="P80" s="31"/>
      <c r="Q80" s="31"/>
      <c r="R80" s="31"/>
      <c r="S80" s="31"/>
      <c r="T80" s="31">
        <v>2</v>
      </c>
      <c r="U80" s="31"/>
      <c r="V80" s="31"/>
      <c r="W80" s="31"/>
      <c r="X80" s="31"/>
      <c r="Y80" s="31"/>
      <c r="Z80" s="31"/>
      <c r="AA80" s="31"/>
      <c r="AB80" s="31"/>
      <c r="AC80" s="31"/>
      <c r="AD80" s="31"/>
    </row>
    <row r="81" spans="1:30" s="25" customFormat="1" x14ac:dyDescent="0.3">
      <c r="A81">
        <v>78</v>
      </c>
      <c r="B81" s="31"/>
      <c r="C81" s="33"/>
      <c r="D81" s="31"/>
      <c r="E81" s="31"/>
      <c r="F81" s="31"/>
      <c r="G81" s="31"/>
      <c r="H81" s="31"/>
      <c r="I81" s="31"/>
      <c r="J81" s="31" t="s">
        <v>406</v>
      </c>
      <c r="K81" s="31"/>
      <c r="L81" s="31"/>
      <c r="M81" s="31"/>
      <c r="N81" s="31"/>
      <c r="O81" s="17"/>
      <c r="P81" s="31">
        <v>1</v>
      </c>
      <c r="Q81" s="31"/>
      <c r="R81" s="31"/>
      <c r="S81" s="31"/>
      <c r="T81" s="31"/>
      <c r="U81" s="31">
        <v>1</v>
      </c>
      <c r="V81" s="31">
        <v>2</v>
      </c>
      <c r="W81" s="31">
        <v>1</v>
      </c>
      <c r="X81" s="31"/>
      <c r="Y81" s="31"/>
      <c r="Z81" s="31"/>
      <c r="AA81" s="31"/>
      <c r="AB81" s="31"/>
      <c r="AC81" s="31"/>
      <c r="AD81" s="31"/>
    </row>
    <row r="82" spans="1:30" x14ac:dyDescent="0.3">
      <c r="A82" s="26">
        <v>79</v>
      </c>
      <c r="B82" s="17"/>
      <c r="C82" s="32"/>
      <c r="D82" s="17"/>
      <c r="E82" s="17"/>
      <c r="F82" s="17"/>
      <c r="G82" s="17"/>
      <c r="H82" s="17"/>
      <c r="I82" s="17"/>
      <c r="J82" s="17" t="s">
        <v>406</v>
      </c>
      <c r="K82" s="17"/>
      <c r="L82" s="17"/>
      <c r="M82" s="17"/>
      <c r="N82" s="17"/>
      <c r="O82" s="17"/>
      <c r="P82" s="17">
        <v>1</v>
      </c>
      <c r="Q82" s="17"/>
      <c r="R82" s="17"/>
      <c r="S82" s="17"/>
      <c r="T82" s="17"/>
      <c r="U82" s="17">
        <v>1</v>
      </c>
      <c r="V82" s="17">
        <v>2</v>
      </c>
      <c r="W82" s="17">
        <v>1</v>
      </c>
      <c r="X82" s="17"/>
      <c r="Y82" s="17"/>
      <c r="Z82" s="17"/>
      <c r="AA82" s="17"/>
      <c r="AB82" s="17"/>
      <c r="AC82" s="17"/>
      <c r="AD82" s="17"/>
    </row>
    <row r="83" spans="1:30" x14ac:dyDescent="0.3">
      <c r="A83" s="27">
        <v>80</v>
      </c>
      <c r="B83" s="17" t="s">
        <v>407</v>
      </c>
      <c r="C83" s="32" t="s">
        <v>408</v>
      </c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>
        <v>1</v>
      </c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</row>
    <row r="84" spans="1:30" x14ac:dyDescent="0.3">
      <c r="A84" s="27">
        <v>81</v>
      </c>
      <c r="B84" s="17" t="s">
        <v>409</v>
      </c>
      <c r="C84" s="32" t="s">
        <v>410</v>
      </c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>
        <v>1</v>
      </c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</row>
    <row r="85" spans="1:30" x14ac:dyDescent="0.3">
      <c r="A85" s="27">
        <v>82</v>
      </c>
      <c r="B85" s="17" t="s">
        <v>411</v>
      </c>
      <c r="C85" s="32" t="s">
        <v>412</v>
      </c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>
        <v>1</v>
      </c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</row>
    <row r="86" spans="1:30" x14ac:dyDescent="0.3">
      <c r="A86" s="27">
        <v>83</v>
      </c>
      <c r="B86" s="17"/>
      <c r="C86" s="32" t="s">
        <v>413</v>
      </c>
      <c r="D86" s="17"/>
      <c r="E86" s="17"/>
      <c r="F86" s="17"/>
      <c r="G86" s="17"/>
      <c r="H86" s="17"/>
      <c r="I86" s="17" t="s">
        <v>414</v>
      </c>
      <c r="J86" s="17"/>
      <c r="K86" s="17"/>
      <c r="L86" s="17"/>
      <c r="M86" s="17"/>
      <c r="N86" s="17"/>
      <c r="O86" s="17"/>
      <c r="P86" s="17">
        <v>1</v>
      </c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</row>
    <row r="87" spans="1:30" x14ac:dyDescent="0.3">
      <c r="A87" s="27">
        <v>84</v>
      </c>
      <c r="B87" s="17" t="s">
        <v>415</v>
      </c>
      <c r="C87" s="32" t="s">
        <v>416</v>
      </c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>
        <v>1</v>
      </c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</row>
    <row r="88" spans="1:30" x14ac:dyDescent="0.3">
      <c r="A88" s="27">
        <v>85</v>
      </c>
      <c r="B88" s="17"/>
      <c r="C88" s="32"/>
      <c r="D88" s="17"/>
      <c r="E88" s="17"/>
      <c r="F88" s="17"/>
      <c r="G88" s="17"/>
      <c r="H88" s="17"/>
      <c r="I88" s="17"/>
      <c r="J88" s="17" t="s">
        <v>417</v>
      </c>
      <c r="K88" s="17"/>
      <c r="L88" s="17"/>
      <c r="M88" s="17"/>
      <c r="N88" s="17"/>
      <c r="O88" s="17"/>
      <c r="P88" s="17">
        <v>1</v>
      </c>
      <c r="Q88" s="17"/>
      <c r="R88" s="17"/>
      <c r="S88" s="17"/>
      <c r="T88" s="17"/>
      <c r="U88" s="17">
        <v>1</v>
      </c>
      <c r="V88" s="17">
        <v>2</v>
      </c>
      <c r="W88" s="17">
        <v>1</v>
      </c>
      <c r="X88" s="17"/>
      <c r="Y88" s="17"/>
      <c r="Z88" s="17"/>
      <c r="AA88" s="17"/>
      <c r="AB88" s="17"/>
      <c r="AC88" s="17"/>
      <c r="AD88" s="17"/>
    </row>
    <row r="89" spans="1:30" x14ac:dyDescent="0.3">
      <c r="A89" s="27">
        <v>86</v>
      </c>
      <c r="B89" s="17"/>
      <c r="C89" s="32"/>
      <c r="D89" s="17"/>
      <c r="E89" s="17"/>
      <c r="F89" s="17"/>
      <c r="G89" s="17"/>
      <c r="H89" s="17"/>
      <c r="I89" s="17"/>
      <c r="J89" s="17"/>
      <c r="K89" s="17" t="s">
        <v>418</v>
      </c>
      <c r="L89" s="17"/>
      <c r="M89" s="17"/>
      <c r="N89" s="17"/>
      <c r="O89" s="17"/>
      <c r="P89" s="17"/>
      <c r="Q89" s="17"/>
      <c r="R89" s="17"/>
      <c r="S89" s="17"/>
      <c r="T89" s="17">
        <v>2</v>
      </c>
      <c r="U89" s="17"/>
      <c r="V89" s="17"/>
      <c r="W89" s="17"/>
      <c r="X89" s="17"/>
      <c r="Y89" s="17"/>
      <c r="Z89" s="17"/>
      <c r="AA89" s="17"/>
      <c r="AB89" s="17"/>
      <c r="AC89" s="17"/>
      <c r="AD89" s="17"/>
    </row>
    <row r="90" spans="1:30" x14ac:dyDescent="0.3">
      <c r="A90" s="27">
        <v>87</v>
      </c>
      <c r="B90" s="17"/>
      <c r="C90" s="32"/>
      <c r="D90" s="17"/>
      <c r="E90" s="17"/>
      <c r="F90" s="17"/>
      <c r="G90" s="17"/>
      <c r="H90" s="17"/>
      <c r="I90" s="17"/>
      <c r="J90" s="17"/>
      <c r="K90" s="17" t="s">
        <v>419</v>
      </c>
      <c r="L90" s="17"/>
      <c r="M90" s="17"/>
      <c r="N90" s="17"/>
      <c r="O90" s="17"/>
      <c r="P90" s="17"/>
      <c r="Q90" s="17"/>
      <c r="R90" s="17"/>
      <c r="S90" s="17"/>
      <c r="T90" s="17">
        <v>2</v>
      </c>
      <c r="U90" s="17"/>
      <c r="V90" s="17"/>
      <c r="W90" s="17"/>
      <c r="X90" s="17"/>
      <c r="Y90" s="17"/>
      <c r="Z90" s="17"/>
      <c r="AA90" s="17"/>
      <c r="AB90" s="17"/>
      <c r="AC90" s="17"/>
      <c r="AD90" s="17"/>
    </row>
    <row r="91" spans="1:30" s="25" customFormat="1" x14ac:dyDescent="0.3">
      <c r="A91">
        <v>88</v>
      </c>
      <c r="B91" s="31"/>
      <c r="C91" s="33"/>
      <c r="D91" s="31"/>
      <c r="E91" s="31"/>
      <c r="F91" s="31"/>
      <c r="G91" s="31"/>
      <c r="H91" s="31"/>
      <c r="I91" s="31"/>
      <c r="J91" s="31" t="s">
        <v>417</v>
      </c>
      <c r="K91" s="31"/>
      <c r="L91" s="31"/>
      <c r="M91" s="31"/>
      <c r="N91" s="31"/>
      <c r="O91" s="17"/>
      <c r="P91" s="31">
        <v>1</v>
      </c>
      <c r="Q91" s="31"/>
      <c r="R91" s="31"/>
      <c r="S91" s="31"/>
      <c r="T91" s="31"/>
      <c r="U91" s="31">
        <v>1</v>
      </c>
      <c r="V91" s="31">
        <v>2</v>
      </c>
      <c r="W91" s="31">
        <v>1</v>
      </c>
      <c r="X91" s="31"/>
      <c r="Y91" s="31"/>
      <c r="Z91" s="31"/>
      <c r="AA91" s="31"/>
      <c r="AB91" s="31"/>
      <c r="AC91" s="31"/>
      <c r="AD91" s="31"/>
    </row>
    <row r="92" spans="1:30" s="25" customFormat="1" x14ac:dyDescent="0.3">
      <c r="A92">
        <v>89</v>
      </c>
      <c r="B92" s="31"/>
      <c r="C92" s="33"/>
      <c r="D92" s="31"/>
      <c r="E92" s="31"/>
      <c r="F92" s="31"/>
      <c r="G92" s="31"/>
      <c r="H92" s="31"/>
      <c r="I92" s="31"/>
      <c r="J92" s="31"/>
      <c r="K92" s="31" t="s">
        <v>418</v>
      </c>
      <c r="L92" s="31"/>
      <c r="M92" s="31"/>
      <c r="N92" s="31"/>
      <c r="O92" s="17"/>
      <c r="P92" s="31"/>
      <c r="Q92" s="31"/>
      <c r="R92" s="31"/>
      <c r="S92" s="31"/>
      <c r="T92" s="31">
        <v>2</v>
      </c>
      <c r="U92" s="31"/>
      <c r="V92" s="31"/>
      <c r="W92" s="31"/>
      <c r="X92" s="31"/>
      <c r="Y92" s="31"/>
      <c r="Z92" s="31"/>
      <c r="AA92" s="31"/>
      <c r="AB92" s="31"/>
      <c r="AC92" s="31"/>
      <c r="AD92" s="31"/>
    </row>
    <row r="93" spans="1:30" s="25" customFormat="1" x14ac:dyDescent="0.3">
      <c r="A93">
        <v>90</v>
      </c>
      <c r="B93" s="31"/>
      <c r="C93" s="33"/>
      <c r="D93" s="31"/>
      <c r="E93" s="31"/>
      <c r="F93" s="31"/>
      <c r="G93" s="31"/>
      <c r="H93" s="31"/>
      <c r="I93" s="31"/>
      <c r="J93" s="31"/>
      <c r="K93" s="31" t="s">
        <v>419</v>
      </c>
      <c r="L93" s="31"/>
      <c r="M93" s="31"/>
      <c r="N93" s="31"/>
      <c r="O93" s="17"/>
      <c r="P93" s="31"/>
      <c r="Q93" s="31"/>
      <c r="R93" s="31"/>
      <c r="S93" s="31"/>
      <c r="T93" s="31">
        <v>2</v>
      </c>
      <c r="U93" s="31"/>
      <c r="V93" s="31"/>
      <c r="W93" s="31"/>
      <c r="X93" s="31"/>
      <c r="Y93" s="31"/>
      <c r="Z93" s="31"/>
      <c r="AA93" s="31"/>
      <c r="AB93" s="31"/>
      <c r="AC93" s="31"/>
      <c r="AD93" s="31"/>
    </row>
    <row r="94" spans="1:30" x14ac:dyDescent="0.3">
      <c r="A94" s="26">
        <v>91</v>
      </c>
      <c r="B94" s="17" t="s">
        <v>420</v>
      </c>
      <c r="C94" s="32" t="s">
        <v>421</v>
      </c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>
        <v>1</v>
      </c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</row>
    <row r="95" spans="1:30" x14ac:dyDescent="0.3">
      <c r="A95" s="27">
        <v>92</v>
      </c>
      <c r="B95" s="100" t="s">
        <v>422</v>
      </c>
      <c r="C95" s="32" t="s">
        <v>423</v>
      </c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>
        <v>1</v>
      </c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</row>
    <row r="96" spans="1:30" x14ac:dyDescent="0.3">
      <c r="A96" s="27">
        <v>93</v>
      </c>
      <c r="B96" s="17" t="s">
        <v>424</v>
      </c>
      <c r="C96" s="32" t="s">
        <v>425</v>
      </c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>
        <v>1</v>
      </c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</row>
    <row r="97" spans="1:30" x14ac:dyDescent="0.3">
      <c r="A97" s="27">
        <v>94</v>
      </c>
      <c r="B97" s="17" t="s">
        <v>426</v>
      </c>
      <c r="C97" s="32" t="s">
        <v>427</v>
      </c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>
        <v>1</v>
      </c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</row>
    <row r="98" spans="1:30" x14ac:dyDescent="0.3">
      <c r="A98" s="27">
        <v>95</v>
      </c>
      <c r="B98" s="17" t="s">
        <v>428</v>
      </c>
      <c r="C98" s="32" t="s">
        <v>429</v>
      </c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>
        <v>1</v>
      </c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</row>
    <row r="99" spans="1:30" x14ac:dyDescent="0.3">
      <c r="A99" s="27">
        <v>96</v>
      </c>
      <c r="B99" s="17" t="s">
        <v>430</v>
      </c>
      <c r="C99" s="32" t="s">
        <v>431</v>
      </c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>
        <v>1</v>
      </c>
      <c r="O99" s="17"/>
      <c r="P99" s="17">
        <v>1</v>
      </c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</row>
    <row r="100" spans="1:30" x14ac:dyDescent="0.3">
      <c r="A100" s="27">
        <v>97</v>
      </c>
      <c r="B100" s="17"/>
      <c r="C100" s="32" t="s">
        <v>432</v>
      </c>
      <c r="D100" s="17"/>
      <c r="E100" s="17"/>
      <c r="F100" s="17"/>
      <c r="G100" s="100" t="s">
        <v>433</v>
      </c>
      <c r="H100" s="17"/>
      <c r="I100" s="17"/>
      <c r="J100" s="17"/>
      <c r="K100" s="17"/>
      <c r="L100" s="17"/>
      <c r="M100" s="17"/>
      <c r="N100" s="17"/>
      <c r="O100" s="17"/>
      <c r="P100" s="17">
        <v>2</v>
      </c>
      <c r="Q100" s="17">
        <v>1</v>
      </c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</row>
    <row r="101" spans="1:30" x14ac:dyDescent="0.3">
      <c r="A101" s="27">
        <v>98</v>
      </c>
      <c r="B101" s="100" t="s">
        <v>434</v>
      </c>
      <c r="C101" s="32" t="s">
        <v>435</v>
      </c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>
        <v>1</v>
      </c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</row>
    <row r="102" spans="1:30" x14ac:dyDescent="0.3">
      <c r="A102" s="27">
        <v>99</v>
      </c>
      <c r="B102" s="17"/>
      <c r="C102" s="32" t="s">
        <v>436</v>
      </c>
      <c r="D102" s="17"/>
      <c r="E102" s="17"/>
      <c r="F102" s="17" t="s">
        <v>437</v>
      </c>
      <c r="G102" s="17"/>
      <c r="H102" s="17"/>
      <c r="I102" s="17"/>
      <c r="J102" s="17"/>
      <c r="K102" s="17"/>
      <c r="L102" s="17"/>
      <c r="M102" s="17"/>
      <c r="N102" s="17">
        <v>1</v>
      </c>
      <c r="O102" s="17"/>
      <c r="P102" s="17"/>
      <c r="Q102" s="17"/>
      <c r="R102" s="17">
        <v>1</v>
      </c>
      <c r="S102" s="17">
        <v>1</v>
      </c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</row>
    <row r="103" spans="1:30" x14ac:dyDescent="0.3">
      <c r="A103" s="27">
        <v>100</v>
      </c>
      <c r="B103" s="17" t="s">
        <v>438</v>
      </c>
      <c r="C103" s="32" t="s">
        <v>439</v>
      </c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>
        <v>1</v>
      </c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</row>
    <row r="104" spans="1:30" x14ac:dyDescent="0.3">
      <c r="A104" s="27">
        <v>101</v>
      </c>
      <c r="B104" s="100" t="s">
        <v>440</v>
      </c>
      <c r="C104" s="32" t="s">
        <v>441</v>
      </c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>
        <v>1</v>
      </c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</row>
    <row r="105" spans="1:30" x14ac:dyDescent="0.3">
      <c r="A105" s="27">
        <v>102</v>
      </c>
      <c r="B105" s="17"/>
      <c r="C105" s="32" t="s">
        <v>442</v>
      </c>
      <c r="D105" s="17" t="s">
        <v>443</v>
      </c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>
        <v>1</v>
      </c>
      <c r="AA105" s="17"/>
      <c r="AB105" s="17"/>
      <c r="AC105" s="17"/>
      <c r="AD105" s="17"/>
    </row>
    <row r="106" spans="1:30" x14ac:dyDescent="0.3">
      <c r="A106" s="27">
        <v>103</v>
      </c>
      <c r="B106" s="17"/>
      <c r="C106" s="32" t="s">
        <v>444</v>
      </c>
      <c r="D106" s="17"/>
      <c r="E106" s="17"/>
      <c r="F106" s="17"/>
      <c r="G106" s="17"/>
      <c r="H106" s="17"/>
      <c r="I106" s="17" t="s">
        <v>445</v>
      </c>
      <c r="J106" s="17"/>
      <c r="K106" s="17"/>
      <c r="L106" s="17"/>
      <c r="M106" s="17"/>
      <c r="N106" s="17"/>
      <c r="O106" s="17"/>
      <c r="P106" s="17">
        <v>1</v>
      </c>
      <c r="Q106" s="17"/>
      <c r="R106" s="17"/>
      <c r="S106" s="17"/>
      <c r="T106" s="17"/>
      <c r="U106" s="17"/>
      <c r="V106" s="17"/>
      <c r="W106" s="17"/>
      <c r="X106" s="17"/>
      <c r="Y106" s="17">
        <v>1</v>
      </c>
      <c r="Z106" s="17"/>
      <c r="AA106" s="17"/>
      <c r="AB106" s="17"/>
      <c r="AC106" s="17"/>
      <c r="AD106" s="17"/>
    </row>
    <row r="107" spans="1:30" s="25" customFormat="1" x14ac:dyDescent="0.3">
      <c r="A107">
        <v>104</v>
      </c>
      <c r="B107" s="31"/>
      <c r="C107" s="33"/>
      <c r="D107" s="31"/>
      <c r="E107" s="31"/>
      <c r="F107" s="31"/>
      <c r="G107" s="31"/>
      <c r="H107" s="31"/>
      <c r="I107" s="31"/>
      <c r="J107" s="31"/>
      <c r="K107" s="31"/>
      <c r="L107" s="17" t="s">
        <v>446</v>
      </c>
      <c r="M107" s="31"/>
      <c r="N107" s="31"/>
      <c r="O107" s="17">
        <v>1</v>
      </c>
      <c r="P107" s="31">
        <v>2</v>
      </c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>
        <v>1</v>
      </c>
      <c r="AD107" s="31"/>
    </row>
    <row r="108" spans="1:30" s="25" customFormat="1" x14ac:dyDescent="0.3">
      <c r="A108">
        <v>105</v>
      </c>
      <c r="B108" s="31"/>
      <c r="C108" s="33"/>
      <c r="D108" s="31"/>
      <c r="E108" s="31"/>
      <c r="F108" s="31"/>
      <c r="G108" s="31"/>
      <c r="H108" s="31" t="s">
        <v>447</v>
      </c>
      <c r="I108" s="31"/>
      <c r="J108" s="31"/>
      <c r="K108" s="31"/>
      <c r="L108" s="31"/>
      <c r="M108" s="31"/>
      <c r="N108" s="31"/>
      <c r="O108" s="17"/>
      <c r="P108" s="31">
        <v>1</v>
      </c>
      <c r="Q108" s="31"/>
      <c r="R108" s="31"/>
      <c r="S108" s="31"/>
      <c r="T108" s="31"/>
      <c r="U108" s="31"/>
      <c r="V108" s="31"/>
      <c r="W108" s="31"/>
      <c r="X108" s="31">
        <v>1</v>
      </c>
      <c r="Y108" s="31"/>
      <c r="Z108" s="31"/>
      <c r="AA108" s="31"/>
      <c r="AB108" s="31"/>
      <c r="AC108" s="31"/>
      <c r="AD108" s="31">
        <v>3</v>
      </c>
    </row>
    <row r="109" spans="1:30" s="25" customFormat="1" x14ac:dyDescent="0.3">
      <c r="A109">
        <v>106</v>
      </c>
      <c r="B109" s="31"/>
      <c r="C109" s="33"/>
      <c r="D109" s="31"/>
      <c r="E109" s="31"/>
      <c r="F109" s="31"/>
      <c r="G109" s="31"/>
      <c r="H109" s="17" t="s">
        <v>448</v>
      </c>
      <c r="I109" s="31"/>
      <c r="J109" s="31"/>
      <c r="K109" s="31"/>
      <c r="L109" s="31"/>
      <c r="M109" s="31"/>
      <c r="N109" s="31"/>
      <c r="O109" s="17"/>
      <c r="P109" s="31">
        <v>1</v>
      </c>
      <c r="Q109" s="31"/>
      <c r="R109" s="31"/>
      <c r="S109" s="31"/>
      <c r="T109" s="31"/>
      <c r="U109" s="31"/>
      <c r="V109" s="31"/>
      <c r="W109" s="31"/>
      <c r="X109" s="31">
        <v>1</v>
      </c>
      <c r="Y109" s="31"/>
      <c r="Z109" s="31"/>
      <c r="AA109" s="31">
        <v>3</v>
      </c>
      <c r="AB109" s="31"/>
      <c r="AC109" s="31"/>
      <c r="AD109" s="31">
        <v>3</v>
      </c>
    </row>
    <row r="110" spans="1:30" s="25" customFormat="1" x14ac:dyDescent="0.3">
      <c r="A110">
        <v>107</v>
      </c>
      <c r="B110" s="31"/>
      <c r="C110" s="33"/>
      <c r="D110" s="31"/>
      <c r="E110" s="31"/>
      <c r="F110" s="31"/>
      <c r="G110" s="31"/>
      <c r="H110" s="31"/>
      <c r="I110" s="31"/>
      <c r="J110" s="31"/>
      <c r="K110" s="31"/>
      <c r="L110" s="31" t="s">
        <v>449</v>
      </c>
      <c r="M110" s="31"/>
      <c r="N110" s="31"/>
      <c r="O110" s="17">
        <v>1</v>
      </c>
      <c r="P110" s="31">
        <v>2</v>
      </c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>
        <v>1</v>
      </c>
      <c r="AD110" s="31"/>
    </row>
    <row r="111" spans="1:30" x14ac:dyDescent="0.3">
      <c r="A111" s="26">
        <v>108</v>
      </c>
      <c r="B111" s="17"/>
      <c r="C111" s="32"/>
      <c r="D111" s="17"/>
      <c r="E111" s="17"/>
      <c r="F111" s="17"/>
      <c r="G111" s="17"/>
      <c r="H111" s="17"/>
      <c r="I111" s="17"/>
      <c r="J111" s="17"/>
      <c r="K111" s="17"/>
      <c r="L111" s="17" t="s">
        <v>446</v>
      </c>
      <c r="M111" s="17"/>
      <c r="N111" s="17"/>
      <c r="O111" s="17">
        <v>1</v>
      </c>
      <c r="P111" s="17">
        <v>2</v>
      </c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>
        <v>1</v>
      </c>
      <c r="AD111" s="17"/>
    </row>
    <row r="112" spans="1:30" x14ac:dyDescent="0.3">
      <c r="A112" s="27">
        <v>109</v>
      </c>
      <c r="B112" s="17"/>
      <c r="C112" s="32"/>
      <c r="D112" s="17"/>
      <c r="E112" s="17"/>
      <c r="F112" s="17"/>
      <c r="G112" s="17"/>
      <c r="H112" s="17" t="s">
        <v>447</v>
      </c>
      <c r="I112" s="17"/>
      <c r="J112" s="17"/>
      <c r="K112" s="17"/>
      <c r="L112" s="17"/>
      <c r="M112" s="17"/>
      <c r="N112" s="17"/>
      <c r="O112" s="17"/>
      <c r="P112" s="17">
        <v>1</v>
      </c>
      <c r="Q112" s="17">
        <v>1</v>
      </c>
      <c r="R112" s="17"/>
      <c r="S112" s="17"/>
      <c r="T112" s="17"/>
      <c r="U112" s="17"/>
      <c r="V112" s="17"/>
      <c r="W112" s="17"/>
      <c r="X112" s="17">
        <v>1</v>
      </c>
      <c r="Y112" s="17"/>
      <c r="Z112" s="17"/>
      <c r="AA112" s="17"/>
      <c r="AB112" s="17"/>
      <c r="AC112" s="17"/>
      <c r="AD112" s="17">
        <v>3</v>
      </c>
    </row>
    <row r="113" spans="1:30" x14ac:dyDescent="0.3">
      <c r="A113" s="27">
        <v>110</v>
      </c>
      <c r="B113" s="17"/>
      <c r="C113" s="32"/>
      <c r="D113" s="17"/>
      <c r="E113" s="17"/>
      <c r="F113" s="17"/>
      <c r="G113" s="17"/>
      <c r="H113" s="17" t="s">
        <v>448</v>
      </c>
      <c r="I113" s="17"/>
      <c r="J113" s="17"/>
      <c r="K113" s="17"/>
      <c r="L113" s="17"/>
      <c r="M113" s="17"/>
      <c r="N113" s="17"/>
      <c r="O113" s="17"/>
      <c r="P113" s="17">
        <v>1</v>
      </c>
      <c r="Q113" s="17"/>
      <c r="R113" s="17"/>
      <c r="S113" s="17"/>
      <c r="T113" s="17"/>
      <c r="U113" s="17"/>
      <c r="V113" s="17"/>
      <c r="W113" s="17"/>
      <c r="X113" s="17">
        <v>1</v>
      </c>
      <c r="Y113" s="17"/>
      <c r="Z113" s="17"/>
      <c r="AA113" s="17">
        <v>3</v>
      </c>
      <c r="AB113" s="17"/>
      <c r="AC113" s="17"/>
      <c r="AD113" s="17">
        <v>3</v>
      </c>
    </row>
    <row r="114" spans="1:30" x14ac:dyDescent="0.3">
      <c r="A114" s="27">
        <v>111</v>
      </c>
      <c r="B114" s="17"/>
      <c r="C114" s="32"/>
      <c r="D114" s="17"/>
      <c r="E114" s="17"/>
      <c r="F114" s="17"/>
      <c r="G114" s="17"/>
      <c r="H114" s="17"/>
      <c r="I114" s="17"/>
      <c r="J114" s="17"/>
      <c r="K114" s="17"/>
      <c r="L114" s="17" t="s">
        <v>449</v>
      </c>
      <c r="M114" s="17"/>
      <c r="N114" s="17"/>
      <c r="O114" s="17">
        <v>1</v>
      </c>
      <c r="P114" s="17">
        <v>2</v>
      </c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>
        <v>1</v>
      </c>
      <c r="AD114" s="17"/>
    </row>
    <row r="115" spans="1:30" x14ac:dyDescent="0.3">
      <c r="A115" s="27">
        <v>112</v>
      </c>
      <c r="B115" s="17"/>
      <c r="C115" s="32" t="s">
        <v>450</v>
      </c>
      <c r="D115" s="17"/>
      <c r="E115" s="17"/>
      <c r="F115" s="17"/>
      <c r="G115" s="17"/>
      <c r="H115" s="17"/>
      <c r="I115" s="17" t="s">
        <v>451</v>
      </c>
      <c r="J115" s="17"/>
      <c r="K115" s="17"/>
      <c r="L115" s="17"/>
      <c r="M115" s="17"/>
      <c r="N115" s="17"/>
      <c r="O115" s="17"/>
      <c r="P115" s="17">
        <v>1</v>
      </c>
      <c r="Q115" s="17"/>
      <c r="R115" s="17"/>
      <c r="S115" s="17"/>
      <c r="T115" s="17"/>
      <c r="U115" s="17"/>
      <c r="V115" s="17"/>
      <c r="W115" s="17"/>
      <c r="X115" s="17"/>
      <c r="Y115" s="17">
        <v>1</v>
      </c>
      <c r="Z115" s="17"/>
      <c r="AA115" s="17"/>
      <c r="AB115" s="17"/>
      <c r="AC115" s="17"/>
      <c r="AD115" s="17"/>
    </row>
    <row r="116" spans="1:30" x14ac:dyDescent="0.3">
      <c r="A116" s="27">
        <v>113</v>
      </c>
      <c r="B116" s="17"/>
      <c r="C116" s="32" t="s">
        <v>452</v>
      </c>
      <c r="D116" s="17" t="s">
        <v>453</v>
      </c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>
        <v>1</v>
      </c>
      <c r="Q116" s="17"/>
      <c r="R116" s="17"/>
      <c r="S116" s="17"/>
      <c r="T116" s="17"/>
      <c r="U116" s="17"/>
      <c r="V116" s="17"/>
      <c r="W116" s="17"/>
      <c r="X116" s="17"/>
      <c r="Y116" s="17"/>
      <c r="Z116" s="17">
        <v>1</v>
      </c>
      <c r="AA116" s="17"/>
      <c r="AB116" s="17"/>
      <c r="AC116" s="17"/>
      <c r="AD116" s="17"/>
    </row>
    <row r="117" spans="1:30" x14ac:dyDescent="0.3">
      <c r="A117" s="27">
        <v>114</v>
      </c>
      <c r="B117" s="100" t="s">
        <v>454</v>
      </c>
      <c r="C117" s="32" t="s">
        <v>455</v>
      </c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>
        <v>1</v>
      </c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</row>
    <row r="118" spans="1:30" x14ac:dyDescent="0.3">
      <c r="A118" s="27">
        <v>115</v>
      </c>
      <c r="B118" s="17" t="s">
        <v>456</v>
      </c>
      <c r="C118" s="32" t="s">
        <v>457</v>
      </c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>
        <v>1</v>
      </c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</row>
    <row r="119" spans="1:30" x14ac:dyDescent="0.3">
      <c r="A119" s="27">
        <v>116</v>
      </c>
      <c r="B119" s="17"/>
      <c r="C119" s="32" t="s">
        <v>458</v>
      </c>
      <c r="D119" s="17"/>
      <c r="E119" s="17"/>
      <c r="F119" s="17" t="s">
        <v>459</v>
      </c>
      <c r="G119" s="17"/>
      <c r="H119" s="17"/>
      <c r="I119" s="17"/>
      <c r="J119" s="17"/>
      <c r="K119" s="17"/>
      <c r="L119" s="17"/>
      <c r="M119" s="17"/>
      <c r="N119" s="17">
        <v>1</v>
      </c>
      <c r="O119" s="17"/>
      <c r="P119" s="17"/>
      <c r="Q119" s="17"/>
      <c r="R119" s="17">
        <v>1</v>
      </c>
      <c r="S119" s="17">
        <v>1</v>
      </c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</row>
    <row r="120" spans="1:30" x14ac:dyDescent="0.3">
      <c r="A120" s="27">
        <v>117</v>
      </c>
      <c r="B120" s="17" t="s">
        <v>460</v>
      </c>
      <c r="C120" s="32" t="s">
        <v>461</v>
      </c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>
        <v>1</v>
      </c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</row>
    <row r="121" spans="1:30" x14ac:dyDescent="0.3">
      <c r="A121" s="27">
        <v>118</v>
      </c>
      <c r="B121" s="100"/>
      <c r="C121" s="32" t="s">
        <v>462</v>
      </c>
      <c r="D121" s="17"/>
      <c r="E121" s="17"/>
      <c r="F121" s="17"/>
      <c r="G121" s="100" t="s">
        <v>463</v>
      </c>
      <c r="H121" s="17"/>
      <c r="I121" s="17"/>
      <c r="J121" s="17"/>
      <c r="K121" s="17"/>
      <c r="L121" s="17"/>
      <c r="M121" s="17"/>
      <c r="N121" s="17"/>
      <c r="O121" s="17"/>
      <c r="P121" s="17">
        <v>2</v>
      </c>
      <c r="Q121" s="17">
        <v>1</v>
      </c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</row>
    <row r="122" spans="1:30" x14ac:dyDescent="0.3">
      <c r="A122" s="27">
        <v>119</v>
      </c>
      <c r="B122" s="17" t="s">
        <v>464</v>
      </c>
      <c r="C122" s="32" t="s">
        <v>465</v>
      </c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>
        <v>1</v>
      </c>
      <c r="O122" s="17"/>
      <c r="P122" s="17">
        <v>1</v>
      </c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</row>
    <row r="123" spans="1:30" x14ac:dyDescent="0.3">
      <c r="A123" s="27">
        <v>120</v>
      </c>
      <c r="B123" s="17" t="s">
        <v>466</v>
      </c>
      <c r="C123" s="32" t="s">
        <v>467</v>
      </c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>
        <v>1</v>
      </c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</row>
    <row r="124" spans="1:30" x14ac:dyDescent="0.3">
      <c r="A124" s="27">
        <v>121</v>
      </c>
      <c r="B124" s="17" t="s">
        <v>468</v>
      </c>
      <c r="C124" s="32" t="s">
        <v>469</v>
      </c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>
        <v>1</v>
      </c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</row>
    <row r="125" spans="1:30" x14ac:dyDescent="0.3">
      <c r="A125" s="27">
        <v>122</v>
      </c>
      <c r="B125" s="17" t="s">
        <v>470</v>
      </c>
      <c r="C125" s="32" t="s">
        <v>471</v>
      </c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>
        <v>1</v>
      </c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</row>
    <row r="126" spans="1:30" x14ac:dyDescent="0.3">
      <c r="A126" s="27">
        <v>123</v>
      </c>
      <c r="B126" s="17" t="s">
        <v>472</v>
      </c>
      <c r="C126" s="32" t="s">
        <v>473</v>
      </c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>
        <v>1</v>
      </c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</row>
    <row r="127" spans="1:30" s="25" customFormat="1" x14ac:dyDescent="0.3">
      <c r="A127">
        <v>124</v>
      </c>
      <c r="B127" s="31"/>
      <c r="C127" s="33"/>
      <c r="D127" s="31"/>
      <c r="E127" s="31"/>
      <c r="F127" s="31"/>
      <c r="G127" s="31"/>
      <c r="H127" s="31"/>
      <c r="I127" s="31"/>
      <c r="J127" s="31"/>
      <c r="K127" s="31" t="s">
        <v>474</v>
      </c>
      <c r="L127" s="31"/>
      <c r="M127" s="31"/>
      <c r="N127" s="31"/>
      <c r="O127" s="17"/>
      <c r="P127" s="31"/>
      <c r="Q127" s="31"/>
      <c r="R127" s="31"/>
      <c r="S127" s="31"/>
      <c r="T127" s="31">
        <v>2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</row>
    <row r="128" spans="1:30" s="25" customFormat="1" x14ac:dyDescent="0.3">
      <c r="A128">
        <v>125</v>
      </c>
      <c r="B128" s="31"/>
      <c r="C128" s="33"/>
      <c r="D128" s="31"/>
      <c r="E128" s="31"/>
      <c r="F128" s="31"/>
      <c r="G128" s="31"/>
      <c r="H128" s="31"/>
      <c r="I128" s="31"/>
      <c r="J128" s="31"/>
      <c r="K128" s="31" t="s">
        <v>475</v>
      </c>
      <c r="L128" s="31"/>
      <c r="M128" s="31"/>
      <c r="N128" s="31"/>
      <c r="O128" s="17"/>
      <c r="P128" s="31"/>
      <c r="Q128" s="31"/>
      <c r="R128" s="31"/>
      <c r="S128" s="31"/>
      <c r="T128" s="31">
        <v>2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</row>
    <row r="129" spans="1:30" x14ac:dyDescent="0.3">
      <c r="A129" s="26">
        <v>126</v>
      </c>
      <c r="B129" s="17" t="s">
        <v>476</v>
      </c>
      <c r="C129" s="32" t="s">
        <v>477</v>
      </c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>
        <v>1</v>
      </c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</row>
    <row r="130" spans="1:30" x14ac:dyDescent="0.3">
      <c r="A130" s="27">
        <v>127</v>
      </c>
      <c r="B130" s="17" t="s">
        <v>478</v>
      </c>
      <c r="C130" s="32" t="s">
        <v>479</v>
      </c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>
        <v>1</v>
      </c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</row>
    <row r="131" spans="1:30" x14ac:dyDescent="0.3">
      <c r="A131" s="27">
        <v>128</v>
      </c>
      <c r="B131" s="17"/>
      <c r="C131" s="32"/>
      <c r="D131" s="17"/>
      <c r="E131" s="17"/>
      <c r="F131" s="17"/>
      <c r="G131" s="17"/>
      <c r="H131" s="17"/>
      <c r="I131" s="17"/>
      <c r="J131" s="17"/>
      <c r="K131" s="17" t="s">
        <v>474</v>
      </c>
      <c r="L131" s="17"/>
      <c r="M131" s="17"/>
      <c r="N131" s="17"/>
      <c r="O131" s="17"/>
      <c r="P131" s="17"/>
      <c r="Q131" s="17"/>
      <c r="R131" s="17"/>
      <c r="S131" s="17"/>
      <c r="T131" s="17">
        <v>2</v>
      </c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</row>
    <row r="132" spans="1:30" x14ac:dyDescent="0.3">
      <c r="A132" s="27">
        <v>129</v>
      </c>
      <c r="B132" s="17"/>
      <c r="C132" s="32"/>
      <c r="D132" s="17"/>
      <c r="E132" s="17"/>
      <c r="F132" s="17"/>
      <c r="G132" s="17"/>
      <c r="H132" s="17"/>
      <c r="I132" s="17"/>
      <c r="J132" s="17"/>
      <c r="K132" s="17" t="s">
        <v>475</v>
      </c>
      <c r="L132" s="17"/>
      <c r="M132" s="17"/>
      <c r="N132" s="17"/>
      <c r="O132" s="17"/>
      <c r="P132" s="17"/>
      <c r="Q132" s="17"/>
      <c r="R132" s="17"/>
      <c r="S132" s="17"/>
      <c r="T132" s="17">
        <v>2</v>
      </c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</row>
    <row r="133" spans="1:30" x14ac:dyDescent="0.3">
      <c r="A133" s="27">
        <v>130</v>
      </c>
      <c r="B133" s="17"/>
      <c r="C133" s="32"/>
      <c r="D133" s="17"/>
      <c r="E133" s="17"/>
      <c r="F133" s="17"/>
      <c r="G133" s="17"/>
      <c r="H133" s="17"/>
      <c r="I133" s="17"/>
      <c r="J133" s="17" t="s">
        <v>480</v>
      </c>
      <c r="K133" s="17"/>
      <c r="L133" s="17"/>
      <c r="M133" s="17"/>
      <c r="N133" s="17"/>
      <c r="O133" s="17"/>
      <c r="P133" s="17">
        <v>1</v>
      </c>
      <c r="Q133" s="17"/>
      <c r="R133" s="17"/>
      <c r="S133" s="17"/>
      <c r="T133" s="17"/>
      <c r="U133" s="17">
        <v>1</v>
      </c>
      <c r="V133" s="17">
        <v>2</v>
      </c>
      <c r="W133" s="17">
        <v>1</v>
      </c>
      <c r="X133" s="17"/>
      <c r="Y133" s="17"/>
      <c r="Z133" s="17"/>
      <c r="AA133" s="17"/>
      <c r="AB133" s="17"/>
      <c r="AC133" s="17"/>
      <c r="AD133" s="17"/>
    </row>
    <row r="134" spans="1:30" x14ac:dyDescent="0.3">
      <c r="A134" s="27">
        <v>131</v>
      </c>
      <c r="B134" s="17"/>
      <c r="C134" s="32"/>
      <c r="D134" s="17"/>
      <c r="E134" s="17"/>
      <c r="F134" s="17"/>
      <c r="G134" s="17"/>
      <c r="H134" s="17"/>
      <c r="I134" s="17"/>
      <c r="J134" s="17"/>
      <c r="K134" s="17"/>
      <c r="L134" s="17" t="s">
        <v>481</v>
      </c>
      <c r="M134" s="17"/>
      <c r="N134" s="17"/>
      <c r="O134" s="17"/>
      <c r="P134" s="17">
        <v>1</v>
      </c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>
        <v>3</v>
      </c>
      <c r="AB134" s="17"/>
      <c r="AC134" s="17">
        <v>1</v>
      </c>
      <c r="AD134" s="17"/>
    </row>
    <row r="135" spans="1:30" s="25" customFormat="1" x14ac:dyDescent="0.3">
      <c r="A135">
        <v>132</v>
      </c>
      <c r="B135" s="31"/>
      <c r="C135" s="33"/>
      <c r="D135" s="31"/>
      <c r="E135" s="31"/>
      <c r="F135" s="31"/>
      <c r="G135" s="31"/>
      <c r="H135" s="31"/>
      <c r="I135" s="31"/>
      <c r="J135" s="31" t="s">
        <v>480</v>
      </c>
      <c r="K135" s="31"/>
      <c r="L135" s="31"/>
      <c r="M135" s="31"/>
      <c r="N135" s="31"/>
      <c r="O135" s="17"/>
      <c r="P135" s="31">
        <v>1</v>
      </c>
      <c r="Q135" s="31"/>
      <c r="R135" s="31"/>
      <c r="S135" s="31"/>
      <c r="T135" s="31"/>
      <c r="U135" s="31">
        <v>1</v>
      </c>
      <c r="V135" s="31">
        <v>2</v>
      </c>
      <c r="W135" s="31">
        <v>1</v>
      </c>
      <c r="X135" s="31"/>
      <c r="Y135" s="31"/>
      <c r="Z135" s="31"/>
      <c r="AA135" s="31"/>
      <c r="AB135" s="31"/>
      <c r="AC135" s="31"/>
      <c r="AD135" s="31"/>
    </row>
    <row r="136" spans="1:30" s="25" customFormat="1" x14ac:dyDescent="0.3">
      <c r="A136">
        <v>133</v>
      </c>
      <c r="B136" s="31"/>
      <c r="C136" s="33"/>
      <c r="D136" s="31"/>
      <c r="E136" s="31"/>
      <c r="F136" s="31"/>
      <c r="G136" s="31"/>
      <c r="H136" s="31"/>
      <c r="I136" s="31"/>
      <c r="J136" s="31"/>
      <c r="K136" s="31"/>
      <c r="L136" s="31" t="s">
        <v>481</v>
      </c>
      <c r="M136" s="31"/>
      <c r="N136" s="31"/>
      <c r="O136" s="17"/>
      <c r="P136" s="31">
        <v>1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>
        <v>3</v>
      </c>
      <c r="AB136" s="31"/>
      <c r="AC136" s="31">
        <v>1</v>
      </c>
      <c r="AD136" s="31"/>
    </row>
    <row r="137" spans="1:30" x14ac:dyDescent="0.3">
      <c r="A137" s="26">
        <v>134</v>
      </c>
      <c r="B137" s="17" t="s">
        <v>482</v>
      </c>
      <c r="C137" s="32" t="s">
        <v>483</v>
      </c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>
        <v>1</v>
      </c>
      <c r="Q137" s="17">
        <v>1</v>
      </c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</row>
    <row r="138" spans="1:30" x14ac:dyDescent="0.3">
      <c r="A138" s="27">
        <v>135</v>
      </c>
      <c r="B138" s="17" t="s">
        <v>484</v>
      </c>
      <c r="C138" s="32" t="s">
        <v>485</v>
      </c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>
        <v>1</v>
      </c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</row>
    <row r="139" spans="1:30" x14ac:dyDescent="0.3">
      <c r="A139" s="27">
        <v>136</v>
      </c>
      <c r="B139" s="17" t="s">
        <v>486</v>
      </c>
      <c r="C139" s="32" t="s">
        <v>487</v>
      </c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>
        <v>1</v>
      </c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</row>
    <row r="140" spans="1:30" x14ac:dyDescent="0.3">
      <c r="A140" s="27">
        <v>137</v>
      </c>
      <c r="B140" s="17" t="s">
        <v>488</v>
      </c>
      <c r="C140" s="32" t="s">
        <v>489</v>
      </c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>
        <v>1</v>
      </c>
      <c r="Q140" s="17">
        <v>1</v>
      </c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</row>
    <row r="141" spans="1:30" x14ac:dyDescent="0.3">
      <c r="A141" s="27">
        <v>138</v>
      </c>
      <c r="B141" s="92" t="s">
        <v>633</v>
      </c>
      <c r="C141" s="32" t="s">
        <v>289</v>
      </c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>
        <v>1</v>
      </c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</row>
    <row r="142" spans="1:30" x14ac:dyDescent="0.3">
      <c r="A142" s="27">
        <v>139</v>
      </c>
      <c r="B142" s="100" t="s">
        <v>491</v>
      </c>
      <c r="C142" s="32" t="s">
        <v>290</v>
      </c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>
        <v>1</v>
      </c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</row>
    <row r="143" spans="1:30" x14ac:dyDescent="0.3">
      <c r="A143" s="27">
        <v>140</v>
      </c>
      <c r="B143" s="100"/>
      <c r="C143" s="32"/>
      <c r="D143" s="17"/>
      <c r="E143" s="17"/>
      <c r="F143" s="17"/>
      <c r="G143" s="17"/>
      <c r="H143" s="17"/>
      <c r="I143" s="17"/>
      <c r="J143" s="17"/>
      <c r="K143" s="17"/>
      <c r="L143" s="17" t="s">
        <v>492</v>
      </c>
      <c r="M143" s="17"/>
      <c r="N143" s="17"/>
      <c r="O143" s="17">
        <v>1</v>
      </c>
      <c r="P143" s="17">
        <v>1</v>
      </c>
      <c r="Q143" s="17">
        <v>1</v>
      </c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>
        <v>1</v>
      </c>
      <c r="AD143" s="17"/>
    </row>
    <row r="144" spans="1:30" x14ac:dyDescent="0.3">
      <c r="A144" s="27">
        <v>141</v>
      </c>
      <c r="B144" s="17"/>
      <c r="C144" s="32"/>
      <c r="D144" s="17"/>
      <c r="E144" s="17"/>
      <c r="F144" s="17"/>
      <c r="G144" s="17"/>
      <c r="H144" s="17" t="s">
        <v>493</v>
      </c>
      <c r="I144" s="17"/>
      <c r="J144" s="17"/>
      <c r="K144" s="17"/>
      <c r="L144" s="17"/>
      <c r="M144" s="17"/>
      <c r="N144" s="17"/>
      <c r="O144" s="17">
        <v>1</v>
      </c>
      <c r="P144" s="17">
        <v>1</v>
      </c>
      <c r="Q144" s="17">
        <v>1</v>
      </c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</row>
    <row r="145" spans="1:30" x14ac:dyDescent="0.3">
      <c r="A145" s="27">
        <v>142</v>
      </c>
      <c r="B145" s="100" t="s">
        <v>494</v>
      </c>
      <c r="C145" s="32" t="s">
        <v>495</v>
      </c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>
        <v>1</v>
      </c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</row>
    <row r="146" spans="1:30" x14ac:dyDescent="0.3">
      <c r="A146" s="27">
        <v>143</v>
      </c>
      <c r="B146" s="17" t="s">
        <v>496</v>
      </c>
      <c r="C146" s="32" t="s">
        <v>497</v>
      </c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>
        <v>1</v>
      </c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</row>
    <row r="147" spans="1:30" x14ac:dyDescent="0.3">
      <c r="A147" s="27">
        <v>144</v>
      </c>
      <c r="B147" s="17" t="s">
        <v>498</v>
      </c>
      <c r="C147" s="32" t="s">
        <v>499</v>
      </c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>
        <v>1</v>
      </c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</row>
    <row r="148" spans="1:30" x14ac:dyDescent="0.3">
      <c r="A148" s="27">
        <v>145</v>
      </c>
      <c r="B148" s="17" t="s">
        <v>500</v>
      </c>
      <c r="C148" s="32" t="s">
        <v>501</v>
      </c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>
        <v>1</v>
      </c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</row>
    <row r="149" spans="1:30" ht="28" x14ac:dyDescent="0.3">
      <c r="A149" s="27">
        <v>146</v>
      </c>
      <c r="B149" s="17"/>
      <c r="C149" s="32"/>
      <c r="D149" s="17"/>
      <c r="E149" s="17"/>
      <c r="F149" s="17"/>
      <c r="G149" s="17"/>
      <c r="H149" s="17"/>
      <c r="I149" s="17"/>
      <c r="J149" s="17"/>
      <c r="K149" s="17"/>
      <c r="L149" s="100" t="s">
        <v>502</v>
      </c>
      <c r="M149" s="17"/>
      <c r="N149" s="17"/>
      <c r="O149" s="17"/>
      <c r="P149" s="17">
        <v>1</v>
      </c>
      <c r="Q149" s="17">
        <v>1</v>
      </c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>
        <v>3</v>
      </c>
      <c r="AC149" s="17">
        <v>1</v>
      </c>
      <c r="AD149" s="17"/>
    </row>
    <row r="150" spans="1:30" x14ac:dyDescent="0.3">
      <c r="A150" s="27">
        <v>147</v>
      </c>
      <c r="B150" s="17"/>
      <c r="C150" s="17"/>
      <c r="D150" s="17"/>
      <c r="E150" s="17"/>
      <c r="F150" s="17"/>
      <c r="G150" s="17"/>
      <c r="H150" s="17" t="s">
        <v>503</v>
      </c>
      <c r="I150" s="17"/>
      <c r="J150" s="17"/>
      <c r="K150" s="17"/>
      <c r="L150" s="17"/>
      <c r="M150" s="17"/>
      <c r="N150" s="17"/>
      <c r="O150" s="17"/>
      <c r="P150" s="17">
        <v>1</v>
      </c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</row>
    <row r="151" spans="1:30" x14ac:dyDescent="0.3">
      <c r="A151" s="27">
        <v>148</v>
      </c>
      <c r="B151" s="17"/>
      <c r="C151" s="32"/>
      <c r="D151" s="17"/>
      <c r="E151" s="17"/>
      <c r="F151" s="17"/>
      <c r="G151" s="17"/>
      <c r="H151" s="17" t="s">
        <v>504</v>
      </c>
      <c r="I151" s="17"/>
      <c r="J151" s="17"/>
      <c r="K151" s="17"/>
      <c r="L151" s="17"/>
      <c r="M151" s="17"/>
      <c r="N151" s="17"/>
      <c r="O151" s="17"/>
      <c r="P151" s="17">
        <v>1</v>
      </c>
      <c r="Q151" s="17">
        <v>1</v>
      </c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>
        <v>3</v>
      </c>
      <c r="AC151" s="17"/>
      <c r="AD151" s="17">
        <v>3</v>
      </c>
    </row>
    <row r="152" spans="1:30" x14ac:dyDescent="0.3">
      <c r="A152" s="27">
        <v>149</v>
      </c>
      <c r="B152" s="100" t="s">
        <v>505</v>
      </c>
      <c r="C152" s="32" t="s">
        <v>506</v>
      </c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>
        <v>1</v>
      </c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</row>
    <row r="153" spans="1:30" x14ac:dyDescent="0.3">
      <c r="A153" s="27">
        <v>150</v>
      </c>
      <c r="B153" s="100" t="s">
        <v>507</v>
      </c>
      <c r="C153" s="32" t="s">
        <v>307</v>
      </c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>
        <v>1</v>
      </c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</row>
    <row r="154" spans="1:30" x14ac:dyDescent="0.3">
      <c r="A154" s="27">
        <v>151</v>
      </c>
      <c r="B154" s="17" t="s">
        <v>508</v>
      </c>
      <c r="C154" s="32" t="s">
        <v>509</v>
      </c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>
        <v>1</v>
      </c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</row>
    <row r="155" spans="1:30" x14ac:dyDescent="0.3">
      <c r="A155" s="27">
        <v>152</v>
      </c>
      <c r="B155" s="17" t="s">
        <v>510</v>
      </c>
      <c r="C155" s="17" t="s">
        <v>511</v>
      </c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>
        <v>1</v>
      </c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</row>
    <row r="156" spans="1:30" x14ac:dyDescent="0.3">
      <c r="A156" s="27">
        <v>153</v>
      </c>
      <c r="B156" s="100" t="s">
        <v>512</v>
      </c>
      <c r="C156" s="32" t="s">
        <v>513</v>
      </c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>
        <v>1</v>
      </c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</row>
    <row r="157" spans="1:30" x14ac:dyDescent="0.3">
      <c r="A157" s="27">
        <v>154</v>
      </c>
      <c r="B157" s="17"/>
      <c r="C157" s="17" t="s">
        <v>315</v>
      </c>
      <c r="D157" s="17"/>
      <c r="E157" s="17"/>
      <c r="F157" s="17" t="s">
        <v>514</v>
      </c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>
        <v>1</v>
      </c>
      <c r="S157" s="17">
        <v>1</v>
      </c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</row>
    <row r="158" spans="1:30" x14ac:dyDescent="0.3">
      <c r="A158" s="27">
        <v>155</v>
      </c>
      <c r="B158" s="17"/>
      <c r="C158" s="32"/>
      <c r="D158" s="17"/>
      <c r="E158" s="17"/>
      <c r="F158" s="17"/>
      <c r="G158" s="17" t="s">
        <v>515</v>
      </c>
      <c r="H158" s="17"/>
      <c r="I158" s="17"/>
      <c r="J158" s="17"/>
      <c r="K158" s="17"/>
      <c r="L158" s="17"/>
      <c r="M158" s="17"/>
      <c r="N158" s="17"/>
      <c r="O158" s="17"/>
      <c r="P158" s="17">
        <v>2</v>
      </c>
      <c r="Q158" s="17">
        <v>1</v>
      </c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</row>
    <row r="159" spans="1:30" x14ac:dyDescent="0.3">
      <c r="A159" s="27">
        <v>156</v>
      </c>
      <c r="B159" s="17" t="s">
        <v>516</v>
      </c>
      <c r="C159" s="32" t="s">
        <v>517</v>
      </c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>
        <v>1</v>
      </c>
      <c r="Q159" s="17">
        <v>1</v>
      </c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</row>
    <row r="160" spans="1:30" x14ac:dyDescent="0.3">
      <c r="A160" s="27">
        <v>157</v>
      </c>
      <c r="B160" s="17" t="s">
        <v>518</v>
      </c>
      <c r="C160" s="32" t="s">
        <v>519</v>
      </c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>
        <v>1</v>
      </c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</row>
    <row r="161" spans="1:30" x14ac:dyDescent="0.3">
      <c r="A161" s="27">
        <v>158</v>
      </c>
      <c r="B161" s="17"/>
      <c r="C161" s="32"/>
      <c r="D161" s="17"/>
      <c r="E161" s="17"/>
      <c r="F161" s="17"/>
      <c r="G161" s="17"/>
      <c r="H161" s="17" t="s">
        <v>520</v>
      </c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>
        <v>2</v>
      </c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</row>
    <row r="162" spans="1:30" x14ac:dyDescent="0.3">
      <c r="A162" s="27">
        <v>159</v>
      </c>
      <c r="B162" s="100" t="s">
        <v>521</v>
      </c>
      <c r="C162" s="32" t="s">
        <v>522</v>
      </c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>
        <v>1</v>
      </c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</row>
    <row r="163" spans="1:30" x14ac:dyDescent="0.3">
      <c r="A163" s="27">
        <v>160</v>
      </c>
      <c r="B163" s="100" t="s">
        <v>523</v>
      </c>
      <c r="C163" s="32" t="s">
        <v>524</v>
      </c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>
        <v>1</v>
      </c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</row>
    <row r="164" spans="1:30" x14ac:dyDescent="0.3">
      <c r="A164" s="27">
        <v>161</v>
      </c>
      <c r="B164" s="100" t="s">
        <v>525</v>
      </c>
      <c r="C164" s="32" t="s">
        <v>526</v>
      </c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>
        <v>1</v>
      </c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</row>
    <row r="165" spans="1:30" x14ac:dyDescent="0.3">
      <c r="A165" s="27">
        <v>162</v>
      </c>
      <c r="B165" s="17"/>
      <c r="C165" s="32"/>
      <c r="D165" s="17"/>
      <c r="E165" s="17"/>
      <c r="F165" s="17"/>
      <c r="G165" s="17"/>
      <c r="H165" s="17"/>
      <c r="I165" s="17"/>
      <c r="J165" s="17"/>
      <c r="K165" s="17" t="s">
        <v>527</v>
      </c>
      <c r="L165" s="17"/>
      <c r="M165" s="17"/>
      <c r="N165" s="17"/>
      <c r="O165" s="17"/>
      <c r="P165" s="17">
        <v>1</v>
      </c>
      <c r="Q165" s="17"/>
      <c r="R165" s="17"/>
      <c r="S165" s="17"/>
      <c r="T165" s="17">
        <v>2</v>
      </c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</row>
    <row r="166" spans="1:30" x14ac:dyDescent="0.3">
      <c r="A166" s="27">
        <v>163</v>
      </c>
      <c r="B166" s="17" t="s">
        <v>528</v>
      </c>
      <c r="C166" s="32" t="s">
        <v>529</v>
      </c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>
        <v>1</v>
      </c>
      <c r="Q166" s="17">
        <v>1</v>
      </c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</row>
    <row r="167" spans="1:30" x14ac:dyDescent="0.3">
      <c r="A167" s="27">
        <v>164</v>
      </c>
      <c r="B167" s="17"/>
      <c r="C167" s="32"/>
      <c r="D167" s="17"/>
      <c r="E167" s="17"/>
      <c r="F167" s="17"/>
      <c r="G167" s="17"/>
      <c r="H167" s="17"/>
      <c r="I167" s="17"/>
      <c r="J167" s="17"/>
      <c r="K167" s="17" t="s">
        <v>530</v>
      </c>
      <c r="L167" s="17"/>
      <c r="M167" s="17"/>
      <c r="N167" s="17"/>
      <c r="O167" s="17"/>
      <c r="P167" s="17"/>
      <c r="Q167" s="17"/>
      <c r="R167" s="17"/>
      <c r="S167" s="17"/>
      <c r="T167" s="17">
        <v>2</v>
      </c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</row>
    <row r="168" spans="1:30" x14ac:dyDescent="0.3">
      <c r="A168" s="27">
        <v>165</v>
      </c>
      <c r="B168" s="23"/>
      <c r="C168" s="24"/>
      <c r="D168" s="23"/>
      <c r="E168" s="23"/>
      <c r="F168" s="23"/>
      <c r="G168" s="23"/>
      <c r="H168" s="23"/>
      <c r="I168" s="23"/>
      <c r="J168" s="23" t="s">
        <v>531</v>
      </c>
      <c r="K168" s="23"/>
      <c r="L168" s="23"/>
      <c r="M168" s="23"/>
      <c r="N168" s="23"/>
      <c r="O168" s="23"/>
      <c r="P168" s="23">
        <v>1</v>
      </c>
      <c r="Q168" s="23"/>
      <c r="R168" s="23"/>
      <c r="S168" s="23"/>
      <c r="T168" s="23"/>
      <c r="U168" s="23">
        <v>1</v>
      </c>
      <c r="V168" s="23">
        <v>2</v>
      </c>
      <c r="W168" s="23">
        <v>1</v>
      </c>
      <c r="X168" s="23"/>
      <c r="Y168" s="23"/>
      <c r="Z168" s="23"/>
      <c r="AA168" s="23"/>
      <c r="AB168" s="23"/>
      <c r="AC168" s="23"/>
      <c r="AD168" s="23"/>
    </row>
    <row r="169" spans="1:30" x14ac:dyDescent="0.3">
      <c r="A169" s="27">
        <v>166</v>
      </c>
      <c r="B169" s="100" t="s">
        <v>532</v>
      </c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>
        <v>2</v>
      </c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</row>
    <row r="170" spans="1:30" x14ac:dyDescent="0.3">
      <c r="A170" s="27">
        <v>167</v>
      </c>
      <c r="B170" s="15" t="s">
        <v>533</v>
      </c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>
        <v>1</v>
      </c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</row>
    <row r="171" spans="1:30" x14ac:dyDescent="0.3">
      <c r="A171" s="27">
        <v>168</v>
      </c>
      <c r="B171" s="100" t="s">
        <v>534</v>
      </c>
      <c r="C171" s="32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>
        <v>1</v>
      </c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</row>
    <row r="172" spans="1:30" x14ac:dyDescent="0.3">
      <c r="A172" s="27">
        <v>169</v>
      </c>
      <c r="B172" s="100" t="s">
        <v>535</v>
      </c>
      <c r="C172" s="32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>
        <v>1</v>
      </c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</row>
    <row r="173" spans="1:30" x14ac:dyDescent="0.3">
      <c r="A173" s="17"/>
      <c r="B173" s="132" t="s">
        <v>637</v>
      </c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>
        <f t="shared" ref="N173:O173" si="0">SUM(N4:N172)</f>
        <v>40</v>
      </c>
      <c r="O173" s="17">
        <f t="shared" si="0"/>
        <v>19</v>
      </c>
      <c r="P173" s="17">
        <f>SUM(P4:P172)</f>
        <v>121</v>
      </c>
      <c r="Q173" s="17">
        <f t="shared" ref="Q173:AD173" si="1">SUM(Q4:Q172)</f>
        <v>22</v>
      </c>
      <c r="R173" s="17">
        <f t="shared" si="1"/>
        <v>6</v>
      </c>
      <c r="S173" s="17">
        <f t="shared" si="1"/>
        <v>6</v>
      </c>
      <c r="T173" s="17">
        <f t="shared" si="1"/>
        <v>42</v>
      </c>
      <c r="U173" s="17">
        <f t="shared" si="1"/>
        <v>10</v>
      </c>
      <c r="V173" s="17">
        <f t="shared" si="1"/>
        <v>20</v>
      </c>
      <c r="W173" s="17">
        <f t="shared" si="1"/>
        <v>10</v>
      </c>
      <c r="X173" s="17">
        <f t="shared" si="1"/>
        <v>8</v>
      </c>
      <c r="Y173" s="17">
        <f t="shared" si="1"/>
        <v>5</v>
      </c>
      <c r="Z173" s="17">
        <f t="shared" si="1"/>
        <v>5</v>
      </c>
      <c r="AA173" s="17">
        <f t="shared" si="1"/>
        <v>12</v>
      </c>
      <c r="AB173" s="17">
        <f t="shared" si="1"/>
        <v>6</v>
      </c>
      <c r="AC173" s="17">
        <f t="shared" si="1"/>
        <v>13</v>
      </c>
      <c r="AD173" s="17">
        <f t="shared" si="1"/>
        <v>21</v>
      </c>
    </row>
  </sheetData>
  <mergeCells count="21">
    <mergeCell ref="Z2:Z3"/>
    <mergeCell ref="AA2:AA3"/>
    <mergeCell ref="AC2:AC3"/>
    <mergeCell ref="AD2:AD3"/>
    <mergeCell ref="AB2:AB3"/>
    <mergeCell ref="R2:S2"/>
    <mergeCell ref="T2:U2"/>
    <mergeCell ref="V2:V3"/>
    <mergeCell ref="W2:W3"/>
    <mergeCell ref="X2:X3"/>
    <mergeCell ref="Y2:Y3"/>
    <mergeCell ref="A1:AD1"/>
    <mergeCell ref="A2:A3"/>
    <mergeCell ref="B2:B3"/>
    <mergeCell ref="C2:C3"/>
    <mergeCell ref="D2:F2"/>
    <mergeCell ref="G2:J2"/>
    <mergeCell ref="L2:M2"/>
    <mergeCell ref="N2:N3"/>
    <mergeCell ref="O2:P2"/>
    <mergeCell ref="Q2:Q3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南二环地面点位202506</vt:lpstr>
      <vt:lpstr>苏虞张-新泾路地面</vt:lpstr>
      <vt:lpstr>苏虞张-新泾路高架</vt:lpstr>
      <vt:lpstr>苏虞张新泾路地面点位202506</vt:lpstr>
      <vt:lpstr>南二环、苏虞张新泾路高架点位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apple</cp:lastModifiedBy>
  <dcterms:created xsi:type="dcterms:W3CDTF">2023-01-11T09:05:00Z</dcterms:created>
  <dcterms:modified xsi:type="dcterms:W3CDTF">2025-06-13T17:11:47Z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F33690AC9747464F8F66A523A59E3E34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