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76" firstSheet="2" activeTab="5"/>
  </bookViews>
  <sheets>
    <sheet name="目录" sheetId="16" r:id="rId1"/>
    <sheet name="水杉大道" sheetId="9" r:id="rId2"/>
    <sheet name="龙窝路" sheetId="2" r:id="rId3"/>
    <sheet name="施桥路" sheetId="3" r:id="rId4"/>
    <sheet name="天泉路" sheetId="5" r:id="rId5"/>
    <sheet name="九龙路" sheetId="14" r:id="rId6"/>
  </sheets>
  <definedNames>
    <definedName name="_xlnm._FilterDatabase" localSheetId="1" hidden="1">水杉大道!$A$1:$G$61</definedName>
    <definedName name="_xlnm._FilterDatabase" localSheetId="2" hidden="1">龙窝路!$A$1:$H$106</definedName>
    <definedName name="_xlnm._FilterDatabase" localSheetId="4" hidden="1">天泉路!$A$1:$G$74</definedName>
    <definedName name="_xlnm._FilterDatabase" localSheetId="5" hidden="1">九龙路!$A$1:$G$41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<sst xmlns="http://schemas.openxmlformats.org/spreadsheetml/2006/main" count="911" uniqueCount="440">
  <si>
    <t>汤泉街道乡村精品线路养护服务项目</t>
  </si>
  <si>
    <t>序号</t>
  </si>
  <si>
    <t>名称</t>
  </si>
  <si>
    <t>备注</t>
  </si>
  <si>
    <t>水杉大道</t>
  </si>
  <si>
    <t>龙窝路</t>
  </si>
  <si>
    <t>施桥路</t>
  </si>
  <si>
    <t>天泉路</t>
  </si>
  <si>
    <t>九龙路</t>
  </si>
  <si>
    <t>总合计</t>
  </si>
  <si>
    <t>管养要求</t>
  </si>
  <si>
    <t>计量单位</t>
  </si>
  <si>
    <t>数量</t>
  </si>
  <si>
    <t>单价</t>
  </si>
  <si>
    <t>小计</t>
  </si>
  <si>
    <t>1</t>
  </si>
  <si>
    <t>朴树A</t>
  </si>
  <si>
    <t>1.种类:朴树A
2.胸径或干径:胸径：25.1-30cm
3.株高、冠径:高度：850-950cm，冠幅：550-650cm，
4.养护期:1年，2级养护
5、养护内容包括修剪、浇水、除草、施肥、病虫害防治及死亡后补植等</t>
  </si>
  <si>
    <t>株</t>
  </si>
  <si>
    <t>2</t>
  </si>
  <si>
    <t>垂柳（原生种）A</t>
  </si>
  <si>
    <t>1.种类:垂柳（原生种）A
2.胸径或干径:胸径：20.1-25cm
3.株高、冠径:高度：600-700cm，冠幅：400-450cm，不得过度修剪枝干破坏树形
4.养护期:1年，2级养护
5.养护内容包括修剪、浇水、除草、施肥、病虫害防治及死亡后补植等</t>
  </si>
  <si>
    <t>9</t>
  </si>
  <si>
    <t>3</t>
  </si>
  <si>
    <t>垂柳（原生种）B</t>
  </si>
  <si>
    <t>1.种类:垂柳（原生种）B
2.胸径或干径:胸径：15.1-18cm
3.株高、冠径:高度：500-600cm，冠幅：300-350cm,不得过度修剪枝干破坏树形
4.养护期:1年，2级养护
5.养护内容包括修剪、浇水、除草、施肥、病虫害防治及死亡后补植等</t>
  </si>
  <si>
    <t>13</t>
  </si>
  <si>
    <t>4</t>
  </si>
  <si>
    <t>河津樱A</t>
  </si>
  <si>
    <t>1.种类:河津樱A
2.胸径或干径:D18.1-20cm
3.株高、冠径:高度：450-480cm，冠幅：＞400cm，全冠养护
4.养护期:1年，2级养护
5.养护内容包括修剪、浇水、除草、施肥、病虫害防治及死亡后补植等</t>
  </si>
  <si>
    <t>20</t>
  </si>
  <si>
    <t>5</t>
  </si>
  <si>
    <t>河津樱B</t>
  </si>
  <si>
    <t>1.种类:河津樱B
2.胸径或干径:D12.1-14cm
3.株高、冠径:高度：450-500cm，冠幅：＞350cm，全冠养护
4.养护期:1年，2级养护
5.养护内容包括修剪、浇水、除草、施肥、病虫害防治及死亡后补植等</t>
  </si>
  <si>
    <t>306</t>
  </si>
  <si>
    <t>6</t>
  </si>
  <si>
    <t>鸡爪槭B</t>
  </si>
  <si>
    <t>1.种类:鸡爪槭B
2.胸径或干径:D12.1-14cm
3.株高、冠径:H:250-300cm,P200-300cm
4.养护期:1年，2级养护
5.养护内容包括修剪、浇水、除草、施肥、病虫害防治及死亡后补植等</t>
  </si>
  <si>
    <t>7</t>
  </si>
  <si>
    <t>独杆木槿</t>
  </si>
  <si>
    <t>1.种类:独杆木槿
2.根盘直径:D8.1-10cm
3.冠丛高:H＞300cm,P250-300cm
4.养护期:1年，2级养护
5.养护内容包括修剪、浇水、除草、施肥、病虫害防治及死亡后补植等</t>
  </si>
  <si>
    <t>8</t>
  </si>
  <si>
    <t>金桂A</t>
  </si>
  <si>
    <t>1.种类:金桂A
2.冠丛高:＞500cm
3.蓬径:400-500cm
4.养护期:1年，2级养护
5.养护内容包括修剪、浇水、除草、施肥、病虫害防治及死亡后补植等</t>
  </si>
  <si>
    <t>26</t>
  </si>
  <si>
    <t>金桂B</t>
  </si>
  <si>
    <t>1.种类:金桂B
2.冠丛高:＞350cm
3.蓬径:280-300cm
4.起挖方式:带土球
5.养护期:1年，2级养护
6.养护内容包括修剪、浇水、除草、施肥、病虫害防治及死亡后补植等</t>
  </si>
  <si>
    <t>10</t>
  </si>
  <si>
    <t>海桐球</t>
  </si>
  <si>
    <t>1.种类:海桐球
2.冠丛高:100cm
3.蓬径:120cm
4.养护期:1年，2级养护
5.养护内容包括修剪、浇水、除草、施肥、病虫害防治及死亡后补植等</t>
  </si>
  <si>
    <t>11</t>
  </si>
  <si>
    <t>结香</t>
  </si>
  <si>
    <t xml:space="preserve">1.种类:结香
2.冠丛高:130-145cm
3.蓬径:130-145cm
4.养护期:1年，2级养护
5.养护内容包括修剪、浇水、除草、施肥、病虫害防治及死亡后补植等
</t>
  </si>
  <si>
    <t>12</t>
  </si>
  <si>
    <t>亮晶女贞球</t>
  </si>
  <si>
    <t>1.种类:亮晶女贞球
2.冠丛高:100cm
3.蓬径:120cm
4.养护期:1年，2级养护
5.养护内容包括修剪、浇水、除草、施肥、病虫害防治及死亡后补植等</t>
  </si>
  <si>
    <t>锦熟黄杨球</t>
  </si>
  <si>
    <t>1.种类:锦熟黄杨球
2.冠丛高:100cm
3.蓬径:120cm
4.养护期:1年，2级养护
5.养护内容包括修剪、浇水、除草、施肥、病虫害防治及死亡后补植等</t>
  </si>
  <si>
    <t>14</t>
  </si>
  <si>
    <t>木槿</t>
  </si>
  <si>
    <t>1.种类:木槿
2.冠丛高:＞250cm
3.蓬径:＞200cm
4.养护期:1年，2级养护
5.养护内容包括修剪、浇水、除草、施肥、病虫害防治及死亡后补植等</t>
  </si>
  <si>
    <t>30</t>
  </si>
  <si>
    <t>15</t>
  </si>
  <si>
    <t>丛生紫荆</t>
  </si>
  <si>
    <t>1.种类:丛生紫荆
2.冠丛高:＞320cm
3.蓬径:＞200cm
4.养护期:1年，2级养护
5.养护内容包括修剪、浇水、除草、施肥、病虫害防治及死亡后补植等</t>
  </si>
  <si>
    <t>28</t>
  </si>
  <si>
    <t>16</t>
  </si>
  <si>
    <t>夹竹桃</t>
  </si>
  <si>
    <t>1.苗木、花卉种类:夹竹桃
2.株高或蓬径:高度：145-180cm，冠幅：20-25cm
3.养护期:1年，2级养护
4.养护内容包括修剪、浇水、除草、施肥、病虫害防治及死亡后补植等</t>
  </si>
  <si>
    <t>m2</t>
  </si>
  <si>
    <t>127</t>
  </si>
  <si>
    <t>17</t>
  </si>
  <si>
    <t>‘天鹅绒’紫薇(地被型)</t>
  </si>
  <si>
    <t>1.苗木、花卉种类:'天鹅绒'紫薇（地被型）
2.株高或蓬径:高度：40-50cm，冠幅：15-20cm
3.养护期:1年，2级养护
4.养护内容包括修剪、浇水、除草、施肥、病虫害防治及死亡后补植等</t>
  </si>
  <si>
    <t>18</t>
  </si>
  <si>
    <t>锦绣杜鹃</t>
  </si>
  <si>
    <t>1.苗木、花卉种类:锦绣杜鹃
2.株高或蓬径:高度：30-35cm，冠幅：20-25cm
3.养护期:1年，2级养护
4.养护内容包括修剪、浇水、除草、施肥、病虫害防治及死亡后补植等</t>
  </si>
  <si>
    <t>56</t>
  </si>
  <si>
    <t>19</t>
  </si>
  <si>
    <t>矮蒲苇</t>
  </si>
  <si>
    <t>1.苗木、花卉种类:矮蒲苇
2.株高或蓬径:高度：40-50cm，冠幅：15-20cm
3.养护期:1年，2级养护
4.养护内容包括修剪、浇水、除草、施肥、病虫害防治及死亡后补植等</t>
  </si>
  <si>
    <t>墨西哥鼠尾草</t>
  </si>
  <si>
    <t>1.苗木、花卉种类:墨西哥鼠尾草
2.株高或蓬径:高度：40-50cm，冠幅：20-25cm
3.养护期:1年，2级养护
4.养护内容包括修剪、浇水、除草、施肥、病虫害防治及死亡后补植等</t>
  </si>
  <si>
    <t>1428</t>
  </si>
  <si>
    <t>21</t>
  </si>
  <si>
    <t>糖蜜草</t>
  </si>
  <si>
    <t>1.苗木、花卉种类:糖蜜草
2.株高或蓬径:高度：40-50cm，冠幅：20-25cm
3.养护期:1年，2级养护
4.养护内容包括修剪、浇水、除草、施肥、病虫害防治及死亡后补植等</t>
  </si>
  <si>
    <t>22</t>
  </si>
  <si>
    <t>细叶麦冬</t>
  </si>
  <si>
    <t>1.苗木、花卉种类:细叶麦冬
2.株高或蓬径:高度：10-10cm，冠幅：10-15cm
3.养护期:1年，2级养护
4.养护内容包括修剪、浇水、除草、施肥、病虫害防治及死亡后补植等</t>
  </si>
  <si>
    <t>23</t>
  </si>
  <si>
    <t>喷雪花</t>
  </si>
  <si>
    <t>1.苗木、花卉种类:喷雪花
2.株高或蓬径:高度：80-100cm，冠幅：40-50cm
3.养护期:1年，2级养护
4.养护内容包括修剪、浇水、除草、施肥、病虫害防治及死亡后补植等</t>
  </si>
  <si>
    <t>24</t>
  </si>
  <si>
    <t>粉黛乱子草</t>
  </si>
  <si>
    <t>1.苗木、花卉种类:粉黛乱子草
2.株高或蓬径:高度：40-50cm,冠幅：25-30cm
3.养护期:1年，2级养护
4.养护内容包括修剪、浇水、除草、施肥、病虫害防治及死亡后补植等</t>
  </si>
  <si>
    <t>62</t>
  </si>
  <si>
    <t>25</t>
  </si>
  <si>
    <t>金叶石菖蒲</t>
  </si>
  <si>
    <t>1.苗木、花卉种类:金叶石菖蒲
2.株高或蓬径:高度：30-40cm,冠幅：20-30cm
3.养护期:1年，2级养护
4.养护内容包括修剪、浇水、除草、施肥、病虫害防治及死亡后补植等</t>
  </si>
  <si>
    <t>66</t>
  </si>
  <si>
    <t>金钟花</t>
  </si>
  <si>
    <t>1.苗木、花卉种类:金钟花
2.株高或蓬径:高度：35-40cm，冠幅：35-40cm
3.养护期:1年，2级养护
4.养护内容包括修剪、浇水、除草、施肥、病虫害防治及死亡后补植等</t>
  </si>
  <si>
    <t>68</t>
  </si>
  <si>
    <t>27</t>
  </si>
  <si>
    <t>‘重瓣’棣棠</t>
  </si>
  <si>
    <t>1.苗木、花卉种类:‘重瓣’棣棠
2.株高或蓬径:高度：40-50cm，冠幅：35-40cm
3.养护期:1年，2级养护
4.养护内容包括修剪、浇水、除草、施肥、病虫害防治及死亡后补植等</t>
  </si>
  <si>
    <t>553</t>
  </si>
  <si>
    <t>美人蕉</t>
  </si>
  <si>
    <t>1.苗木、花卉种类:美人蕉
2.株高或蓬径:高度：20-25cm,冠幅：40-50cm
3.养护期:1年，2级养护
4.养护内容包括修剪、浇水、除草、施肥、病虫害防治及死亡后补植等</t>
  </si>
  <si>
    <t>35</t>
  </si>
  <si>
    <t>29</t>
  </si>
  <si>
    <t>路易斯安娜鸢尾</t>
  </si>
  <si>
    <t>1.苗木、花卉种类:路易斯安娜鸢尾
2.株高或蓬径:高度：30-40cm，冠幅：20-25cm
3.养护期:1年，2级养护
4.养护内容包括修剪、浇水、除草、施肥、病虫害防治及死亡后补植等</t>
  </si>
  <si>
    <t>1183</t>
  </si>
  <si>
    <t>德国鸢尾</t>
  </si>
  <si>
    <t>1.苗木、花卉种类:德国鸢尾
2.株高或蓬径:高度：30-40cm，冠幅：20-25cm
3.养护期:1年，2级养护
4.养护内容包括修剪、浇水、除草、施肥、病虫害防治及死亡后补植等</t>
  </si>
  <si>
    <t>107</t>
  </si>
  <si>
    <t>31</t>
  </si>
  <si>
    <t>菖蒲</t>
  </si>
  <si>
    <t>1.苗木、花卉种类:菖蒲
2.株高或蓬径:高度：30-40cm，冠幅：20-25cm
3.养护期:1年，2级养护
4.养护内容包括修剪、浇水、除草、施肥、病虫害防治及死亡后补植等</t>
  </si>
  <si>
    <t>1161</t>
  </si>
  <si>
    <t>32</t>
  </si>
  <si>
    <t>千屈菜</t>
  </si>
  <si>
    <t>1.苗木、花卉种类:千屈菜
2.株高或蓬径:高度：40-50cm，冠幅：20-25cm
3.养护期:1年，2级养护
4.养护内容包括修剪、浇水、除草、施肥、病虫害防治及死亡后补植等</t>
  </si>
  <si>
    <t>33</t>
  </si>
  <si>
    <t>水生鸢尾</t>
  </si>
  <si>
    <t>1.苗木、花卉种类:水生鸢尾
2.株高或蓬径:高度：30-40cm，冠幅：20-25cm
3.养护期:1年，2级养护
4.养护内容包括修剪、浇水、除草、施肥、病虫害防治及死亡后补植等</t>
  </si>
  <si>
    <t>75</t>
  </si>
  <si>
    <t>34</t>
  </si>
  <si>
    <t>黄花鸢尾</t>
  </si>
  <si>
    <t>1.苗木、花卉种类:黄花鸢尾
2.株高或蓬径:高度：30-40cm，冠幅：20-25cm
3.养护期:1年，2级养护
4.养护内容包括修剪、浇水、除草、施肥、病虫害防治及死亡后补植等</t>
  </si>
  <si>
    <t>535</t>
  </si>
  <si>
    <t>百慕大多年生黑麦草</t>
  </si>
  <si>
    <t>1.夏季百慕大，冬季黑麦草
2.养护内容包括场地平整、修剪、浇水、除草、施肥、病虫害防治及死亡后补植等
3.养护期:1年，2级养护</t>
  </si>
  <si>
    <t>示意图：</t>
  </si>
  <si>
    <t>榉树A</t>
  </si>
  <si>
    <t>1.种类:榉树A
2.胸径或干径:胸径：20.1-22cm
3.株高、冠径:高度：700-750cm，冠幅：400-450cm
4.养护期:1年，1级养护
5.养护内容包括修剪、浇水、除草、施肥、病虫害防治及死亡后补植等</t>
  </si>
  <si>
    <t>1.种类:鸡爪槭B
2.胸径或干径:D12.1-14cm
3.株高、冠径:H:250-300cm,P200-300cm
4.养护期:1年，1级养护
5.养护内容包括修剪、浇水、除草、施肥、病虫害防治及死亡后补植等</t>
  </si>
  <si>
    <t>天鹅绒紫薇</t>
  </si>
  <si>
    <t>1.种类:天鹅绒紫薇
2.胸径或干径:D10.1-11.9cm
3.加固方式：护桩
4.养护期:1年，1级养护
5.养护内容包括修剪、浇水、除草、施肥、病虫害防治及死亡后补植等</t>
  </si>
  <si>
    <t>四川国旗红紫薇</t>
  </si>
  <si>
    <t>1.种类:四川国旗红紫薇
2.胸径或干径:D10.1-11.9cm
3.株高、冠径:高度：＞350cm，冠幅：250-300cm
4.加固方式：护桩
5.养护期:1年，1级养护
6.养护内容包括修剪、浇水、除草、施肥、病虫害防治及死亡后补植等</t>
  </si>
  <si>
    <t>153</t>
  </si>
  <si>
    <t>1.种类:独杆木槿
2.根盘直径:D8.1-10cm
3.冠丛高:H＞300cm,P250-300cm
4.养护期:1年，1级养护
5.养护内容包括修剪、浇水、除草、施肥、病虫害防治及死亡后补植等</t>
  </si>
  <si>
    <t>1.种类:金桂A
2.冠丛高:＞500cm
3.蓬径:400-500cm
4.养护期:1年，1级养护
5.养护内容包括修剪、浇水、除草、施肥、病虫害防治及死亡后补植等</t>
  </si>
  <si>
    <t>1.种类:金桂B
2.冠丛高:＞350cm
3.蓬径:280-300cm
4.养护期:1年，1级养护
5.养护内容包括修剪、浇水、除草、施肥、病虫害防治及死亡后补植等</t>
  </si>
  <si>
    <t>1.种类:丛生紫荆
2.冠丛高:＞320cm
3.蓬径:＞200cm
4.养护期:1年，1级养护
5.养护内容包括修剪、浇水、除草、施肥、病虫害防治及死亡后补植等</t>
  </si>
  <si>
    <t>1.种类:木槿
2.冠丛高:＞250cm
3.蓬径:＞200cm
4.养护期:1年，1级养护
5.养护内容包括修剪、浇水、除草、施肥、病虫害防治及死亡后补植等</t>
  </si>
  <si>
    <t>木绣球</t>
  </si>
  <si>
    <t>1.种类:木绣球
2.冠丛高:＞220cm
3.蓬径:＞200cm
4.养护期:1年
5.养护内容包括修剪、浇水、除草、施肥、病虫害防治及死亡后补植等</t>
  </si>
  <si>
    <t>红叶石楠球</t>
  </si>
  <si>
    <t>1.种类:红叶石楠球
2.冠丛高:100cm
3.蓬径:120cm
4.养护期:1年，1级养护
5.养护内容包括修剪、浇水、除草、施肥、病虫害防治及死亡后补植等</t>
  </si>
  <si>
    <t>1.种类:海桐球
2.冠丛高:100cm
3.蓬径:120cm
4.养护期:1年，1级养护
5.养护内容包括修剪、浇水、除草、施肥、病虫害防治及死亡后补植等</t>
  </si>
  <si>
    <t>天鹅绒'紫薇（地被型）</t>
  </si>
  <si>
    <t>1.苗木、花卉种类:'天鹅绒'紫薇（地被型）
2.株高或蓬径:高度：40-50cm，冠幅：25-30cm
3.加固方式：护桩
4.养护期:1年，1级养护
5.养护内容包括修剪、浇水、除草、施肥、病虫害防治及死亡后补植等</t>
  </si>
  <si>
    <t>1.苗木、花卉种类:锦绣杜鹃
2.株高或蓬径:高度：30-35cm，冠幅：20-25cm
3.养护期:1年，1级养护
4.养护内容包括修剪、浇水、除草、施肥、病虫害防治及死亡后补植等</t>
  </si>
  <si>
    <t>1.花卉种类:金叶石菖蒲
2.株高或蓬径:高度：30-40cm，冠幅：20-30cm
3.养护期:1年，1级养护
4.养护内容包括修剪、浇水、除草、施肥、病虫害防治及死亡后补植等</t>
  </si>
  <si>
    <t>91</t>
  </si>
  <si>
    <t>1.花卉种类:美人蕉
2.株高或蓬径:高度：40-50cm，冠幅：20-25cm
3.养护期:1年，1级养护
4.养护内容包括修剪、浇水、除草、施肥、病虫害防治及死亡后补植等</t>
  </si>
  <si>
    <t>常绿鸢尾+黄花石蒜</t>
  </si>
  <si>
    <t>1.花卉种类:常绿鸢尾+黄花石蒜
2.株高或蓬径:高度：20-25cm，冠幅：15-20cm
3.养护期:1年，1级养护
4.养护内容包括修剪、浇水、除草、施肥、病虫害防治及死亡后补植等</t>
  </si>
  <si>
    <t>39</t>
  </si>
  <si>
    <t>翠芦莉A</t>
  </si>
  <si>
    <t>1.花卉种类:翠芦莉
2.株高或蓬径:高度：30-40cm，冠幅：20-30cm
3.养护期:1年，1级养护
4.养护内容包括修剪、浇水、除草、施肥、病虫害防治及死亡后补植等</t>
  </si>
  <si>
    <t>681</t>
  </si>
  <si>
    <t>1.苗木、花卉种类:黄花鸢尾
2.株高或蓬径:高度：30-40cm，冠幅：20-25cm
3.养护期:1年，1级养护
4.养护内容包括修剪、浇水、除草、施肥、病虫害防治及死亡后补植等</t>
  </si>
  <si>
    <t>815</t>
  </si>
  <si>
    <t>染井吉野樱B</t>
  </si>
  <si>
    <t>1.种类:染井吉野樱B
2.胸径或干径:D12.1-14cm
3.株高、冠径:高度：350-400cm，冠幅：＞320cm
4.养护期:1年，1级养护
5.养护内容包括修剪、浇水、除草、施肥、病虫害防治及死亡后补植等</t>
  </si>
  <si>
    <t>金边黄杨球</t>
  </si>
  <si>
    <t>1.种类:金边黄杨球
2.冠丛高:120cm
3.蓬径:120cm
4.养护期:1年，1级养护
5.养护内容包括修剪、浇水、除草、施肥、病虫害防治及死亡后补植等</t>
  </si>
  <si>
    <t>1.苗木、花卉种类:矮蒲苇
2.株高或蓬径:高度：40-50cm，冠幅：30-40cm
3.养护期:1年，1级养护
4.养护内容包括修剪、浇水、除草、施肥、病虫害防治及死亡后补植等</t>
  </si>
  <si>
    <t>粉黛乱子草（直立型）</t>
  </si>
  <si>
    <t>1.苗木、花卉种类:粉黛乱子草（直立型）
2.株高或蓬径:高度：40-50cm,冠幅：25-30cm
3.养护期:1年，1级养护
4.养护内容包括修剪、浇水、除草、施肥、病虫害防治及死亡后补植等</t>
  </si>
  <si>
    <t>241</t>
  </si>
  <si>
    <t>羽绒狼尾草‘金红羽’</t>
  </si>
  <si>
    <t>1.苗木、花卉种类:羽绒狼尾草‘金红羽’
2.株高或蓬径:高度：20-25cm，冠幅：40-50cm
3.养护期:1年，1级养护
5.养护内容包括修剪、浇水、除草、施肥、病虫害防治及死亡后补植等</t>
  </si>
  <si>
    <t>80</t>
  </si>
  <si>
    <t>柳叶马鞭草</t>
  </si>
  <si>
    <t>1.花卉种类:柳叶马鞭草（盆栽苗）
2.株高或蓬径:高度：30-40cm，冠幅：15-20cm
3.养护期:1年，1级养护
4.养护内容包括修剪、浇水、除草、施肥、病虫害防治及死亡后补植等</t>
  </si>
  <si>
    <t>85</t>
  </si>
  <si>
    <t>1.花卉种类:路易斯安娜鸢尾
2.株高或蓬径:高度：40-50cm，冠幅：15-20cm
3.养护期:1年，1级养护
4.养护内容包括修剪、浇水、除草、施肥、病虫害防治及死亡后补植等</t>
  </si>
  <si>
    <t>436</t>
  </si>
  <si>
    <t>1.花卉种类:金叶石菖蒲
2.株高或蓬径:高度：15-25cm，冠幅：18-20cm
3.养护期:1年，1级养护
4.养护内容包括修剪、浇水、除草、施肥、病虫害防治及死亡后补植等</t>
  </si>
  <si>
    <t>花叶芦苇</t>
  </si>
  <si>
    <t>1.花卉种类:花叶芦苇
2.株高或蓬径:高度：50-60cm，冠幅：30-40cm
3.养护期:1年，1级养护
4.养护内容包括修剪、浇水、除草、施肥、病虫害防治及死亡后补植等</t>
  </si>
  <si>
    <t>44</t>
  </si>
  <si>
    <t>1.花卉种类:水生鸢尾
2.株高或蓬径:高度：35-40cm，冠幅：15-20cm
3.养护期:1年，1级养护
4.养护内容包括修剪、浇水、除草、施肥、病虫害防治及死亡后补植等</t>
  </si>
  <si>
    <t>1.花卉种类:菖蒲
2.株高或蓬径:高度：40-50cm，冠幅：15-20cm
3.养护期:1年，1级养护
4.养护内容包括修剪、浇水、除草、施肥、病虫害防治及死亡后补植等</t>
  </si>
  <si>
    <t>百慕大+多年生黑麦草</t>
  </si>
  <si>
    <t>1.一年补撒两次草种，夏季百慕大，冬季黑麦草，不露土
2.养护内容包括场地平整、修剪、浇水、除草、施肥、病虫害防治及死亡后补植等
3.养护期:1年，1级养护</t>
  </si>
  <si>
    <t>乌桕A</t>
  </si>
  <si>
    <t>1.种类:乌桕A
2.胸径或干径:胸径：25.1-30cm
3.株高、冠径:高度：800-900cm，冠幅：550-600cm
4.养护期:1年，1级养护
5.养护内容包括修剪、浇水、除草、施肥、病虫害防治及死亡后补植等</t>
  </si>
  <si>
    <t>乌桕B</t>
  </si>
  <si>
    <t>1.种类:乌桕B
2.胸径或干径:胸径：20cm
3.株高、冠径:高度：650-700cm，冠幅：450-500cm
4.养护期:1年，1级养护
5.养护内容包括修剪、浇水、除草、施肥、病虫害防治及死亡后补植等</t>
  </si>
  <si>
    <t>乌桕C</t>
  </si>
  <si>
    <t>1.种类:乌桕C
2.胸径或干径:胸径：15.1-15.9cm
3.株高、冠径:高度：400-450cm，冠幅：350-400cm
4.养护期:1年，1级养护
5.养护内容包括修剪、浇水、除草、施肥、病虫害防治及死亡后补植等</t>
  </si>
  <si>
    <t>榔榆</t>
  </si>
  <si>
    <t>1.种类:榔榆
2.胸径或干径:胸径：20.1-22cm
3.株高、冠径:高度：650-700cm，冠幅：450-500cm
4.养护期:1年，1级养护
5.养护内容包括修剪、浇水、除草、施肥、病虫害防治及死亡后补植等</t>
  </si>
  <si>
    <t>丛生朴树B</t>
  </si>
  <si>
    <t>1.种类:丛生朴树B
2.株高、冠径:高度：850-900cm，冠幅：600-700cm
3.起挖方式:带土球
4.养护期:1年，1级养护
5.养护内容包括修剪、浇水、除草、施肥、病虫害防治及死亡后补植等</t>
  </si>
  <si>
    <t>1.种类:朴树A
2.胸径或干径:胸径：25.1-30cm
3.株高、冠径:高度：850-950cm，冠幅：550-650cm
4.养护期:1年，1级养护
5.养护内容包括修剪、浇水、除草、施肥、病虫害防治及死亡后补植等</t>
  </si>
  <si>
    <t>朴树B</t>
  </si>
  <si>
    <t>1.种类:朴树B
2.胸径或干径:胸径：22.1-25cm
3.株高、冠径:高度：700-750cm，冠幅：500-550cm
4.养护期:1年，1级养护
5.养护内容包括修剪、浇水、除草、施肥、病虫害防治及死亡后补植等</t>
  </si>
  <si>
    <t>朴树C</t>
  </si>
  <si>
    <t>1.种类:朴树C
2.胸径或干径:胸径：20cm
3.株高、冠径:高度：700-750cm，冠幅：450-500cm
4.养护期:1年，1级养护
5.养护内容包括修剪、浇水、除草、施肥、病虫害防治及死亡后补植等</t>
  </si>
  <si>
    <t>朴树D</t>
  </si>
  <si>
    <t>1.种类:朴树D
2.胸径或干径:胸径：15.1-18cm
3.株高、冠径:高度：600-650cm，冠幅：420-450cm
4.养护期:1年，1级养护
5.养护内容包括修剪、浇水、除草、施肥、病虫害防治及死亡后补植等</t>
  </si>
  <si>
    <t>1.种类:垂柳（原生种）A
2.胸径或干径:胸径：20.1-25cm
3.株高、冠径:高度：600-700cm，冠幅：400-450cm
4.养护期:1年，1级养护
5.养护内容包括修剪、浇水、除草、施肥、病虫害防治及死亡后补植等</t>
  </si>
  <si>
    <t>1.种类:垂柳（原生种）B
2.胸径或干径:胸径：15.1-18cm
3.株高、冠径:高度：500-600cm，冠幅：300-350cm
4.养护期:1年，1级养护
5.养护内容包括修剪、浇水、除草、施肥、病虫害防治及死亡后补植等</t>
  </si>
  <si>
    <t>43</t>
  </si>
  <si>
    <t>垂柳（原生种）C</t>
  </si>
  <si>
    <t>1.种类:垂柳（原生种）C
2.胸径或干径:胸径：10.1-12cm
3.株高、冠径:高度：＞320cm，冠幅：＞280cm
4.养护期:1年，1级养护
5.养护内容包括修剪、浇水、除草、施肥、病虫害防治及死亡后补植等</t>
  </si>
  <si>
    <t>银杏A</t>
  </si>
  <si>
    <t>1.种类:银杏A
2.胸径或干径:胸径：25.1-28cm
3.株高、冠径:高度：700-750cm，冠幅：＞450cm
4.养护期:1年，1级养护
5.养护内容包括修剪、浇水、除草、施肥、病虫害防治及死亡后补植等</t>
  </si>
  <si>
    <t>银杏B</t>
  </si>
  <si>
    <t>1.种类:银杏B
2.胸径或干径:胸径：20.1-25cm
3.株高、冠径:高度：650-700cm，冠幅：＞400cm
4.起挖方式:带土球
5.养护期:1年,1级养护
5.养护内容包括修剪、浇水、除草、施肥、病虫害防治及死亡后补植等</t>
  </si>
  <si>
    <t>57</t>
  </si>
  <si>
    <t>榉树B</t>
  </si>
  <si>
    <t>1.种类:榉树B
2.胸径或干径:胸径：15.1-18cm
3.株高、冠径:高度：500-550cm，冠幅：400-450cm
4.养护期:1年，1级养护
5.养护内容包括修剪、浇水、除草、施肥、病虫害防治及死亡后补植等</t>
  </si>
  <si>
    <t>香樟A</t>
  </si>
  <si>
    <t>1.种类:香樟A
2.胸径或干径:胸径：30.1-35cm
3.株高、冠径:高度：850-900cm，冠幅：500-550cm
4.养护期:1年，1级养护
5.养护内容包括修剪、浇水、除草、施肥、病虫害防治及死亡后补植等</t>
  </si>
  <si>
    <t>香樟B</t>
  </si>
  <si>
    <t>1.种类:香樟B
2.胸径或干径:胸径：25.1-30cm
3.株高、冠径:高度：700-750cm，冠幅：400-450cm
4.养护期:1年，1级养护
5.养护内容包括修剪、浇水、除草、施肥、病虫害防治及死亡后补植等</t>
  </si>
  <si>
    <t>香樟C</t>
  </si>
  <si>
    <t>1.种类:香樟C
2.胸径或干径:胸径：20cm
3.株高、冠径:高度：600-650cm，冠幅：350-400cm
4.养护期:1年，1级养护
5.养护内容包括修剪、浇水、除草、施肥、病虫害防治及死亡后补植等</t>
  </si>
  <si>
    <t>墨西哥落羽杉</t>
  </si>
  <si>
    <t>1.种类:墨西哥落羽杉B
2.胸径或干径:胸径：10.1-12cm
3.株高、冠径:高度：550-600cm，冠幅：300-350cm
4.养护期:1年，1级养护
5.养护内容包括修剪、浇水、除草、施肥、病虫害防治及死亡后补植等</t>
  </si>
  <si>
    <t>294</t>
  </si>
  <si>
    <t>染井吉野樱A</t>
  </si>
  <si>
    <t>1.种类:染井吉野樱A
2.胸径或干径:D15.1-16cm
3.株高、冠径:高度：450-480cm，冠幅：＞400cm
4.养护期:1年，1级养护
5.养护内容包括修剪、浇水、除草、施肥、病虫害防治及死亡后补植等</t>
  </si>
  <si>
    <t>1.种类:河津樱A
2.胸径或干径:D15.1-16cm
3.株高、冠径:高度：450-480cm，冠幅：＞400cm
4.养护期:1年，1级养护
5.养护内容包括修剪、浇水、除草、施肥、病虫害防治及死亡后补植等</t>
  </si>
  <si>
    <t>1.种类:河津樱B
2.胸径或干径:D12.1-14cm
3.株高、冠径:高度：450-500cm，冠幅：＞350cm
4.养护期:1年，1级养护
5.养护内容包括修剪、浇水、除草、施肥、病虫害防治及死亡后补植等</t>
  </si>
  <si>
    <t>紫叶李</t>
  </si>
  <si>
    <t>1.种类:紫叶李
2.胸径或干径:D14.1-14.9cm
3.株高、冠径:高度：＞450cm，冠幅：＞350cm
4.养护期:1年，1级养护
5.养护内容包括修剪、浇水、除草、施肥、病虫害防治及死亡后补植等</t>
  </si>
  <si>
    <t>垂丝海棠</t>
  </si>
  <si>
    <t>1.种类:垂丝海棠
2.胸径或干径:D12.1-14cm
3.株高、冠径:高度：＞420cm，冠幅：＞350cm
4.养护期:1年，1级养护
5.养护内容包括修剪、浇水、除草、施肥、病虫害防治及死亡后补植等</t>
  </si>
  <si>
    <t>116</t>
  </si>
  <si>
    <t>美人梅</t>
  </si>
  <si>
    <t>1.种类:美人梅
2.胸径或干径:D10.1-12cm
3.株高、冠径:高度：300-350cm，冠幅：＞300cm
4.养护期:1年，1级养护
5.养护内容包括修剪、浇水、除草、施肥、病虫害防治及死亡后补植等</t>
  </si>
  <si>
    <t>独杆红叶石楠</t>
  </si>
  <si>
    <t>1.种类:独杆红叶石楠
2.胸径或干径:D12.1-14cm
3.株高、冠径:高度：400-450cm，冠幅：250-300cm
4.养护期:1年，1级养护
5.养护内容包括修剪、浇水、除草、施肥、病虫害防治及死亡后补植等</t>
  </si>
  <si>
    <t>法国冬青</t>
  </si>
  <si>
    <t>1.种类:法国冬青
2.株高或蓬径:高度：200-230cm，冠幅：25-30cm
3.双排,单排5株/m
4.养护期:1年，1级养护
5.养护内容包括修剪、浇水、除草、施肥、病虫害防治及死亡后补植等</t>
  </si>
  <si>
    <t>m</t>
  </si>
  <si>
    <t>135</t>
  </si>
  <si>
    <t>1.苗木、花卉种类:矮蒲苇
2.株高或蓬径:高度：35-45cm，冠幅：20-35cm
3.养护期:1年，1级养护
4.养护内容包括修剪、浇水、除草、施肥、病虫害防治及死亡后补植等</t>
  </si>
  <si>
    <t>1.苗木、花卉种类:粉黛乱子草
2.株高或蓬径:高度：40-50cm,冠幅：30-40cm
3.养护期:1年，1级养护
4.养护内容包括修剪、浇水、除草、施肥、病虫害防治及死亡后补植等</t>
  </si>
  <si>
    <t>237</t>
  </si>
  <si>
    <t>1.苗木、花卉种类:锦绣杜鹃
2.株高或蓬径:高度：25-30cm，冠幅：20-25cm
3.养护期:1年，1级养护
4.养护内容包括修剪、浇水、除草、施肥、病虫害防治及死亡后补植等</t>
  </si>
  <si>
    <t>83</t>
  </si>
  <si>
    <t>1.苗木、花卉种类:糖蜜草
2.株高或蓬径:高度：80-90cm，冠幅：60-80cm
3.养护期:1年，1级养护
4.养护内容包括修剪、浇水、除草、施肥、病虫害防治及死亡后补植等</t>
  </si>
  <si>
    <t>45</t>
  </si>
  <si>
    <t>小兔子狼尾草</t>
  </si>
  <si>
    <t>1.苗木、花卉种类:小兔子狼尾草
2.株高或蓬径:高度：40-50cm,冠幅：30-40cm
3.养护期:1年，1级养护
4.养护内容包括修剪、浇水、除草、施肥、病虫害防治及死亡后补植等</t>
  </si>
  <si>
    <t>470</t>
  </si>
  <si>
    <t>羽绒狼尾草</t>
  </si>
  <si>
    <t>1.苗木、花卉种类:羽绒狼尾草
2.株高或蓬径:高度：40-50cm,冠幅：30-40cm
3.养护期:1年，1级养护
4.养护内容包括修剪、浇水、除草、施肥、病虫害防治及死亡后补植等</t>
  </si>
  <si>
    <t>紫叶狼尾草</t>
  </si>
  <si>
    <t>1.苗木、花卉种类:紫叶狼尾草
2.株高或蓬径:高度：40-50cm,冠幅：20-25cm
3.养护期:1年，1级养护
4.养护内容包括修剪、浇水、除草、施肥、病虫害防治及死亡后补植等</t>
  </si>
  <si>
    <t>金边阔叶麦冬</t>
  </si>
  <si>
    <t>1.花卉种类:金边阔叶麦冬
2.株高或蓬径:高度：20-25cm，冠幅：15-20cm
3.养护期:1年，1级养护
4.养护内容包括修剪、浇水、除草、施肥、病虫害防治及死亡后补植等</t>
  </si>
  <si>
    <t>42</t>
  </si>
  <si>
    <t>1.花卉种类:墨西哥鼠尾草
2.株高或蓬径:高度：18-25cm，冠幅：18-20cm
3.养护期:1年，1级养护
4.养护内容包括修剪、浇水、除草、施肥、病虫害防治及死亡后补植等</t>
  </si>
  <si>
    <t>59</t>
  </si>
  <si>
    <t>白花钓钟柳</t>
  </si>
  <si>
    <t>1.花卉种类:白花钓钟柳
2.株高或蓬径:高度：80-90cm，冠幅：60-80cm
3.养护期:1年，1级养护
4.养护内容包括修剪、浇水、除草、施肥、病虫害防治及死亡后补植等</t>
  </si>
  <si>
    <t>261</t>
  </si>
  <si>
    <t>常绿萱草</t>
  </si>
  <si>
    <t>1.花卉种类:常绿萱草
2.株高或蓬径:高度：20-25cm，冠幅：15-20cm
3.养护期:1年，1级养护
4.养护内容包括修剪、浇水、除草、施肥、病虫害防治及死亡后补植等</t>
  </si>
  <si>
    <t>翠芦莉B</t>
  </si>
  <si>
    <t>1.花卉种类:翠芦莉
2.株高或蓬径:高度：30-40cm，冠幅：25-30cm
3.养护期:1年，1级养护
4.养护内容包括修剪、浇水、除草、施肥、病虫害防治及死亡后补植等</t>
  </si>
  <si>
    <t>2209</t>
  </si>
  <si>
    <t>大花金鸡菊</t>
  </si>
  <si>
    <t>1.花卉种类:大花金鸡菊
2.株高或蓬径:高度：30-45cm，冠幅：18-25cm
3.养护期:1年，1级养护
4.养护内容包括修剪、浇水、除草、施肥、病虫害防治及死亡后补植等</t>
  </si>
  <si>
    <t>267</t>
  </si>
  <si>
    <t>黄金菊</t>
  </si>
  <si>
    <t>1.花卉种类:黄金菊
2.株高或蓬径:高度：25-30cm,冠幅：30-40cm
3.养护期:1年，1级养护
4.养护内容包括修剪、浇水、除草、施肥、病虫害防治及死亡后补植等</t>
  </si>
  <si>
    <t>257</t>
  </si>
  <si>
    <t>花叶芦竹</t>
  </si>
  <si>
    <t>1.花卉种类:花叶芦竹
2.株高或蓬径:高度：50-60cm，冠幅：31-40cm
3.养护期:1年，1级养护
4.养护内容包括修剪、浇水、除草、施肥、病虫害防治及死亡后补植等</t>
  </si>
  <si>
    <t>小香蒲(挺水)</t>
  </si>
  <si>
    <t>1.花卉种类:小香蒲(挺水)
2.株高或蓬径:高度：25-35cm，冠幅：20-35cm
3.养护期:1年，1级养护
4.养护内容包括修剪、浇水、除草、施肥、病虫害防治及死亡后补植等</t>
  </si>
  <si>
    <t>木贼-园艺改良品种(挺水)</t>
  </si>
  <si>
    <t>1.花卉种类:木贼-园艺改良品种(挺水)
2.株高或蓬径:高度：25-35cm，冠幅：20-35cm
3.养护期:1年，1级养护
4.养护内容包括修剪、浇水、除草、施肥、病虫害防治及死亡后补植等</t>
  </si>
  <si>
    <t>梭鱼草(挺水)</t>
  </si>
  <si>
    <t>1.花卉种类:梭鱼草(挺水)
2.株高或蓬径:高度：30-35cm，冠幅：20-35cm
3.养护期:1年，1级养护
4.养护内容包括修剪、浇水、除草、施肥、病虫害防治及死亡后补植等</t>
  </si>
  <si>
    <t>63</t>
  </si>
  <si>
    <t>再力花(挺水)</t>
  </si>
  <si>
    <t>1.花卉种类:再力花(挺水)
2.株高或蓬径:高度：35-50cm，冠幅：20-35cm
3.养护期:1年，1级养护
4.养护内容包括修剪、浇水、除草、施肥、病虫害防治及死亡后补植等</t>
  </si>
  <si>
    <t>千屈菜(挺水)</t>
  </si>
  <si>
    <t>1.花卉种类:千屈菜(挺水)
2.株高或蓬径:高度：30-35cm，冠幅：20-35cm
3.养护期:1年，1级养护
4.养护内容包括修剪、浇水、除草、施肥、病虫害防治及死亡后补植等</t>
  </si>
  <si>
    <t>408</t>
  </si>
  <si>
    <t>慈姑(挺水)</t>
  </si>
  <si>
    <t>1.花卉种类:慈姑(挺水)
2.株高或蓬径:高度：25-35cm，冠幅：20-35cm
3.养护期:1年，1级养护
4.养护内容包括修剪、浇水、除草、施肥、病虫害防治及死亡后补植等</t>
  </si>
  <si>
    <t>细叶莎草(挺水)</t>
  </si>
  <si>
    <t>1.花卉种类:细叶莎草(挺水)
2.株高或蓬径:高度：30-35cm，冠幅：20-35cm
3.养护期:1年，1级养护
4.养护内容包括修剪、浇水、除草、施肥、病虫害防治及死亡后补植等</t>
  </si>
  <si>
    <t>水葱(挺水)</t>
  </si>
  <si>
    <t>1.花卉种类:水葱(挺水)
2.株高或蓬径:高度：30-35cm，冠幅：15-20cm
3.养护期:1年，1级养护
4.养护内容包括修剪、浇水、除草、施肥、病虫害防治及死亡后补植等</t>
  </si>
  <si>
    <t>荷花‘西湖红莲’(挺水)</t>
  </si>
  <si>
    <t>1.花卉种类:荷花‘西湖红莲’(挺水)
2.株高或蓬径:适应水深≤0.3cm,生长水深≤1.2m
3.养护期:1年，1级养护
4.养护内容包括修剪、浇水、除草、施肥、病虫害防治及死亡后补植等</t>
  </si>
  <si>
    <t>347</t>
  </si>
  <si>
    <t>睡莲‘科罗拉多’(浮叶)</t>
  </si>
  <si>
    <t>1.花卉种类:睡莲‘科罗拉多’(浮叶)
2.株高或蓬径:生长水深≤1m
3.养护期:1年，1级养护
4.养护内容包括修剪、浇水、除草、施肥、病虫害防治及死亡后补植等</t>
  </si>
  <si>
    <t>126</t>
  </si>
  <si>
    <t>粉绿狐尾藻(浮叶半挺水)</t>
  </si>
  <si>
    <t>1.花卉种类:粉绿狐尾藻(浮叶半挺水)
2.株高或蓬径:高度：25-35cm，冠幅：10-15cm
3.养护期:1年，1级养护
4.养护内容包括修剪、浇水、除草、施肥、病虫害防治及死亡后补植等</t>
  </si>
  <si>
    <t>水罂粟(浮叶)</t>
  </si>
  <si>
    <t>1.花卉种类:水罂粟(浮叶)
2.株高或蓬径:高度：15-20cm，冠幅：10-15cm
3.养护期:1年，1级养护
4.养护内容包括修剪、浇水、除草、施肥、病虫害防治及死亡后补植等</t>
  </si>
  <si>
    <t>71</t>
  </si>
  <si>
    <t>萍蓬草(浮叶)</t>
  </si>
  <si>
    <t>1.花卉种类:萍蓬草(浮叶)
2.株高或蓬径:高度：15-20cm，冠幅：10-15cm
3.养护期:1年，1级养护
4.养护内容包括修剪、浇水、除草、施肥、病虫害防治及死亡后补植等</t>
  </si>
  <si>
    <t>苦草(沉水)</t>
  </si>
  <si>
    <t>1.花卉种类:苦草(沉水)
2.株高或蓬径:高度：25-35cm，冠幅：10-15cm
3.养护期:1年，1级养护
4.养护内容包括修剪、浇水、除草、施肥、病虫害防治及死亡后补植等</t>
  </si>
  <si>
    <t>76</t>
  </si>
  <si>
    <t>金鱼藻(沉水)</t>
  </si>
  <si>
    <t>1.花卉种类:金鱼藻(沉水)
2.株高或蓬径:高度：25-35cm，冠幅：10-15cm
3.养护期:1年，1级养护
4.养护内容包括修剪、浇水、除草、施肥、病虫害防治及死亡后补植等</t>
  </si>
  <si>
    <t>黄花鸢尾(黄菖蒲)</t>
  </si>
  <si>
    <t>1.花卉种类:黄花鸢尾
2.株高或蓬径:高度：40-50cm，冠幅：25-30cm
3.养护期:1年，1级养护
4.养护内容包括修剪、浇水、除草、施肥、病虫害防治及死亡后补植等</t>
  </si>
  <si>
    <t>1105</t>
  </si>
  <si>
    <t>1.种类:朴树A
2.胸径或干径:胸径：22.1-25cm
3.株高、冠径:高度：700-750cm，冠幅：500-550cm
4.养护期:1年，1级养护
5.养护内容包括修剪、浇水、除草、施肥、病虫害防治及死亡后补植等</t>
  </si>
  <si>
    <t>1.种类:朴树B
2.胸径或干径:胸径：15.1-18cm
3.株高、冠径:高度：600-650cm，冠幅：420-450cm
4.养护期:1年，1级养护
5.养护内容包括修剪、浇水、除草、施肥、病虫害防治及死亡后补植等</t>
  </si>
  <si>
    <t>鸡爪槭A</t>
  </si>
  <si>
    <t>1.种类:鸡爪槭A
2.胸径或干径:D18.1-20cm
3.株高、冠径:高度：高度：＞420cm，冠幅：350-400cm
4.养护期:1年，1级养护
5.养护内容包括修剪、浇水、除草、施肥、病虫害防治及死亡后补植等</t>
  </si>
  <si>
    <t>山麻杆</t>
  </si>
  <si>
    <t>1.种类:山麻杆
2.冠丛高:h200-250cm
3.蓬径:P120-145cm
4.养护期:1年，1级养护
5.养护内容包括修剪、浇水、除草、施肥、病虫害防治及死亡后补植等</t>
  </si>
  <si>
    <t>1.苗木、花卉种类:矮蒲苇
2.株高或蓬径:高度：60-80cm，冠幅：20-30cm
3.养护期:1年，1级养护
4.养护内容包括修剪、浇水、除草、施肥、病虫害防治及死亡后补植等</t>
  </si>
  <si>
    <t>1.植物种类:细叶麦冬
2.株高或蓬径或芽数/株:高度：10-15，冠幅：10-15
3.养护期:1年，1级养护
4.养护内容包括修剪、浇水、除草、施肥、病虫害防治及死亡后补植等</t>
  </si>
  <si>
    <t>常绿萱草+红花石蒜</t>
  </si>
  <si>
    <t>1.花卉种类:常绿萱草+红花石蒜
2.株高或蓬径:高度：20-25cm，冠幅：15-20cm
3.养护期:1年，1级养护
4.养护内容包括修剪、浇水、除草、施肥、病虫害防治及死亡后补植等</t>
  </si>
  <si>
    <t>1345</t>
  </si>
  <si>
    <t>1.花卉种类:金叶石菖蒲
2.株高或蓬径:高度：20-30cm，冠幅：15-20cm
3.养护期:1年，1级养护
4.养护内容包括修剪、浇水、除草、施肥、病虫害防治及死亡后补植等</t>
  </si>
  <si>
    <t>897</t>
  </si>
  <si>
    <t>金边阔叶麦冬+红花石蒜</t>
  </si>
  <si>
    <t>1.花卉种类:金边阔叶麦冬+红花石蒜
2.株高或蓬径:高度：20-25cm，冠幅：15-20cm
3.养护期:1年，1级养护
4.养护内容包括修剪、浇水、除草、施肥、病虫害防治及死亡后补植等</t>
  </si>
  <si>
    <t>448</t>
  </si>
  <si>
    <t>八仙花‘红色妈妈’</t>
  </si>
  <si>
    <t>1.花卉种类:八仙花‘红色妈妈’
2.株高或蓬径:高度：30-40cm，冠幅：20-25cm
3.养护期:1年，1级养护
4.养护内容包括修剪、浇水、除草、施肥、病虫害防治及死亡后补植等</t>
  </si>
  <si>
    <t>124</t>
  </si>
  <si>
    <t>金光菊‘金色风暴’</t>
  </si>
  <si>
    <t>1.花卉种类:金光菊‘金色风暴’
2.株高或蓬径:高度：30-40cm，冠幅：20-25cm
3.养护期:1年，1级养护
4.养护内容包括修剪、浇水、除草、施肥、病虫害防治及死亡后补植等</t>
  </si>
  <si>
    <t>翠芦莉C</t>
  </si>
  <si>
    <t>1.花卉种类:翠芦莉
2.株高或蓬径:高度：30-50cm，冠幅：20-30cm
3.养护期:1年，1级养护
4.养护内容包括修剪、浇水、除草、施肥、病虫害防治及死亡后补植等</t>
  </si>
  <si>
    <t>水莎草</t>
  </si>
  <si>
    <t>1.植物种类:水莎草
2.株高或蓬径或芽数/株:高度：30-50，冠幅：20-30
3.养护期:1年，1级养护
4.养护内容包括修剪、浇水、除草、施肥、病虫害防治及死亡后补植等</t>
  </si>
  <si>
    <t>旱伞草</t>
  </si>
  <si>
    <t>1.植物种类:旱伞草
2.株高或蓬径或芽数/株:高度：30-50，冠幅：20-30
3.养护期:1年，1级养护
4.养护内容包括修剪、浇水、除草、施肥、病虫害防治及死亡后补植等</t>
  </si>
  <si>
    <t>1.种类:天鹅绒紫薇
2.胸径或干径:D10.1-11.9cm
3.株高、冠径:高度：＞350cm，冠幅：250-300cm
4.养护期:1年，2级养护
5.加固方式：护桩
6.养护内容包括修剪、浇水、除草、施肥、病虫害防治及死亡后补植等</t>
  </si>
  <si>
    <t>117</t>
  </si>
  <si>
    <t>1.种类:四川国旗红紫薇
2.胸径或干径:D10.1-11.9cm
3.株高、冠径:高度：＞350cm，冠幅：250-300cm
4.养护期:1年，2级养护
5.加固方式：护桩
6.养护内容包括修剪、浇水、除草、施肥、病虫害防治及死亡后补植等</t>
  </si>
  <si>
    <t>86</t>
  </si>
  <si>
    <t>红火箭紫薇</t>
  </si>
  <si>
    <t>1.种类:红火箭紫薇
2.胸径或干径:D10.1-11.9cm
3.株高、冠径:高度：＞350cm，冠幅：250-300cm
4.养护期:1年，2级养护
5.加固方式：护桩
6.养护内容包括修剪、浇水、除草、施肥、病虫害防治及死亡后补植等</t>
  </si>
  <si>
    <t>60</t>
  </si>
  <si>
    <t>柳叶马鞭草(盆栽苗)</t>
  </si>
  <si>
    <t>1.苗木、花卉种类:柳叶马鞭草(盆栽苗)
2.株高或蓬径:高度：30-40cm，冠幅：20-30cm
3.养护期:1年，2级养护
4.养护内容包括修剪、浇水、除草、施肥、病虫害防治及死亡后补植等</t>
  </si>
  <si>
    <t>48</t>
  </si>
  <si>
    <t>1.草皮种类:百慕大+多年生黑麦草
2.养护期:1年，2级养护
3、养护内容包括修剪、浇水、除杂草、施肥、病虫害防治及死亡后补植等</t>
  </si>
  <si>
    <t>合计</t>
  </si>
  <si>
    <t>丛生乌桕A</t>
  </si>
  <si>
    <t>1.种类:丛生乌桕A
2.株高、冠径:高度：800-850cm，冠幅：650-700cm
3.养护期:1年，1级养护
4、养护内容包括修剪、浇水、除草、施肥、病虫害防治及死亡后补植等</t>
  </si>
  <si>
    <t>丛生朴树A</t>
  </si>
  <si>
    <t>1.种类:丛生朴树A
2.株高、冠径:高度：1000-1200cm，冠幅：700-800cm
3.养护期:1年，1级养护
4、养护内容包括修剪、浇水、除草、施肥、病虫害防治及死亡后补植等</t>
  </si>
  <si>
    <t>1.种类:乌桕A
2.胸径或干径:胸径：20cm
3.株高、冠径:高度：650-700cm，冠幅：450-500cm
4.养护期:1年，1级养护
5、养护内容包括修剪、浇水、除草、施肥、病虫害防治及死亡后补植等</t>
  </si>
  <si>
    <t>122</t>
  </si>
  <si>
    <t>1.种类:榉树A
2.胸径或干径:胸径：20.1-22cm
3.株高、冠径:高度：650-700cm，冠幅：450-500cm
4.养护期:1年，1级养护
5、养护内容包括修剪、浇水、除草、施肥、病虫害防治及死亡后补植等</t>
  </si>
  <si>
    <t>61</t>
  </si>
  <si>
    <t>银杏</t>
  </si>
  <si>
    <t>1.种类:银杏
2.胸径或干径:胸径：20.1-25cm
3.株高、冠径:高度：＞650cm，冠幅：＞350cm
4.养护期:1年，1级养护
5、养护内容包括修剪、浇水、除草、施肥、病虫害防治及死亡后补植等</t>
  </si>
  <si>
    <t>1.种类:香樟A
2.胸径或干径:胸径：30.1-35cm
3.株高、冠径:高度：850-900cm，冠幅：500-550cm
4.养护期:1年，1级养护
5、养护内容包括修剪、浇水、除草、施肥、病虫害防治及死亡后补植等</t>
  </si>
  <si>
    <t>1.种类:香樟B
2.胸径或干径:胸径：25.1-30cm
3.株高、冠径:高度：700-750cm，冠幅：400-450cm
4.养护期:1年，1级养护
5、养护内容包括修剪、浇水、除草、施肥、病虫害防治及死亡后补植等</t>
  </si>
  <si>
    <t>1.种类:香樟C
2.胸径或干径:胸径：18.1-20cm
3.株高、冠径:高度：600-650cm，冠幅：350-400cm
4.养护期:1年，1级养护
5、养护内容包括修剪、浇水、除草、施肥、病虫害防治及死亡后补植等</t>
  </si>
  <si>
    <t>1.种类:朴树A
2.胸径或干径:胸径：22.1-30cm
3.株高、冠径:高度：700-750cm，冠幅：500-550cm
4.养护期:1年，1级养护
5、养护内容包括修剪、浇水、除草、施肥、病虫害防治及死亡后补植等</t>
  </si>
  <si>
    <t>1.种类:朴树B
2.胸径或干径:胸径：15.1-18cm
3.株高、冠径:高度：600-650cm，冠幅：420-450cm
4.养护期:1年，1级养护
5、养护内容包括修剪、浇水、除草、施肥、病虫害防治及死亡后补植等</t>
  </si>
  <si>
    <t>1.种类:染井吉野樱A
2.根盘直径:(地)18cm
3.冠丛高:450-480cm
4.蓬径:＞400cm
5.养护期:1年，1级养护
6、养护内容包括修剪、浇水、除草、施肥、病虫害防治及死亡后补植等</t>
  </si>
  <si>
    <t>1.种类:染井吉野樱B
2.根盘直径:(地)12.1-14cm
3.冠丛高:350-400cm
4.蓬径:＞320cm
5.养护期:1年，1级养护
6、养护内容包括修剪、浇水、除草、施肥、病虫害防治及死亡后补植等</t>
  </si>
  <si>
    <t>1.种类:天鹅绒紫薇
2.胸径或干径:D10.1-11.9cm
3.株高、冠径:高度：＞350cm，冠幅：250-300cm
4.加固方式：护桩
5.养护期:1年，1级养护
6.养护内容包括修剪、浇水、除草、施肥、病虫害防治及死亡后补植等</t>
  </si>
  <si>
    <t>479</t>
  </si>
  <si>
    <t>51</t>
  </si>
  <si>
    <t>268</t>
  </si>
  <si>
    <t>54</t>
  </si>
  <si>
    <t>199</t>
  </si>
  <si>
    <t>1.种类:海桐球
2.冠丛高:＞100cm
3.蓬径:＞120cm
4.养护期:1年，1级养护
5.养护内容包括修剪、浇水、除草、施肥、病虫害防治及死亡后补植等</t>
  </si>
  <si>
    <t>1.种类:锦熟黄杨球
2.冠丛高:＞120cm
3.蓬径:＞145cm
4.养护期:1年，1级养护
5.养护内容包括修剪、浇水、除草、施肥、病虫害防治及死亡后补植等</t>
  </si>
  <si>
    <t>1.种类:亮晶女贞球
2.冠丛高:＞80
3.蓬径:＞100
4.养护期:1年，1级养护
5.养护内容包括修剪、浇水、除草、施肥、病虫害防治及死亡后补植等</t>
  </si>
  <si>
    <t>1.苗木、花卉种类:糖蜜草
2.株高或蓬径:高度：40-50cm，冠幅：20-25cm
3.养护期:1年，1级养护
4.养护内容包括修剪、浇水、除草、施肥、病虫害防治及死亡后补植等</t>
  </si>
  <si>
    <t>1595</t>
  </si>
  <si>
    <t>1.苗木、花卉种类:羽绒狼尾草‘金红羽’
2.株高或蓬径:高度：40-50cm，冠幅：20-25cm
3.养护期:1年，1级养护
4.养护内容包括修剪、浇水、除草、施肥、病虫害防治及死亡后补植等</t>
  </si>
  <si>
    <t>968</t>
  </si>
  <si>
    <t>1.苗木、花卉种类:紫叶狼尾草
2.株高或蓬径:高度：40-50cm，冠幅：20-25cm
3.养护期:1年，1级养护
4.养护内容包括修剪、浇水、除草、施肥、病虫害防治及死亡后补植等</t>
  </si>
  <si>
    <t>662</t>
  </si>
  <si>
    <t>花叶芒</t>
  </si>
  <si>
    <t>1.苗木、花卉种类:花叶芒
2.株高或蓬径:高度：40-50cm，冠幅：20-25cm
3.养护期:1年，1级养护
4.养护内容包括修剪、浇水、除草、施肥、病虫害防治及死亡后补植等</t>
  </si>
  <si>
    <t>粉黛乱子草(直立型)</t>
  </si>
  <si>
    <t>1.苗木、花卉种类:粉黛乱子草(直立型)
2.株高或蓬径:高度：40-50cm，冠幅：20-25cm
3.养护期:1年，1级养护
4.养护内容包括修剪、浇水、除草、施肥、病虫害防治及死亡后补植等</t>
  </si>
  <si>
    <t>2478</t>
  </si>
  <si>
    <t>1.苗木、花卉种类:矮蒲苇
2.株高或蓬径:高度：40-50cm，冠幅：15-20cm
3.养护期:1年，1级养护
4.养护内容包括修剪、浇水、除草、施肥、病虫害防治及死亡后补植等</t>
  </si>
  <si>
    <t>858</t>
  </si>
  <si>
    <t>1.苗木、花卉种类:'天鹅绒'紫薇（地被型）
2.株高或蓬径:高度：40-50cm，冠幅：15-20cm
3.养护期:1年，1级养护
4.养护内容包括修剪、浇水、除草、施肥、病虫害防治及死亡后补植等</t>
  </si>
  <si>
    <t>160</t>
  </si>
  <si>
    <t>常绿鸢尾(蓝蝴蝶鸢尾)</t>
  </si>
  <si>
    <t>1.苗木、花卉种类:常绿鸢尾(蓝蝴蝶鸢尾)
2.株高或蓬径:高度：25-45cm，冠幅：18-25cm
3.养护期:1年，1级养护
4.养护内容包括修剪、浇水、除草、施肥、病虫害防治及死亡后补植等</t>
  </si>
  <si>
    <t>235</t>
  </si>
  <si>
    <t>荷兰菊(蓝紫色系)</t>
  </si>
  <si>
    <t>1.苗木、花卉种类:荷兰菊(蓝紫色系)
2.株高或蓬径:高度：40-50cm，冠幅：20-25cm
3.养护期:1年，1级养护
4.养护内容包括修剪、浇水、除草、施肥、病虫害防治及死亡后补植等</t>
  </si>
  <si>
    <t>701</t>
  </si>
  <si>
    <t>1.苗木、花卉种类:美人蕉
2.株高或蓬径:高度：40-50cm，冠幅：20-25cm
3.养护期:1年，1级养护
4.养护内容包括修剪、浇水、除草、施肥、病虫害防治及死亡后补植等</t>
  </si>
  <si>
    <t>286</t>
  </si>
  <si>
    <t>常绿萱草+黄花石蒜</t>
  </si>
  <si>
    <t>1.花卉种类:常绿萱草+黄花石蒜
2.株高或蓬径:高度：20-25cm,冠幅：15-20cm
3.养护期:1年，1级养护
4.养护内容包括修剪、浇水、除草、施肥、病虫害防治及死亡后补植等</t>
  </si>
  <si>
    <t>4382</t>
  </si>
  <si>
    <t>1.花卉种类:金边阔叶麦冬+红花石蒜
2.株高或蓬径:高度：20-25cm,冠幅：15-20cm
3.养护期:1年，1级养护
4.养护内容包括修剪、浇水、除草、施肥、病虫害防治及死亡后补植等</t>
  </si>
  <si>
    <t>2066</t>
  </si>
  <si>
    <t>36</t>
  </si>
  <si>
    <t>翠芦莉</t>
  </si>
  <si>
    <t>1.苗木、花卉种类:翠芦莉
2.株高或蓬径:高度：30-40cm，冠幅：25-30cm
3.养护期:1年，1级养护
4.养护内容包括修剪、浇水、除草、施肥、病虫害防治及死亡后补植等</t>
  </si>
  <si>
    <t>811</t>
  </si>
  <si>
    <t>37</t>
  </si>
  <si>
    <t>1.苗木、花卉种类:金钟花
2.株高或蓬径:高度：35-40cm，冠幅：35-40cm
3.养护期:1年，1级养护
4.养护内容包括修剪、浇水、除草、施肥、病虫害防治及死亡后补植等</t>
  </si>
  <si>
    <t>38</t>
  </si>
  <si>
    <t>撒花种</t>
  </si>
  <si>
    <t>1.时令鲜花，一年2季
2.养护期:1年，1级养护
3.具体要求以甲方为主。</t>
  </si>
  <si>
    <t>1.种类:木绣球
2.冠丛高:＞220cm
3.蓬径:＞200cm
4.养护期:1年，2级养护
5.养护内容包括修剪、浇水、除草、施肥、病虫害防治及死亡后补植等</t>
  </si>
  <si>
    <t>树状月季</t>
  </si>
  <si>
    <t>1.种类:树状月季
2.根盘直径:地径＞3.1
3.冠丛高:H＞130cm
4.养护期:1年，2级养护
5.养护内容包括修剪、浇水、除草、施肥、病虫害防治及死亡后补植等</t>
  </si>
  <si>
    <t>藤本月季</t>
  </si>
  <si>
    <t>1.植物种类:藤本月季
2.地径:H＞130cm,P15-20cm
3.养护期:1年，2级养护
4.养护内容包括修剪、浇水、除草、施肥、病虫害防治及死亡后补植等</t>
  </si>
  <si>
    <t>1.苗木、花卉种类:羽绒狼尾草
2.株高或蓬径:高度：50-60cm,冠幅：25-30cm
3.养护期:1年，2级养护
4.养护内容包括修剪、浇水、除草、施肥、病虫害防治及死亡后补植等</t>
  </si>
  <si>
    <t>265</t>
  </si>
  <si>
    <t>1.苗木、花卉种类:粉黛乱子草(直立型)
2.株高或蓬径:高度：40-50cm，冠幅：20-25cm
3.养护期:1年，2级养护
4.养护内容包括修剪、浇水、除草、施肥、病虫害防治及死亡后补植等</t>
  </si>
  <si>
    <t>1008</t>
  </si>
  <si>
    <t>1.苗木、花卉种类:紫叶狼尾草
2.株高或蓬径:高度：40-50cm,冠幅：20-25cm
3.养护期:1年，2级养护
4.养护内容包括修剪、浇水、除草、施肥、病虫害防治及死亡后补植等</t>
  </si>
  <si>
    <t>362</t>
  </si>
  <si>
    <t>地被月季</t>
  </si>
  <si>
    <t>1.花卉种类:地被月季
2.株高或蓬径:高度：25-30cm，冠幅：15-25cm
3.养护期:1年，2级养护
4.养护内容包括修剪、浇水、除草、施肥、病虫害防治及死亡后补植等</t>
  </si>
  <si>
    <t>790</t>
  </si>
  <si>
    <t>红花酢浆草</t>
  </si>
  <si>
    <t>1.花卉种类:红花酢浆草
2.株高或蓬径:高度：15-20cm，冠幅：20-30cm
3.养护期:1年，2级养护
4.养护内容包括修剪、浇水、除草、施肥、病虫害防治及死亡后补植等</t>
  </si>
  <si>
    <t>1142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</si>
</sst>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rgb="FF000000"/>
      <name val="宋体"/>
      <charset val="1"/>
    </font>
    <font>
      <sz val="11"/>
      <color rgb="FF000000"/>
      <name val="宋体"/>
      <charset val="1"/>
    </font>
    <font>
      <sz val="14"/>
      <color theme="1"/>
      <name val="宋体"/>
      <charset val="134"/>
    </font>
    <font>
      <sz val="12"/>
      <color rgb="FF000000"/>
      <name val="宋体"/>
      <charset val="1"/>
    </font>
    <font>
      <sz val="9"/>
      <color rgb="FF000000"/>
      <name val="宋体"/>
      <charset val="1"/>
    </font>
    <font>
      <sz val="12"/>
      <color theme="1"/>
      <name val="宋体"/>
      <charset val="134"/>
      <scheme val="minor"/>
    </font>
    <font>
      <sz val="16"/>
      <color rgb="FF000000"/>
      <name val="方正小标宋_GBK"/>
      <charset val="1"/>
    </font>
    <font>
      <sz val="16"/>
      <color rgb="FF000000"/>
      <name val="方正黑体_GBK"/>
      <charset val="1"/>
    </font>
    <font>
      <sz val="12"/>
      <color theme="1"/>
      <name val="方正黑体_GBK"/>
      <charset val="134"/>
    </font>
    <font>
      <sz val="12"/>
      <color rgb="FF000000"/>
      <name val="方正黑体_GBK"/>
      <charset val="1"/>
    </font>
    <font>
      <sz val="12"/>
      <color rgb="FF000000"/>
      <name val="方正小标宋_GBK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0" xfId="0" applyNumberFormat="1" applyFont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1317625</xdr:rowOff>
    </xdr:from>
    <xdr:to>
      <xdr:col>9</xdr:col>
      <xdr:colOff>66675</xdr:colOff>
      <xdr:row>42</xdr:row>
      <xdr:rowOff>606425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610625"/>
          <a:ext cx="10896600" cy="7543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8</xdr:col>
      <xdr:colOff>190500</xdr:colOff>
      <xdr:row>146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" y="131352925"/>
          <a:ext cx="10563225" cy="7362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10</xdr:col>
      <xdr:colOff>0</xdr:colOff>
      <xdr:row>50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230100"/>
          <a:ext cx="10306050" cy="6800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14</xdr:col>
      <xdr:colOff>657225</xdr:colOff>
      <xdr:row>86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" y="51161950"/>
          <a:ext cx="12887325" cy="7743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11</xdr:col>
      <xdr:colOff>186055</xdr:colOff>
      <xdr:row>59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" y="12490450"/>
          <a:ext cx="10944225" cy="7296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8"/>
  <sheetViews>
    <sheetView zoomScale="115" zoomScaleNormal="115" workbookViewId="0">
      <selection activeCell="H10" sqref="H10"/>
    </sheetView>
  </sheetViews>
  <sheetFormatPr defaultColWidth="9" defaultRowHeight="13.5" outlineLevelRow="7" outlineLevelCol="3"/>
  <cols>
    <col min="1" max="2" width="9" style="38"/>
    <col min="3" max="3" width="17.825" style="38" customWidth="1"/>
    <col min="4" max="4" width="21.0833333333333" style="38" customWidth="1"/>
    <col min="5" max="16384" width="9" style="38"/>
  </cols>
  <sheetData>
    <row r="1" ht="39" customHeight="1" spans="2:2">
      <c r="B1" s="38" t="s">
        <v>0</v>
      </c>
    </row>
    <row r="2" ht="30" customHeight="1" spans="2:4">
      <c r="B2" s="77" t="s">
        <v>1</v>
      </c>
      <c r="C2" s="77" t="s">
        <v>2</v>
      </c>
      <c r="D2" s="77" t="s">
        <v>3</v>
      </c>
    </row>
    <row r="3" ht="30" customHeight="1" spans="2:4">
      <c r="B3" s="77">
        <v>1</v>
      </c>
      <c r="C3" s="77" t="s">
        <v>4</v>
      </c>
      <c r="D3" s="77"/>
    </row>
    <row r="4" ht="30" customHeight="1" spans="2:4">
      <c r="B4" s="77">
        <v>2</v>
      </c>
      <c r="C4" s="77" t="s">
        <v>5</v>
      </c>
      <c r="D4" s="77"/>
    </row>
    <row r="5" ht="30" customHeight="1" spans="2:4">
      <c r="B5" s="77">
        <v>3</v>
      </c>
      <c r="C5" s="77" t="s">
        <v>6</v>
      </c>
      <c r="D5" s="77"/>
    </row>
    <row r="6" ht="30" customHeight="1" spans="2:4">
      <c r="B6" s="77">
        <v>4</v>
      </c>
      <c r="C6" s="77" t="s">
        <v>7</v>
      </c>
      <c r="D6" s="77"/>
    </row>
    <row r="7" ht="30" customHeight="1" spans="2:4">
      <c r="B7" s="77">
        <v>5</v>
      </c>
      <c r="C7" s="77" t="s">
        <v>8</v>
      </c>
      <c r="D7" s="77"/>
    </row>
    <row r="8" ht="35" customHeight="1" spans="2:4">
      <c r="B8" s="77"/>
      <c r="C8" s="77" t="s">
        <v>9</v>
      </c>
      <c r="D8" s="77"/>
    </row>
  </sheetData>
  <mergeCells count="1">
    <mergeCell ref="B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opLeftCell="A36" workbookViewId="0">
      <selection activeCell="L38" sqref="L38"/>
    </sheetView>
  </sheetViews>
  <sheetFormatPr defaultColWidth="9" defaultRowHeight="130" customHeight="1" outlineLevelCol="6"/>
  <cols>
    <col min="1" max="1" width="7.875" style="63" customWidth="1"/>
    <col min="2" max="2" width="11.625" style="63" customWidth="1"/>
    <col min="3" max="3" width="54.625" style="64" customWidth="1"/>
    <col min="4" max="4" width="15.125" style="63" customWidth="1"/>
    <col min="5" max="6" width="11.625" style="65" customWidth="1"/>
    <col min="7" max="7" width="11.625" style="66" customWidth="1"/>
    <col min="8" max="16384" width="9" style="63"/>
  </cols>
  <sheetData>
    <row r="1" ht="20" customHeight="1" spans="1:7">
      <c r="A1" s="67" t="s">
        <v>4</v>
      </c>
      <c r="B1" s="67"/>
      <c r="C1" s="67"/>
      <c r="D1" s="67"/>
      <c r="E1" s="67"/>
      <c r="F1" s="67"/>
      <c r="G1" s="67"/>
    </row>
    <row r="2" ht="20" customHeight="1" spans="1:7">
      <c r="A2" s="68" t="s">
        <v>1</v>
      </c>
      <c r="B2" s="68" t="s">
        <v>2</v>
      </c>
      <c r="C2" s="68" t="s">
        <v>10</v>
      </c>
      <c r="D2" s="68" t="s">
        <v>11</v>
      </c>
      <c r="E2" s="69" t="s">
        <v>12</v>
      </c>
      <c r="F2" s="70" t="s">
        <v>13</v>
      </c>
      <c r="G2" s="70" t="s">
        <v>14</v>
      </c>
    </row>
    <row r="3" customHeight="1" spans="1:7">
      <c r="A3" s="71" t="s">
        <v>15</v>
      </c>
      <c r="B3" s="71" t="s">
        <v>16</v>
      </c>
      <c r="C3" s="72" t="s">
        <v>17</v>
      </c>
      <c r="D3" s="71" t="s">
        <v>18</v>
      </c>
      <c r="E3" s="71" t="s">
        <v>15</v>
      </c>
      <c r="F3" s="73"/>
      <c r="G3" s="74"/>
    </row>
    <row r="4" customHeight="1" spans="1:7">
      <c r="A4" s="71" t="s">
        <v>19</v>
      </c>
      <c r="B4" s="71" t="s">
        <v>20</v>
      </c>
      <c r="C4" s="72" t="s">
        <v>21</v>
      </c>
      <c r="D4" s="71" t="s">
        <v>18</v>
      </c>
      <c r="E4" s="71" t="s">
        <v>22</v>
      </c>
      <c r="F4" s="73"/>
      <c r="G4" s="74"/>
    </row>
    <row r="5" customHeight="1" spans="1:7">
      <c r="A5" s="71" t="s">
        <v>23</v>
      </c>
      <c r="B5" s="71" t="s">
        <v>24</v>
      </c>
      <c r="C5" s="72" t="s">
        <v>25</v>
      </c>
      <c r="D5" s="71" t="s">
        <v>18</v>
      </c>
      <c r="E5" s="71" t="s">
        <v>26</v>
      </c>
      <c r="F5" s="73"/>
      <c r="G5" s="74"/>
    </row>
    <row r="6" customHeight="1" spans="1:7">
      <c r="A6" s="71" t="s">
        <v>27</v>
      </c>
      <c r="B6" s="71" t="s">
        <v>28</v>
      </c>
      <c r="C6" s="72" t="s">
        <v>29</v>
      </c>
      <c r="D6" s="71" t="s">
        <v>18</v>
      </c>
      <c r="E6" s="71" t="s">
        <v>30</v>
      </c>
      <c r="F6" s="73"/>
      <c r="G6" s="74"/>
    </row>
    <row r="7" customHeight="1" spans="1:7">
      <c r="A7" s="71" t="s">
        <v>31</v>
      </c>
      <c r="B7" s="71" t="s">
        <v>32</v>
      </c>
      <c r="C7" s="72" t="s">
        <v>33</v>
      </c>
      <c r="D7" s="71" t="s">
        <v>18</v>
      </c>
      <c r="E7" s="71" t="s">
        <v>34</v>
      </c>
      <c r="F7" s="73"/>
      <c r="G7" s="74"/>
    </row>
    <row r="8" customHeight="1" spans="1:7">
      <c r="A8" s="71" t="s">
        <v>35</v>
      </c>
      <c r="B8" s="71" t="s">
        <v>36</v>
      </c>
      <c r="C8" s="72" t="s">
        <v>37</v>
      </c>
      <c r="D8" s="71" t="s">
        <v>18</v>
      </c>
      <c r="E8" s="71" t="s">
        <v>19</v>
      </c>
      <c r="F8" s="73"/>
      <c r="G8" s="74"/>
    </row>
    <row r="9" customHeight="1" spans="1:7">
      <c r="A9" s="71" t="s">
        <v>38</v>
      </c>
      <c r="B9" s="71" t="s">
        <v>39</v>
      </c>
      <c r="C9" s="72" t="s">
        <v>40</v>
      </c>
      <c r="D9" s="71" t="s">
        <v>18</v>
      </c>
      <c r="E9" s="71" t="s">
        <v>23</v>
      </c>
      <c r="F9" s="73"/>
      <c r="G9" s="74"/>
    </row>
    <row r="10" customHeight="1" spans="1:7">
      <c r="A10" s="71" t="s">
        <v>41</v>
      </c>
      <c r="B10" s="71" t="s">
        <v>42</v>
      </c>
      <c r="C10" s="72" t="s">
        <v>43</v>
      </c>
      <c r="D10" s="71" t="s">
        <v>18</v>
      </c>
      <c r="E10" s="71" t="s">
        <v>44</v>
      </c>
      <c r="F10" s="73"/>
      <c r="G10" s="74"/>
    </row>
    <row r="11" customHeight="1" spans="1:7">
      <c r="A11" s="71" t="s">
        <v>22</v>
      </c>
      <c r="B11" s="71" t="s">
        <v>45</v>
      </c>
      <c r="C11" s="72" t="s">
        <v>46</v>
      </c>
      <c r="D11" s="71" t="s">
        <v>18</v>
      </c>
      <c r="E11" s="71" t="s">
        <v>15</v>
      </c>
      <c r="F11" s="73"/>
      <c r="G11" s="74"/>
    </row>
    <row r="12" customHeight="1" spans="1:7">
      <c r="A12" s="71" t="s">
        <v>47</v>
      </c>
      <c r="B12" s="71" t="s">
        <v>48</v>
      </c>
      <c r="C12" s="72" t="s">
        <v>49</v>
      </c>
      <c r="D12" s="71" t="s">
        <v>18</v>
      </c>
      <c r="E12" s="71" t="s">
        <v>27</v>
      </c>
      <c r="F12" s="73"/>
      <c r="G12" s="74"/>
    </row>
    <row r="13" customHeight="1" spans="1:7">
      <c r="A13" s="71" t="s">
        <v>50</v>
      </c>
      <c r="B13" s="71" t="s">
        <v>51</v>
      </c>
      <c r="C13" s="72" t="s">
        <v>52</v>
      </c>
      <c r="D13" s="71" t="s">
        <v>18</v>
      </c>
      <c r="E13" s="71" t="s">
        <v>19</v>
      </c>
      <c r="F13" s="73"/>
      <c r="G13" s="74"/>
    </row>
    <row r="14" customHeight="1" spans="1:7">
      <c r="A14" s="71" t="s">
        <v>53</v>
      </c>
      <c r="B14" s="71" t="s">
        <v>54</v>
      </c>
      <c r="C14" s="72" t="s">
        <v>55</v>
      </c>
      <c r="D14" s="71" t="s">
        <v>18</v>
      </c>
      <c r="E14" s="71" t="s">
        <v>19</v>
      </c>
      <c r="F14" s="73"/>
      <c r="G14" s="74"/>
    </row>
    <row r="15" customHeight="1" spans="1:7">
      <c r="A15" s="71" t="s">
        <v>26</v>
      </c>
      <c r="B15" s="71" t="s">
        <v>56</v>
      </c>
      <c r="C15" s="72" t="s">
        <v>57</v>
      </c>
      <c r="D15" s="71" t="s">
        <v>18</v>
      </c>
      <c r="E15" s="71" t="s">
        <v>15</v>
      </c>
      <c r="F15" s="73"/>
      <c r="G15" s="74"/>
    </row>
    <row r="16" customHeight="1" spans="1:7">
      <c r="A16" s="71" t="s">
        <v>58</v>
      </c>
      <c r="B16" s="71" t="s">
        <v>59</v>
      </c>
      <c r="C16" s="72" t="s">
        <v>60</v>
      </c>
      <c r="D16" s="71" t="s">
        <v>18</v>
      </c>
      <c r="E16" s="71" t="s">
        <v>61</v>
      </c>
      <c r="F16" s="73"/>
      <c r="G16" s="74"/>
    </row>
    <row r="17" customHeight="1" spans="1:7">
      <c r="A17" s="71" t="s">
        <v>62</v>
      </c>
      <c r="B17" s="71" t="s">
        <v>63</v>
      </c>
      <c r="C17" s="72" t="s">
        <v>64</v>
      </c>
      <c r="D17" s="71" t="s">
        <v>18</v>
      </c>
      <c r="E17" s="71" t="s">
        <v>65</v>
      </c>
      <c r="F17" s="73"/>
      <c r="G17" s="74"/>
    </row>
    <row r="18" customHeight="1" spans="1:7">
      <c r="A18" s="71" t="s">
        <v>66</v>
      </c>
      <c r="B18" s="71" t="s">
        <v>67</v>
      </c>
      <c r="C18" s="72" t="s">
        <v>68</v>
      </c>
      <c r="D18" s="71" t="s">
        <v>69</v>
      </c>
      <c r="E18" s="71" t="s">
        <v>70</v>
      </c>
      <c r="F18" s="73"/>
      <c r="G18" s="74"/>
    </row>
    <row r="19" customHeight="1" spans="1:7">
      <c r="A19" s="71" t="s">
        <v>71</v>
      </c>
      <c r="B19" s="71" t="s">
        <v>72</v>
      </c>
      <c r="C19" s="72" t="s">
        <v>73</v>
      </c>
      <c r="D19" s="71" t="s">
        <v>69</v>
      </c>
      <c r="E19" s="71">
        <v>67</v>
      </c>
      <c r="F19" s="73"/>
      <c r="G19" s="74"/>
    </row>
    <row r="20" customHeight="1" spans="1:7">
      <c r="A20" s="71" t="s">
        <v>74</v>
      </c>
      <c r="B20" s="71" t="s">
        <v>75</v>
      </c>
      <c r="C20" s="72" t="s">
        <v>76</v>
      </c>
      <c r="D20" s="71" t="s">
        <v>69</v>
      </c>
      <c r="E20" s="71" t="s">
        <v>77</v>
      </c>
      <c r="F20" s="73"/>
      <c r="G20" s="74"/>
    </row>
    <row r="21" customHeight="1" spans="1:7">
      <c r="A21" s="71" t="s">
        <v>78</v>
      </c>
      <c r="B21" s="71" t="s">
        <v>79</v>
      </c>
      <c r="C21" s="72" t="s">
        <v>80</v>
      </c>
      <c r="D21" s="71" t="s">
        <v>69</v>
      </c>
      <c r="E21" s="71" t="s">
        <v>22</v>
      </c>
      <c r="F21" s="73"/>
      <c r="G21" s="74"/>
    </row>
    <row r="22" customHeight="1" spans="1:7">
      <c r="A22" s="71" t="s">
        <v>30</v>
      </c>
      <c r="B22" s="71" t="s">
        <v>81</v>
      </c>
      <c r="C22" s="72" t="s">
        <v>82</v>
      </c>
      <c r="D22" s="71" t="s">
        <v>69</v>
      </c>
      <c r="E22" s="71" t="s">
        <v>83</v>
      </c>
      <c r="F22" s="73"/>
      <c r="G22" s="74"/>
    </row>
    <row r="23" customHeight="1" spans="1:7">
      <c r="A23" s="71" t="s">
        <v>84</v>
      </c>
      <c r="B23" s="71" t="s">
        <v>85</v>
      </c>
      <c r="C23" s="72" t="s">
        <v>86</v>
      </c>
      <c r="D23" s="71" t="s">
        <v>69</v>
      </c>
      <c r="E23" s="71" t="s">
        <v>41</v>
      </c>
      <c r="F23" s="73"/>
      <c r="G23" s="74"/>
    </row>
    <row r="24" customHeight="1" spans="1:7">
      <c r="A24" s="71" t="s">
        <v>87</v>
      </c>
      <c r="B24" s="71" t="s">
        <v>88</v>
      </c>
      <c r="C24" s="72" t="s">
        <v>89</v>
      </c>
      <c r="D24" s="71" t="s">
        <v>69</v>
      </c>
      <c r="E24" s="71" t="s">
        <v>90</v>
      </c>
      <c r="F24" s="73"/>
      <c r="G24" s="74"/>
    </row>
    <row r="25" customHeight="1" spans="1:7">
      <c r="A25" s="71" t="s">
        <v>90</v>
      </c>
      <c r="B25" s="71" t="s">
        <v>91</v>
      </c>
      <c r="C25" s="72" t="s">
        <v>92</v>
      </c>
      <c r="D25" s="71" t="s">
        <v>69</v>
      </c>
      <c r="E25" s="71" t="s">
        <v>53</v>
      </c>
      <c r="F25" s="73"/>
      <c r="G25" s="74"/>
    </row>
    <row r="26" customHeight="1" spans="1:7">
      <c r="A26" s="71" t="s">
        <v>93</v>
      </c>
      <c r="B26" s="71" t="s">
        <v>94</v>
      </c>
      <c r="C26" s="72" t="s">
        <v>95</v>
      </c>
      <c r="D26" s="71" t="s">
        <v>69</v>
      </c>
      <c r="E26" s="71" t="s">
        <v>96</v>
      </c>
      <c r="F26" s="73"/>
      <c r="G26" s="74"/>
    </row>
    <row r="27" customHeight="1" spans="1:7">
      <c r="A27" s="71" t="s">
        <v>97</v>
      </c>
      <c r="B27" s="71" t="s">
        <v>98</v>
      </c>
      <c r="C27" s="72" t="s">
        <v>99</v>
      </c>
      <c r="D27" s="71" t="s">
        <v>69</v>
      </c>
      <c r="E27" s="71" t="s">
        <v>100</v>
      </c>
      <c r="F27" s="73"/>
      <c r="G27" s="74"/>
    </row>
    <row r="28" customHeight="1" spans="1:7">
      <c r="A28" s="71" t="s">
        <v>44</v>
      </c>
      <c r="B28" s="71" t="s">
        <v>101</v>
      </c>
      <c r="C28" s="72" t="s">
        <v>102</v>
      </c>
      <c r="D28" s="71" t="s">
        <v>69</v>
      </c>
      <c r="E28" s="71" t="s">
        <v>103</v>
      </c>
      <c r="F28" s="73"/>
      <c r="G28" s="74"/>
    </row>
    <row r="29" customHeight="1" spans="1:7">
      <c r="A29" s="71" t="s">
        <v>104</v>
      </c>
      <c r="B29" s="71" t="s">
        <v>105</v>
      </c>
      <c r="C29" s="72" t="s">
        <v>106</v>
      </c>
      <c r="D29" s="71" t="s">
        <v>69</v>
      </c>
      <c r="E29" s="71" t="s">
        <v>107</v>
      </c>
      <c r="F29" s="73"/>
      <c r="G29" s="74"/>
    </row>
    <row r="30" customHeight="1" spans="1:7">
      <c r="A30" s="71" t="s">
        <v>65</v>
      </c>
      <c r="B30" s="71" t="s">
        <v>108</v>
      </c>
      <c r="C30" s="72" t="s">
        <v>109</v>
      </c>
      <c r="D30" s="71" t="s">
        <v>69</v>
      </c>
      <c r="E30" s="71" t="s">
        <v>110</v>
      </c>
      <c r="F30" s="73"/>
      <c r="G30" s="74"/>
    </row>
    <row r="31" customHeight="1" spans="1:7">
      <c r="A31" s="71" t="s">
        <v>111</v>
      </c>
      <c r="B31" s="71" t="s">
        <v>112</v>
      </c>
      <c r="C31" s="72" t="s">
        <v>113</v>
      </c>
      <c r="D31" s="71" t="s">
        <v>69</v>
      </c>
      <c r="E31" s="71" t="s">
        <v>114</v>
      </c>
      <c r="F31" s="73"/>
      <c r="G31" s="74"/>
    </row>
    <row r="32" customHeight="1" spans="1:7">
      <c r="A32" s="71" t="s">
        <v>61</v>
      </c>
      <c r="B32" s="71" t="s">
        <v>115</v>
      </c>
      <c r="C32" s="72" t="s">
        <v>116</v>
      </c>
      <c r="D32" s="71" t="s">
        <v>69</v>
      </c>
      <c r="E32" s="71" t="s">
        <v>117</v>
      </c>
      <c r="F32" s="73"/>
      <c r="G32" s="74"/>
    </row>
    <row r="33" customHeight="1" spans="1:7">
      <c r="A33" s="71" t="s">
        <v>118</v>
      </c>
      <c r="B33" s="71" t="s">
        <v>119</v>
      </c>
      <c r="C33" s="72" t="s">
        <v>120</v>
      </c>
      <c r="D33" s="71" t="s">
        <v>69</v>
      </c>
      <c r="E33" s="71" t="s">
        <v>121</v>
      </c>
      <c r="F33" s="73"/>
      <c r="G33" s="74"/>
    </row>
    <row r="34" customHeight="1" spans="1:7">
      <c r="A34" s="71" t="s">
        <v>122</v>
      </c>
      <c r="B34" s="71" t="s">
        <v>123</v>
      </c>
      <c r="C34" s="72" t="s">
        <v>124</v>
      </c>
      <c r="D34" s="71" t="s">
        <v>69</v>
      </c>
      <c r="E34" s="71" t="s">
        <v>22</v>
      </c>
      <c r="F34" s="73"/>
      <c r="G34" s="74"/>
    </row>
    <row r="35" customHeight="1" spans="1:7">
      <c r="A35" s="71" t="s">
        <v>125</v>
      </c>
      <c r="B35" s="71" t="s">
        <v>126</v>
      </c>
      <c r="C35" s="72" t="s">
        <v>127</v>
      </c>
      <c r="D35" s="71" t="s">
        <v>69</v>
      </c>
      <c r="E35" s="71" t="s">
        <v>128</v>
      </c>
      <c r="F35" s="73"/>
      <c r="G35" s="74"/>
    </row>
    <row r="36" customHeight="1" spans="1:7">
      <c r="A36" s="71" t="s">
        <v>129</v>
      </c>
      <c r="B36" s="71" t="s">
        <v>130</v>
      </c>
      <c r="C36" s="72" t="s">
        <v>131</v>
      </c>
      <c r="D36" s="71" t="s">
        <v>69</v>
      </c>
      <c r="E36" s="71" t="s">
        <v>132</v>
      </c>
      <c r="F36" s="73"/>
      <c r="G36" s="74"/>
    </row>
    <row r="37" customHeight="1" spans="1:7">
      <c r="A37" s="71" t="s">
        <v>110</v>
      </c>
      <c r="B37" s="71" t="s">
        <v>133</v>
      </c>
      <c r="C37" s="72" t="s">
        <v>134</v>
      </c>
      <c r="D37" s="71" t="s">
        <v>69</v>
      </c>
      <c r="E37" s="31">
        <f>4056/2</f>
        <v>2028</v>
      </c>
      <c r="F37" s="73"/>
      <c r="G37" s="74"/>
    </row>
    <row r="39" customHeight="1" spans="1:5">
      <c r="A39" s="75" t="s">
        <v>135</v>
      </c>
      <c r="B39" s="75"/>
      <c r="C39" s="75"/>
      <c r="D39" s="76"/>
      <c r="E39" s="76"/>
    </row>
    <row r="40" customHeight="1" spans="1:5">
      <c r="A40" s="76"/>
      <c r="B40" s="76"/>
      <c r="C40" s="75"/>
      <c r="D40" s="76"/>
      <c r="E40" s="76"/>
    </row>
    <row r="41" customHeight="1" spans="1:5">
      <c r="A41" s="76"/>
      <c r="B41" s="76"/>
      <c r="C41" s="75"/>
      <c r="D41" s="76"/>
      <c r="E41" s="76"/>
    </row>
    <row r="42" customHeight="1" spans="1:5">
      <c r="A42" s="76"/>
      <c r="B42" s="76"/>
      <c r="C42" s="75"/>
      <c r="D42" s="76"/>
      <c r="E42" s="76"/>
    </row>
    <row r="43" customHeight="1" spans="1:5">
      <c r="A43" s="76"/>
      <c r="B43" s="76"/>
      <c r="C43" s="75"/>
      <c r="D43" s="76"/>
      <c r="E43" s="76"/>
    </row>
    <row r="44" customHeight="1" spans="1:5">
      <c r="A44" s="76"/>
      <c r="B44" s="76"/>
      <c r="C44" s="75"/>
      <c r="D44" s="76"/>
      <c r="E44" s="76"/>
    </row>
    <row r="45" customHeight="1" spans="1:5">
      <c r="A45" s="76"/>
      <c r="B45" s="76"/>
      <c r="C45" s="75"/>
      <c r="D45" s="76"/>
      <c r="E45" s="76"/>
    </row>
    <row r="46" customHeight="1" spans="1:5">
      <c r="A46" s="76"/>
      <c r="B46" s="76"/>
      <c r="C46" s="75"/>
      <c r="D46" s="76"/>
      <c r="E46" s="76"/>
    </row>
    <row r="47" customHeight="1" spans="1:5">
      <c r="A47" s="76"/>
      <c r="B47" s="76"/>
      <c r="C47" s="75"/>
      <c r="D47" s="76"/>
      <c r="E47" s="76"/>
    </row>
    <row r="48" customHeight="1" spans="1:5">
      <c r="A48" s="76"/>
      <c r="B48" s="76"/>
      <c r="C48" s="75"/>
      <c r="D48" s="76"/>
      <c r="E48" s="76"/>
    </row>
    <row r="49" customHeight="1" spans="1:5">
      <c r="A49" s="76"/>
      <c r="B49" s="76"/>
      <c r="C49" s="75"/>
      <c r="D49" s="76"/>
      <c r="E49" s="76"/>
    </row>
    <row r="50" customHeight="1" spans="1:5">
      <c r="A50" s="76"/>
      <c r="B50" s="76"/>
      <c r="C50" s="75"/>
      <c r="D50" s="76"/>
      <c r="E50" s="76"/>
    </row>
    <row r="51" customHeight="1" spans="1:5">
      <c r="A51" s="76"/>
      <c r="B51" s="76"/>
      <c r="C51" s="75"/>
      <c r="D51" s="76"/>
      <c r="E51" s="76"/>
    </row>
    <row r="52" customHeight="1" spans="1:5">
      <c r="A52" s="76"/>
      <c r="B52" s="76"/>
      <c r="C52" s="75"/>
      <c r="D52" s="76"/>
      <c r="E52" s="76"/>
    </row>
    <row r="53" customHeight="1" spans="1:5">
      <c r="A53" s="76"/>
      <c r="B53" s="76"/>
      <c r="C53" s="75"/>
      <c r="D53" s="76"/>
      <c r="E53" s="76"/>
    </row>
    <row r="54" customHeight="1" spans="1:5">
      <c r="A54" s="76"/>
      <c r="B54" s="76"/>
      <c r="C54" s="75"/>
      <c r="D54" s="76"/>
      <c r="E54" s="76"/>
    </row>
    <row r="55" customHeight="1" spans="1:5">
      <c r="A55" s="76"/>
      <c r="B55" s="76"/>
      <c r="C55" s="75"/>
      <c r="D55" s="76"/>
      <c r="E55" s="76"/>
    </row>
    <row r="56" customHeight="1" spans="1:5">
      <c r="A56" s="76"/>
      <c r="B56" s="76"/>
      <c r="C56" s="75"/>
      <c r="D56" s="76"/>
      <c r="E56" s="76"/>
    </row>
    <row r="57" customHeight="1" spans="1:5">
      <c r="A57" s="76"/>
      <c r="B57" s="76"/>
      <c r="C57" s="75"/>
      <c r="D57" s="76"/>
      <c r="E57" s="76"/>
    </row>
    <row r="58" customHeight="1" spans="1:5">
      <c r="A58" s="76"/>
      <c r="B58" s="76"/>
      <c r="C58" s="75"/>
      <c r="D58" s="76"/>
      <c r="E58" s="76"/>
    </row>
    <row r="59" customHeight="1" spans="1:5">
      <c r="A59" s="76"/>
      <c r="B59" s="76"/>
      <c r="C59" s="75"/>
      <c r="D59" s="76"/>
      <c r="E59" s="76"/>
    </row>
    <row r="60" customHeight="1" spans="1:5">
      <c r="A60" s="76"/>
      <c r="B60" s="76"/>
      <c r="C60" s="75"/>
      <c r="D60" s="76"/>
      <c r="E60" s="76"/>
    </row>
    <row r="61" customHeight="1" spans="1:5">
      <c r="A61" s="76"/>
      <c r="B61" s="76"/>
      <c r="C61" s="75"/>
      <c r="D61" s="76"/>
      <c r="E61" s="76"/>
    </row>
  </sheetData>
  <autoFilter xmlns:etc="http://www.wps.cn/officeDocument/2017/etCustomData" ref="A1:G61" etc:filterBottomFollowUsedRange="0">
    <extLst/>
  </autoFilter>
  <mergeCells count="1">
    <mergeCell ref="A1:G1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opLeftCell="A105" workbookViewId="0">
      <selection activeCell="K107" sqref="K107:K108"/>
    </sheetView>
  </sheetViews>
  <sheetFormatPr defaultColWidth="9" defaultRowHeight="14.25" outlineLevelCol="6"/>
  <cols>
    <col min="1" max="1" width="5.625" style="50" customWidth="1"/>
    <col min="2" max="2" width="18" style="38" customWidth="1"/>
    <col min="3" max="3" width="60" style="39" customWidth="1"/>
    <col min="4" max="5" width="11.625" style="50" customWidth="1"/>
    <col min="6" max="6" width="11.625" style="53" customWidth="1"/>
    <col min="7" max="7" width="11.625" style="54" customWidth="1"/>
    <col min="8" max="8" width="11.625" style="50" customWidth="1"/>
    <col min="9" max="16384" width="9" style="50"/>
  </cols>
  <sheetData>
    <row r="1" spans="1:7">
      <c r="A1" s="55" t="s">
        <v>5</v>
      </c>
      <c r="B1" s="55"/>
      <c r="C1" s="55"/>
      <c r="D1" s="55"/>
      <c r="E1" s="55"/>
      <c r="F1" s="55"/>
      <c r="G1" s="55"/>
    </row>
    <row r="2" spans="1:7">
      <c r="A2" s="56" t="s">
        <v>1</v>
      </c>
      <c r="B2" s="56" t="s">
        <v>2</v>
      </c>
      <c r="C2" s="56" t="s">
        <v>10</v>
      </c>
      <c r="D2" s="56" t="s">
        <v>11</v>
      </c>
      <c r="E2" s="57" t="s">
        <v>12</v>
      </c>
      <c r="F2" s="58" t="s">
        <v>13</v>
      </c>
      <c r="G2" s="59" t="s">
        <v>14</v>
      </c>
    </row>
    <row r="3" ht="100" customHeight="1" spans="1:7">
      <c r="A3" s="60">
        <v>1</v>
      </c>
      <c r="B3" s="17" t="s">
        <v>136</v>
      </c>
      <c r="C3" s="43" t="s">
        <v>137</v>
      </c>
      <c r="D3" s="17" t="s">
        <v>18</v>
      </c>
      <c r="E3" s="17" t="s">
        <v>38</v>
      </c>
      <c r="F3" s="17"/>
      <c r="G3" s="33"/>
    </row>
    <row r="4" ht="100" customHeight="1" spans="1:7">
      <c r="A4" s="60">
        <v>2</v>
      </c>
      <c r="B4" s="17" t="s">
        <v>36</v>
      </c>
      <c r="C4" s="43" t="s">
        <v>138</v>
      </c>
      <c r="D4" s="17" t="s">
        <v>18</v>
      </c>
      <c r="E4" s="17">
        <f>6+12+5</f>
        <v>23</v>
      </c>
      <c r="F4" s="17"/>
      <c r="G4" s="33"/>
    </row>
    <row r="5" ht="100" customHeight="1" spans="1:7">
      <c r="A5" s="60">
        <v>3</v>
      </c>
      <c r="B5" s="17" t="s">
        <v>139</v>
      </c>
      <c r="C5" s="43" t="s">
        <v>140</v>
      </c>
      <c r="D5" s="17" t="s">
        <v>18</v>
      </c>
      <c r="E5" s="17">
        <f>134+79</f>
        <v>213</v>
      </c>
      <c r="F5" s="17"/>
      <c r="G5" s="33"/>
    </row>
    <row r="6" ht="100" customHeight="1" spans="1:7">
      <c r="A6" s="60">
        <v>4</v>
      </c>
      <c r="B6" s="17" t="s">
        <v>141</v>
      </c>
      <c r="C6" s="43" t="s">
        <v>142</v>
      </c>
      <c r="D6" s="17" t="s">
        <v>18</v>
      </c>
      <c r="E6" s="17" t="s">
        <v>143</v>
      </c>
      <c r="F6" s="17"/>
      <c r="G6" s="33"/>
    </row>
    <row r="7" ht="100" customHeight="1" spans="1:7">
      <c r="A7" s="60">
        <v>5</v>
      </c>
      <c r="B7" s="17" t="s">
        <v>39</v>
      </c>
      <c r="C7" s="43" t="s">
        <v>144</v>
      </c>
      <c r="D7" s="17" t="s">
        <v>18</v>
      </c>
      <c r="E7" s="17">
        <f>48+64</f>
        <v>112</v>
      </c>
      <c r="F7" s="17"/>
      <c r="G7" s="33"/>
    </row>
    <row r="8" ht="100" customHeight="1" spans="1:7">
      <c r="A8" s="60">
        <v>6</v>
      </c>
      <c r="B8" s="17" t="s">
        <v>42</v>
      </c>
      <c r="C8" s="32" t="s">
        <v>145</v>
      </c>
      <c r="D8" s="17" t="s">
        <v>18</v>
      </c>
      <c r="E8" s="17">
        <f>21+8+75+45</f>
        <v>149</v>
      </c>
      <c r="F8" s="17"/>
      <c r="G8" s="33"/>
    </row>
    <row r="9" ht="100" customHeight="1" spans="1:7">
      <c r="A9" s="60">
        <v>7</v>
      </c>
      <c r="B9" s="17" t="s">
        <v>45</v>
      </c>
      <c r="C9" s="43" t="s">
        <v>146</v>
      </c>
      <c r="D9" s="17" t="s">
        <v>18</v>
      </c>
      <c r="E9" s="17">
        <v>9</v>
      </c>
      <c r="F9" s="17"/>
      <c r="G9" s="33"/>
    </row>
    <row r="10" ht="100" customHeight="1" spans="1:7">
      <c r="A10" s="60">
        <v>8</v>
      </c>
      <c r="B10" s="17" t="s">
        <v>63</v>
      </c>
      <c r="C10" s="32" t="s">
        <v>147</v>
      </c>
      <c r="D10" s="17" t="s">
        <v>18</v>
      </c>
      <c r="E10" s="17">
        <f>3+31</f>
        <v>34</v>
      </c>
      <c r="F10" s="17"/>
      <c r="G10" s="33"/>
    </row>
    <row r="11" ht="100" customHeight="1" spans="1:7">
      <c r="A11" s="60">
        <v>9</v>
      </c>
      <c r="B11" s="17" t="s">
        <v>59</v>
      </c>
      <c r="C11" s="43" t="s">
        <v>148</v>
      </c>
      <c r="D11" s="17" t="s">
        <v>18</v>
      </c>
      <c r="E11" s="17" t="s">
        <v>23</v>
      </c>
      <c r="F11" s="17"/>
      <c r="G11" s="33"/>
    </row>
    <row r="12" ht="100" customHeight="1" spans="1:7">
      <c r="A12" s="60">
        <v>10</v>
      </c>
      <c r="B12" s="17" t="s">
        <v>149</v>
      </c>
      <c r="C12" s="32" t="s">
        <v>150</v>
      </c>
      <c r="D12" s="17" t="s">
        <v>18</v>
      </c>
      <c r="E12" s="17">
        <v>22</v>
      </c>
      <c r="F12" s="17"/>
      <c r="G12" s="33"/>
    </row>
    <row r="13" ht="100" customHeight="1" spans="1:7">
      <c r="A13" s="60">
        <v>11</v>
      </c>
      <c r="B13" s="17" t="s">
        <v>151</v>
      </c>
      <c r="C13" s="43" t="s">
        <v>152</v>
      </c>
      <c r="D13" s="17" t="s">
        <v>18</v>
      </c>
      <c r="E13" s="17" t="s">
        <v>23</v>
      </c>
      <c r="F13" s="17"/>
      <c r="G13" s="33"/>
    </row>
    <row r="14" ht="100" customHeight="1" spans="1:7">
      <c r="A14" s="60">
        <v>12</v>
      </c>
      <c r="B14" s="17" t="s">
        <v>48</v>
      </c>
      <c r="C14" s="43" t="s">
        <v>153</v>
      </c>
      <c r="D14" s="17" t="s">
        <v>18</v>
      </c>
      <c r="E14" s="17" t="s">
        <v>23</v>
      </c>
      <c r="F14" s="17"/>
      <c r="G14" s="33"/>
    </row>
    <row r="15" ht="100" customHeight="1" spans="1:7">
      <c r="A15" s="60">
        <v>13</v>
      </c>
      <c r="B15" s="78" t="s">
        <v>154</v>
      </c>
      <c r="C15" s="43" t="s">
        <v>155</v>
      </c>
      <c r="D15" s="17" t="s">
        <v>69</v>
      </c>
      <c r="E15" s="17">
        <f>34+137</f>
        <v>171</v>
      </c>
      <c r="F15" s="17"/>
      <c r="G15" s="33"/>
    </row>
    <row r="16" ht="100" customHeight="1" spans="1:7">
      <c r="A16" s="60">
        <v>14</v>
      </c>
      <c r="B16" s="17" t="s">
        <v>75</v>
      </c>
      <c r="C16" s="32" t="s">
        <v>156</v>
      </c>
      <c r="D16" s="17" t="s">
        <v>69</v>
      </c>
      <c r="E16" s="17">
        <f>6+247</f>
        <v>253</v>
      </c>
      <c r="F16" s="17"/>
      <c r="G16" s="33"/>
    </row>
    <row r="17" ht="100" customHeight="1" spans="1:7">
      <c r="A17" s="60">
        <v>15</v>
      </c>
      <c r="B17" s="17" t="s">
        <v>98</v>
      </c>
      <c r="C17" s="43" t="s">
        <v>157</v>
      </c>
      <c r="D17" s="17" t="s">
        <v>69</v>
      </c>
      <c r="E17" s="17" t="s">
        <v>158</v>
      </c>
      <c r="F17" s="17"/>
      <c r="G17" s="33"/>
    </row>
    <row r="18" ht="100" customHeight="1" spans="1:7">
      <c r="A18" s="60">
        <v>16</v>
      </c>
      <c r="B18" s="17" t="s">
        <v>108</v>
      </c>
      <c r="C18" s="32" t="s">
        <v>159</v>
      </c>
      <c r="D18" s="17" t="s">
        <v>69</v>
      </c>
      <c r="E18" s="17">
        <f>8+46+132+8</f>
        <v>194</v>
      </c>
      <c r="F18" s="17"/>
      <c r="G18" s="33"/>
    </row>
    <row r="19" ht="100" customHeight="1" spans="1:7">
      <c r="A19" s="60">
        <v>17</v>
      </c>
      <c r="B19" s="17" t="s">
        <v>160</v>
      </c>
      <c r="C19" s="43" t="s">
        <v>161</v>
      </c>
      <c r="D19" s="17" t="s">
        <v>69</v>
      </c>
      <c r="E19" s="17" t="s">
        <v>162</v>
      </c>
      <c r="F19" s="17"/>
      <c r="G19" s="33"/>
    </row>
    <row r="20" ht="100" customHeight="1" spans="1:7">
      <c r="A20" s="60">
        <v>18</v>
      </c>
      <c r="B20" s="17" t="s">
        <v>163</v>
      </c>
      <c r="C20" s="43" t="s">
        <v>164</v>
      </c>
      <c r="D20" s="17" t="s">
        <v>69</v>
      </c>
      <c r="E20" s="17" t="s">
        <v>165</v>
      </c>
      <c r="F20" s="17"/>
      <c r="G20" s="33"/>
    </row>
    <row r="21" ht="100" customHeight="1" spans="1:7">
      <c r="A21" s="60">
        <v>19</v>
      </c>
      <c r="B21" s="17" t="s">
        <v>130</v>
      </c>
      <c r="C21" s="43" t="s">
        <v>166</v>
      </c>
      <c r="D21" s="17" t="s">
        <v>69</v>
      </c>
      <c r="E21" s="17" t="s">
        <v>167</v>
      </c>
      <c r="F21" s="17"/>
      <c r="G21" s="33"/>
    </row>
    <row r="22" s="52" customFormat="1" ht="100" customHeight="1" spans="1:7">
      <c r="A22" s="60">
        <v>20</v>
      </c>
      <c r="B22" s="31" t="s">
        <v>168</v>
      </c>
      <c r="C22" s="32" t="s">
        <v>169</v>
      </c>
      <c r="D22" s="31" t="s">
        <v>18</v>
      </c>
      <c r="E22" s="31" t="s">
        <v>15</v>
      </c>
      <c r="F22" s="17"/>
      <c r="G22" s="33"/>
    </row>
    <row r="23" s="52" customFormat="1" ht="100" customHeight="1" spans="1:7">
      <c r="A23" s="60">
        <v>21</v>
      </c>
      <c r="B23" s="31" t="s">
        <v>170</v>
      </c>
      <c r="C23" s="32" t="s">
        <v>171</v>
      </c>
      <c r="D23" s="31" t="s">
        <v>18</v>
      </c>
      <c r="E23" s="31" t="s">
        <v>27</v>
      </c>
      <c r="F23" s="17"/>
      <c r="G23" s="33"/>
    </row>
    <row r="24" s="52" customFormat="1" ht="100" customHeight="1" spans="1:7">
      <c r="A24" s="60">
        <v>22</v>
      </c>
      <c r="B24" s="31" t="s">
        <v>79</v>
      </c>
      <c r="C24" s="32" t="s">
        <v>172</v>
      </c>
      <c r="D24" s="31" t="s">
        <v>69</v>
      </c>
      <c r="E24" s="31" t="s">
        <v>93</v>
      </c>
      <c r="F24" s="17"/>
      <c r="G24" s="33"/>
    </row>
    <row r="25" s="52" customFormat="1" ht="100" customHeight="1" spans="1:7">
      <c r="A25" s="60">
        <v>23</v>
      </c>
      <c r="B25" s="31" t="s">
        <v>173</v>
      </c>
      <c r="C25" s="32" t="s">
        <v>174</v>
      </c>
      <c r="D25" s="31" t="s">
        <v>69</v>
      </c>
      <c r="E25" s="31" t="s">
        <v>175</v>
      </c>
      <c r="F25" s="17"/>
      <c r="G25" s="33"/>
    </row>
    <row r="26" s="52" customFormat="1" ht="100" customHeight="1" spans="1:7">
      <c r="A26" s="60">
        <v>24</v>
      </c>
      <c r="B26" s="31" t="s">
        <v>176</v>
      </c>
      <c r="C26" s="32" t="s">
        <v>177</v>
      </c>
      <c r="D26" s="31" t="s">
        <v>69</v>
      </c>
      <c r="E26" s="31" t="s">
        <v>178</v>
      </c>
      <c r="F26" s="17"/>
      <c r="G26" s="33"/>
    </row>
    <row r="27" s="52" customFormat="1" ht="100" customHeight="1" spans="1:7">
      <c r="A27" s="60">
        <v>25</v>
      </c>
      <c r="B27" s="31" t="s">
        <v>179</v>
      </c>
      <c r="C27" s="32" t="s">
        <v>180</v>
      </c>
      <c r="D27" s="31" t="s">
        <v>69</v>
      </c>
      <c r="E27" s="31" t="s">
        <v>181</v>
      </c>
      <c r="F27" s="17"/>
      <c r="G27" s="33"/>
    </row>
    <row r="28" s="52" customFormat="1" ht="100" customHeight="1" spans="1:7">
      <c r="A28" s="60">
        <v>26</v>
      </c>
      <c r="B28" s="31" t="s">
        <v>112</v>
      </c>
      <c r="C28" s="32" t="s">
        <v>182</v>
      </c>
      <c r="D28" s="31" t="s">
        <v>69</v>
      </c>
      <c r="E28" s="31" t="s">
        <v>183</v>
      </c>
      <c r="F28" s="17"/>
      <c r="G28" s="33"/>
    </row>
    <row r="29" s="52" customFormat="1" ht="100" customHeight="1" spans="1:7">
      <c r="A29" s="60">
        <v>27</v>
      </c>
      <c r="B29" s="31" t="s">
        <v>98</v>
      </c>
      <c r="C29" s="32" t="s">
        <v>184</v>
      </c>
      <c r="D29" s="31" t="s">
        <v>69</v>
      </c>
      <c r="E29" s="31">
        <f>67+257</f>
        <v>324</v>
      </c>
      <c r="F29" s="17"/>
      <c r="G29" s="33"/>
    </row>
    <row r="30" s="52" customFormat="1" ht="100" customHeight="1" spans="1:7">
      <c r="A30" s="60">
        <v>28</v>
      </c>
      <c r="B30" s="31" t="s">
        <v>185</v>
      </c>
      <c r="C30" s="32" t="s">
        <v>186</v>
      </c>
      <c r="D30" s="31" t="s">
        <v>69</v>
      </c>
      <c r="E30" s="31" t="s">
        <v>187</v>
      </c>
      <c r="F30" s="17"/>
      <c r="G30" s="33"/>
    </row>
    <row r="31" s="52" customFormat="1" ht="100" customHeight="1" spans="1:7">
      <c r="A31" s="60">
        <v>29</v>
      </c>
      <c r="B31" s="31" t="s">
        <v>126</v>
      </c>
      <c r="C31" s="32" t="s">
        <v>188</v>
      </c>
      <c r="D31" s="31" t="s">
        <v>69</v>
      </c>
      <c r="E31" s="31" t="s">
        <v>129</v>
      </c>
      <c r="F31" s="17"/>
      <c r="G31" s="33"/>
    </row>
    <row r="32" s="52" customFormat="1" ht="100" customHeight="1" spans="1:7">
      <c r="A32" s="60">
        <v>30</v>
      </c>
      <c r="B32" s="31" t="s">
        <v>119</v>
      </c>
      <c r="C32" s="32" t="s">
        <v>189</v>
      </c>
      <c r="D32" s="31" t="s">
        <v>69</v>
      </c>
      <c r="E32" s="31">
        <f>161+81</f>
        <v>242</v>
      </c>
      <c r="F32" s="17"/>
      <c r="G32" s="33"/>
    </row>
    <row r="33" s="52" customFormat="1" ht="100" customHeight="1" spans="1:7">
      <c r="A33" s="60">
        <v>31</v>
      </c>
      <c r="B33" s="31" t="s">
        <v>190</v>
      </c>
      <c r="C33" s="32" t="s">
        <v>191</v>
      </c>
      <c r="D33" s="31" t="s">
        <v>69</v>
      </c>
      <c r="E33" s="31">
        <f>1857+2960+4374+12636</f>
        <v>21827</v>
      </c>
      <c r="F33" s="36"/>
      <c r="G33" s="33"/>
    </row>
    <row r="34" customFormat="1" ht="100" customHeight="1" spans="1:7">
      <c r="A34" s="60">
        <v>32</v>
      </c>
      <c r="B34" s="31" t="s">
        <v>192</v>
      </c>
      <c r="C34" s="32" t="s">
        <v>193</v>
      </c>
      <c r="D34" s="31" t="s">
        <v>18</v>
      </c>
      <c r="E34" s="31" t="s">
        <v>31</v>
      </c>
      <c r="F34" s="17"/>
      <c r="G34" s="33"/>
    </row>
    <row r="35" customFormat="1" ht="100" customHeight="1" spans="1:7">
      <c r="A35" s="60">
        <v>33</v>
      </c>
      <c r="B35" s="31" t="s">
        <v>194</v>
      </c>
      <c r="C35" s="32" t="s">
        <v>195</v>
      </c>
      <c r="D35" s="31" t="s">
        <v>18</v>
      </c>
      <c r="E35" s="31" t="s">
        <v>15</v>
      </c>
      <c r="F35" s="17"/>
      <c r="G35" s="33"/>
    </row>
    <row r="36" customFormat="1" ht="100" customHeight="1" spans="1:7">
      <c r="A36" s="60">
        <v>34</v>
      </c>
      <c r="B36" s="31" t="s">
        <v>196</v>
      </c>
      <c r="C36" s="32" t="s">
        <v>197</v>
      </c>
      <c r="D36" s="31" t="s">
        <v>18</v>
      </c>
      <c r="E36" s="31" t="s">
        <v>31</v>
      </c>
      <c r="F36" s="17"/>
      <c r="G36" s="33"/>
    </row>
    <row r="37" customFormat="1" ht="100" customHeight="1" spans="1:7">
      <c r="A37" s="60">
        <v>35</v>
      </c>
      <c r="B37" s="31" t="s">
        <v>198</v>
      </c>
      <c r="C37" s="32" t="s">
        <v>199</v>
      </c>
      <c r="D37" s="31" t="s">
        <v>18</v>
      </c>
      <c r="E37" s="31" t="s">
        <v>38</v>
      </c>
      <c r="F37" s="17"/>
      <c r="G37" s="33"/>
    </row>
    <row r="38" customFormat="1" ht="100" customHeight="1" spans="1:7">
      <c r="A38" s="60">
        <v>36</v>
      </c>
      <c r="B38" s="31" t="s">
        <v>200</v>
      </c>
      <c r="C38" s="32" t="s">
        <v>201</v>
      </c>
      <c r="D38" s="31" t="s">
        <v>18</v>
      </c>
      <c r="E38" s="31" t="s">
        <v>15</v>
      </c>
      <c r="F38" s="17"/>
      <c r="G38" s="33"/>
    </row>
    <row r="39" customFormat="1" ht="100" customHeight="1" spans="1:7">
      <c r="A39" s="60">
        <v>37</v>
      </c>
      <c r="B39" s="31" t="s">
        <v>16</v>
      </c>
      <c r="C39" s="32" t="s">
        <v>202</v>
      </c>
      <c r="D39" s="31" t="s">
        <v>18</v>
      </c>
      <c r="E39" s="31" t="s">
        <v>122</v>
      </c>
      <c r="F39" s="17"/>
      <c r="G39" s="33"/>
    </row>
    <row r="40" customFormat="1" ht="100" customHeight="1" spans="1:7">
      <c r="A40" s="60">
        <v>38</v>
      </c>
      <c r="B40" s="31" t="s">
        <v>203</v>
      </c>
      <c r="C40" s="32" t="s">
        <v>204</v>
      </c>
      <c r="D40" s="31" t="s">
        <v>18</v>
      </c>
      <c r="E40" s="31" t="s">
        <v>15</v>
      </c>
      <c r="F40" s="17"/>
      <c r="G40" s="33"/>
    </row>
    <row r="41" customFormat="1" ht="100" customHeight="1" spans="1:7">
      <c r="A41" s="60">
        <v>39</v>
      </c>
      <c r="B41" s="31" t="s">
        <v>205</v>
      </c>
      <c r="C41" s="32" t="s">
        <v>206</v>
      </c>
      <c r="D41" s="31" t="s">
        <v>18</v>
      </c>
      <c r="E41" s="31" t="s">
        <v>15</v>
      </c>
      <c r="F41" s="17"/>
      <c r="G41" s="33"/>
    </row>
    <row r="42" customFormat="1" ht="100" customHeight="1" spans="1:7">
      <c r="A42" s="60">
        <v>40</v>
      </c>
      <c r="B42" s="31" t="s">
        <v>207</v>
      </c>
      <c r="C42" s="32" t="s">
        <v>208</v>
      </c>
      <c r="D42" s="31" t="s">
        <v>18</v>
      </c>
      <c r="E42" s="31" t="s">
        <v>15</v>
      </c>
      <c r="F42" s="17"/>
      <c r="G42" s="33"/>
    </row>
    <row r="43" customFormat="1" ht="100" customHeight="1" spans="1:7">
      <c r="A43" s="60">
        <v>41</v>
      </c>
      <c r="B43" s="31" t="s">
        <v>20</v>
      </c>
      <c r="C43" s="32" t="s">
        <v>209</v>
      </c>
      <c r="D43" s="31" t="s">
        <v>18</v>
      </c>
      <c r="E43" s="31" t="s">
        <v>27</v>
      </c>
      <c r="F43" s="17"/>
      <c r="G43" s="33"/>
    </row>
    <row r="44" customFormat="1" ht="100" customHeight="1" spans="1:7">
      <c r="A44" s="60">
        <v>42</v>
      </c>
      <c r="B44" s="31" t="s">
        <v>24</v>
      </c>
      <c r="C44" s="32" t="s">
        <v>210</v>
      </c>
      <c r="D44" s="31" t="s">
        <v>18</v>
      </c>
      <c r="E44" s="31" t="s">
        <v>211</v>
      </c>
      <c r="F44" s="17"/>
      <c r="G44" s="33"/>
    </row>
    <row r="45" customFormat="1" ht="100" customHeight="1" spans="1:7">
      <c r="A45" s="60">
        <v>43</v>
      </c>
      <c r="B45" s="31" t="s">
        <v>212</v>
      </c>
      <c r="C45" s="32" t="s">
        <v>213</v>
      </c>
      <c r="D45" s="31" t="s">
        <v>18</v>
      </c>
      <c r="E45" s="31" t="s">
        <v>90</v>
      </c>
      <c r="F45" s="17"/>
      <c r="G45" s="33"/>
    </row>
    <row r="46" customFormat="1" ht="100" customHeight="1" spans="1:7">
      <c r="A46" s="60">
        <v>44</v>
      </c>
      <c r="B46" s="31" t="s">
        <v>214</v>
      </c>
      <c r="C46" s="32" t="s">
        <v>215</v>
      </c>
      <c r="D46" s="31" t="s">
        <v>18</v>
      </c>
      <c r="E46" s="31" t="s">
        <v>104</v>
      </c>
      <c r="F46" s="17"/>
      <c r="G46" s="33"/>
    </row>
    <row r="47" customFormat="1" ht="100" customHeight="1" spans="1:7">
      <c r="A47" s="60">
        <v>45</v>
      </c>
      <c r="B47" s="31" t="s">
        <v>216</v>
      </c>
      <c r="C47" s="32" t="s">
        <v>217</v>
      </c>
      <c r="D47" s="31" t="s">
        <v>18</v>
      </c>
      <c r="E47" s="31" t="s">
        <v>218</v>
      </c>
      <c r="F47" s="17"/>
      <c r="G47" s="33"/>
    </row>
    <row r="48" customFormat="1" ht="100" customHeight="1" spans="1:7">
      <c r="A48" s="60">
        <v>46</v>
      </c>
      <c r="B48" s="31" t="s">
        <v>219</v>
      </c>
      <c r="C48" s="32" t="s">
        <v>220</v>
      </c>
      <c r="D48" s="31" t="s">
        <v>18</v>
      </c>
      <c r="E48" s="31" t="s">
        <v>26</v>
      </c>
      <c r="F48" s="17"/>
      <c r="G48" s="33"/>
    </row>
    <row r="49" customFormat="1" ht="100" customHeight="1" spans="1:7">
      <c r="A49" s="60">
        <v>47</v>
      </c>
      <c r="B49" s="31" t="s">
        <v>221</v>
      </c>
      <c r="C49" s="32" t="s">
        <v>222</v>
      </c>
      <c r="D49" s="31" t="s">
        <v>18</v>
      </c>
      <c r="E49" s="31">
        <v>15</v>
      </c>
      <c r="F49" s="17"/>
      <c r="G49" s="33"/>
    </row>
    <row r="50" customFormat="1" ht="100" customHeight="1" spans="1:7">
      <c r="A50" s="60">
        <v>48</v>
      </c>
      <c r="B50" s="31" t="s">
        <v>223</v>
      </c>
      <c r="C50" s="32" t="s">
        <v>224</v>
      </c>
      <c r="D50" s="31" t="s">
        <v>18</v>
      </c>
      <c r="E50" s="31">
        <v>10</v>
      </c>
      <c r="F50" s="17"/>
      <c r="G50" s="33"/>
    </row>
    <row r="51" customFormat="1" ht="100" customHeight="1" spans="1:7">
      <c r="A51" s="60">
        <v>49</v>
      </c>
      <c r="B51" s="31" t="s">
        <v>225</v>
      </c>
      <c r="C51" s="32" t="s">
        <v>226</v>
      </c>
      <c r="D51" s="31" t="s">
        <v>18</v>
      </c>
      <c r="E51" s="31" t="s">
        <v>19</v>
      </c>
      <c r="F51" s="17"/>
      <c r="G51" s="33"/>
    </row>
    <row r="52" customFormat="1" ht="100" customHeight="1" spans="1:7">
      <c r="A52" s="60">
        <v>50</v>
      </c>
      <c r="B52" s="31" t="s">
        <v>227</v>
      </c>
      <c r="C52" s="32" t="s">
        <v>228</v>
      </c>
      <c r="D52" s="31" t="s">
        <v>18</v>
      </c>
      <c r="E52" s="31" t="s">
        <v>229</v>
      </c>
      <c r="F52" s="17"/>
      <c r="G52" s="33"/>
    </row>
    <row r="53" customFormat="1" ht="100" customHeight="1" spans="1:7">
      <c r="A53" s="60">
        <v>51</v>
      </c>
      <c r="B53" s="31" t="s">
        <v>230</v>
      </c>
      <c r="C53" s="32" t="s">
        <v>231</v>
      </c>
      <c r="D53" s="31" t="s">
        <v>18</v>
      </c>
      <c r="E53" s="31" t="s">
        <v>30</v>
      </c>
      <c r="F53" s="17"/>
      <c r="G53" s="33"/>
    </row>
    <row r="54" customFormat="1" ht="100" customHeight="1" spans="1:7">
      <c r="A54" s="60">
        <v>52</v>
      </c>
      <c r="B54" s="31" t="s">
        <v>28</v>
      </c>
      <c r="C54" s="32" t="s">
        <v>232</v>
      </c>
      <c r="D54" s="31" t="s">
        <v>18</v>
      </c>
      <c r="E54" s="31" t="s">
        <v>122</v>
      </c>
      <c r="F54" s="17"/>
      <c r="G54" s="33"/>
    </row>
    <row r="55" customFormat="1" ht="100" customHeight="1" spans="1:7">
      <c r="A55" s="60">
        <v>53</v>
      </c>
      <c r="B55" s="31" t="s">
        <v>32</v>
      </c>
      <c r="C55" s="32" t="s">
        <v>233</v>
      </c>
      <c r="D55" s="31" t="s">
        <v>18</v>
      </c>
      <c r="E55" s="31" t="s">
        <v>30</v>
      </c>
      <c r="F55" s="17"/>
      <c r="G55" s="33"/>
    </row>
    <row r="56" customFormat="1" ht="100" customHeight="1" spans="1:7">
      <c r="A56" s="60">
        <v>54</v>
      </c>
      <c r="B56" s="31" t="s">
        <v>234</v>
      </c>
      <c r="C56" s="32" t="s">
        <v>235</v>
      </c>
      <c r="D56" s="31" t="s">
        <v>18</v>
      </c>
      <c r="E56" s="31" t="s">
        <v>23</v>
      </c>
      <c r="F56" s="17"/>
      <c r="G56" s="33"/>
    </row>
    <row r="57" customFormat="1" ht="100" customHeight="1" spans="1:7">
      <c r="A57" s="60">
        <v>55</v>
      </c>
      <c r="B57" s="31" t="s">
        <v>236</v>
      </c>
      <c r="C57" s="32" t="s">
        <v>237</v>
      </c>
      <c r="D57" s="31" t="s">
        <v>18</v>
      </c>
      <c r="E57" s="31" t="s">
        <v>238</v>
      </c>
      <c r="F57" s="17"/>
      <c r="G57" s="33"/>
    </row>
    <row r="58" customFormat="1" ht="100" customHeight="1" spans="1:7">
      <c r="A58" s="60">
        <v>56</v>
      </c>
      <c r="B58" s="31" t="s">
        <v>239</v>
      </c>
      <c r="C58" s="32" t="s">
        <v>240</v>
      </c>
      <c r="D58" s="31" t="s">
        <v>18</v>
      </c>
      <c r="E58" s="31">
        <v>66</v>
      </c>
      <c r="F58" s="17"/>
      <c r="G58" s="33"/>
    </row>
    <row r="59" customFormat="1" ht="100" customHeight="1" spans="1:7">
      <c r="A59" s="60">
        <v>57</v>
      </c>
      <c r="B59" s="31" t="s">
        <v>241</v>
      </c>
      <c r="C59" s="32" t="s">
        <v>242</v>
      </c>
      <c r="D59" s="31" t="s">
        <v>18</v>
      </c>
      <c r="E59" s="31" t="s">
        <v>74</v>
      </c>
      <c r="F59" s="17"/>
      <c r="G59" s="33"/>
    </row>
    <row r="60" customFormat="1" ht="100" customHeight="1" spans="1:7">
      <c r="A60" s="60">
        <v>58</v>
      </c>
      <c r="B60" s="31" t="s">
        <v>243</v>
      </c>
      <c r="C60" s="32" t="s">
        <v>244</v>
      </c>
      <c r="D60" s="31" t="s">
        <v>245</v>
      </c>
      <c r="E60" s="31" t="s">
        <v>246</v>
      </c>
      <c r="F60" s="17"/>
      <c r="G60" s="33"/>
    </row>
    <row r="61" customFormat="1" ht="100" customHeight="1" spans="1:7">
      <c r="A61" s="60">
        <v>59</v>
      </c>
      <c r="B61" s="31" t="s">
        <v>79</v>
      </c>
      <c r="C61" s="32" t="s">
        <v>247</v>
      </c>
      <c r="D61" s="31" t="s">
        <v>69</v>
      </c>
      <c r="E61" s="31" t="s">
        <v>47</v>
      </c>
      <c r="F61" s="17"/>
      <c r="G61" s="33"/>
    </row>
    <row r="62" customFormat="1" ht="100" customHeight="1" spans="1:7">
      <c r="A62" s="60">
        <v>60</v>
      </c>
      <c r="B62" s="31" t="s">
        <v>94</v>
      </c>
      <c r="C62" s="32" t="s">
        <v>248</v>
      </c>
      <c r="D62" s="31" t="s">
        <v>69</v>
      </c>
      <c r="E62" s="31" t="s">
        <v>249</v>
      </c>
      <c r="F62" s="17"/>
      <c r="G62" s="33"/>
    </row>
    <row r="63" customFormat="1" ht="100" customHeight="1" spans="1:7">
      <c r="A63" s="60">
        <v>61</v>
      </c>
      <c r="B63" s="31" t="s">
        <v>75</v>
      </c>
      <c r="C63" s="32" t="s">
        <v>250</v>
      </c>
      <c r="D63" s="31" t="s">
        <v>69</v>
      </c>
      <c r="E63" s="31" t="s">
        <v>251</v>
      </c>
      <c r="F63" s="17"/>
      <c r="G63" s="33"/>
    </row>
    <row r="64" customFormat="1" ht="100" customHeight="1" spans="1:7">
      <c r="A64" s="60">
        <v>62</v>
      </c>
      <c r="B64" s="31" t="s">
        <v>85</v>
      </c>
      <c r="C64" s="32" t="s">
        <v>252</v>
      </c>
      <c r="D64" s="31" t="s">
        <v>69</v>
      </c>
      <c r="E64" s="31" t="s">
        <v>253</v>
      </c>
      <c r="F64" s="17"/>
      <c r="G64" s="33"/>
    </row>
    <row r="65" customFormat="1" ht="100" customHeight="1" spans="1:7">
      <c r="A65" s="60">
        <v>63</v>
      </c>
      <c r="B65" s="31" t="s">
        <v>254</v>
      </c>
      <c r="C65" s="32" t="s">
        <v>255</v>
      </c>
      <c r="D65" s="31" t="s">
        <v>69</v>
      </c>
      <c r="E65" s="31" t="s">
        <v>256</v>
      </c>
      <c r="F65" s="17"/>
      <c r="G65" s="33"/>
    </row>
    <row r="66" customFormat="1" ht="100" customHeight="1" spans="1:7">
      <c r="A66" s="60">
        <v>64</v>
      </c>
      <c r="B66" s="31" t="s">
        <v>257</v>
      </c>
      <c r="C66" s="32" t="s">
        <v>258</v>
      </c>
      <c r="D66" s="31" t="s">
        <v>69</v>
      </c>
      <c r="E66" s="31" t="s">
        <v>218</v>
      </c>
      <c r="F66" s="17"/>
      <c r="G66" s="33"/>
    </row>
    <row r="67" customFormat="1" ht="100" customHeight="1" spans="1:7">
      <c r="A67" s="60">
        <v>65</v>
      </c>
      <c r="B67" s="31" t="s">
        <v>259</v>
      </c>
      <c r="C67" s="32" t="s">
        <v>260</v>
      </c>
      <c r="D67" s="31" t="s">
        <v>69</v>
      </c>
      <c r="E67" s="31">
        <v>13</v>
      </c>
      <c r="F67" s="17"/>
      <c r="G67" s="33"/>
    </row>
    <row r="68" customFormat="1" ht="100" customHeight="1" spans="1:7">
      <c r="A68" s="60">
        <v>66</v>
      </c>
      <c r="B68" s="31" t="s">
        <v>261</v>
      </c>
      <c r="C68" s="32" t="s">
        <v>262</v>
      </c>
      <c r="D68" s="31" t="s">
        <v>69</v>
      </c>
      <c r="E68" s="31" t="s">
        <v>263</v>
      </c>
      <c r="F68" s="17"/>
      <c r="G68" s="33"/>
    </row>
    <row r="69" customFormat="1" ht="100" customHeight="1" spans="1:7">
      <c r="A69" s="60">
        <v>67</v>
      </c>
      <c r="B69" s="31" t="s">
        <v>81</v>
      </c>
      <c r="C69" s="32" t="s">
        <v>264</v>
      </c>
      <c r="D69" s="31" t="s">
        <v>69</v>
      </c>
      <c r="E69" s="31" t="s">
        <v>265</v>
      </c>
      <c r="F69" s="17"/>
      <c r="G69" s="33"/>
    </row>
    <row r="70" customFormat="1" ht="100" customHeight="1" spans="1:7">
      <c r="A70" s="60">
        <v>68</v>
      </c>
      <c r="B70" s="31" t="s">
        <v>266</v>
      </c>
      <c r="C70" s="32" t="s">
        <v>267</v>
      </c>
      <c r="D70" s="31" t="s">
        <v>69</v>
      </c>
      <c r="E70" s="31" t="s">
        <v>268</v>
      </c>
      <c r="F70" s="17"/>
      <c r="G70" s="33"/>
    </row>
    <row r="71" customFormat="1" ht="100" customHeight="1" spans="1:7">
      <c r="A71" s="60">
        <v>69</v>
      </c>
      <c r="B71" s="31" t="s">
        <v>269</v>
      </c>
      <c r="C71" s="32" t="s">
        <v>270</v>
      </c>
      <c r="D71" s="31" t="s">
        <v>69</v>
      </c>
      <c r="E71" s="31" t="s">
        <v>118</v>
      </c>
      <c r="F71" s="17"/>
      <c r="G71" s="33"/>
    </row>
    <row r="72" customFormat="1" ht="100" customHeight="1" spans="1:7">
      <c r="A72" s="60">
        <v>70</v>
      </c>
      <c r="B72" s="31" t="s">
        <v>271</v>
      </c>
      <c r="C72" s="32" t="s">
        <v>272</v>
      </c>
      <c r="D72" s="31" t="s">
        <v>69</v>
      </c>
      <c r="E72" s="31" t="s">
        <v>273</v>
      </c>
      <c r="F72" s="17"/>
      <c r="G72" s="33"/>
    </row>
    <row r="73" customFormat="1" ht="100" customHeight="1" spans="1:7">
      <c r="A73" s="60">
        <v>71</v>
      </c>
      <c r="B73" s="31" t="s">
        <v>274</v>
      </c>
      <c r="C73" s="32" t="s">
        <v>275</v>
      </c>
      <c r="D73" s="31" t="s">
        <v>69</v>
      </c>
      <c r="E73" s="31" t="s">
        <v>276</v>
      </c>
      <c r="F73" s="17"/>
      <c r="G73" s="33"/>
    </row>
    <row r="74" customFormat="1" ht="100" customHeight="1" spans="1:7">
      <c r="A74" s="60">
        <v>72</v>
      </c>
      <c r="B74" s="31" t="s">
        <v>277</v>
      </c>
      <c r="C74" s="32" t="s">
        <v>278</v>
      </c>
      <c r="D74" s="31" t="s">
        <v>69</v>
      </c>
      <c r="E74" s="31" t="s">
        <v>279</v>
      </c>
      <c r="F74" s="17"/>
      <c r="G74" s="33"/>
    </row>
    <row r="75" customFormat="1" ht="100" customHeight="1" spans="1:7">
      <c r="A75" s="60">
        <v>73</v>
      </c>
      <c r="B75" s="31" t="s">
        <v>280</v>
      </c>
      <c r="C75" s="32" t="s">
        <v>281</v>
      </c>
      <c r="D75" s="31" t="s">
        <v>69</v>
      </c>
      <c r="E75" s="31" t="s">
        <v>26</v>
      </c>
      <c r="F75" s="17"/>
      <c r="G75" s="33"/>
    </row>
    <row r="76" customFormat="1" ht="100" customHeight="1" spans="1:7">
      <c r="A76" s="60">
        <v>74</v>
      </c>
      <c r="B76" s="31" t="s">
        <v>282</v>
      </c>
      <c r="C76" s="32" t="s">
        <v>283</v>
      </c>
      <c r="D76" s="31" t="s">
        <v>69</v>
      </c>
      <c r="E76" s="31" t="s">
        <v>78</v>
      </c>
      <c r="F76" s="17"/>
      <c r="G76" s="33"/>
    </row>
    <row r="77" customFormat="1" ht="100" customHeight="1" spans="1:7">
      <c r="A77" s="60">
        <v>75</v>
      </c>
      <c r="B77" s="31" t="s">
        <v>284</v>
      </c>
      <c r="C77" s="32" t="s">
        <v>285</v>
      </c>
      <c r="D77" s="31" t="s">
        <v>69</v>
      </c>
      <c r="E77" s="31" t="s">
        <v>41</v>
      </c>
      <c r="F77" s="17"/>
      <c r="G77" s="33"/>
    </row>
    <row r="78" customFormat="1" ht="100" customHeight="1" spans="1:7">
      <c r="A78" s="60">
        <v>76</v>
      </c>
      <c r="B78" s="31" t="s">
        <v>286</v>
      </c>
      <c r="C78" s="32" t="s">
        <v>287</v>
      </c>
      <c r="D78" s="31" t="s">
        <v>69</v>
      </c>
      <c r="E78" s="31" t="s">
        <v>288</v>
      </c>
      <c r="F78" s="17"/>
      <c r="G78" s="33"/>
    </row>
    <row r="79" customFormat="1" ht="100" customHeight="1" spans="1:7">
      <c r="A79" s="60">
        <v>77</v>
      </c>
      <c r="B79" s="31" t="s">
        <v>289</v>
      </c>
      <c r="C79" s="32" t="s">
        <v>290</v>
      </c>
      <c r="D79" s="31" t="s">
        <v>69</v>
      </c>
      <c r="E79" s="31" t="s">
        <v>74</v>
      </c>
      <c r="F79" s="17"/>
      <c r="G79" s="33"/>
    </row>
    <row r="80" customFormat="1" ht="100" customHeight="1" spans="1:7">
      <c r="A80" s="60">
        <v>78</v>
      </c>
      <c r="B80" s="31" t="s">
        <v>291</v>
      </c>
      <c r="C80" s="32" t="s">
        <v>292</v>
      </c>
      <c r="D80" s="31" t="s">
        <v>69</v>
      </c>
      <c r="E80" s="31" t="s">
        <v>293</v>
      </c>
      <c r="F80" s="17"/>
      <c r="G80" s="33"/>
    </row>
    <row r="81" customFormat="1" ht="100" customHeight="1" spans="1:7">
      <c r="A81" s="60">
        <v>79</v>
      </c>
      <c r="B81" s="31" t="s">
        <v>294</v>
      </c>
      <c r="C81" s="32" t="s">
        <v>295</v>
      </c>
      <c r="D81" s="31" t="s">
        <v>69</v>
      </c>
      <c r="E81" s="31" t="s">
        <v>118</v>
      </c>
      <c r="F81" s="17"/>
      <c r="G81" s="33"/>
    </row>
    <row r="82" customFormat="1" ht="100" customHeight="1" spans="1:7">
      <c r="A82" s="60">
        <v>80</v>
      </c>
      <c r="B82" s="31" t="s">
        <v>296</v>
      </c>
      <c r="C82" s="32" t="s">
        <v>297</v>
      </c>
      <c r="D82" s="31" t="s">
        <v>69</v>
      </c>
      <c r="E82" s="31" t="s">
        <v>71</v>
      </c>
      <c r="F82" s="17"/>
      <c r="G82" s="33"/>
    </row>
    <row r="83" customFormat="1" ht="100" customHeight="1" spans="1:7">
      <c r="A83" s="60">
        <v>81</v>
      </c>
      <c r="B83" s="31" t="s">
        <v>298</v>
      </c>
      <c r="C83" s="32" t="s">
        <v>299</v>
      </c>
      <c r="D83" s="31" t="s">
        <v>69</v>
      </c>
      <c r="E83" s="31" t="s">
        <v>93</v>
      </c>
      <c r="F83" s="17"/>
      <c r="G83" s="33"/>
    </row>
    <row r="84" customFormat="1" ht="100" customHeight="1" spans="1:7">
      <c r="A84" s="60">
        <v>82</v>
      </c>
      <c r="B84" s="31" t="s">
        <v>300</v>
      </c>
      <c r="C84" s="32" t="s">
        <v>301</v>
      </c>
      <c r="D84" s="31" t="s">
        <v>69</v>
      </c>
      <c r="E84" s="31" t="s">
        <v>302</v>
      </c>
      <c r="F84" s="17"/>
      <c r="G84" s="33"/>
    </row>
    <row r="85" customFormat="1" ht="100" customHeight="1" spans="1:7">
      <c r="A85" s="60">
        <v>83</v>
      </c>
      <c r="B85" s="31" t="s">
        <v>303</v>
      </c>
      <c r="C85" s="32" t="s">
        <v>304</v>
      </c>
      <c r="D85" s="31" t="s">
        <v>69</v>
      </c>
      <c r="E85" s="31" t="s">
        <v>305</v>
      </c>
      <c r="F85" s="17"/>
      <c r="G85" s="33"/>
    </row>
    <row r="86" customFormat="1" ht="100" customHeight="1" spans="1:7">
      <c r="A86" s="60">
        <v>84</v>
      </c>
      <c r="B86" s="31" t="s">
        <v>306</v>
      </c>
      <c r="C86" s="32" t="s">
        <v>307</v>
      </c>
      <c r="D86" s="31" t="s">
        <v>69</v>
      </c>
      <c r="E86" s="31" t="s">
        <v>74</v>
      </c>
      <c r="F86" s="17"/>
      <c r="G86" s="33"/>
    </row>
    <row r="87" customFormat="1" ht="100" customHeight="1" spans="1:7">
      <c r="A87" s="60">
        <v>85</v>
      </c>
      <c r="B87" s="31" t="s">
        <v>308</v>
      </c>
      <c r="C87" s="32" t="s">
        <v>309</v>
      </c>
      <c r="D87" s="31" t="s">
        <v>69</v>
      </c>
      <c r="E87" s="31" t="s">
        <v>310</v>
      </c>
      <c r="F87" s="17"/>
      <c r="G87" s="33"/>
    </row>
    <row r="88" customFormat="1" ht="100" customHeight="1" spans="1:7">
      <c r="A88" s="60">
        <v>86</v>
      </c>
      <c r="B88" s="31" t="s">
        <v>311</v>
      </c>
      <c r="C88" s="32" t="s">
        <v>312</v>
      </c>
      <c r="D88" s="31" t="s">
        <v>69</v>
      </c>
      <c r="E88" s="31" t="s">
        <v>30</v>
      </c>
      <c r="F88" s="17"/>
      <c r="G88" s="33"/>
    </row>
    <row r="89" customFormat="1" ht="100" customHeight="1" spans="1:7">
      <c r="A89" s="60">
        <v>87</v>
      </c>
      <c r="B89" s="31" t="s">
        <v>313</v>
      </c>
      <c r="C89" s="32" t="s">
        <v>314</v>
      </c>
      <c r="D89" s="31" t="s">
        <v>69</v>
      </c>
      <c r="E89" s="31" t="s">
        <v>315</v>
      </c>
      <c r="F89" s="17"/>
      <c r="G89" s="33"/>
    </row>
    <row r="90" customFormat="1" ht="100" customHeight="1" spans="1:7">
      <c r="A90" s="60">
        <v>88</v>
      </c>
      <c r="B90" s="31" t="s">
        <v>316</v>
      </c>
      <c r="C90" s="32" t="s">
        <v>317</v>
      </c>
      <c r="D90" s="31" t="s">
        <v>69</v>
      </c>
      <c r="E90" s="31" t="s">
        <v>93</v>
      </c>
      <c r="F90" s="17"/>
      <c r="G90" s="33"/>
    </row>
    <row r="91" customFormat="1" ht="100" customHeight="1" spans="1:7">
      <c r="A91" s="60">
        <v>89</v>
      </c>
      <c r="B91" s="31" t="s">
        <v>318</v>
      </c>
      <c r="C91" s="32" t="s">
        <v>319</v>
      </c>
      <c r="D91" s="31" t="s">
        <v>69</v>
      </c>
      <c r="E91" s="31" t="s">
        <v>320</v>
      </c>
      <c r="F91" s="17"/>
      <c r="G91" s="33"/>
    </row>
    <row r="92" customFormat="1" ht="100" customHeight="1" spans="1:7">
      <c r="A92" s="60">
        <v>90</v>
      </c>
      <c r="B92" s="31" t="s">
        <v>16</v>
      </c>
      <c r="C92" s="32" t="s">
        <v>321</v>
      </c>
      <c r="D92" s="31" t="s">
        <v>18</v>
      </c>
      <c r="E92" s="31" t="s">
        <v>35</v>
      </c>
      <c r="F92" s="17"/>
      <c r="G92" s="33"/>
    </row>
    <row r="93" customFormat="1" ht="100" customHeight="1" spans="1:7">
      <c r="A93" s="60">
        <v>91</v>
      </c>
      <c r="B93" s="31" t="s">
        <v>203</v>
      </c>
      <c r="C93" s="32" t="s">
        <v>322</v>
      </c>
      <c r="D93" s="31" t="s">
        <v>18</v>
      </c>
      <c r="E93" s="31" t="s">
        <v>15</v>
      </c>
      <c r="F93" s="17"/>
      <c r="G93" s="33"/>
    </row>
    <row r="94" customFormat="1" ht="100" customHeight="1" spans="1:7">
      <c r="A94" s="60">
        <v>92</v>
      </c>
      <c r="B94" s="31" t="s">
        <v>323</v>
      </c>
      <c r="C94" s="32" t="s">
        <v>324</v>
      </c>
      <c r="D94" s="31" t="s">
        <v>18</v>
      </c>
      <c r="E94" s="31" t="s">
        <v>31</v>
      </c>
      <c r="F94" s="17"/>
      <c r="G94" s="33"/>
    </row>
    <row r="95" customFormat="1" ht="100" customHeight="1" spans="1:7">
      <c r="A95" s="60">
        <v>93</v>
      </c>
      <c r="B95" s="31" t="s">
        <v>325</v>
      </c>
      <c r="C95" s="32" t="s">
        <v>326</v>
      </c>
      <c r="D95" s="31" t="s">
        <v>18</v>
      </c>
      <c r="E95" s="31" t="s">
        <v>22</v>
      </c>
      <c r="F95" s="17"/>
      <c r="G95" s="33"/>
    </row>
    <row r="96" customFormat="1" ht="100" customHeight="1" spans="1:7">
      <c r="A96" s="60">
        <v>94</v>
      </c>
      <c r="B96" s="31" t="s">
        <v>79</v>
      </c>
      <c r="C96" s="32" t="s">
        <v>327</v>
      </c>
      <c r="D96" s="31" t="s">
        <v>69</v>
      </c>
      <c r="E96" s="31" t="s">
        <v>27</v>
      </c>
      <c r="F96" s="17"/>
      <c r="G96" s="33"/>
    </row>
    <row r="97" customFormat="1" ht="100" customHeight="1" spans="1:7">
      <c r="A97" s="60">
        <v>95</v>
      </c>
      <c r="B97" s="31" t="s">
        <v>88</v>
      </c>
      <c r="C97" s="32" t="s">
        <v>328</v>
      </c>
      <c r="D97" s="31" t="s">
        <v>69</v>
      </c>
      <c r="E97" s="31" t="s">
        <v>23</v>
      </c>
      <c r="F97" s="17"/>
      <c r="G97" s="33"/>
    </row>
    <row r="98" customFormat="1" ht="100" customHeight="1" spans="1:7">
      <c r="A98" s="60">
        <v>96</v>
      </c>
      <c r="B98" s="31" t="s">
        <v>329</v>
      </c>
      <c r="C98" s="32" t="s">
        <v>330</v>
      </c>
      <c r="D98" s="31" t="s">
        <v>69</v>
      </c>
      <c r="E98" s="31" t="s">
        <v>331</v>
      </c>
      <c r="F98" s="17"/>
      <c r="G98" s="33"/>
    </row>
    <row r="99" customFormat="1" ht="100" customHeight="1" spans="1:7">
      <c r="A99" s="60">
        <v>97</v>
      </c>
      <c r="B99" s="31" t="s">
        <v>98</v>
      </c>
      <c r="C99" s="32" t="s">
        <v>332</v>
      </c>
      <c r="D99" s="31" t="s">
        <v>69</v>
      </c>
      <c r="E99" s="31" t="s">
        <v>333</v>
      </c>
      <c r="F99" s="17"/>
      <c r="G99" s="33"/>
    </row>
    <row r="100" customFormat="1" ht="100" customHeight="1" spans="1:7">
      <c r="A100" s="60">
        <v>98</v>
      </c>
      <c r="B100" s="31" t="s">
        <v>334</v>
      </c>
      <c r="C100" s="32" t="s">
        <v>335</v>
      </c>
      <c r="D100" s="31" t="s">
        <v>69</v>
      </c>
      <c r="E100" s="31" t="s">
        <v>336</v>
      </c>
      <c r="F100" s="17"/>
      <c r="G100" s="33"/>
    </row>
    <row r="101" customFormat="1" ht="100" customHeight="1" spans="1:7">
      <c r="A101" s="60">
        <v>99</v>
      </c>
      <c r="B101" s="31" t="s">
        <v>337</v>
      </c>
      <c r="C101" s="32" t="s">
        <v>338</v>
      </c>
      <c r="D101" s="31" t="s">
        <v>69</v>
      </c>
      <c r="E101" s="31" t="s">
        <v>339</v>
      </c>
      <c r="F101" s="17"/>
      <c r="G101" s="33"/>
    </row>
    <row r="102" customFormat="1" ht="100" customHeight="1" spans="1:7">
      <c r="A102" s="60">
        <v>100</v>
      </c>
      <c r="B102" s="31" t="s">
        <v>340</v>
      </c>
      <c r="C102" s="32" t="s">
        <v>341</v>
      </c>
      <c r="D102" s="31" t="s">
        <v>69</v>
      </c>
      <c r="E102" s="31" t="s">
        <v>111</v>
      </c>
      <c r="F102" s="17"/>
      <c r="G102" s="33"/>
    </row>
    <row r="103" customFormat="1" ht="100" customHeight="1" spans="1:7">
      <c r="A103" s="60">
        <v>101</v>
      </c>
      <c r="B103" s="31" t="s">
        <v>342</v>
      </c>
      <c r="C103" s="32" t="s">
        <v>343</v>
      </c>
      <c r="D103" s="31" t="s">
        <v>69</v>
      </c>
      <c r="E103" s="31" t="s">
        <v>263</v>
      </c>
      <c r="F103" s="17"/>
      <c r="G103" s="33"/>
    </row>
    <row r="104" customFormat="1" ht="100" customHeight="1" spans="1:7">
      <c r="A104" s="60">
        <v>102</v>
      </c>
      <c r="B104" s="31" t="s">
        <v>344</v>
      </c>
      <c r="C104" s="32" t="s">
        <v>345</v>
      </c>
      <c r="D104" s="31" t="s">
        <v>69</v>
      </c>
      <c r="E104" s="31" t="s">
        <v>50</v>
      </c>
      <c r="F104" s="17"/>
      <c r="G104" s="33"/>
    </row>
    <row r="105" customFormat="1" ht="100" customHeight="1" spans="1:7">
      <c r="A105" s="60">
        <v>103</v>
      </c>
      <c r="B105" s="31" t="s">
        <v>346</v>
      </c>
      <c r="C105" s="32" t="s">
        <v>347</v>
      </c>
      <c r="D105" s="31" t="s">
        <v>69</v>
      </c>
      <c r="E105" s="31" t="s">
        <v>41</v>
      </c>
      <c r="F105" s="17"/>
      <c r="G105" s="33"/>
    </row>
    <row r="106" spans="1:5">
      <c r="A106" s="61"/>
      <c r="B106" s="51"/>
      <c r="C106" s="62"/>
      <c r="D106" s="61"/>
      <c r="E106" s="61"/>
    </row>
  </sheetData>
  <autoFilter xmlns:etc="http://www.wps.cn/officeDocument/2017/etCustomData" ref="A1:H106" etc:filterBottomFollowUsedRange="0">
    <extLst/>
  </autoFilter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9" workbookViewId="0">
      <selection activeCell="N10" sqref="N10"/>
    </sheetView>
  </sheetViews>
  <sheetFormatPr defaultColWidth="9" defaultRowHeight="14.25" outlineLevelCol="6"/>
  <cols>
    <col min="1" max="1" width="5.625" style="23" customWidth="1"/>
    <col min="2" max="2" width="11.625" style="23" customWidth="1"/>
    <col min="3" max="3" width="44.5" style="23" customWidth="1"/>
    <col min="4" max="4" width="11.625" style="23" customWidth="1"/>
    <col min="5" max="6" width="11.625" style="25" customWidth="1"/>
    <col min="7" max="7" width="11.625" style="40" customWidth="1"/>
    <col min="8" max="16384" width="9" style="23"/>
  </cols>
  <sheetData>
    <row r="1" ht="20.25" spans="1:7">
      <c r="A1" s="26" t="s">
        <v>6</v>
      </c>
      <c r="B1" s="26"/>
      <c r="C1" s="26"/>
      <c r="D1" s="26"/>
      <c r="E1" s="26"/>
      <c r="F1" s="26"/>
      <c r="G1" s="26"/>
    </row>
    <row r="2" ht="100" customHeight="1" spans="1:7">
      <c r="A2" s="27" t="s">
        <v>1</v>
      </c>
      <c r="B2" s="27" t="s">
        <v>2</v>
      </c>
      <c r="C2" s="27" t="s">
        <v>10</v>
      </c>
      <c r="D2" s="27" t="s">
        <v>11</v>
      </c>
      <c r="E2" s="41" t="s">
        <v>12</v>
      </c>
      <c r="F2" s="30" t="s">
        <v>13</v>
      </c>
      <c r="G2" s="30" t="s">
        <v>14</v>
      </c>
    </row>
    <row r="3" ht="100" customHeight="1" spans="1:7">
      <c r="A3" s="42" t="s">
        <v>15</v>
      </c>
      <c r="B3" s="43" t="s">
        <v>139</v>
      </c>
      <c r="C3" s="44" t="s">
        <v>348</v>
      </c>
      <c r="D3" s="17" t="s">
        <v>18</v>
      </c>
      <c r="E3" s="17" t="s">
        <v>349</v>
      </c>
      <c r="F3" s="17"/>
      <c r="G3" s="33"/>
    </row>
    <row r="4" ht="100" customHeight="1" spans="1:7">
      <c r="A4" s="42" t="s">
        <v>19</v>
      </c>
      <c r="B4" s="43" t="s">
        <v>141</v>
      </c>
      <c r="C4" s="44" t="s">
        <v>350</v>
      </c>
      <c r="D4" s="17" t="s">
        <v>18</v>
      </c>
      <c r="E4" s="17" t="s">
        <v>351</v>
      </c>
      <c r="F4" s="17"/>
      <c r="G4" s="33"/>
    </row>
    <row r="5" ht="100" customHeight="1" spans="1:7">
      <c r="A5" s="42" t="s">
        <v>23</v>
      </c>
      <c r="B5" s="43" t="s">
        <v>352</v>
      </c>
      <c r="C5" s="44" t="s">
        <v>353</v>
      </c>
      <c r="D5" s="17" t="s">
        <v>18</v>
      </c>
      <c r="E5" s="17" t="s">
        <v>30</v>
      </c>
      <c r="F5" s="17"/>
      <c r="G5" s="33"/>
    </row>
    <row r="6" ht="100" customHeight="1" spans="1:7">
      <c r="A6" s="42" t="s">
        <v>27</v>
      </c>
      <c r="B6" s="43" t="s">
        <v>39</v>
      </c>
      <c r="C6" s="44" t="s">
        <v>40</v>
      </c>
      <c r="D6" s="17" t="s">
        <v>18</v>
      </c>
      <c r="E6" s="17" t="s">
        <v>354</v>
      </c>
      <c r="F6" s="17"/>
      <c r="G6" s="33"/>
    </row>
    <row r="7" ht="100" customHeight="1" spans="1:7">
      <c r="A7" s="42" t="s">
        <v>31</v>
      </c>
      <c r="B7" s="43" t="s">
        <v>63</v>
      </c>
      <c r="C7" s="44" t="s">
        <v>64</v>
      </c>
      <c r="D7" s="17" t="s">
        <v>18</v>
      </c>
      <c r="E7" s="17" t="s">
        <v>23</v>
      </c>
      <c r="F7" s="17"/>
      <c r="G7" s="33"/>
    </row>
    <row r="8" ht="100" customHeight="1" spans="1:7">
      <c r="A8" s="42" t="s">
        <v>35</v>
      </c>
      <c r="B8" s="43" t="s">
        <v>355</v>
      </c>
      <c r="C8" s="44" t="s">
        <v>356</v>
      </c>
      <c r="D8" s="17" t="s">
        <v>69</v>
      </c>
      <c r="E8" s="17" t="s">
        <v>357</v>
      </c>
      <c r="F8" s="17"/>
      <c r="G8" s="33"/>
    </row>
    <row r="9" ht="100" customHeight="1" spans="1:7">
      <c r="A9" s="42" t="s">
        <v>38</v>
      </c>
      <c r="B9" s="43" t="s">
        <v>190</v>
      </c>
      <c r="C9" s="44" t="s">
        <v>358</v>
      </c>
      <c r="D9" s="17" t="s">
        <v>69</v>
      </c>
      <c r="E9" s="17">
        <v>6610</v>
      </c>
      <c r="F9" s="17"/>
      <c r="G9" s="33"/>
    </row>
    <row r="10" ht="100" customHeight="1" spans="1:7">
      <c r="A10" s="45" t="s">
        <v>359</v>
      </c>
      <c r="B10" s="46"/>
      <c r="C10" s="47"/>
      <c r="D10" s="46"/>
      <c r="E10" s="48"/>
      <c r="F10" s="33"/>
      <c r="G10" s="49"/>
    </row>
    <row r="11" spans="2:5">
      <c r="B11" s="38" t="s">
        <v>135</v>
      </c>
      <c r="C11" s="50"/>
      <c r="D11" s="38"/>
      <c r="E11" s="51"/>
    </row>
    <row r="12" spans="2:5">
      <c r="B12" s="38"/>
      <c r="C12" s="50"/>
      <c r="D12" s="38"/>
      <c r="E12" s="51"/>
    </row>
    <row r="13" spans="2:5">
      <c r="B13" s="38"/>
      <c r="C13" s="50"/>
      <c r="D13" s="38"/>
      <c r="E13" s="51"/>
    </row>
    <row r="14" spans="2:5">
      <c r="B14" s="38"/>
      <c r="C14" s="50"/>
      <c r="D14" s="38"/>
      <c r="E14" s="51"/>
    </row>
    <row r="15" spans="2:5">
      <c r="B15" s="38"/>
      <c r="C15" s="50"/>
      <c r="D15" s="38"/>
      <c r="E15" s="51"/>
    </row>
    <row r="16" spans="2:5">
      <c r="B16" s="38"/>
      <c r="C16" s="50"/>
      <c r="D16" s="38"/>
      <c r="E16" s="51"/>
    </row>
    <row r="17" spans="2:5">
      <c r="B17" s="38"/>
      <c r="C17" s="50"/>
      <c r="D17" s="38"/>
      <c r="E17" s="51"/>
    </row>
    <row r="18" spans="2:5">
      <c r="B18" s="38"/>
      <c r="C18" s="50"/>
      <c r="D18" s="38"/>
      <c r="E18" s="51"/>
    </row>
    <row r="19" spans="2:5">
      <c r="B19" s="38"/>
      <c r="C19" s="50"/>
      <c r="D19" s="38"/>
      <c r="E19" s="51"/>
    </row>
    <row r="20" spans="2:5">
      <c r="B20" s="38"/>
      <c r="C20" s="50"/>
      <c r="D20" s="38"/>
      <c r="E20" s="51"/>
    </row>
    <row r="21" spans="2:5">
      <c r="B21" s="38"/>
      <c r="C21" s="50"/>
      <c r="D21" s="38"/>
      <c r="E21" s="51"/>
    </row>
    <row r="22" spans="2:5">
      <c r="B22" s="38"/>
      <c r="C22" s="50"/>
      <c r="D22" s="38"/>
      <c r="E22" s="51"/>
    </row>
    <row r="23" spans="2:5">
      <c r="B23" s="38"/>
      <c r="C23" s="50"/>
      <c r="D23" s="38"/>
      <c r="E23" s="51"/>
    </row>
    <row r="24" spans="2:5">
      <c r="B24" s="38"/>
      <c r="C24" s="50"/>
      <c r="D24" s="38"/>
      <c r="E24" s="51"/>
    </row>
    <row r="25" spans="2:5">
      <c r="B25" s="38"/>
      <c r="C25" s="50"/>
      <c r="D25" s="38"/>
      <c r="E25" s="51"/>
    </row>
    <row r="26" spans="2:5">
      <c r="B26" s="38"/>
      <c r="C26" s="50"/>
      <c r="D26" s="38"/>
      <c r="E26" s="51"/>
    </row>
    <row r="27" spans="2:5">
      <c r="B27" s="38"/>
      <c r="C27" s="50"/>
      <c r="D27" s="38"/>
      <c r="E27" s="51"/>
    </row>
    <row r="28" spans="2:5">
      <c r="B28" s="38"/>
      <c r="C28" s="50"/>
      <c r="D28" s="38"/>
      <c r="E28" s="51"/>
    </row>
    <row r="29" spans="2:5">
      <c r="B29" s="38"/>
      <c r="C29" s="50"/>
      <c r="D29" s="38"/>
      <c r="E29" s="51"/>
    </row>
    <row r="30" spans="2:5">
      <c r="B30" s="38"/>
      <c r="C30" s="50"/>
      <c r="D30" s="38"/>
      <c r="E30" s="51"/>
    </row>
    <row r="31" spans="2:5">
      <c r="B31" s="38"/>
      <c r="C31" s="50"/>
      <c r="D31" s="38"/>
      <c r="E31" s="51"/>
    </row>
    <row r="32" spans="2:5">
      <c r="B32" s="38"/>
      <c r="C32" s="50"/>
      <c r="D32" s="38"/>
      <c r="E32" s="51"/>
    </row>
  </sheetData>
  <mergeCells count="1">
    <mergeCell ref="A1:G1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opLeftCell="A39" workbookViewId="0">
      <selection activeCell="J40" sqref="J40"/>
    </sheetView>
  </sheetViews>
  <sheetFormatPr defaultColWidth="9" defaultRowHeight="14.25" outlineLevelCol="6"/>
  <cols>
    <col min="1" max="1" width="5.625" style="23" customWidth="1"/>
    <col min="2" max="2" width="11.625" style="23" customWidth="1"/>
    <col min="3" max="3" width="39.375" style="24" customWidth="1"/>
    <col min="4" max="5" width="11.625" style="23" customWidth="1"/>
    <col min="6" max="7" width="11.625" style="25" customWidth="1"/>
    <col min="8" max="16384" width="9" style="23"/>
  </cols>
  <sheetData>
    <row r="1" ht="20.25" spans="1:7">
      <c r="A1" s="26" t="s">
        <v>7</v>
      </c>
      <c r="B1" s="26"/>
      <c r="C1" s="26"/>
      <c r="D1" s="26"/>
      <c r="E1" s="26"/>
      <c r="F1" s="26"/>
      <c r="G1" s="26"/>
    </row>
    <row r="2" ht="40.5" spans="1:7">
      <c r="A2" s="27" t="s">
        <v>1</v>
      </c>
      <c r="B2" s="27" t="s">
        <v>2</v>
      </c>
      <c r="C2" s="28" t="s">
        <v>10</v>
      </c>
      <c r="D2" s="27" t="s">
        <v>11</v>
      </c>
      <c r="E2" s="29" t="s">
        <v>12</v>
      </c>
      <c r="F2" s="30" t="s">
        <v>13</v>
      </c>
      <c r="G2" s="30" t="s">
        <v>14</v>
      </c>
    </row>
    <row r="3" ht="100" customHeight="1" spans="1:7">
      <c r="A3" s="31" t="s">
        <v>15</v>
      </c>
      <c r="B3" s="31" t="s">
        <v>360</v>
      </c>
      <c r="C3" s="32" t="s">
        <v>361</v>
      </c>
      <c r="D3" s="31" t="s">
        <v>18</v>
      </c>
      <c r="E3" s="31" t="s">
        <v>15</v>
      </c>
      <c r="F3" s="17"/>
      <c r="G3" s="33"/>
    </row>
    <row r="4" ht="100" customHeight="1" spans="1:7">
      <c r="A4" s="31" t="s">
        <v>19</v>
      </c>
      <c r="B4" s="31" t="s">
        <v>362</v>
      </c>
      <c r="C4" s="32" t="s">
        <v>363</v>
      </c>
      <c r="D4" s="31" t="s">
        <v>18</v>
      </c>
      <c r="E4" s="31" t="s">
        <v>31</v>
      </c>
      <c r="F4" s="17"/>
      <c r="G4" s="33"/>
    </row>
    <row r="5" ht="100" customHeight="1" spans="1:7">
      <c r="A5" s="31" t="s">
        <v>23</v>
      </c>
      <c r="B5" s="31" t="s">
        <v>192</v>
      </c>
      <c r="C5" s="32" t="s">
        <v>364</v>
      </c>
      <c r="D5" s="31" t="s">
        <v>18</v>
      </c>
      <c r="E5" s="31" t="s">
        <v>365</v>
      </c>
      <c r="F5" s="17"/>
      <c r="G5" s="33"/>
    </row>
    <row r="6" ht="100" customHeight="1" spans="1:7">
      <c r="A6" s="31" t="s">
        <v>27</v>
      </c>
      <c r="B6" s="31" t="s">
        <v>136</v>
      </c>
      <c r="C6" s="32" t="s">
        <v>366</v>
      </c>
      <c r="D6" s="31" t="s">
        <v>18</v>
      </c>
      <c r="E6" s="31" t="s">
        <v>367</v>
      </c>
      <c r="F6" s="17"/>
      <c r="G6" s="33"/>
    </row>
    <row r="7" ht="100" customHeight="1" spans="1:7">
      <c r="A7" s="31" t="s">
        <v>31</v>
      </c>
      <c r="B7" s="31" t="s">
        <v>368</v>
      </c>
      <c r="C7" s="32" t="s">
        <v>369</v>
      </c>
      <c r="D7" s="31" t="s">
        <v>18</v>
      </c>
      <c r="E7" s="31" t="s">
        <v>66</v>
      </c>
      <c r="F7" s="17"/>
      <c r="G7" s="33"/>
    </row>
    <row r="8" ht="100" customHeight="1" spans="1:7">
      <c r="A8" s="31" t="s">
        <v>35</v>
      </c>
      <c r="B8" s="31" t="s">
        <v>221</v>
      </c>
      <c r="C8" s="32" t="s">
        <v>370</v>
      </c>
      <c r="D8" s="31" t="s">
        <v>18</v>
      </c>
      <c r="E8" s="31" t="s">
        <v>47</v>
      </c>
      <c r="F8" s="17"/>
      <c r="G8" s="33"/>
    </row>
    <row r="9" ht="100" customHeight="1" spans="1:7">
      <c r="A9" s="31" t="s">
        <v>38</v>
      </c>
      <c r="B9" s="31" t="s">
        <v>223</v>
      </c>
      <c r="C9" s="32" t="s">
        <v>371</v>
      </c>
      <c r="D9" s="31" t="s">
        <v>18</v>
      </c>
      <c r="E9" s="31" t="s">
        <v>22</v>
      </c>
      <c r="F9" s="17"/>
      <c r="G9" s="33"/>
    </row>
    <row r="10" ht="100" customHeight="1" spans="1:7">
      <c r="A10" s="31" t="s">
        <v>41</v>
      </c>
      <c r="B10" s="31" t="s">
        <v>225</v>
      </c>
      <c r="C10" s="32" t="s">
        <v>372</v>
      </c>
      <c r="D10" s="31" t="s">
        <v>18</v>
      </c>
      <c r="E10" s="31" t="s">
        <v>31</v>
      </c>
      <c r="F10" s="17"/>
      <c r="G10" s="33"/>
    </row>
    <row r="11" ht="100" customHeight="1" spans="1:7">
      <c r="A11" s="31" t="s">
        <v>22</v>
      </c>
      <c r="B11" s="31" t="s">
        <v>16</v>
      </c>
      <c r="C11" s="32" t="s">
        <v>373</v>
      </c>
      <c r="D11" s="31" t="s">
        <v>18</v>
      </c>
      <c r="E11" s="31" t="s">
        <v>354</v>
      </c>
      <c r="F11" s="17"/>
      <c r="G11" s="33"/>
    </row>
    <row r="12" ht="100" customHeight="1" spans="1:7">
      <c r="A12" s="31" t="s">
        <v>47</v>
      </c>
      <c r="B12" s="31" t="s">
        <v>203</v>
      </c>
      <c r="C12" s="32" t="s">
        <v>374</v>
      </c>
      <c r="D12" s="31" t="s">
        <v>18</v>
      </c>
      <c r="E12" s="31" t="s">
        <v>87</v>
      </c>
      <c r="F12" s="17"/>
      <c r="G12" s="33"/>
    </row>
    <row r="13" ht="100" customHeight="1" spans="1:7">
      <c r="A13" s="31" t="s">
        <v>50</v>
      </c>
      <c r="B13" s="31" t="s">
        <v>230</v>
      </c>
      <c r="C13" s="32" t="s">
        <v>375</v>
      </c>
      <c r="D13" s="31" t="s">
        <v>18</v>
      </c>
      <c r="E13" s="31" t="s">
        <v>66</v>
      </c>
      <c r="F13" s="17"/>
      <c r="G13" s="33"/>
    </row>
    <row r="14" ht="100" customHeight="1" spans="1:7">
      <c r="A14" s="31" t="s">
        <v>53</v>
      </c>
      <c r="B14" s="31" t="s">
        <v>168</v>
      </c>
      <c r="C14" s="32" t="s">
        <v>376</v>
      </c>
      <c r="D14" s="31" t="s">
        <v>18</v>
      </c>
      <c r="E14" s="31" t="s">
        <v>30</v>
      </c>
      <c r="F14" s="17"/>
      <c r="G14" s="33"/>
    </row>
    <row r="15" ht="125" customHeight="1" spans="1:7">
      <c r="A15" s="31" t="s">
        <v>26</v>
      </c>
      <c r="B15" s="31" t="s">
        <v>139</v>
      </c>
      <c r="C15" s="32" t="s">
        <v>377</v>
      </c>
      <c r="D15" s="31" t="s">
        <v>18</v>
      </c>
      <c r="E15" s="31" t="s">
        <v>378</v>
      </c>
      <c r="F15" s="17"/>
      <c r="G15" s="33"/>
    </row>
    <row r="16" ht="100" customHeight="1" spans="1:7">
      <c r="A16" s="31" t="s">
        <v>58</v>
      </c>
      <c r="B16" s="31" t="s">
        <v>323</v>
      </c>
      <c r="C16" s="32" t="s">
        <v>324</v>
      </c>
      <c r="D16" s="31" t="s">
        <v>18</v>
      </c>
      <c r="E16" s="31" t="s">
        <v>22</v>
      </c>
      <c r="F16" s="17"/>
      <c r="G16" s="33"/>
    </row>
    <row r="17" ht="100" customHeight="1" spans="1:7">
      <c r="A17" s="31" t="s">
        <v>62</v>
      </c>
      <c r="B17" s="31" t="s">
        <v>36</v>
      </c>
      <c r="C17" s="32" t="s">
        <v>138</v>
      </c>
      <c r="D17" s="31" t="s">
        <v>18</v>
      </c>
      <c r="E17" s="31" t="s">
        <v>379</v>
      </c>
      <c r="F17" s="17"/>
      <c r="G17" s="33"/>
    </row>
    <row r="18" ht="100" customHeight="1" spans="1:7">
      <c r="A18" s="31" t="s">
        <v>66</v>
      </c>
      <c r="B18" s="31" t="s">
        <v>39</v>
      </c>
      <c r="C18" s="32" t="s">
        <v>144</v>
      </c>
      <c r="D18" s="31" t="s">
        <v>18</v>
      </c>
      <c r="E18" s="31" t="s">
        <v>380</v>
      </c>
      <c r="F18" s="17"/>
      <c r="G18" s="33"/>
    </row>
    <row r="19" ht="100" customHeight="1" spans="1:7">
      <c r="A19" s="31" t="s">
        <v>71</v>
      </c>
      <c r="B19" s="31" t="s">
        <v>63</v>
      </c>
      <c r="C19" s="32" t="s">
        <v>147</v>
      </c>
      <c r="D19" s="31" t="s">
        <v>18</v>
      </c>
      <c r="E19" s="31" t="s">
        <v>381</v>
      </c>
      <c r="F19" s="17"/>
      <c r="G19" s="33"/>
    </row>
    <row r="20" ht="100" customHeight="1" spans="1:7">
      <c r="A20" s="31" t="s">
        <v>74</v>
      </c>
      <c r="B20" s="31" t="s">
        <v>42</v>
      </c>
      <c r="C20" s="32" t="s">
        <v>145</v>
      </c>
      <c r="D20" s="31" t="s">
        <v>18</v>
      </c>
      <c r="E20" s="31" t="s">
        <v>382</v>
      </c>
      <c r="F20" s="17"/>
      <c r="G20" s="33"/>
    </row>
    <row r="21" ht="100" customHeight="1" spans="1:7">
      <c r="A21" s="31" t="s">
        <v>78</v>
      </c>
      <c r="B21" s="31" t="s">
        <v>48</v>
      </c>
      <c r="C21" s="32" t="s">
        <v>383</v>
      </c>
      <c r="D21" s="31" t="s">
        <v>18</v>
      </c>
      <c r="E21" s="31" t="s">
        <v>15</v>
      </c>
      <c r="F21" s="17"/>
      <c r="G21" s="33"/>
    </row>
    <row r="22" ht="100" customHeight="1" spans="1:7">
      <c r="A22" s="31" t="s">
        <v>30</v>
      </c>
      <c r="B22" s="31" t="s">
        <v>56</v>
      </c>
      <c r="C22" s="32" t="s">
        <v>384</v>
      </c>
      <c r="D22" s="31" t="s">
        <v>18</v>
      </c>
      <c r="E22" s="31" t="s">
        <v>23</v>
      </c>
      <c r="F22" s="17"/>
      <c r="G22" s="33"/>
    </row>
    <row r="23" ht="100" customHeight="1" spans="1:7">
      <c r="A23" s="31" t="s">
        <v>84</v>
      </c>
      <c r="B23" s="31" t="s">
        <v>54</v>
      </c>
      <c r="C23" s="32" t="s">
        <v>385</v>
      </c>
      <c r="D23" s="31" t="s">
        <v>18</v>
      </c>
      <c r="E23" s="31" t="s">
        <v>38</v>
      </c>
      <c r="F23" s="17"/>
      <c r="G23" s="33"/>
    </row>
    <row r="24" ht="100" customHeight="1" spans="1:7">
      <c r="A24" s="31" t="s">
        <v>87</v>
      </c>
      <c r="B24" s="31" t="s">
        <v>85</v>
      </c>
      <c r="C24" s="32" t="s">
        <v>386</v>
      </c>
      <c r="D24" s="31" t="s">
        <v>69</v>
      </c>
      <c r="E24" s="31" t="s">
        <v>387</v>
      </c>
      <c r="F24" s="17"/>
      <c r="G24" s="33"/>
    </row>
    <row r="25" ht="100" customHeight="1" spans="1:7">
      <c r="A25" s="31" t="s">
        <v>90</v>
      </c>
      <c r="B25" s="31" t="s">
        <v>176</v>
      </c>
      <c r="C25" s="32" t="s">
        <v>388</v>
      </c>
      <c r="D25" s="31" t="s">
        <v>69</v>
      </c>
      <c r="E25" s="31" t="s">
        <v>389</v>
      </c>
      <c r="F25" s="17"/>
      <c r="G25" s="33"/>
    </row>
    <row r="26" ht="100" customHeight="1" spans="1:7">
      <c r="A26" s="31" t="s">
        <v>93</v>
      </c>
      <c r="B26" s="31" t="s">
        <v>259</v>
      </c>
      <c r="C26" s="32" t="s">
        <v>390</v>
      </c>
      <c r="D26" s="31" t="s">
        <v>69</v>
      </c>
      <c r="E26" s="31" t="s">
        <v>391</v>
      </c>
      <c r="F26" s="17"/>
      <c r="G26" s="33"/>
    </row>
    <row r="27" ht="100" customHeight="1" spans="1:7">
      <c r="A27" s="31" t="s">
        <v>97</v>
      </c>
      <c r="B27" s="31" t="s">
        <v>392</v>
      </c>
      <c r="C27" s="32" t="s">
        <v>393</v>
      </c>
      <c r="D27" s="31" t="s">
        <v>69</v>
      </c>
      <c r="E27" s="31" t="s">
        <v>50</v>
      </c>
      <c r="F27" s="17"/>
      <c r="G27" s="33"/>
    </row>
    <row r="28" ht="100" customHeight="1" spans="1:7">
      <c r="A28" s="31" t="s">
        <v>44</v>
      </c>
      <c r="B28" s="31" t="s">
        <v>394</v>
      </c>
      <c r="C28" s="32" t="s">
        <v>395</v>
      </c>
      <c r="D28" s="31" t="s">
        <v>69</v>
      </c>
      <c r="E28" s="31" t="s">
        <v>396</v>
      </c>
      <c r="F28" s="17"/>
      <c r="G28" s="33"/>
    </row>
    <row r="29" ht="100" customHeight="1" spans="1:7">
      <c r="A29" s="31" t="s">
        <v>104</v>
      </c>
      <c r="B29" s="31" t="s">
        <v>79</v>
      </c>
      <c r="C29" s="32" t="s">
        <v>397</v>
      </c>
      <c r="D29" s="31" t="s">
        <v>69</v>
      </c>
      <c r="E29" s="31" t="s">
        <v>65</v>
      </c>
      <c r="F29" s="17"/>
      <c r="G29" s="33"/>
    </row>
    <row r="30" ht="100" customHeight="1" spans="1:7">
      <c r="A30" s="31" t="s">
        <v>65</v>
      </c>
      <c r="B30" s="31" t="s">
        <v>75</v>
      </c>
      <c r="C30" s="32" t="s">
        <v>156</v>
      </c>
      <c r="D30" s="31" t="s">
        <v>69</v>
      </c>
      <c r="E30" s="31" t="s">
        <v>398</v>
      </c>
      <c r="F30" s="17"/>
      <c r="G30" s="33"/>
    </row>
    <row r="31" ht="100" customHeight="1" spans="1:7">
      <c r="A31" s="31" t="s">
        <v>111</v>
      </c>
      <c r="B31" s="79" t="s">
        <v>154</v>
      </c>
      <c r="C31" s="32" t="s">
        <v>399</v>
      </c>
      <c r="D31" s="31" t="s">
        <v>69</v>
      </c>
      <c r="E31" s="31" t="s">
        <v>400</v>
      </c>
      <c r="F31" s="17"/>
      <c r="G31" s="33"/>
    </row>
    <row r="32" ht="100" customHeight="1" spans="1:7">
      <c r="A32" s="31" t="s">
        <v>61</v>
      </c>
      <c r="B32" s="31" t="s">
        <v>401</v>
      </c>
      <c r="C32" s="32" t="s">
        <v>402</v>
      </c>
      <c r="D32" s="31" t="s">
        <v>69</v>
      </c>
      <c r="E32" s="31" t="s">
        <v>403</v>
      </c>
      <c r="F32" s="17"/>
      <c r="G32" s="33"/>
    </row>
    <row r="33" ht="100" customHeight="1" spans="1:7">
      <c r="A33" s="31" t="s">
        <v>118</v>
      </c>
      <c r="B33" s="31" t="s">
        <v>404</v>
      </c>
      <c r="C33" s="32" t="s">
        <v>405</v>
      </c>
      <c r="D33" s="31" t="s">
        <v>69</v>
      </c>
      <c r="E33" s="31" t="s">
        <v>406</v>
      </c>
      <c r="F33" s="17"/>
      <c r="G33" s="33"/>
    </row>
    <row r="34" ht="100" customHeight="1" spans="1:7">
      <c r="A34" s="31" t="s">
        <v>122</v>
      </c>
      <c r="B34" s="31" t="s">
        <v>108</v>
      </c>
      <c r="C34" s="32" t="s">
        <v>407</v>
      </c>
      <c r="D34" s="31" t="s">
        <v>69</v>
      </c>
      <c r="E34" s="31" t="s">
        <v>288</v>
      </c>
      <c r="F34" s="17"/>
      <c r="G34" s="33"/>
    </row>
    <row r="35" ht="100" customHeight="1" spans="1:7">
      <c r="A35" s="31" t="s">
        <v>125</v>
      </c>
      <c r="B35" s="31" t="s">
        <v>98</v>
      </c>
      <c r="C35" s="32" t="s">
        <v>157</v>
      </c>
      <c r="D35" s="31" t="s">
        <v>69</v>
      </c>
      <c r="E35" s="31" t="s">
        <v>408</v>
      </c>
      <c r="F35" s="17"/>
      <c r="G35" s="33"/>
    </row>
    <row r="36" ht="100" customHeight="1" spans="1:7">
      <c r="A36" s="31" t="s">
        <v>129</v>
      </c>
      <c r="B36" s="31" t="s">
        <v>409</v>
      </c>
      <c r="C36" s="32" t="s">
        <v>410</v>
      </c>
      <c r="D36" s="31" t="s">
        <v>69</v>
      </c>
      <c r="E36" s="31" t="s">
        <v>411</v>
      </c>
      <c r="F36" s="17"/>
      <c r="G36" s="33"/>
    </row>
    <row r="37" ht="100" customHeight="1" spans="1:7">
      <c r="A37" s="31" t="s">
        <v>110</v>
      </c>
      <c r="B37" s="31" t="s">
        <v>334</v>
      </c>
      <c r="C37" s="32" t="s">
        <v>412</v>
      </c>
      <c r="D37" s="31" t="s">
        <v>69</v>
      </c>
      <c r="E37" s="31" t="s">
        <v>413</v>
      </c>
      <c r="F37" s="17"/>
      <c r="G37" s="33"/>
    </row>
    <row r="38" ht="100" customHeight="1" spans="1:7">
      <c r="A38" s="31" t="s">
        <v>414</v>
      </c>
      <c r="B38" s="31" t="s">
        <v>415</v>
      </c>
      <c r="C38" s="32" t="s">
        <v>416</v>
      </c>
      <c r="D38" s="31" t="s">
        <v>69</v>
      </c>
      <c r="E38" s="31" t="s">
        <v>417</v>
      </c>
      <c r="F38" s="17"/>
      <c r="G38" s="33"/>
    </row>
    <row r="39" ht="100" customHeight="1" spans="1:7">
      <c r="A39" s="31" t="s">
        <v>418</v>
      </c>
      <c r="B39" s="31" t="s">
        <v>101</v>
      </c>
      <c r="C39" s="32" t="s">
        <v>419</v>
      </c>
      <c r="D39" s="31" t="s">
        <v>69</v>
      </c>
      <c r="E39" s="31" t="s">
        <v>246</v>
      </c>
      <c r="F39" s="17"/>
      <c r="G39" s="33"/>
    </row>
    <row r="40" ht="100" customHeight="1" spans="1:7">
      <c r="A40" s="31" t="s">
        <v>420</v>
      </c>
      <c r="B40" s="34" t="s">
        <v>190</v>
      </c>
      <c r="C40" s="35" t="s">
        <v>191</v>
      </c>
      <c r="D40" s="34" t="s">
        <v>69</v>
      </c>
      <c r="E40" s="34">
        <v>65766</v>
      </c>
      <c r="F40" s="36"/>
      <c r="G40" s="37"/>
    </row>
    <row r="41" ht="100" customHeight="1" spans="1:7">
      <c r="A41" s="31" t="s">
        <v>162</v>
      </c>
      <c r="B41" s="31" t="s">
        <v>421</v>
      </c>
      <c r="C41" s="32" t="s">
        <v>422</v>
      </c>
      <c r="D41" s="31" t="s">
        <v>69</v>
      </c>
      <c r="E41" s="31">
        <v>2000</v>
      </c>
      <c r="F41" s="31"/>
      <c r="G41" s="31"/>
    </row>
    <row r="42" spans="2:5">
      <c r="B42" s="38" t="s">
        <v>135</v>
      </c>
      <c r="C42" s="39"/>
      <c r="D42" s="38"/>
      <c r="E42" s="38"/>
    </row>
    <row r="43" spans="2:5">
      <c r="B43" s="38"/>
      <c r="C43" s="39"/>
      <c r="D43" s="38"/>
      <c r="E43" s="38"/>
    </row>
    <row r="44" spans="2:5">
      <c r="B44" s="38"/>
      <c r="C44" s="39"/>
      <c r="D44" s="38"/>
      <c r="E44" s="38"/>
    </row>
    <row r="45" spans="2:5">
      <c r="B45" s="38"/>
      <c r="C45" s="39"/>
      <c r="D45" s="38"/>
      <c r="E45" s="38"/>
    </row>
    <row r="46" spans="2:5">
      <c r="B46" s="38"/>
      <c r="C46" s="39"/>
      <c r="D46" s="38"/>
      <c r="E46" s="38"/>
    </row>
    <row r="47" spans="2:5">
      <c r="B47" s="38"/>
      <c r="C47" s="39"/>
      <c r="D47" s="38"/>
      <c r="E47" s="38"/>
    </row>
    <row r="48" spans="2:5">
      <c r="B48" s="38"/>
      <c r="C48" s="39"/>
      <c r="D48" s="38"/>
      <c r="E48" s="38"/>
    </row>
    <row r="49" spans="2:5">
      <c r="B49" s="38"/>
      <c r="C49" s="39"/>
      <c r="D49" s="38"/>
      <c r="E49" s="38"/>
    </row>
    <row r="50" spans="2:5">
      <c r="B50" s="38"/>
      <c r="C50" s="39"/>
      <c r="D50" s="38"/>
      <c r="E50" s="38"/>
    </row>
    <row r="51" spans="2:5">
      <c r="B51" s="38"/>
      <c r="C51" s="39"/>
      <c r="D51" s="38"/>
      <c r="E51" s="38"/>
    </row>
    <row r="52" spans="2:5">
      <c r="B52" s="38"/>
      <c r="C52" s="39"/>
      <c r="D52" s="38"/>
      <c r="E52" s="38"/>
    </row>
    <row r="53" spans="2:5">
      <c r="B53" s="38"/>
      <c r="C53" s="39"/>
      <c r="D53" s="38"/>
      <c r="E53" s="38"/>
    </row>
    <row r="54" spans="2:5">
      <c r="B54" s="38"/>
      <c r="C54" s="39"/>
      <c r="D54" s="38"/>
      <c r="E54" s="38"/>
    </row>
    <row r="55" spans="2:5">
      <c r="B55" s="38"/>
      <c r="C55" s="39"/>
      <c r="D55" s="38"/>
      <c r="E55" s="38"/>
    </row>
    <row r="56" spans="2:5">
      <c r="B56" s="38"/>
      <c r="C56" s="39"/>
      <c r="D56" s="38"/>
      <c r="E56" s="38"/>
    </row>
    <row r="57" spans="2:5">
      <c r="B57" s="38"/>
      <c r="C57" s="39"/>
      <c r="D57" s="38"/>
      <c r="E57" s="38"/>
    </row>
    <row r="58" spans="2:5">
      <c r="B58" s="38"/>
      <c r="C58" s="39"/>
      <c r="D58" s="38"/>
      <c r="E58" s="38"/>
    </row>
    <row r="59" spans="2:5">
      <c r="B59" s="38"/>
      <c r="C59" s="39"/>
      <c r="D59" s="38"/>
      <c r="E59" s="38"/>
    </row>
    <row r="60" spans="2:5">
      <c r="B60" s="38"/>
      <c r="C60" s="39"/>
      <c r="D60" s="38"/>
      <c r="E60" s="38"/>
    </row>
    <row r="61" spans="2:5">
      <c r="B61" s="38"/>
      <c r="C61" s="39"/>
      <c r="D61" s="38"/>
      <c r="E61" s="38"/>
    </row>
    <row r="62" spans="2:5">
      <c r="B62" s="38"/>
      <c r="C62" s="39"/>
      <c r="D62" s="38"/>
      <c r="E62" s="38"/>
    </row>
    <row r="63" spans="2:5">
      <c r="B63" s="38"/>
      <c r="C63" s="39"/>
      <c r="D63" s="38"/>
      <c r="E63" s="38"/>
    </row>
    <row r="64" spans="2:5">
      <c r="B64" s="38"/>
      <c r="C64" s="39"/>
      <c r="D64" s="38"/>
      <c r="E64" s="38"/>
    </row>
    <row r="65" spans="2:5">
      <c r="B65" s="38"/>
      <c r="C65" s="39"/>
      <c r="D65" s="38"/>
      <c r="E65" s="38"/>
    </row>
    <row r="66" spans="2:5">
      <c r="B66" s="38"/>
      <c r="C66" s="39"/>
      <c r="D66" s="38"/>
      <c r="E66" s="38"/>
    </row>
    <row r="67" spans="2:5">
      <c r="B67" s="38"/>
      <c r="C67" s="39"/>
      <c r="D67" s="38"/>
      <c r="E67" s="38"/>
    </row>
    <row r="68" spans="2:5">
      <c r="B68" s="38"/>
      <c r="C68" s="39"/>
      <c r="D68" s="38"/>
      <c r="E68" s="38"/>
    </row>
    <row r="69" spans="2:5">
      <c r="B69" s="38"/>
      <c r="C69" s="39"/>
      <c r="D69" s="38"/>
      <c r="E69" s="38"/>
    </row>
    <row r="70" spans="2:5">
      <c r="B70" s="38"/>
      <c r="C70" s="39"/>
      <c r="D70" s="38"/>
      <c r="E70" s="38"/>
    </row>
    <row r="71" spans="2:5">
      <c r="B71" s="38"/>
      <c r="C71" s="39"/>
      <c r="D71" s="38"/>
      <c r="E71" s="38"/>
    </row>
    <row r="72" spans="2:5">
      <c r="B72" s="38"/>
      <c r="C72" s="39"/>
      <c r="D72" s="38"/>
      <c r="E72" s="38"/>
    </row>
    <row r="73" spans="2:5">
      <c r="B73" s="38"/>
      <c r="C73" s="39"/>
      <c r="D73" s="38"/>
      <c r="E73" s="38"/>
    </row>
    <row r="74" spans="2:5">
      <c r="B74" s="38"/>
      <c r="C74" s="39"/>
      <c r="D74" s="38"/>
      <c r="E74" s="38"/>
    </row>
  </sheetData>
  <autoFilter xmlns:etc="http://www.wps.cn/officeDocument/2017/etCustomData" ref="A1:G74" etc:filterBottomFollowUsedRange="0">
    <extLst/>
  </autoFilter>
  <mergeCells count="1">
    <mergeCell ref="A1:G1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zoomScale="115" zoomScaleNormal="115" topLeftCell="A10" workbookViewId="0">
      <selection activeCell="N15" sqref="N14:N15"/>
    </sheetView>
  </sheetViews>
  <sheetFormatPr defaultColWidth="9" defaultRowHeight="13.5" outlineLevelCol="6"/>
  <cols>
    <col min="1" max="1" width="5.625" style="2" customWidth="1"/>
    <col min="2" max="2" width="11.625" style="2" customWidth="1"/>
    <col min="3" max="3" width="47.0583333333333" style="3" customWidth="1"/>
    <col min="4" max="6" width="11.625" style="2" customWidth="1"/>
    <col min="7" max="7" width="11.625" style="4" customWidth="1"/>
  </cols>
  <sheetData>
    <row r="1" ht="20.25" spans="1:7">
      <c r="A1" s="5" t="s">
        <v>8</v>
      </c>
      <c r="B1" s="5"/>
      <c r="C1" s="6"/>
      <c r="D1" s="5"/>
      <c r="E1" s="7"/>
      <c r="F1" s="8"/>
      <c r="G1" s="8"/>
    </row>
    <row r="2" ht="18.75" spans="1:7">
      <c r="A2" s="9" t="s">
        <v>1</v>
      </c>
      <c r="B2" s="9" t="s">
        <v>2</v>
      </c>
      <c r="C2" s="9" t="s">
        <v>10</v>
      </c>
      <c r="D2" s="9" t="s">
        <v>11</v>
      </c>
      <c r="E2" s="9" t="s">
        <v>12</v>
      </c>
      <c r="F2" s="9" t="s">
        <v>13</v>
      </c>
      <c r="G2" s="9" t="s">
        <v>14</v>
      </c>
    </row>
    <row r="3" s="1" customFormat="1" ht="121" customHeight="1" spans="1:7">
      <c r="A3" s="10" t="s">
        <v>15</v>
      </c>
      <c r="B3" s="11" t="s">
        <v>139</v>
      </c>
      <c r="C3" s="12" t="s">
        <v>377</v>
      </c>
      <c r="D3" s="11" t="s">
        <v>18</v>
      </c>
      <c r="E3" s="11" t="s">
        <v>23</v>
      </c>
      <c r="F3" s="11"/>
      <c r="G3" s="13"/>
    </row>
    <row r="4" ht="81" spans="1:7">
      <c r="A4" s="10" t="s">
        <v>19</v>
      </c>
      <c r="B4" s="14" t="s">
        <v>42</v>
      </c>
      <c r="C4" s="15" t="s">
        <v>43</v>
      </c>
      <c r="D4" s="14" t="s">
        <v>18</v>
      </c>
      <c r="E4" s="14" t="s">
        <v>19</v>
      </c>
      <c r="F4" s="14"/>
      <c r="G4" s="16"/>
    </row>
    <row r="5" ht="81" spans="1:7">
      <c r="A5" s="10" t="s">
        <v>23</v>
      </c>
      <c r="B5" s="14" t="s">
        <v>149</v>
      </c>
      <c r="C5" s="15" t="s">
        <v>423</v>
      </c>
      <c r="D5" s="14" t="s">
        <v>18</v>
      </c>
      <c r="E5" s="14" t="s">
        <v>74</v>
      </c>
      <c r="F5" s="14"/>
      <c r="G5" s="16"/>
    </row>
    <row r="6" ht="81" spans="1:7">
      <c r="A6" s="10" t="s">
        <v>27</v>
      </c>
      <c r="B6" s="14" t="s">
        <v>424</v>
      </c>
      <c r="C6" s="15" t="s">
        <v>425</v>
      </c>
      <c r="D6" s="14" t="s">
        <v>18</v>
      </c>
      <c r="E6" s="14" t="s">
        <v>26</v>
      </c>
      <c r="F6" s="14"/>
      <c r="G6" s="16"/>
    </row>
    <row r="7" ht="81" spans="1:7">
      <c r="A7" s="10" t="s">
        <v>31</v>
      </c>
      <c r="B7" s="14" t="s">
        <v>63</v>
      </c>
      <c r="C7" s="15" t="s">
        <v>64</v>
      </c>
      <c r="D7" s="14" t="s">
        <v>18</v>
      </c>
      <c r="E7" s="14" t="s">
        <v>41</v>
      </c>
      <c r="F7" s="14"/>
      <c r="G7" s="16"/>
    </row>
    <row r="8" ht="67.5" spans="1:7">
      <c r="A8" s="10" t="s">
        <v>35</v>
      </c>
      <c r="B8" s="14" t="s">
        <v>426</v>
      </c>
      <c r="C8" s="15" t="s">
        <v>427</v>
      </c>
      <c r="D8" s="14" t="s">
        <v>245</v>
      </c>
      <c r="E8" s="14" t="s">
        <v>279</v>
      </c>
      <c r="F8" s="14"/>
      <c r="G8" s="16"/>
    </row>
    <row r="9" ht="67.5" spans="1:7">
      <c r="A9" s="10" t="s">
        <v>38</v>
      </c>
      <c r="B9" s="14" t="s">
        <v>257</v>
      </c>
      <c r="C9" s="15" t="s">
        <v>428</v>
      </c>
      <c r="D9" s="14" t="s">
        <v>69</v>
      </c>
      <c r="E9" s="14" t="s">
        <v>429</v>
      </c>
      <c r="F9" s="17"/>
      <c r="G9" s="16"/>
    </row>
    <row r="10" ht="67.5" spans="1:7">
      <c r="A10" s="10" t="s">
        <v>41</v>
      </c>
      <c r="B10" s="14" t="s">
        <v>394</v>
      </c>
      <c r="C10" s="15" t="s">
        <v>430</v>
      </c>
      <c r="D10" s="14" t="s">
        <v>69</v>
      </c>
      <c r="E10" s="14" t="s">
        <v>431</v>
      </c>
      <c r="F10" s="17"/>
      <c r="G10" s="16"/>
    </row>
    <row r="11" ht="67.5" spans="1:7">
      <c r="A11" s="10" t="s">
        <v>22</v>
      </c>
      <c r="B11" s="14" t="s">
        <v>259</v>
      </c>
      <c r="C11" s="15" t="s">
        <v>432</v>
      </c>
      <c r="D11" s="14" t="s">
        <v>69</v>
      </c>
      <c r="E11" s="14" t="s">
        <v>433</v>
      </c>
      <c r="F11" s="17"/>
      <c r="G11" s="16"/>
    </row>
    <row r="12" ht="67.5" spans="1:7">
      <c r="A12" s="10" t="s">
        <v>47</v>
      </c>
      <c r="B12" s="14" t="s">
        <v>434</v>
      </c>
      <c r="C12" s="15" t="s">
        <v>435</v>
      </c>
      <c r="D12" s="14" t="s">
        <v>69</v>
      </c>
      <c r="E12" s="14" t="s">
        <v>436</v>
      </c>
      <c r="F12" s="17"/>
      <c r="G12" s="16"/>
    </row>
    <row r="13" ht="67.5" spans="1:7">
      <c r="A13" s="10" t="s">
        <v>50</v>
      </c>
      <c r="B13" s="14" t="s">
        <v>437</v>
      </c>
      <c r="C13" s="15" t="s">
        <v>438</v>
      </c>
      <c r="D13" s="14" t="s">
        <v>69</v>
      </c>
      <c r="E13" s="14" t="s">
        <v>181</v>
      </c>
      <c r="F13" s="17"/>
      <c r="G13" s="16"/>
    </row>
    <row r="14" ht="54" spans="1:7">
      <c r="A14" s="10" t="s">
        <v>53</v>
      </c>
      <c r="B14" s="14" t="s">
        <v>190</v>
      </c>
      <c r="C14" s="15" t="s">
        <v>134</v>
      </c>
      <c r="D14" s="14" t="s">
        <v>69</v>
      </c>
      <c r="E14" s="14" t="s">
        <v>439</v>
      </c>
      <c r="F14" s="17"/>
      <c r="G14" s="16"/>
    </row>
    <row r="15" spans="1:7">
      <c r="A15" s="18" t="s">
        <v>359</v>
      </c>
      <c r="B15" s="18"/>
      <c r="C15" s="19"/>
      <c r="D15" s="18"/>
      <c r="E15" s="18"/>
      <c r="F15" s="20"/>
      <c r="G15" s="21"/>
    </row>
    <row r="17" spans="2:6">
      <c r="B17" s="22" t="s">
        <v>135</v>
      </c>
      <c r="D17" s="22"/>
      <c r="E17" s="22"/>
      <c r="F17" s="22"/>
    </row>
    <row r="18" spans="2:6">
      <c r="B18" s="22"/>
      <c r="D18" s="22"/>
      <c r="E18" s="22"/>
      <c r="F18" s="22"/>
    </row>
    <row r="19" spans="2:6">
      <c r="B19" s="22"/>
      <c r="D19" s="22"/>
      <c r="E19" s="22"/>
      <c r="F19" s="22"/>
    </row>
    <row r="20" spans="2:6">
      <c r="B20" s="22"/>
      <c r="D20" s="22"/>
      <c r="E20" s="22"/>
      <c r="F20" s="22"/>
    </row>
    <row r="21" spans="2:6">
      <c r="B21" s="22"/>
      <c r="D21" s="22"/>
      <c r="E21" s="22"/>
      <c r="F21" s="22"/>
    </row>
    <row r="22" spans="2:6">
      <c r="B22" s="22"/>
      <c r="D22" s="22"/>
      <c r="E22" s="22"/>
      <c r="F22" s="22"/>
    </row>
    <row r="23" spans="2:6">
      <c r="B23" s="22"/>
      <c r="D23" s="22"/>
      <c r="E23" s="22"/>
      <c r="F23" s="22"/>
    </row>
    <row r="24" spans="2:6">
      <c r="B24" s="22"/>
      <c r="D24" s="22"/>
      <c r="E24" s="22"/>
      <c r="F24" s="22"/>
    </row>
    <row r="25" spans="2:6">
      <c r="B25" s="22"/>
      <c r="D25" s="22"/>
      <c r="E25" s="22"/>
      <c r="F25" s="22"/>
    </row>
    <row r="26" spans="2:6">
      <c r="B26" s="22"/>
      <c r="D26" s="22"/>
      <c r="E26" s="22"/>
      <c r="F26" s="22"/>
    </row>
    <row r="27" spans="2:6">
      <c r="B27" s="22"/>
      <c r="D27" s="22"/>
      <c r="E27" s="22"/>
      <c r="F27" s="22"/>
    </row>
    <row r="28" spans="2:6">
      <c r="B28" s="22"/>
      <c r="D28" s="22"/>
      <c r="E28" s="22"/>
      <c r="F28" s="22"/>
    </row>
    <row r="29" spans="2:6">
      <c r="B29" s="22"/>
      <c r="D29" s="22"/>
      <c r="E29" s="22"/>
      <c r="F29" s="22"/>
    </row>
    <row r="30" spans="2:6">
      <c r="B30" s="22"/>
      <c r="D30" s="22"/>
      <c r="E30" s="22"/>
      <c r="F30" s="22"/>
    </row>
    <row r="31" spans="2:6">
      <c r="B31" s="22"/>
      <c r="D31" s="22"/>
      <c r="E31" s="22"/>
      <c r="F31" s="22"/>
    </row>
    <row r="32" spans="2:6">
      <c r="B32" s="22"/>
      <c r="D32" s="22"/>
      <c r="E32" s="22"/>
      <c r="F32" s="22"/>
    </row>
    <row r="33" spans="2:6">
      <c r="B33" s="22"/>
      <c r="D33" s="22"/>
      <c r="E33" s="22"/>
      <c r="F33" s="22"/>
    </row>
    <row r="34" spans="2:6">
      <c r="B34" s="22"/>
      <c r="D34" s="22"/>
      <c r="E34" s="22"/>
      <c r="F34" s="22"/>
    </row>
    <row r="35" spans="2:6">
      <c r="B35" s="22"/>
      <c r="D35" s="22"/>
      <c r="E35" s="22"/>
      <c r="F35" s="22"/>
    </row>
    <row r="36" spans="2:6">
      <c r="B36" s="22"/>
      <c r="D36" s="22"/>
      <c r="E36" s="22"/>
      <c r="F36" s="22"/>
    </row>
    <row r="37" spans="2:6">
      <c r="B37" s="22"/>
      <c r="D37" s="22"/>
      <c r="E37" s="22"/>
      <c r="F37" s="22"/>
    </row>
    <row r="38" spans="2:6">
      <c r="B38" s="22"/>
      <c r="D38" s="22"/>
      <c r="E38" s="22"/>
      <c r="F38" s="22"/>
    </row>
    <row r="39" spans="2:6">
      <c r="B39" s="22"/>
      <c r="D39" s="22"/>
      <c r="E39" s="22"/>
      <c r="F39" s="22"/>
    </row>
    <row r="40" spans="2:6">
      <c r="B40" s="22"/>
      <c r="D40" s="22"/>
      <c r="E40" s="22"/>
      <c r="F40" s="22"/>
    </row>
    <row r="41" spans="2:6">
      <c r="B41" s="22"/>
      <c r="D41" s="22"/>
      <c r="E41" s="22"/>
      <c r="F41" s="22"/>
    </row>
  </sheetData>
  <autoFilter xmlns:etc="http://www.wps.cn/officeDocument/2017/etCustomData" ref="A1:G41" etc:filterBottomFollowUsedRange="0">
    <extLst/>
  </autoFilter>
  <mergeCells count="2">
    <mergeCell ref="A1:G1"/>
    <mergeCell ref="A15:F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目录</vt:lpstr>
      <vt:lpstr>水杉大道</vt:lpstr>
      <vt:lpstr>龙窝路</vt:lpstr>
      <vt:lpstr>施桥路</vt:lpstr>
      <vt:lpstr>天泉路</vt:lpstr>
      <vt:lpstr>九龙路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猪猪</cp:lastModifiedBy>
  <dcterms:created xsi:type="dcterms:W3CDTF">2023-05-12T11:15:00Z</dcterms:created>
  <dcterms:modified xsi:type="dcterms:W3CDTF">2025-09-18T03:05:12Z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0A8E253AC43A4E6588F28A39C3847C2F_13</vt:lpwstr>
  </property>
</Properties>
</file>