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255" tabRatio="1000" activeTab="6"/>
  </bookViews>
  <sheets>
    <sheet name="细目报价表" sheetId="18" r:id="rId1"/>
    <sheet name="1化学" sheetId="5" r:id="rId2"/>
    <sheet name="2生物" sheetId="7" r:id="rId3"/>
    <sheet name="3物理" sheetId="9" r:id="rId4"/>
    <sheet name="4通用录播" sheetId="21" r:id="rId5"/>
    <sheet name="5教学仪器" sheetId="12" r:id="rId6"/>
    <sheet name="6数字化" sheetId="14" r:id="rId7"/>
    <sheet name="7数码显微镜" sheetId="15" r:id="rId8"/>
  </sheets>
  <definedNames>
    <definedName name="产品名称">#REF!</definedName>
    <definedName name="_xlnm._FilterDatabase" localSheetId="6">'6数字化'!$A$21:$XER$1048350</definedName>
    <definedName name="HTML_Header" hidden="1">"现金流量表（全部投资）"</definedName>
    <definedName name="HTML_OBDlg4" hidden="1">TRUE</definedName>
    <definedName name="HTML_PathFile" hidden="1">"C:\lin\bk\MyHTML.htm"</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9" name="ID_BCEC4C65926B4FC4A48A8E22850D6330" descr="可拼单人桌3"/>
        <xdr:cNvPicPr>
          <a:picLocks noChangeAspect="1"/>
        </xdr:cNvPicPr>
      </xdr:nvPicPr>
      <xdr:blipFill>
        <a:blip r:embed="rId1"/>
        <a:stretch>
          <a:fillRect/>
        </a:stretch>
      </xdr:blipFill>
      <xdr:spPr>
        <a:xfrm>
          <a:off x="9077325" y="4462780"/>
          <a:ext cx="1114425" cy="1049020"/>
        </a:xfrm>
        <a:prstGeom prst="rect">
          <a:avLst/>
        </a:prstGeom>
      </xdr:spPr>
    </xdr:pic>
  </etc:cellImage>
  <etc:cellImage>
    <xdr:pic>
      <xdr:nvPicPr>
        <xdr:cNvPr id="67" name="ID_A56FC18F21E84ED98A54477604547901" descr="G:\做方案的图片\公司册子2019\2021-新产品-效果图-大图-JPG\2021-新增加-产品图-场景图-JPG\2021-新增加-产品图-场景图-JPG\04 美术 陶艺\SK-01013-低背椅蓝色.jpg"/>
        <xdr:cNvPicPr>
          <a:picLocks noChangeAspect="1" noChangeArrowheads="1"/>
        </xdr:cNvPicPr>
      </xdr:nvPicPr>
      <xdr:blipFill>
        <a:blip r:embed="rId2" cstate="print"/>
        <a:srcRect l="10693" t="7300" r="10486" b="5105"/>
        <a:stretch>
          <a:fillRect/>
        </a:stretch>
      </xdr:blipFill>
      <xdr:spPr>
        <a:xfrm>
          <a:off x="9057640" y="434340"/>
          <a:ext cx="1119505" cy="1052830"/>
        </a:xfrm>
        <a:prstGeom prst="rect">
          <a:avLst/>
        </a:prstGeom>
        <a:noFill/>
      </xdr:spPr>
    </xdr:pic>
  </etc:cellImage>
  <etc:cellImage>
    <xdr:pic>
      <xdr:nvPicPr>
        <xdr:cNvPr id="141" name="ID_6955A962203B4FF285DCD4E2B868957A"/>
        <xdr:cNvPicPr>
          <a:picLocks noChangeAspect="1"/>
        </xdr:cNvPicPr>
      </xdr:nvPicPr>
      <xdr:blipFill>
        <a:blip r:embed="rId3"/>
        <a:srcRect r="-3862"/>
        <a:stretch>
          <a:fillRect/>
        </a:stretch>
      </xdr:blipFill>
      <xdr:spPr>
        <a:xfrm>
          <a:off x="1381125" y="17711420"/>
          <a:ext cx="1723390" cy="1618615"/>
        </a:xfrm>
        <a:prstGeom prst="rect">
          <a:avLst/>
        </a:prstGeom>
        <a:noFill/>
        <a:ln w="9525">
          <a:noFill/>
        </a:ln>
      </xdr:spPr>
    </xdr:pic>
  </etc:cellImage>
</etc:cellImages>
</file>

<file path=xl/sharedStrings.xml><?xml version="1.0" encoding="utf-8"?>
<sst xmlns="http://schemas.openxmlformats.org/spreadsheetml/2006/main" count="4287" uniqueCount="2033">
  <si>
    <t>细目报价表</t>
  </si>
  <si>
    <t>序号</t>
  </si>
  <si>
    <t>学科</t>
  </si>
  <si>
    <t>教室名称</t>
  </si>
  <si>
    <t>单位</t>
  </si>
  <si>
    <t>数量</t>
  </si>
  <si>
    <t>报价(元）</t>
  </si>
  <si>
    <t>备注</t>
  </si>
  <si>
    <t>化学</t>
  </si>
  <si>
    <t>化学通风实验室</t>
  </si>
  <si>
    <t>间</t>
  </si>
  <si>
    <t>化学普通实验室</t>
  </si>
  <si>
    <t>化学数字化实验室</t>
  </si>
  <si>
    <t>化学探究实验室</t>
  </si>
  <si>
    <t>化学准备室/仪器室</t>
  </si>
  <si>
    <t>化学药品室</t>
  </si>
  <si>
    <t>化学危化品室</t>
  </si>
  <si>
    <t>生物</t>
  </si>
  <si>
    <t>生物普通实验室1</t>
  </si>
  <si>
    <t>生物普通实验室2</t>
  </si>
  <si>
    <t>生物普通实验室3</t>
  </si>
  <si>
    <t>生物数字化实验室兼分子实验室</t>
  </si>
  <si>
    <t>生物组培实验室</t>
  </si>
  <si>
    <t>生物准备室/仪器室</t>
  </si>
  <si>
    <t>生物学科走廊文化及互动设备</t>
  </si>
  <si>
    <t>项</t>
  </si>
  <si>
    <t>物理</t>
  </si>
  <si>
    <t>物理电学实验室</t>
  </si>
  <si>
    <t>物理力学实验室</t>
  </si>
  <si>
    <t>物理光学实验室</t>
  </si>
  <si>
    <t>物理热学实验室</t>
  </si>
  <si>
    <t>物理数字化实验室</t>
  </si>
  <si>
    <t>物理准备室/仪器室</t>
  </si>
  <si>
    <t>物理学科走廊文化及互动设备</t>
  </si>
  <si>
    <t>通用录播</t>
  </si>
  <si>
    <t>理化生通用录播实验室1</t>
  </si>
  <si>
    <t>理化生通用录播实验室2</t>
  </si>
  <si>
    <t>教学仪器</t>
  </si>
  <si>
    <t>物理常规仪器</t>
  </si>
  <si>
    <t>化学常规仪器</t>
  </si>
  <si>
    <t>生物常规仪器</t>
  </si>
  <si>
    <t>数字化/数码显微镜</t>
  </si>
  <si>
    <t>物理数字化传感器设备</t>
  </si>
  <si>
    <t>化学数字化传感器设备</t>
  </si>
  <si>
    <t>生物数字化传感器设备</t>
  </si>
  <si>
    <t>无线互动数码显微镜</t>
  </si>
  <si>
    <t>合计</t>
  </si>
  <si>
    <t>名称</t>
  </si>
  <si>
    <t>规格参数</t>
  </si>
  <si>
    <t>高中（56座）+通风</t>
  </si>
  <si>
    <t>参考图片</t>
  </si>
  <si>
    <t>单价</t>
  </si>
  <si>
    <t>合价</t>
  </si>
  <si>
    <t>1.化学通风实验室</t>
  </si>
  <si>
    <t>教师实验及控制部分</t>
  </si>
  <si>
    <t>教师演示讲台</t>
  </si>
  <si>
    <t>2400*700*900mm±10mm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
★双面膜耐腐蚀实芯理化板检测要求：
（1）化学性能检测：台面依据GB/T 17657《人造板及饰面人造板理化性能试验方法》标准4.43条，耐污染性能测试污染物包含：丙酮、氢氧化钠（25%的溶液）、双氧水（30%的溶液），检验结果：合格。
（2）环保性能检测：台面依据GB 18580《室内装饰装修材料人造板及其制品中甲醛释放限量》标准，满足甲醛释放量≤0.050mg/m3；同时台面参照GB 18584《家具中有害物质限量》标准，可迁移有害元素:铅(Pb)≤90mg/kg、镉（Cd）≤75mg/kg、铬（Cr）≤60mg/kg、汞（Hg）≤60mg/kg，检测结果：合格。</t>
  </si>
  <si>
    <t>张</t>
  </si>
  <si>
    <t>学生分组实验水柜</t>
  </si>
  <si>
    <t>1、规格尺寸：495*595*830mm±10mm；
▲2、水槽：整体采用PP改性材料，一次性注塑成型，四周倾斜内凹设计以免水滴外流；
3、水槽整体分段组装，分别为水槽，柜体，底座三体组装而成。柜体采用金属件加固支撑，置物架设滴水架，水龙头安装底座。
4、水槽内部前高后低设计，废水及时排出，不残留。
5、底座固定框：采用PP改性材料，一体注塑成型。
6、水槽左右侧板：采用ABS改性材料，一体注塑成型，表面皮纹处理。
7、柜门：柜体前后配有双层柜门，ABS材质，一体注塑成型，前后卡扣安装。</t>
  </si>
  <si>
    <t>套</t>
  </si>
  <si>
    <t>折叠式三联水嘴</t>
  </si>
  <si>
    <t>采用实验室专用折叠式三联水嘴，▲旋钮把手采用PP旋转式，鹅颈双联水嘴高度不低于370mm，可同步90度向前折叠，方便运输，出水嘴为铜质尖嘴，可方便连接循环、便于清洗滴淀管等特殊用水，中间单联固定式，带缓冲水嘴；水管管体为黄铜合金制品，90度瓷质阀芯，铜质表面经过烤漆喷涂处理，增强耐酸碱防腐蚀以及防锈性能。</t>
  </si>
  <si>
    <t>教师总控电源</t>
  </si>
  <si>
    <t>教师控制台控制区采用轻触摸按键操作方式，因轻触按键式易操作，使用方便，不易损坏，易维护。教师,学生电源必须必须采用轻触按键操作方式。
▲1、采用密码开机管理。
2、具有年月日，时分秒，定时自动动关机功能。
3、定时关机时间可以教师据任务要求按需设设定。
4、采用耐用的数码管显示教师和学生交直流电压，电流。
5、分4组向学生实验桌输出安全的220V交流电源，具备漏电及过载保护功能。
6、教师可远程控制和锁定学生电源的低压交、直流电压。控制交流OV-30V，分辨率为1V;直流OV-30.0V，分辨率为0.1V。分4组控制。
7、教师自用低压交流电源电压为0V-18V/3A、19V-30V/2A，分辩率为1V。具备自动过载保护功能。
8、教师自用低压直流电源电压为0V-18.0V/2A、18.1V-30.0V/1.5A，分辩率为0.1V。具备自动过载保护功能。
9、大电流短时输出。8秒自动关断。
10、电源的性能应符合《JY/T 0374-2004教学实验室设备电源系统》中的相关要求。</t>
  </si>
  <si>
    <t>学生分组实验部分</t>
  </si>
  <si>
    <t>学生实验桌</t>
  </si>
  <si>
    <t xml:space="preserve">规格：1200×600×780mm±10mm
台面：采用实验室专用≥20mm厚陶瓷复合板，其陶瓷基材的厚度为≥11mm,下部复合材料的厚度为≥9mm。
台身结构：新型塑铝结构，学生位镂空式，符合人体工程学设计，美观大方。
桌身：由桌腿、立柱、支撑柱、前横梁、中横梁、后横梁, 挡水条组成。
桌腿：采用工字型压铸铝一次成型，三段链接。
上腿（分左右脚）规格：≥长570*宽50.5*高110mm，壁厚≥3mm，内侧设有凹槽。
下腿（分左右脚）规格：≥长542*宽54*高105mm，壁厚≥3mm，内侧设有凹槽。
下脚正反面设有塑料卡盖，组装完成后更加美观。
立柱：采用50×110mm，壁厚≥1.8mm。单只立柱每端内部有4个铸铝成型的螺丝连接位；立柱两端与上下脚共有8个铸铝成型的螺丝进行连接，左右两只立柱合计共有16个铸铝成型的螺丝与上下脚进行连接
上腿两侧可选装插座方便学生使用。
前横梁：30×30mm，壁厚≥1.5mm。
后横梁：95×30mm,壁厚≥1.5mm。
下横梁固定拉杆:采用25x50mm椭圆管壁
材料表面经高压静电喷涂环氧树脂防护层，耐酸碱，耐腐蚀处理。
▲书包斗：采用环保型PP材料一次性注塑成型，上面设计有可悬挂凳子的圆形孔，镂空独特造型，简洁时尚。两个书包斗中间设有电源盒，方便使用。
产品特点：零甲醛、零污染、易擦洗、耐老化、环保、回收率高。
★陶瓷台面检测要求：
①耐化学腐蚀性能 ：需提供标准为T/CIQA 10-2020《实验室家具用陶瓷台面技术要求与试验方法》，检测结果：合格
②吸水率：需提供标准为T/CIQA 10-2020《实验室家具用陶瓷台面技术要求与试验方法》，检测结果：合格
③破坏强度：需提供标准为T/CIQA 10-2020《实验室家具用陶瓷台面技术要求与试验方法》，检测结果：合格
</t>
  </si>
  <si>
    <t>多功能柱</t>
  </si>
  <si>
    <t>通风柱/接线柱：▲选用优质塑料一次性注塑成型，造型采用三段二色配置，配有专门底座与学生花纹装饰盖，其底座与装饰盖颜色与整体桌架颜色相同，营造更好的整体效果。电缆线、通风管等管线均布置于箱体内部，避免管线外露，确保使用的安全。</t>
  </si>
  <si>
    <t>220V电源</t>
  </si>
  <si>
    <t>▲1、可提供220V交流电（由教师分组控制）
2、学生实验盒隐蔽式。</t>
  </si>
  <si>
    <t>个</t>
  </si>
  <si>
    <t>实验凳</t>
  </si>
  <si>
    <t>1.规格：Φ315*450-500mm；
2.凳脚材质：无缝钢管模具一次成型。全圆满焊接完成，结构牢固，经高温粉体烤漆处理，长时间使用也不会产生表面烤漆剥落现象。
3.凳面材质：采用聚丙烯共聚级注塑,厚≥5mm。表面细纹咬花，防滑不发光，凳面底部镶嵌4枚铜质螺纹，采用不锈钢螺丝与圆型托盘固定；
4.脚垫材质：采用PP加耐磨纤维质塑料，实心倒勾式一体射出成型 凳面与凳脚留有一定的空间便于凳子挂在挂凳扣上。
★实验凳检测要求：
（1）检测依据为GB/T 10357.2(家具力学性能试验第2部分：椅凳类稳定性）检测内容：椅凳类稳定性：试验后应无倾翻现象。测试结果为：合格
（2）检测依据为GB/T 10357.3(家具力学性能试验第3部分：椅凳类强度和耐久性），检测内容包含：1、椅凳类强度和耐久性：座面静载荷1）零、部件应无断裂或豁裂 2）用手揿压某些应为牢固的部件应未出现永久性松动）3）任何零、部件未出现严重影响使用功能的磨损或变形 4）五金连接件未出现松动 5）活动部件（包括门类装置）的开关应灵便 6）零部件无明显位移变化 。测试结果为：合格。</t>
  </si>
  <si>
    <t>1、规格尺寸：495*595*830mm±10mm；
2、水槽：整体采用PP改性材料，一次性注塑成型，四周倾斜内凹设计以免水滴外流；
3、水槽整体分段组装，分别为水槽，柜体，底座三体组装而成。柜体采用金属件加固支撑，置物架设滴水架，水龙头安装底座。
4、水槽内部前高后低设计，废水及时排出，不残留。
5、底座固定框：采用PP改性材料，一体注塑成型。
6、水槽左右侧板：采用ABS改性材料，一体注塑成型，表面皮纹处理。
7、柜门：柜体前后配有双层柜门，ABS材质，一体注塑成型，前后卡扣安装。</t>
  </si>
  <si>
    <t>采用实验室专用折叠式三联水嘴，旋钮把手采用PP旋转式，鹅颈双联水嘴高度不低于370mm，可同步90度向前折叠，方便运输，出水嘴为铜质尖嘴，可方便连接循环、便于清洗滴淀管等特殊用水，中间单联固定式，带缓冲水嘴；水管管体为黄铜合金制品，90度瓷质阀芯，铜质表面经过烤漆喷涂处理，增强耐酸碱防腐蚀以及防锈性能。</t>
  </si>
  <si>
    <t>电气布线（地面以上部分）</t>
  </si>
  <si>
    <t>DN25阻燃线管；4、2.5平方国标线材，符合国家标准。</t>
  </si>
  <si>
    <t>给、排水系统（地面以上部分）</t>
  </si>
  <si>
    <t>给水：采用PPR复合管敷设。排水：使用国标优质UPVC专用排水管。</t>
  </si>
  <si>
    <t>通风部分</t>
  </si>
  <si>
    <t>桌面风头</t>
  </si>
  <si>
    <t>尺寸：160*65*110/280mm，桌面式的吸风罩,整体采用PC工程塑料模具成型，安装于桌面上，带网条形吸风口，卡扣伸缩式组合隐藏风管。</t>
  </si>
  <si>
    <t>室内通风系统</t>
  </si>
  <si>
    <t>1.采用PVC风管，或PP焊接管具有耐酸碱性能。
2.规格：主风管采用防腐蚀直径315-400mm专用国标管（UPVC）；支风道采用￠160-200mm国标管（UPVC），接口采用专用胶连接。行程通风管采用￠110mm防腐蚀国标管（UPVC）。                                                                                                                         3.管卡采用碳钢制作，表面经镀铬处理，具有耐腐蚀、防火、防潮等功能。</t>
  </si>
  <si>
    <t>室外行程通风管</t>
  </si>
  <si>
    <t>通风风机</t>
  </si>
  <si>
    <t>（1）功率：≥5.5KW。
（2）每台通风设备都可以独立操作，相互之间不受影响。
（3）气流组织合理，排气顺畅，无气味溢出、气体排放符合国家规定排放标准。</t>
  </si>
  <si>
    <t>台</t>
  </si>
  <si>
    <t>风机变频器</t>
  </si>
  <si>
    <t>控制方式：SPWM矢量。0.10~400.00Hz宽范围运行频率，由负载电机来确定最大频率（50HZ-400HZ）
输入电源：380V电源： 330~440V；五位数码显示：
显示频率、电流、转速、电压、计数器、温度、正反转，及状态指示灯,状态、故障等。
运行启动：通信控制：RS-485，键盘设定方式，键盘设定方式
频率下限，启动频率，停车频率、三个跳跃频率可分别设定
加减速控制：4段加减速时间(0.1-6500秒) 任意选择
V/F曲线：可任意设定V/F曲线
转矩控制：可设定转矩提升，最大10.0%启动转矩在1.0Hz时可达150%6个多功能输入端，实现8段速控制，程序运行，4段加减速
电子电路保护马达的过载保护，USE熔断保护， FUSE熔断， 马达停止。
220V线：直流电压&gt;400V；380V线：直流电压&gt;800V，过压，欠压保护等保护功能。</t>
  </si>
  <si>
    <t>文化部分</t>
  </si>
  <si>
    <t>学科专业知识卷帘（内容定制）</t>
  </si>
  <si>
    <t>1.上梁：铝合金画轴卷杆，轻巧不生锈。
2.下梁：白色烤漆铝合金下梁，窗帘垂感好，抗风护帘。
3.防尘罩壳：米黄色插片罩厚款，防尘铝合金材质，坚固耐用；磨砂烤漆工艺，不易腐蚀；保护轨道，历久如新。
4.窗帘布：材质：涤纶；艺：涤纶胚布四层涂层 两面涂黑色遮光层；双面丙烯酸树脂涂白，布面遮光率达99%以上；画面印刷工艺：UV工艺，环保无异味，色彩鲜亮画面还原度高，抵抗日晒，不易褪色。
防水：高分子防水保护层，滴水成珠易清洗
5.拉绳：米黄尼龙绳+水晶手柄，拉绳细腻拉拽感，省力顺滑；手柄握感舒适。</t>
  </si>
  <si>
    <t>幅</t>
  </si>
  <si>
    <t>室内墙体学科文化
（内容定制）</t>
  </si>
  <si>
    <t>1.室内墙体文化（瓷砖面以上）：UV高精度打印墙布衬底，环保糯米胶铺贴，表层采用PVC或亚克力或UV雕刻，包含但不限于使用实木或生态免漆板或软木板或吸音板或洞洞板等材料以及工艺综合设计，对实验室进行文化渲染。
2.专用室制度、操作规范展板，600x900mm，铝合金倒圆角框架，丝网印刷内边框，雪弗板衬板。黑白边框可选。防水防潮，容易清洁。</t>
  </si>
  <si>
    <t>小计</t>
  </si>
  <si>
    <t>2.化学普通实验室2</t>
  </si>
  <si>
    <t>2400*700*900mm±10mm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</si>
  <si>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教师控制台控制区采用轻触摸按键操作方式，因轻触按键式易操作，使用方便，不易损坏，易维护。教师,学生电源必须必须采用轻触按键操作方式。
1、采用密码开机管理。
2、具有年月日，时分秒，定时自动动关机功能。
3、定时关机时间可以教师据任务要求按需设设定。
4、采用耐用的数码管显示教师和学生交直流电压，电流。
5、分4组向学生实验桌输出安全的220V交流电源，具备漏电及过载保护功能。
6、教师可远程控制和锁定学生电源的低压交、直流电压。控制交流OV-30V，分辨率为1V;直流OV-30.0V，分辨率为0.1V。分4组控制。
7、教师自用低压交流电源电压为0V-18V/3A、19V-30V/2A，分辩率为1V。具备自动过载保护功能。
8、教师自用低压直流电源电压为0V-18.0V/2A、18.1V-30.0V/1.5A，分辩率为0.1V。具备自动过载保护功能。
9、大电流短时输出。8秒自动关断。
10、电源的性能应符合《JY/T 0374-2004教学实验室设备电源系统》中的相关要求。</t>
  </si>
  <si>
    <t>规格：1200×600×780mm±10mm
台面：采用实验室专用≥20mm厚陶瓷复合板，其陶瓷基材的厚度为≥11mm,下部复合材料的厚度为≥9mm。
台身结构：新型塑铝结构，学生位镂空式，符合人体工程学设计，美观大方。
桌身：由桌腿、立柱、支撑柱、前横梁、中横梁、后横梁, 挡水条组成。
桌腿：采用工字型压铸铝一次成型，三段链接。
上腿（分左右脚）规格：≥长570*宽50.5*高110mm，壁厚≥3mm，内侧设有凹槽。
下腿（分左右脚）规格：≥长542*宽54*高105mm，壁厚≥3mm，内侧设有凹槽。
下脚正反面设有塑料卡盖，组装完成后更加美观。
立柱：采用50×110mm，壁厚≥1.8mm。单只立柱每端内部有4个铸铝成型的螺丝连接位；立柱两端与上下脚共有8个铸铝成型的螺丝进行连接，左右两只立柱合计共有16个铸铝成型的螺丝与上下脚进行连接
上腿两侧可选装插座方便学生使用。
前横梁：30×30mm，壁厚≥1.5mm。
后横梁：95×30mm,壁厚≥1.5mm。
下横梁固定拉杆:采用25x50mm椭圆管壁
材料表面经高压静电喷涂环氧树脂防护层，耐酸碱，耐腐蚀处理。
书包斗：采用环保型PP材料一次性注塑成型，上面设计有可悬挂凳子的圆形孔，镂空独特造型，简洁时尚。两个书包斗中间设有电源盒，方便使用。
产品特点：零甲醛、零污染、易擦洗、耐老化、环保、回收率高。</t>
  </si>
  <si>
    <t>通风柱/接线柱：选用优质塑料一次性注塑成型，造型采用三段二色配置，配有专门底座与学生花纹装饰盖，其底座与装饰盖颜色与整体桌架颜色相同，营造更好的整体效果。电缆线、通风管等管线均布置于箱体内部，避免管线外露，确保使用的安全。</t>
  </si>
  <si>
    <t>1、可提供220V交流电（由教师分组控制）
2、学生实验盒隐蔽式。</t>
  </si>
  <si>
    <t>1.规格：Φ315*450-500mm；
2.凳脚材质：无缝钢管模具一次成型。全圆满焊接完成，结构牢固，经高温粉体烤漆处理，长时间使用也不会产生表面烤漆剥落现象。
3.凳面材质：采用聚丙烯共聚级注塑,厚≥5mm。表面细纹咬花，防滑不发光，凳面底部镶嵌4枚铜质螺纹，采用不锈钢螺丝与圆型托盘固定；
4.脚垫材质：采用PP加耐磨纤维质塑料，实心倒勾式一体射出成型 凳面与凳脚留有一定的空间便于凳子挂在挂凳扣上。</t>
  </si>
  <si>
    <t>3.化学数字化实验室</t>
  </si>
  <si>
    <t>实验室专用水槽及下水装置</t>
  </si>
  <si>
    <t>1.规格：440*330*190mm±10mm；
2.材质：度高密度PP一体成型的水槽，水封式水塞，有效防止下水管废气溢出，排水口有过滤装置，有耐酸碱耐热耐有机溶液的特性。
3.水槽耐老化性试验在室内≥720h中，外观颜色变色评级≥4级。
4.下水装置耐老化性试验在室内≥720h中，外观颜色变色评级≥4级。</t>
  </si>
  <si>
    <t>只</t>
  </si>
  <si>
    <t>实验室专用龙头</t>
  </si>
  <si>
    <t>1.主体：加厚铜质
2.涂层：高亮度环氧树脂涂层，耐腐蚀、耐热，防紫外线辐射
3.陶瓷阀芯90°旋转，使用寿命开关50万次，静态最大耐压20巴
4.经久耐用，不会出现渗水、断裂现象
▲5.鹅颈管可360°旋转
6.开关旋钮：高密度PP，人体工学设计，手感舒适</t>
  </si>
  <si>
    <t>紧急洗眼器</t>
  </si>
  <si>
    <t>洗眼喷头：采用不助燃PC材质模铸一体成形制作，具有过滤泡棉及防尘功能，上面防尘盖平常可防尘，使用时可随时被水冲开，并降低突然打开时短暂的高水压，避免冲伤眼睛。</t>
  </si>
  <si>
    <t>付</t>
  </si>
  <si>
    <t>教师电源控制系统</t>
  </si>
  <si>
    <t>装置在主控台组合柜内，采用耐磨、耐腐蚀的PVC薄膜面板，优质元器件，微电脑控制，轻触按钮开关。
输入电压：220v±10%；
内装有教师演示电源及主控电源装置，教师能对实验室进行总体及分组控制；
220V电源输出，电源总开关、漏电保护开关、工作指示灯、220V交流输出多用豪华插座，微电脑控制，数码实时显示电压电流值；电压表精度1%，电流表精度1.5%±5字；
带老师、学生220V过载漏电保护。</t>
  </si>
  <si>
    <t>生化探究桌</t>
  </si>
  <si>
    <t>3000*1200*780mm±10mm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</si>
  <si>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生化探究桌二</t>
  </si>
  <si>
    <t>1800*1200*780mm±10mm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</si>
  <si>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岛式插座</t>
  </si>
  <si>
    <t>1、钢制线盒，主框架采用裸板实际厚度≥1.0mm厚优质钢材产一级镀锌钢板经机压成形、焊接制作，表面经磷化处理、环氧树脂静电粉末涂装处理。
▲2、220V交流输出为新国标五孔插座。</t>
  </si>
  <si>
    <t>学生凳</t>
  </si>
  <si>
    <t>4.化学探究实验室</t>
  </si>
  <si>
    <t>1.主体：加厚铜质
2.涂层：高亮度环氧树脂涂层，耐腐蚀、耐热，防紫外线辐射
3.陶瓷阀芯90°旋转，使用寿命开关50万次，静态最大耐压20巴
4.经久耐用，不会出现渗水、断裂现象
5.鹅颈管可360°旋转
6.开关旋钮：高密度PP，人体工学设计，手感舒适</t>
  </si>
  <si>
    <t>六边形实验台</t>
  </si>
  <si>
    <t>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</si>
  <si>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链接边台</t>
  </si>
  <si>
    <t>1.尺寸：1400*800*780mm±10mm
2.台面：采用≥12.7㎜厚实芯理化板，四边加厚可视面为≥25mm并倒圆边，经机械打磨，表面光滑平整，无缝隙，整体美观大方。
3.柜体：采用≥1.0mm优质镀锌钢板，打磨处理，表面经耐酸碱烤漆处理（烤漆膜厚度平均值≥70μm）；
4.防撞胶垫：装于门板内侧，减缓碰撞，保护柜体；
5.门板：采用双层钢板，必须两层组装是设计，保证两层双面都喷涂处理，中间采用隔音材料，保证关门减少噪音；
6.连接件：采用ABS专用连接组装件；
7.合页：采用优质不锈钢模具一体成型，强度必须达到一个正常成年座在门上方合页不脱落；
8.固定桌脚：采用柜体内置可调ABS调整脚，保证调整脚前后都可以调节高低。</t>
  </si>
  <si>
    <t>1、钢制线盒，主框架采用裸板实际厚度≥1.0mm厚优质钢材产一级镀锌钢板经机压成形、焊接制作，表面经磷化处理、环氧树脂静电粉末涂装处理。
2、220V交流输出为新国标五孔插座。</t>
  </si>
  <si>
    <t>组合桌</t>
  </si>
  <si>
    <t>规格：700*570*600~780mm；高度可调,每档30mm，共6档。
【1】台面：采用≥25mm厚中密度三聚氰胺饰面板，四周包边处理；
【2】桌腿：采用≥1.2mm厚冲压成型的铁板和直径50mm壁厚≥1.2mm的钢管焊接而成，内置直径40mm壁厚≥1.2mm并钻了10对调节孔的钢管，配合可调节塑料片可以调节桌腿高度；表面环氧树脂高压静电粉末喷涂，具有较强的耐腐蚀性。
【3】可调节塑料片：采用两瓣合并上下移动的可调节结构方式，用高强度的ABS材料，塑料注塑模一次性成型，具有较强的耐蚀性及承重性。
【4】固定螺栓：内六角不锈钢螺栓
【5】多功能可调地脚：高度螺旋调节，采用高强度的尼龙材料，塑料注塑模一次性成型，内置脚轮固定孔，可加装脚轮，具有较强的耐蚀性及承重性。
【6】可选配脚轮、通用收纳抽屉或书包斗。(注：单价不含选配物件)</t>
  </si>
  <si>
    <t>学生椅子</t>
  </si>
  <si>
    <t>1、产品规格：凳面直径300mm，高度410-550mm（高度可调）；
2、技术参数：凳面采用≥3mm厚聚丙烯一体注塑成型，接触面为皮纹处理，采用曲面设计增加接触面积，符合人体工程学增强坐感舒适度；凳面弧形挡边设计，可有效纠正学生错误坐姿；学生凳选用优质气杆，与凳面连接处安装加宽加强防爆机构，气杆防尘套（Ø70×170mm）为聚丙烯一体注塑成型表面磨砂处理；支架选用半径为230mm五星脚，不占用空间面积，五星脚采用高强度尼龙材料一体注塑成型，具有结构牢固、耐酸碱腐蚀等特点。</t>
  </si>
  <si>
    <t>准备边台</t>
  </si>
  <si>
    <t>3000*600*800mm±10mm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</si>
  <si>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吊柜</t>
  </si>
  <si>
    <t>尺寸：600*300*600mm±10mm，上下盖板：采用改性PP改性材料，注塑模一次性成型；设有通风孔和日光灯安装孔，表面经过光面和沙面相结合处理，耐强酸强碱耐＜80℃有机溶剂并耐150℃以下高温，外型美观。
侧板：采用优质的≥16mm中密度三聚氰胺饰面板，断面采用≥1mmPVC封边，专用连接件连接。
柜门框架：采用改性PP改性材料注塑模一次性成型，PP门轴式对开门，结构牢靠不易损坏。内嵌4MM厚钢化玻璃。</t>
  </si>
  <si>
    <t>造型边柜</t>
  </si>
  <si>
    <t>6000*400*800mm±10mm，造型定制，实木多层板</t>
  </si>
  <si>
    <t>顶</t>
  </si>
  <si>
    <t>5.化学准备室、仪器室</t>
  </si>
  <si>
    <t>准备台</t>
  </si>
  <si>
    <t>3000*1200*800mm±10mm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</si>
  <si>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1.规格：550*450*290mm±10mm；
2.材质：度高密度PP一体成型的水槽，水封式水塞，有效防止下水管废气溢出，排水口有过滤装置，有耐酸碱耐热耐有机溶液的特性。
3.水槽耐老化性试验在室内≥720h中，外观颜色变色评级≥4级。
4.下水装置耐老化性试验在室内≥720h中，外观颜色变色评级≥4级。</t>
  </si>
  <si>
    <t>试剂架</t>
  </si>
  <si>
    <t>尺寸：2400*300*400㎜±10mm，立柱架采用≥2.0mm厚工艺铝合金型材制作为80mm*40mm的方管，方管两侧有凹槽,可放置六角螺母，配合螺丝可在任意高度固定挂钩。挂钩采用优质钢板冲压而成，带有凹凸造型，起到加强结构的强度，经特殊化学防锈处理，外加纯环氧树脂塑粉高温固化处理。试剂架隔板采用≥12mm厚玻璃，玻璃板四周磨边。边缘配有可活动的直径≥14mm不锈钢管档边，两端用专用注塑封头，封头上有凹槽，可卡到两侧立柱上的挂钩上。</t>
  </si>
  <si>
    <t>组</t>
  </si>
  <si>
    <t>滴水架</t>
  </si>
  <si>
    <t>采用≥12.7mm实芯理化板材质，附PP滴水棒，设清洁水自动回流装置。</t>
  </si>
  <si>
    <t>仪器柜</t>
  </si>
  <si>
    <t>1.规格1000*500*2000mm±10mm；
2.侧板、层板采用环保型pp改性材料一次注塑成型，表面做磨砂处理。榫卯连接结构并合理布局加强筋，配合专用塑料紧固件连接，顶板、中板和底板的底部镶嵌15*30mm钢管加强，承重力强，产品不变形、不扭曲，可重复拆装使用；
▲3.上柜门：采用增强型PP材质一体注塑成型，外嵌4mm钢化烤漆玻璃,中间玻璃做镂空处理，透明可视。
▲4.下柜门：采用增强型PP材质一体注塑成型，外嵌4mm钢化烤漆玻璃。
5.门把手：采用增强型PP材质一次注塑成型，安装于两门的门缝处，凹凸配套，增加柜子内部的气密性。
6.层板：上柜配两块活动层板，下柜配一块活动层板；层板采用工程塑料经模具挤出成型，中空双层结构，内部均匀分布加强筋并内置两条30*15mm钢管，单块层板静置100公斤重物不变形；两边配置密封堵头，整板无裸露金属，避免腐蚀生锈，美观耐用。层板可以抽取，自由组合各层空间。
7.门铰链：用改性pp材料模具一次成型，伸缩式pp旋转门轴，内嵌隐藏方便安装，耐腐蚀。
8.柜子固定所需螺丝均采用304不锈钢，并加盖塑料盖帽隐藏安装，柜子内部无裸露金属材料，确保柜子的耐腐蚀性。</t>
  </si>
  <si>
    <t>全钢通风柜</t>
  </si>
  <si>
    <t>规格：1200*850*2350mm±10mm
全钢结构，≥1.0mm厚冷轧钢板，暖色环氧树脂喷涂，台面≥12.7mm厚黑色国产双面膜实芯理化板，边缘加厚至≥25.4mm上口带阻水边，内衬≥5mm厚抗倍特，配置照明及液晶控制器，电源插座及漏电保护。窗口采用≥5mm厚的钢化防暴玻璃，内部采用垂直平衡装置，可以停留在上下任何位置，柜内带一活动层板，门板双层板，阻尼铰链，配304#不锈钢工字拉手，带静音橡胶减振垫。</t>
  </si>
  <si>
    <t>6.化学药品室</t>
  </si>
  <si>
    <t>通风药品柜</t>
  </si>
  <si>
    <t>1.规格1000*500*2000mm±10mm；
2.侧板、层板采用环保型pp改性材料一次注塑成型，表面做磨砂处理。榫卯连接结构并合理布局加强筋，配合专用塑料紧固件连接，顶板、中板和底板的底部镶嵌≥15*30mm钢管加强，承重力强，产品不变形、不扭曲，可重复拆装使用；
3.上柜门：采用增强型PP材质一体注塑成型，外嵌≥4mm钢化烤漆玻璃,中间玻璃做镂空处理，透明可视。
4.下柜门：采用增强型PP材质一体注塑成型，外嵌≥4mm钢化烤漆玻璃。
5.门把手：采用增强型PP材质一次注塑成型，安装于两门的门缝处，凹凸配套，增加柜子内部的气密性。
6.层板：上柜配两块活动层板，下柜配一块活动层板；层板采用工程塑料经模具挤出成型，中空双层结构，内部均匀分布加强筋并内置两条≥30*15mm钢管，单块层板静置100公斤重物不变形；两边配置密封堵头，整板无裸露金属，避免腐蚀生锈，美观耐用。层板可以抽取，自由组合各层空间。
7.门铰链：用改性pp材料模具一次成型，伸缩式pp旋转门轴，内嵌隐藏方便安装，耐腐蚀。
8.柜子固定所需螺丝均采用304不锈钢，并加盖塑料盖帽隐藏安装，柜子内部无裸露金属材料，确保柜子的耐腐蚀性。</t>
  </si>
  <si>
    <t>药品室通风机</t>
  </si>
  <si>
    <t>风机控制开关</t>
  </si>
  <si>
    <t>电压：380V，功率：≥5.5KW，额定频率：50Hz，触点材质：银触点，机械过载保护。</t>
  </si>
  <si>
    <t>风机控制线</t>
  </si>
  <si>
    <t>国标4㎡线材。</t>
  </si>
  <si>
    <t>7.化学危化品室</t>
  </si>
  <si>
    <t>可燃气体探测报警器</t>
  </si>
  <si>
    <t>1.防爆型：安全可靠，防渗漏；
2.具有零位漂移自动调整、调校方便、工作稳定；
3.量程0-100%LEL；测量精度：≦(±2%F.S）；
4.功耗：≦2W；信号：4-20mA；工作电压 24V；
5.防护等级：IP65。</t>
  </si>
  <si>
    <t>有毒气体探测报警器</t>
  </si>
  <si>
    <t>1.防爆型：安全可靠，防渗漏；
2.具有零位漂移自动调整、调校方便、工作稳定；
3.量程0-100%LEL；测量精度：≦(±2%F.S）；
4.功耗：≦2W；信号：4-20mA；工作电压24V；
5.防护等级：IP65。</t>
  </si>
  <si>
    <t>声光报警器</t>
  </si>
  <si>
    <t>1.防爆型；
2.工作温度：0～+50℃；
3.相对湿度：≦92%（50℃)；
4.适用于防护要求较 高、潮湿、爆炸性气体环境的1区、2区；
5.304材质；
6.配置LED光源、高亮度、长寿命工作。</t>
  </si>
  <si>
    <t>防爆烟感</t>
  </si>
  <si>
    <t>开关量输出</t>
  </si>
  <si>
    <t>防爆温湿度计</t>
  </si>
  <si>
    <t>防爆、防尘、工业传感器、温度采集、湿度采集、高清显示屏、大字体显示、安全生产认证。</t>
  </si>
  <si>
    <t>防爆摄像头</t>
  </si>
  <si>
    <t>POE高清防爆摄像机，防腐防爆、人脸检测、IP68防水防尘、200万高清监控、POE网线供电，H.265编码。</t>
  </si>
  <si>
    <t>固态硬盘</t>
  </si>
  <si>
    <t>容量4T，硬盘尺寸3.5英寸，转速5400rpm,缓存64Mb，SATA接口。</t>
  </si>
  <si>
    <t>网络录像机</t>
  </si>
  <si>
    <t>视频接入路数8路，存储编码Smart H.264，Smart H.265，云存安全协议 ISO27001,解码能力6*1080P。</t>
  </si>
  <si>
    <t>显示设备</t>
  </si>
  <si>
    <t>尺寸≥23.8英寸，直面屏，二级能效，分辨率1920*1080，节能认证，三面微边框，屏幕刷新率100HZ，接口VGA+HDMI+电源。</t>
  </si>
  <si>
    <t>防爆轴流风机</t>
  </si>
  <si>
    <t>防爆轴流风机，碳钢外壳，风量强劲、高效节能、全铜机芯、防护网罩、低噪音、强劲电机、长久耐用。</t>
  </si>
  <si>
    <t>防爆红外火焰探测器</t>
  </si>
  <si>
    <t>三波段红外紫外点型火焰探测器，采用窄带电流型红外热释电传感器和快速响应紫外光学传感器复合探测，检测灵敏抗干扰、更快探测、耐腐蚀、防爆、防尘、安全耐用。</t>
  </si>
  <si>
    <t>人体静电释放器</t>
  </si>
  <si>
    <t>工业触摸式防爆本安型，触控感应、反应灵敏、快速除电，防爆款球头，采用防静电亚导体材质，符合国家及行业相关标准，具有防爆功能，避免静电释放过程产生的打火隐患。</t>
  </si>
  <si>
    <t>喷淋洗眼器</t>
  </si>
  <si>
    <t>紧急喷淋复合式洗眼器，工业用，ABS+不锈钢双进水款，耐酸碱，耐腐蚀。</t>
  </si>
  <si>
    <t>室内防爆灯</t>
  </si>
  <si>
    <t>1.防爆标志：Exed II BT5；
2.1.2m双管led光源100w；
3.含sw10防爆开关（220~380v）。</t>
  </si>
  <si>
    <t>联动控制主机</t>
  </si>
  <si>
    <t>1.定制防爆电柜500*600mm，材质厚度1.2mm；
2.嵌入式一体化触摸屏TPC7022EX；
3.塑壳断路器；
4.接触器；
5.漏电保护器；
6.断路；
7.中间继电器；
8.开关电源；
9.声光报警器220V报警音红色；
10.模拟量输入（可燃气）；
11.模拟量输入（有毒气体）；
12.模拟量输入（温湿度计）；
13.开关量输入（红外火焰探测器）；
14.排风扇联动；
15.空调电源；
16.照明开关；
17.烟感。</t>
  </si>
  <si>
    <t>信号接收系统</t>
  </si>
  <si>
    <t>无线远传至门卫室。</t>
  </si>
  <si>
    <t>自动灭火系统</t>
  </si>
  <si>
    <t>干粉灭火球悬挂式6KG。</t>
  </si>
  <si>
    <t>防爆空调</t>
  </si>
  <si>
    <t>采用内置防爆盒，防爆等级：ⅡB T4,满焊浇封、专业电缆、防爆电机、10mm钢板，优质压缩机，持久耐用，抗寒耐高温、降噪、马力十足，专用防爆插销。</t>
  </si>
  <si>
    <t>安装辅材</t>
  </si>
  <si>
    <t>镀锌管、屏蔽电缆线、防爆接线盒、防爆挠性管、方钢、角铁、支架、防腐油漆等（满足现场使用）。</t>
  </si>
  <si>
    <t>泄爆窗</t>
  </si>
  <si>
    <t>泄爆窗外框采用2.0铝型材折弯成型，外框全封；窗扇采用1.5铝型材折弯制作；窗扇玻璃可以采用6mm安全玻璃或6+6的夹胶安全玻璃。</t>
  </si>
  <si>
    <t>防爆膜贴敷</t>
  </si>
  <si>
    <t>1、抗磨层：由耐磨聚氨酯组成，硬度高达4H；
2、带色PET安全基层：由高强度、高透明PET聚酯与颜料熔融挤出双向拉伸制得，由于颜料夹在PET膜里面，可防止氧化变色，寿命长达8年；
3、金属隔热层：在PET膜上通过真空蒸镀或真空磁控溅射金属铝、银、镍等对红外线有较高反射率的纳米级金属层；
4、复合胶粘剂：由耐候性良好高透明的聚氨酯胶粘剂组成；
5、UV吸收层：由特种UV吸收剂构成，可阻隔99%的紫外线；
6、透明PET安全基层：由高强度、高透明PET聚酯膜组成，目的是把金属层夹在中间，防止金属氧化，延长金属膜的寿命；
7、安装胶粘剂：由耐候性良好高透明的丙烯酸酯胶粘剂组成；
8、高透明PET离型膜。</t>
  </si>
  <si>
    <t>扇</t>
  </si>
  <si>
    <t>防盗窗</t>
  </si>
  <si>
    <t>优质不锈钢。</t>
  </si>
  <si>
    <t>防火防爆门</t>
  </si>
  <si>
    <t>优质防火防爆门。</t>
  </si>
  <si>
    <t>接地系统施工</t>
  </si>
  <si>
    <t>从埋设的地线接地体引出的接地线，单独敷设到生产线的防静电作业岗位。以便做静电泄露之用，单独敷设的接地导线通常使用大于1mm厚，约25mm宽镀锌铁皮或用截面大于4~6mm2的铜芯软线单独引入。</t>
  </si>
  <si>
    <t>毒品储存柜</t>
  </si>
  <si>
    <t>1.规格：1650*1090*460mm±10mm（高*宽*深）；
2.锁具：双锁，三点联动式门锁和锌合金锁舌，轻松自如启闭180度的柜门；
3.柜体：全部双层冷轧钢板构造，二层钢板之间相隔有38mm绝缘层，双层优质钢板经过点焊接，使用寿命延长，防火性能更好，柜子内外都喷涂环氧树脂，耐腐蚀性更佳；
4.层板：四块板可调层板，独有的超强承重镀锌层板可上下自由调节，5cm高的防漏液槽使意外流出的液体不外溢；
5.防闭火装置：双透气孔分别位于柜身左下角、右上角；
6.静电接地：严格按照规范，柜身设有静电接地传导接口，方便连接接地导线，将静电荷导入大地，降低静电火花造成火灾风险；
7.时控开关：柜体顶部设置有时控开关，可以设置时间段定时排风；
8.通风：柜顶部中间有Φ110mm 出风口，柜顶风口内置一个 AC220V、50HZ、0.18A 轴流风机，最大风量大于 300m3/h、转速 2550 转/min、环境温度（-10~+70）℃，控制开关设置柜体顶部的右上角；
9.警示标签：专业规范的警示标签显而易见。</t>
  </si>
  <si>
    <t>易燃品储存柜</t>
  </si>
  <si>
    <t>耐腐蚀品储存柜</t>
  </si>
  <si>
    <t>1.规格：1650*1090*460mm±10mm（高*宽*深）；
2.锁具：双锁；
3.柜体：采用≥8mm瓷白色PP（聚丙烯）板制作，具有卓越的耐腐蚀性，经同色焊条无缝焊接处理，保证柜体之坚固及密封性；
4.柜门：双门，采用≥8mm贴膜PP（聚丙烯）板制作；
5.层板：四块板可调层板，采用瓷白色PP（聚丙烯）板制作。整体设计为活动式，可随意抽取放在合适的隔层，自由组合各层空间，四周立边可获得一定程度的防溢效果；
6.桥式把手：采用耐酸碱PP（聚丙烯）材质，耐腐蚀性能好；
7.铰链：采用经射出成型的PP（聚丙烯）材料制成，耐腐蚀性能好，外观精美且有多种颜色可选；
8.时控开关：柜体顶部设置有时控开关，可以设置时间段定时排风；
9.通风：柜顶部中间有Φ110mm 出风口，柜顶风口内置一个 AC220V、50HZ、0.18A 轴流风机，最大风量大于 300m3/h、转速 2550 转/min、环境温度（-10~+70）℃，控制开关设置柜体顶部的右上角；
10.专用门吸：采用PP（聚丙烯）材料制成，使用寿命长，质量有保证；
11.警示标签：柜门贴有醒目的“腐蚀性”警示标示，提醒周围人群注意安全。</t>
  </si>
  <si>
    <t>易制爆化学品储存柜</t>
  </si>
  <si>
    <t>1.规格：1650*1090*460mm±10mm（高*宽*深）；
2.锁具：双锁，三点联动式门锁和锌合金锁舌，轻松自如启闭180度的柜门；
3.柜体：全部双层冷轧钢板构造，二层钢板之间相隔有38mm绝缘层，双层优质钢板经过点焊接，使用寿命延长，防火性能更好，柜子内外都喷涂环氧树脂，耐腐蚀性更佳；
4.层板：四块板可调层板，独有的超强承重镀锌层板可上下自由调节，5cm高的防漏液槽使意外流出的液体不外溢；
5.防闭火装置：双透气孔分别位于柜身左下角、右上角；
6.静电接地：严格按照规范，柜身设有静电接地传导接口，方便连接接地导线，将静电荷导入大地，降低静电火花造成火灾风险；
7.时控开关：柜体顶部设置有时控开关，可以设置时间段定时排风；
8.通风：柜顶部中间有Φ110mm出风口，柜顶风口内置一个 AC220V、50HZ、0.18A 轴流风机，最大风量大于300m3/h、转速 2550 转/min、环境温度（-10~+70）℃，控制开关设置柜体顶部的右上角；
9.警示标签：专业规范的警示标签显而易见。</t>
  </si>
  <si>
    <t>试剂柜中控工作台</t>
  </si>
  <si>
    <t>15.6寸（±0.1寸）触控式显示屏，刷卡、密码身份识别，支持RFID标签读取。</t>
  </si>
  <si>
    <t>RFID标签打印机及RFID标签</t>
  </si>
  <si>
    <t>物理参数：
（1）分辨率：300dpi
（2）最大打印速度：6 IPS（（152mm/s））
（3）最大打印宽度：4.15″(105.6 mm)
（4）最大打印长度： 78.7″（2000mm）
（5）输入电源：24 VDC, 2.0 A
（6）物理尺寸：宽208 x 长310 x 高195 mm
（7）接口类型：RS-232 串口，USB2.0接口，RJ45网
技术参数：
（1）支持普通标签及柔性抗金属标签打印
（2）集成高性能超高频RFID读写器/编码器，支持打印同时读写数据、仅打印或仅读写数据的工作模式
（3）免驱动使用：在windows操作系统及国产Linux操作系统下，支持免安装驱动，即插即用，后期更换电脑无需任何设置即可使用。
（4）支持读取标签的TID、EPC、TID+EPC数据；
（5）支持USB和网络的双向通讯，可实时反馈打印机状态
（6）打印机及自主开发的dll、jar、Web服务、标签编辑软件等，同时支持windows操作系统及国产Linux操作系统。</t>
  </si>
  <si>
    <t>服务器</t>
  </si>
  <si>
    <t>小型服务器，台式机主机 I7-12700 32G 内存，512G SSD，含显示器。</t>
  </si>
  <si>
    <t>化学品暂存室房屋改建</t>
  </si>
  <si>
    <t>1.拆除原灯、开关、铝合金窗（含垃圾清运）
2.防火墙砌筑（含材料、运费、人工）
3.墙面整修（含垃圾清运）
4.室内墙面粉刷（含材料、人工）
5.墙面开孔（2个）
6.室内水电改造
7.室内通风管道系统</t>
  </si>
  <si>
    <t>废液桶</t>
  </si>
  <si>
    <t>全新料，防泄漏，密封强，耐腐蚀，耐酸碱废液桶</t>
  </si>
  <si>
    <t>高中（56座）</t>
  </si>
  <si>
    <t>1.生物普通实验室1</t>
  </si>
  <si>
    <t>规格：1200×600×780mm±10mm
台面：采用≥12.7mm实芯理化板，台面前端经机械打磨，圆角处理，后部根据桌架形状铣边镶入框架中，防止台面起翘、变形、脱落；
台身结构：新型塑铝结构，学生位镂空式，符合人体工程学设计，美观大方。
桌身：由桌腿、立柱、支撑柱、前横梁、中横梁、后横梁, 挡水条组成。
桌腿：采用工字型压铸铝一次成型，三段链接。
上腿（分左右脚）规格：≥长570*宽50.5*高110mm，壁厚≥3mm，内侧设有凹槽。
下腿（分左右脚）规格：≥长542*宽54*高105mm，壁厚≥3mm，内侧设有凹槽。
下脚正反面设有塑料卡盖，组装完成后更加美观。
立柱：采用50×110mm，壁厚≥1.8mm。单只立柱每端内部有4个铸铝成型的螺丝连接位；立柱两端与上下脚共有8个铸铝成型的螺丝进行连接，左右两只立柱合计共有16个铸铝成型的螺丝与上下脚进行连接
上腿两侧可选装插座方便学生使用。
前横梁：30×30mm，壁厚≥1.5mm。
后横梁：95×30mm,壁厚≥1.5mm。
下横梁固定拉杆:采用25x50mm椭圆管壁
材料表面经高压静电喷涂环氧树脂防护层，耐酸碱，耐腐蚀处理。
书包斗：采用环保型PP材料一次性注塑成型，上面设计有可悬挂凳子的圆形孔，镂空独特造型，简洁时尚。两个书包斗中间设有电源盒，方便使用。
产品特点：零甲醛、零污染、易擦洗、耐老化、环保、回收率高。</t>
  </si>
  <si>
    <t>生物桌面灯</t>
  </si>
  <si>
    <t>采用塑料材质的灯座支架，7w的LED光源；亮度高，光照角度可调。</t>
  </si>
  <si>
    <t>2.生物普通实验室2</t>
  </si>
  <si>
    <t>3.生物普通实验室3</t>
  </si>
  <si>
    <t>水槽台</t>
  </si>
  <si>
    <t>5000*600*800mm±10mm；全钢结构，≥0.8mm厚马钢冷轧钢板，环氧树脂喷涂，底部带调整脚，整体暖白色，台面采用≥12.7mm厚双面膜耐腐蚀实芯理化板制作，边缘加厚至≥25.4mm圆滑边处理，四角倒圆角，颜色可选，台面后面飞边20mm，其他三面飞边30mm，对开门样式，无抽屉，带一层板，DTC阻尼铰链，黑色一体成型隐藏式拉手，带静音橡胶减振垫，柜体550深，后口无走线空间</t>
  </si>
  <si>
    <t>水槽及下水装置</t>
  </si>
  <si>
    <t>龙头</t>
  </si>
  <si>
    <t>4.生物数字化实验室兼分子实验室</t>
  </si>
  <si>
    <t>5000*600*800mm±10mm；全钢结构，≥0.8mm厚马钢冷轧钢板，环氧树脂喷涂，底部带调整脚，整体暖白色，台面采用≥12.7mm厚双面膜耐腐蚀实芯理化板制作，边缘加厚至≥25.4mm圆滑边处理，四角倒圆角，颜色可选，台面后面飞边20mm，其他三面飞边30mm，对开门样式，无抽屉，带一层板，DTC阻尼铰链，黑色一体成型隐藏式拉手，带静音橡胶减振垫，柜体550深，后口无走线空间。</t>
  </si>
  <si>
    <t>恒温水浴锅</t>
  </si>
  <si>
    <t>1、孔数：四孔，工作室尺寸：310mm*310mm*130mm（±20mm）
2、功率：800W；
3、控温范围：室温+5℃～99.9℃，温度均匀性：±0.5℃，水温波动±0.5℃；
4、数显；
5、外壳：不锈钢。不锈钢内胆拉伸成型，外壳静电绝缘喷塑；
6、控温系统：微机PID智能控制。</t>
  </si>
  <si>
    <t>水浴锅</t>
  </si>
  <si>
    <t>1、一列二孔，工作室尺寸：300mm×160mm×90mm（±20mm）；
2、功率：600W；
3、控温范围：室温+5℃～99.9℃，温度均匀性：±0.5℃，水温波动±0.5℃；
4、数显；
5、外壳：静电喷塑，安全可靠。不锈钢内胆拉伸成型；
6、控温系统：微机PID智能控制。</t>
  </si>
  <si>
    <t>摇床</t>
  </si>
  <si>
    <t>1、运转方式：水平圆周；
2、定时范围：1-999min；
3、显示方式：数显；
4、转速范围：50-210RPM；
5、回旋半径：11mm；
6、台面尺寸：25*25cm；
7、外形尺寸：325mm×220mm×100mm（±20mm）；
8、支架类型：平板防滑托；
9、输入电压：AC100-240v；
10、工作频率：50/60HZ。</t>
  </si>
  <si>
    <t>紫外可见分光光度计</t>
  </si>
  <si>
    <t>1、光学系统： 1200线/毫米全息光栅；
2、超宽幅的输入电压和频率：90～250V/AC,50～60HZ；
3、波长范围：190～1100nm；
4、光谱带宽：4nm；
5、波长准确度：±1nm；
6、波长重复性：≤0.5nm；
7、透射比准确度：±0.5%T；
8、透射比重复性：≤0.2%T；
9、显示方式：80x52mm背光液晶显示屏，读数清晰，吸光度、透射比、浓度直接读取；
10、可用U盘导出数据，使用方便； 
11、杂散光：≤0.2%T@220nm&amp;360nm
12、波长设置：自动；
13、调零方式：自动；
14、光度范围：-0.301 to 3A，0-200%T，-9999 to 9999C；
15、光源：氘灯、钨灯。</t>
  </si>
  <si>
    <t>漩涡振荡器</t>
  </si>
  <si>
    <t>液体、粉剂、小颗粒等振动混合f=2800次/分</t>
  </si>
  <si>
    <t>电泳仪</t>
  </si>
  <si>
    <t>1、本仪器采用微电脑处理器为控制核心，输出单元采用开关电源构成；
2、输出信息采用192×64像素大屏幕LCD液晶显示，可同时显示电压、电流、功率、定时、工作状态、保护等功能；
3、具有定时报警功能。具有储存记忆工作参数的功能以方便使用。具有空载、过载、短路等多种保护功能；
4、既可工作于恒定电压状态，也可工作于恒定、恒定功率状态；
5、具有4组并联的输出端子，可进行多槽并用；
6、仪器侧面外壳透明，一览内部结构，方便维护；
7、蛋白功能：浓缩胶后电源自动切换跑分离胶，降低了人工二次设置的繁琐；
8、自动升成功能：选定恒定值后，其余两项指标自动升成，避免了人为操作的误恒定现象；
9、微电流功能：电泳结束自动进入微电流，避免定时关机的样品扩散，又防止了样品跑过头；
10、安全性能：过压、电弧、空载和荷载突变监测；过载/短路监测；漏电保护；开路报警，断电自动恢复，暂停/恢复功能；
11、可存储8种方法，可选择存储值直接开始工作。
12、输出范围：电压：5-400V；电流：2-400mA；功率：1-80w；
13、分 辨 率：电压1V、电流1mA、功率1w；
14、定时范围：1min–99h59min；
15、外形尺寸（长*宽*高）：300mm×240mm×100mm（±20mm）。</t>
  </si>
  <si>
    <t>垂直电泳槽</t>
  </si>
  <si>
    <t>1、材料：高透明度聚碳酸酯注塑成型，经久耐用，方便观察，耐高温，不变形；专用制胶器，制胶方便；
2、桥式设计；限位功能，方便准确操作；
3、高柔韧性导线，开盖断电设计，确保安全；可更换电极条及电磁头，方便彻底清洗和维修；
4、纯度≧99.95%的铂金电极丝；
6、凝胶板规格 (L×W) ：100×83mm；
7、试样格：10、15齿，1.0mm厚；10、15齿，1.5mm厚(选购)；10、15齿，0.75mm厚(选购)。</t>
  </si>
  <si>
    <t>半干转印仪</t>
  </si>
  <si>
    <t>转印系统完美融合了传统转印技术，可在最短的时间内完成蛋白质从凝胶到膜的转印，且操作非常简便。系统内置了高电流电源，可直接控制钛阳极和不锈钢阴极间的电流，能在短时间内实现高效快速转印。全套系统采取即用型设计，研究人员可更快、更轻松的获得结果。
高通量 — 单次运行可转印 1–4 块小型胶或 1–2 块中型胶
产品配备高效快速转膜缓冲液母液，大大提高转印效率
分子量70Kd以下， 恒压25V  时间7分钟
分子量100Kd以下，恒压25V  时间10分钟
分子量180Kd以下，恒压25V  时间15分钟
灵活设计 — 用户自定义转移条件并与传统的半干式消耗品相容
技术指标
最大输出电压：0-25V(1V增量)
电大输出电流：0-2.5A(0.1A增量)
7寸触摸式液晶屏显示，全触摸式操作，液晶数字健盘方便设置操作，实时显示转印条件及运行状态。
转印盘尺寸：18.0 x 14.5厘米
可储存自定义编辑25个运行程序</t>
  </si>
  <si>
    <t>超声波细胞破碎仪</t>
  </si>
  <si>
    <t>谐振频率：20KHz
输出功率：5W-800W
频率发生器：数字控制、自动追频、自动振幅补偿
功率调节：0%-100%，5%递增
超声模式：脉冲模式/连续模式
定时功能：液晶屏1S-99H、可设定间隔时间
压电换能器：装配 PZT 锆钛酸铅压电陶瓷
探头材质：TC4 钛合金
探头长度：127mm~132mm
探头尺寸：Ф8mm
处理容量：150u~600ml(视单次处理容量范围选配合适的探头)
1.自动谐振点和功率控制,无需经常手动调节能量。
2.99小时过程控制定时器,控制总工作时间：从1秒到99小时,实时暂停当前运行任务。
3.工作时间显示，呈累计状态。
4.开/关脉冲定时器：确保高强度处理温度敏感样品,开和关循环均可从1秒到99分钟选择设定。
5.自动振幅补偿,确保在超声过程中探头振幅不因承载变化而变化。
6.样品过载/过温保护装置。
7频率自动跟踪,故障自动报警。
8.操作简便,直接键入。</t>
  </si>
  <si>
    <t>凝胶成像系统</t>
  </si>
  <si>
    <t>1、高分辨率低照度积分CCD，检测灵敏度，可测出低至0.01ng的核酸；
2、有效像素：2592×1944（500万像素），像素点大小4.4μm×4.4μm，像素整合1×1，2×2, 3×3,4×4；
3、镜头采用高通透自动变焦镜头F=1：1.2，12.5～75mm，根据要求随意缩放凝胶尺寸；
4、数据位数16bit(0-65536灰阶)，像素点大小4.4μm×4.4μm，像素整合，1×1，2×2, 3×3,4×4
5、对焦方式：全自动光学数码对焦（可全自动亮度、焦距）；
6、动态范围：＞4.0个数量级；
7、快门控制，电子快门、滤色镜片；
8、荧光染料滤镜：标配590nm（可选535nm，620nm，460nm）EB/SYBR Green，BP；
9、滤光片位置，1位滤光片轮（可选6位电脑控制自动滤光片轮）；
10、曝光时间：1ms至120分钟长时间曝光，可连续采集和存储全部图片，并具有图像校正功能；
11、传输接口，单一USB口可完成控制传输与图像采集，即插即用；
12、可通过机箱面板进行变焦、焦距、光圈、透射紫外灯及反射灯的全自动控制；
13、高度程序化(电脑控制暗箱/电源/紫外及白光灯的开关/光圈/变焦/焦距)；
14、定时关机，可自行设置定时关机功能（1—60分钟），有效延长紫外灯管和紫外玻璃的使用寿命；
15、紫外波长：302nm (254nm/365nm可选)；
16、载样板尺寸（紫外\白光），紫外透射20cm×25cm，白光透射20cm×25cm(特殊规格可定制)；
17、仪器的开门方式，侧开门和抽屉式载样台；
18、应用范围，可用于DNA/RNA凝胶、蛋白质凝胶、印迹杂交膜放射自显影胶牌、酶标板、薄层层析板、培养皿的成像及分析；
19、反射白光，矩阵排列LED冷光，无光晕，亮度均匀（亮度可调）；
20、白光板，LED冷光板，12V（亮度可调） 割胶装置，专用观察和割胶装置。</t>
  </si>
  <si>
    <t>酶标仪</t>
  </si>
  <si>
    <t>1、光源：DC12V 22W 卤钨灯；
2、光路系统：8通道垂直光路系统；
3、波长范围：400-900nm；
4、滤光片：标配405nm、450nm、492nm、630nm；
5、其它波长选配，可装载10片滤光片；
6、读数范围：0-4.000Abs；
7、分辨率：0.001Abs；
8、示值误差：≤±0.01Abs；
9、稳定性：≤±0.003Abs；
10、重复性：≤0.3%；
11、振板功能：3级振板速度、时间0-255秒可调；
12、显示操作：8寸彩色液晶屏、可视话布板、显示整板信息、触摸屏操作；
13、工 作 站：专业的酶标仪软件，可存储200组程序、提供吸光度、阈值、线性方程、对数方程、二次方程、三次方程、指数曲线、幂函数、吸光度百分比-浓度对数方程、4参数方程等丰富的计算模式；
14、开放式Cut-off判断公式、终点法、两点法、动力学，单/双波长测试模式；
15、电源：AC220V±10%，50Hz±10%；
16、进 样：自动开/关进样仓门、无需手工开盖；
17、仪器可插U盘，直接导出数据；
18、酶标仪底板为不锈钢材质。</t>
  </si>
  <si>
    <t>PCR仪</t>
  </si>
  <si>
    <t>1、6个温度循环器专用长寿命Peltier模块，组成3组回路可独立控制3个温区；
2、模块类型：0.2ml×96孔；
3、适用管型：0.2ml，8联排管，12联排管，96孔微孔板，兼容无裙边、半裙边96孔PCR反应板；
4、温度范围：在0-105℃范围可调；
5、变温速率：在0-5℃/秒可调；
6、温度均匀性：≤±0.2℃；
7、温度准确度：≤±0.1℃；
8、梯度宽度： 1-42℃；
9、控温方式：模拟管+模块；
10、电源适应性：仪器在220V±10%，AC50/60Hz供电条件下正常工作；
11、变温速度可调：是；
12、液晶显示：10.1英寸液晶屏+电容式触摸屏；
13、可存储程序数：机内20000+U盘储存无限制；
14、最大循环数：200；
15、断电保护：有；
16、宽电压范围：100-240VAC, 50/60Hz；
17、热盖温度：30℃-115℃可调；
18、热盖结构：自适应压杆式热盖，能完成合盖紧盖功能； 
19、风道结构：前进后出式风道；
20、操作方式：可使用触摸屏和鼠标操作使用；
21、实时显示程序进展及剩余时间，支持PCR仪运行中间编程；
22、一键快速孵育功能，满足变性、酶切/酶连、ELISA等实验需要；
23、内置多个标准程序文件模板，能快速编辑所需文件；
24、支持实验程序结束发送邮件提醒功能；
25、内置WIFI模块，用电脑或手机通过网络连接可实现一机同时控制多台PCR仪；
26、支持U盘升级软件；终生维护。</t>
  </si>
  <si>
    <t>学生用PCR仪</t>
  </si>
  <si>
    <t>技术特点：
1. 操作系统：LINUX操作系统
2.样品台容量：0.2ml*32孔
3.液晶显示：5.7”高清真彩全触屏，曲线图形实时显示程序
4.U盘功能：通过U盘下载或上传程序，
5.语言：中英文双语
6.通讯接口：USB2.0
8.样品台温度：0℃-100℃
9.升温速度：4.5℃/秒
10.降温速度：4℃/秒
11. 时间递增/递减：1～120秒，可做Long PCR实验
12.变温速度可调：有
13. 控温方式：模拟管 + 样品台
14.温度点段数：20个，可做多重嵌套循环
15.最大循环数：100
16.样品台温度均匀性：≤±0.2℃(达到设定温度点后30秒)
17.样品台温度准确性：≤±0.1℃(30oC~100oC)
18. 程序存储数：仪器内可存储20000个程序，通过U盘无限量下载程序 
19. 温度准确性：≤±0.1℃（35℃-99.9℃）：
20. 温度均匀性：≤±0.2℃（达到设定温度点后30秒）
21. 断电保护：有
22. 4oC保温： 有
23. 热盖高度：压力自适应各种PCR管及载盘
24..热盖温度：30℃ ~ 105℃可调
25. 热盖自动关闭功能：样品台温度低于30℃时，热盖自动关闭。程序结束时，热盖自动关闭
26. 输入功率：600W</t>
  </si>
  <si>
    <t>水平电泳槽</t>
  </si>
  <si>
    <t>1、PCR电泳：梳子1mm25齿*4排，可一次跑100个样品（含Maker）
2、多种规格凝胶托盘任意组合（W*L）：120×120mm；120×60mm；60×120mm；60×60mm
3、13、18、25齿梳子均支持8道和12道排枪加样
4、耐高温凝胶托盘，100℃高温不变形，无需将琼脂糖晾到温热再灌胶
5、不使用橡胶密封圈，活动电极采用内嵌式设计，永无漏液顾虑
6、凝胶面积（W*L）：120×120mm，120×60mm，60×120mm，60×60mm
7、梳子规格：1.0mm：11+11齿/25齿；1.5mm：6+6齿/13齿、8+8齿/18齿、11+11齿/25齿
8、梳子数量：双刃式9把
9、缓冲液体积：最大可达1000ml
10、铂金电极：φ0.25mm
11、外形尺寸：300×170×80mm(L×W×H)</t>
  </si>
  <si>
    <t>电转仪</t>
  </si>
  <si>
    <t>1、转印效率高，坚固耐用，操作安全；
2、转印面积：75*100mm；
3、转印凝聚数量：2块；
4、缓冲液容积：450ml
电泳仪电源
1、本仪器采用微电脑处理器为控制核心，输出单元采用开关电源构成；
2、输出信息采用192×64像素大屏幕LCD液晶显示，可同时显示电压、电流、功率、定时、工作状态、保护等功能；
3、具有定时报警功能。具有储存记忆工作参数的功能以方便使用。具有空载、过载、短路等多种保护功能；
4、既可工作于恒定电压状态，也可工作于恒定、恒定功率状态；
5、具有4组并联的输出端子，可进行多槽并用；
6、仪器侧面外壳透明，一览内部结构，方便维护；
7、蛋白功能：浓缩胶后电源自动切换跑分离胶，降低了人工二次设置的繁琐；
8、自动升成功能：选定恒定值后，其余两项指标自动升成，避免了人为操作的误恒定现象；
9、微电流功能：电泳结束自动进入微电流，避免定时关机的样品扩散，又防止了样品跑过头；
10、安全性能：过压、电弧、空载和荷载突变监测；过载/短路监测；漏电保护；开路报警，断电自动恢复，暂停/恢复功能；
11、可存储8种方法，可选择存储值直接开始工作。
12、输出范围：电压：5-400V；电流：2-400mA；功率：1-80w；
13、分 辨 率：电压1V、电流1mA、功率1w；
14、定时范围：1min–99h59min；
15、外形尺寸（长*宽*高）：300mm×240mm×100mm（±20mm）。</t>
  </si>
  <si>
    <t>凝胶电泳装置</t>
  </si>
  <si>
    <t>1、本仪器采用微电脑处理器为控制核心，输出单元采用开关电源构成；
2、输出信息采用192×64像素大屏幕LCD液晶显示，可同时显示电压、电流、功率、定时、工作状态、保护等功能；
3、具有定时报警功能。具有储存记忆工作参数的功能以方便使用。具有空载、过载、短路等多种保护功能；
4、既可工作于恒定电压状态，也可工作于恒定、恒定功率状态；
5、具有4组并联的输出端子，可进行多槽并用；
6、仪器侧面外壳透明，一览内部结构，方便维护；
7、蛋白功能：浓缩胶后电源自动切换跑分离胶，降低了人工二次设置的繁琐；
8、自动升成功能：选定恒定值后，其余两项指标自动升成，避免了人为操作的误恒定现象；
9、微电流功能：电泳结束自动进入微电流，避免定时关机的样品扩散，又防止了样品跑过头；
10、安全性能：过压、电弧、空载和荷载突变监测；过载/短路监测；漏电保护；开路报警，断电自动恢复，暂停/恢复功能；
11、可存储8种方法，可选择存储值直接开始工作。
12、输出范围：电压：5-400V；电流：2-400mA；功率：1-80w；
13、分 辨 率：电压1V、电流1mA、功率1w；
14、定时范围：1min–99h59min；
15、外形尺寸（长*宽*高）：300mm×240mm×100mm（±20mm）。
1、PCR电泳：梳子1mm25齿*4排，可一次跑100个样品（含Maker）
2、多种规格凝胶托盘任意组合（W*L）：120×120mm；120×60mm；60×120mm；60×60mm
3、13、18、25齿梳子均支持8道和12道排枪加样
4、耐高温凝胶托盘，100℃高温不变形，无需将琼脂糖晾到温热再灌胶
5、不使用橡胶密封圈，活动电极采用内嵌式设计，永无漏液顾虑
6、凝胶面积（W*L）：120×120mm，120×60mm，60×120mm，60×60mm
7、梳子规格：1.0mm：11+11齿/25齿；1.5mm：6+6齿/13齿、8+8齿/18齿、11+11齿/25齿
8、梳子数量：双刃式9把
9、缓冲液体积：最大可达1000ml
10、铂金电极：φ0.25mm
11、外形尺寸：300×170×80mm(L×W×H)</t>
  </si>
  <si>
    <t>折光仪（手持糖度计）</t>
  </si>
  <si>
    <t>测量范围(Brix)：0-90%Brix(糖)
最小刻度值(Brix)：0.50%
棱镜材质：光学玻璃
机芯材质：纯铜镀铬
产品尺寸(mm)：直径40*145</t>
  </si>
  <si>
    <t>低速离心机</t>
  </si>
  <si>
    <t>1、采用直流无刷电机，单片机控制,转速,时间全数显,机械门锁,操作简便；
2、最高转速：4000r/min；
3、最大相对离心力：2100xg；
4、定时范围：0-99min；
5、离心最大容量：8*15ml；
6、电源：AC220V 50Hz 10A 450w。</t>
  </si>
  <si>
    <t>电导率仪</t>
  </si>
  <si>
    <t>采用相敏检波技术。7/2LED数显。温度补偿功能，小数点随“量程”自动转换，可选用电极常数0.1、1、10三种电极，扩展量程至2×105μs/cm；
本仪器是一种使用面很广的常规分析仪器。适用于实验室精确测量各种水溶液的电导率，也可用于测量纯水的纯度。
主要技术参数：
1、测量范围：（0-199.9)μs/cm，（200-1999)μs/cm，（2.00-19.99)ms/cm，（20.0-199.9)ms/cm，
2、测量误差：1.0%（F•S）；
3、准确度：电计±1.0%FS，配套±1.5%FS
4、温度补偿范围：15-35℃；
5、稳定性：±0.67%/3h（F•S）；
6、外形尺寸：220mm×200mm×80mm（±20mm）</t>
  </si>
  <si>
    <t>微量分光光度计</t>
  </si>
  <si>
    <t>波长范围：双波长260nm、280nm
检测模式：OD600菌液检测
样本体积要求：0.5-2ul
光程：0.03mm、0.05mm(高浓度测量)0.2mm、1.0mm(普通浓度测量)
光源：LED
检测器：紫外硅光电池
吸光度精确度：0.003Abs(0.2mm光程)
吸光度准确度：±1%(7.332Abs at 260nm)
吸光率范围：（等效于10mm)0.04-300A
核酸检测范围：2-15000ng/ul(dsDNA)
检测时间：&lt;6S
数据输出方式：USB
样品基座材质：石英光纤和高硬质铝
电源适配器：24V DC
功耗：25W
待机时功耗：5W
尺寸 (wxDxH)：200mmx260mmx165mm
重量(KG)：5KG
软件操作平台：安卓系统
使用电机控制技术，采用四光程检测方式 稳定性重复性线性更稳定及检测量程更大
可测样品的浓度范围是常规紫外-可见光光度计的150倍以上
具备OD600光路检测系统 比色皿模式，方便细菌、微生物等培养液浓度的检测</t>
  </si>
  <si>
    <t>多通道移液器</t>
  </si>
  <si>
    <t>1.轻便且符合人机工效学；2.数字视窗，令所设定量程一目了然；3.量程范围广（0.5μl-300μl）；4.使用附件工具，能方便快捷地进行校准和维修。
创新特点：1.管嘴推出器可同时推出8道吸嘴，高效省力；2.各种量程的8道移液器适用于标准96孔板；3.每道管嘴连件都有独立的活塞装置，使维修保养十分容易；4.特别的管嘴连件，易于观察吸嘴的密封状况。量程范围：50-300μL</t>
  </si>
  <si>
    <t>高速微量离心机</t>
  </si>
  <si>
    <t>用户友好型 LCD 大显示屏，运行信息尽收眼底；
超静音稳定运行，改善实验环境；
强力无碳制免维护电机驱动迅速，轻松加速到设定转速；
高强度生物密封转头，耐受无数次高温高压消毒；
双锁设计，锁定更安全；
独特的双风冷设计，保证转子常温运行；
离心机腔内温度显示，保证样品更安全；
低速时温和的降速设计，分离效果更好。
最高转速[rpm]：15000rpm(200-15000rpm),步长：10rpm
最大相对离心力[xg]：21380xg步长：10xg
转速精度：±20 rpm
温度设定范围：N/A
转子容量：5mlx18,0.2ml/0.5ml/1.5ml/2mlx24；0.5mlx36：PCR8排管x4
定时：30秒-99分-HOLD(连续运行)
驱动电机：无刷直流电机
安全性能：双门锁、超速、状态诊断系统
电源：单相,AC220V-240V,50Hz/60Hz,5A AC110V-120V,50Hz/60Hz8A
噪音(dB)：≦64</t>
  </si>
  <si>
    <t>恒温烤箱</t>
  </si>
  <si>
    <t>外壳采用优质冷轧钢板制做，淋化静电喷粉技术造型美观、新颖。箱门设有观察窗，可随时观察工作室内物品的加热情况。本机温控系统采用微电脑单片机技术，具有PID调节特性、时间设定、温差修正、超温报警等功能，控温精度高、功能强，内胆采用304不锈钢材质。                                             
1、工作室尺寸：550mm×450mm×550mm（±20mm）；
2、外形尺寸：710mm×560mm×770mm（±20mm）；
3、外壳漆膜牢固美观；
4、控温范围：室温+5℃-300℃；
5、温度波动：±1℃；
6、电源：AC220V±10%，50Hz±10%；
7、功率：2400w±2%；
8、液晶显示，定时0-9999分钟。</t>
  </si>
  <si>
    <t>真菌培养箱（恒温恒湿）</t>
  </si>
  <si>
    <t>控温范围：0-70°C
湿度范围：30%-95%
温度分辨率：±0.1°C
温度波动：±0.5°C
定时范围：99小时59分钟
输入功率：900W
箱内容积：350L
内部尺寸：60*50*100cm(宽*深*高)
外箱尺寸：74*74*157cm(宽"深*高)
标配隔板：3层隔板
微电脑芯片处理器PID控制，液晶显示屏
冷热两用控温温度随时换
高效制冷制热，低能耗，更节能
提高箱内湿度大容量加湿器</t>
  </si>
  <si>
    <t>层析柱</t>
  </si>
  <si>
    <t>40cm，φ16mm。</t>
  </si>
  <si>
    <t>根</t>
  </si>
  <si>
    <t>试剂盒</t>
  </si>
  <si>
    <t>极速PCR扩增试剂盒；琼脂糖凝胶电泳试剂盒；聚丙烯酰胺凝胶电泳试剂盒；双酶切实验试剂盒； DNA项链制作试剂盒（菜花，香蕉，各一个。试剂盒均为25组/班的用量。</t>
  </si>
  <si>
    <t>耗材包</t>
  </si>
  <si>
    <t>1.5mL离心管(500只/包)，5包；0.5mL离心管(1000只/包)，2包；三种规格吸头(300只/包；1000μL，500只/包；100μL，1000只/包；10μL，1000只/包)，各2包；三种规格吸头盒(1000μL，100μL，10μL)，各25个；两面板(60孔)，28个</t>
  </si>
  <si>
    <t>超低温冰箱</t>
  </si>
  <si>
    <t>1.样式：立式。
2.容积：278L。
3.净重：110kg。
4.额定功率：185W。
5.耗电量：3.3kW.h/24h。
6.噪音值：50dB。
7.气候类型：SN/N。 
8.制冷方式：直冷。
9.温度范围：-30℃～-40℃。
10.工作条件：环境温度10～32℃，电源220V/50Hz。
11.外部尺寸（宽*深*高）：659*600*1694mm（±20mm）。
12.内部尺寸（宽*深*高）：480*415*1460mm（±20mm）。
13.外部材料：喷涂钢板。
14.内部材料：喷涂钢板。
15.隔热层：无CFC高密度聚氨酯发泡。
16.外门：1扇。
17.抽屉：数量7个，材质为PS。
18.脚轮：4个；其中2个万向脚轮带琐止设计，用户可根据需要移动箱体。
19.压缩机：进口品牌压缩机，数量1个。
20.制冷剂：采用碳氢制冷剂，绿色无氟、节能环保。
21.制冷系统：采用国际知名品牌压缩机、冷凝风机，内藏式盘管式蒸发器，丝管式冷凝器，独有的新制冷技术的应用，优化的制冷系统，使得产品稳定性更好，降温速度更快。
22.显示方式：LED数码显示屏，可显示箱内温度及各种报警信息。
23.温度控制：采用微电脑控制系统，可确保精确稳定的运行；精准的电子温度控制及显示，精度达到0.1℃。
24.报警系统：高低温报警、传感器故障报警、温控器故障报警、开门异常报警。
25.报警方式：具备声音蜂鸣和灯光闪烁报警方式。
26.电器安全：
（1）温控器测点故障安全运行模式；
（2）控制器键盘锁定和密码保护功能，防止随意调整运行参数；
（3）断电保护：在恢复供电时，所有设备的同时启动会对电网造成较大冲击，从而可能导致断路器跳闸。针对这种情况特别设计的设备延时启动功能可使设备在恢复期间延时数分钟启动，使实验室平稳的重新运行；
（4）宽电压带适用，可在187V～242V范围内正常使用。
27.特色功能：
（1）标配1个暗锁设计，外观简约大方；
（2）采用嵌入式门把手设计，方便门体开启；
（3）标配测试孔，方便选配温度记录仪。
28.选配件：温度记录仪。</t>
  </si>
  <si>
    <t>磁力搅拌器</t>
  </si>
  <si>
    <t>1.容量：20～3000ml
2.转数：0～1200转/分
3.功率：不大于5.5W
4.加热盘温度：0-150℃可调。
5.外形尺寸：235*157*高95mm±20mm
6.供电电源：220V±10%，50Hz 
7.转速可调节</t>
  </si>
  <si>
    <t>微量进样器</t>
  </si>
  <si>
    <t>高精度玻璃制作，25uL。</t>
  </si>
  <si>
    <t>支</t>
  </si>
  <si>
    <t>微量可调移液器</t>
  </si>
  <si>
    <t>1、人体学的手柄挂钩设计,；
2、管嘴弹出按钮设计轻巧，PP退管装置；
3、清晰的显示读数窗口，量程连续可调；
4、管嘴化学材料具有极好的耐化学腐蚀性，整支灭菌；
5、五种规格为一套，量程分别为：0.5-10μL、10-100μL、20-200μL、100-1000μL、1000-5000μL。</t>
  </si>
  <si>
    <t>移液器架</t>
  </si>
  <si>
    <t>平板式，亚克力材料，5个位置</t>
  </si>
  <si>
    <t>电子分析天平</t>
  </si>
  <si>
    <t>1、大屏幕：大屏幕TFT液晶显示器，提供丰富的称量显示信息，方便读取。
2、完全拆卸式结构设计，方便运输，用户使用时清洁方便。
3、显示模块、CPU数字处理模块、电磁机械传感器部分分离式结构设计，可避免相互干扰影响，提高仪器抗干扰精度。
4、用户操作：丰富的操作信息提示，帮助用户更高效的完成工作流程。
5、内置程序：标配的便于使用的内置应用程序，以用于各种称量任务具有零点跟踪和自动去皮功能。
6、卓越的红外感应操作系统，能让您“左右”互搏之间，可设置操作自动校正和去皮功能。
7、电磁平衡式传感器，仪器稳定性和运算速度都得到了提升。
8、全铝制底座设计，防止低频震动，增强称量稳定性。
9、实际分度值：0.1mg。
10、最大称量范围：200g。
11、可重复性标准偏差：0.0001g。
12、校准砝码值：200g。
13、类型：外部自动校准。
14、天平的外形尺寸：365×223×338mm（±20mm）。
15、天平的包装尺寸：500×310×450mm（±20mm）。
16、秤盘尺寸：Ф80mm。
17、风罩有效容积：160×165×200mm</t>
  </si>
  <si>
    <t>实验室纯水器</t>
  </si>
  <si>
    <t>1、进水要求：TDS&lt;200ppm、井水、地下水、桶装水、蒸馏水、温度5-40城市自来水、温度5-40℃、压力0-0.5Mpa。
2、电阻表监测，0.01金属电极，监测范围：0-18.25MΩ.cm，数据准确。
3、制水量：30±1 L/h，瞬间取水量RO水2±0.2L/min。
4、出水口2个；RO纯水，UP超纯水（电磁开关控制）。
5、RO纯水电导率常规：≤源水电导率先 x 5%。
6、超纯水指标：颗粒：截留率&gt;99%，微生物：截留率&gt;99%；，脱盐率：&gt;96%，TDS(总固体溶解度）RO水：5-10ppm；超纯水机电阻率：15-18.25MΩ.cm，超纯水电导率：0.1-0.05us/cm，颗粒物（&gt;0.22um)：&lt;1/ml(选配0.22um进口PES终端微滤器）。
7、TOC（总有机碳）：&lt;20ppb。微生物&lt;1CFU/ml（选配0.22um进口PES终端微滤器，快接滤芯。
8、具备全自动制水缺水停机，满水停机，自动RO膜冲洗,遥控取水。
9、外型尺寸：360*350*410mm（±20mm）
10、功率：70W（±2%）</t>
  </si>
  <si>
    <t>5.生物组培实验室</t>
  </si>
  <si>
    <t>超净工作台（智能型）</t>
  </si>
  <si>
    <t>1、单人单面超净工作台，垂直单向流形，准闭合式台面，台面采用304优质不锈钢材质，易于除菌消毒，采用可调风量风机系统，轻触型开关，保证工作区风速始终处于理想状态；
2、洁净等级：100级，0.5um；
3、菌落数：0.5个/皿.时(Φ90mm 培养平皿) ；
4、光照度：300LX； 
5、单向交流：220V/50HZ；
6、最大功耗：0.3kw，内有紫外杀菌接种器接入电源，振动半峰值 ≤0.5μm(X.Y.Z方向)；
7、高效过滤器规格及数量：695mm×460mm×38mm，一个；
8、荧光灯15w一个，紫外灯15w一个；
9、风速：0.25-0.45m/s(快、慢双速)；
10、噪声：62dB； 
11、外型规格：850mm×550mm×1530mm（±20mm）；
12、工作区规格：700mm×490mm×515mm（±20mm）；
13、电源：AC 50Hz、220v；
14、功率：不大于200W。</t>
  </si>
  <si>
    <t>接种器械灭菌器</t>
  </si>
  <si>
    <t>该消毒器采用干式传热原理进行高温消毒，比传统加热安全、寿命长、省电、升温快等特点，利用自动温控技术和高温材料，使消毒芯内的温度能在0-320度之间无级调节，温控器探头安置在消毒芯内，能够全程控制消毒芯内的温度，适合生物，育苗接种，无菌操作；
1.电加热：数显
2.温度：0-320℃度无级可调；杀菌温度285℃-320℃；
3.电源：在220V±10%/50Hz±2%；功率不大于300W；（配保险丝两个）
4.立式；（保护类型1型）
5.外形尺寸：170×100×170mm（±20mm）；净重：1.85kg
6.外壳采用纯不锈钢材质，结实耐用；耐高温陶瓷消毒槽；耐高温石英玻璃珠保证对器械消毒均匀彻底；
7.不锈钢器具搁置架；
8.防触电保护类型：I类</t>
  </si>
  <si>
    <t>智能光照培养箱</t>
  </si>
  <si>
    <t>1.光源采用特制LED冷光源植物生长灯，均匀的分布安装在箱体侧面
2.控光方式采用自主开发设计的无极等量调光方式，可以根据不同作物的光照需求，直接输入所需要的光照强度（LUX）。
3.外壳采用冷轧钢板喷塑制作工艺，整体聚氨酯发泡，内胆采用不锈钢制作。
4.箱门采用全封闭高密度聚氨酯发泡一体成型，保温性能良好，不锈钢双合页侧面固定。
5.控制器采用自主研发的LCD微电脑全自动大屏液晶智能控制器，智能可编程控制温度，实现温度的阶梯式编程运行。温度控制器和湿度控制器联机运行，先进的动态控制技术使温湿度达到最佳状态。
6.智能化低温制冷方式和高温PID加热技术，确保控温的精确性和用电节能性。
7.特制后背水平风道结构，水平送风0.1m/s-0.3m/s微风气流循环设计
8.仪表具有多种抗干扰措施，控温仪自带传感器故障报警、上下限温度偏差报警、超温报警、参数记忆；温度显示校正，自诊断动态控制技术。
9.采用由高低压力保护的全封闭压缩机组和环保制冷剂，智能无霜运行技术，具有自我检测的压缩机起闭控制程序。
10.标配门锁设计，保证样品安全。
11.容积：280L±1%
12.光照度：两面光照，13000±100lux
13.隔板层数：3层
14.控 温 范 围：无光照：0-50℃ ，控 温 精 度：±1℃
15.控温波动度：±1℃（实验条件为空载，环境温度20℃、湿度50%RH）
16.电源： AC50Hz，220V±10% 
17.工作环境：5～35°C
18.内部材料：不锈钢
19.外部材料：冷轧钢板表面喷塑
20.时间设定：定时0-99小时/连续运行
21.工作室尺寸mm：500*540*1130mm（±20mm）
22.外形尺寸mm：600*620*1710mm（±20mm）</t>
  </si>
  <si>
    <t>智能光照培养架</t>
  </si>
  <si>
    <t>1.培养架尺寸（高×宽×深）180cm×50 cm×130cm，尺寸偏差±2cm；
2.每层配三组高效三基色自然光灯组，
3.每组灯独立开关；
4.光照3级可调；
5.独立开关，拆卸方便；
6.培养架采用任意可调模式，高度任意可调节；
7.带有独立控时装置，独立编程控时，每天最高可达12组编程控制，适用于-30℃-50℃，记时误±0.5秒/天；
8.电源：在AC50Hz，220V±10%的条件下正常工作；
9.总功率：不大于336W</t>
  </si>
  <si>
    <t>振荡培养箱</t>
  </si>
  <si>
    <t>一、主要功能及特点
1.电器控制部分为电脑芯片和触摸式操作，温度与振荡由
二块芯片分别控制。
2.采用LED的数字显示取代了以往的液晶屏显示；使得操作
清楚、观察一目然。
3.控温采用 PID 温度补偿功能。
4.驱动电机采用特种的交流感应无刷电机，使用后故障少、
寿命长。
5.设有定时功能：0-120 分范围内可任意设定培养时间。
6.外型美观，大型可视窗并装有照明灯。
二、技术指标
1.振荡频率：50-300rpm
2.振 幅：26mm
3.控温范围 ： RT+5℃-50℃(±0.1 度任意选定,自动
恒温)
4.显示方式：LED
5.容量： 1000mL*5/500mL*8/250mL*12/100mL*24
6.控温精度：±0.1℃；
7.温度均匀度：±0.5℃
8.定时范围：0~120 分钟
9.电源： 220V±10% 50Hz 
10.功率：380w±10%
11.尺寸：700*480*440mm（±20mm）</t>
  </si>
  <si>
    <t>电热恒温培养箱</t>
  </si>
  <si>
    <t>1.箱体由优质冷轧钢板冲制而成，表面喷涂处理，内胆采用优质不锈钢板制成，四角圆弧设计，清洁更便捷；
2.本机温控系统采用微电脑单片机技术、智能数码显示仪表，具有PID调节特性、时间设定、温差修正、超温报警等功能，控温精度高、功能强；
3.工作室内搁架可随用户要求任意调节高度及搁架的数量。专业设计的工作室气流循环系统使底部加热器产生的热量以自然对流的方式进入工作室，从而提高工作室内温度的均匀性；
4.箱门具有大视角玻璃观察窗，便于用户观察。选用高性能的CPU处理芯片和高灵敏，高精度铂电阻传感器的温度控制系统使温度控制更精准，操作更方便；
5.具备传感器故障报警，超温报警，自诊断动态控制，温度显示校正，参数记忆和长达9999分钟的定时功能；
6.外壳静电喷涂，内部净空间尺寸：500×500×550（±20mm），智能数显PID控温仪表，具有定时、报警指示、温度偏差修整、控温自整定等功能；
7.控温范围：室温+5-65℃，恒温方式：自然对流，温度波动度：±0.5℃，为双层可视观察窗前门，具有超温报警和定时功能。</t>
  </si>
  <si>
    <t>五层立体无土栽培箱</t>
  </si>
  <si>
    <t>设施由种植盆、定植盖、水培定植杯、碳钢主骨架及供回液管路组成。 内置市蓄水池，通过水泵把水和营养液打到种植层，内置式补光灯，智能定时，四层种植层，一层为育苗层。智能光照模式可根据光照自动调节补光强度，智能水位报警功能。
1.电源：AC 220V±10% 
2.输入功率：250W±10%。
3.培养箱水量：35L±10%。
4.外形尺寸（长×宽×高）：77cm×40cm×170cm（±20mm）。
5.外观结构：实用五层，一层为育苗层，每层配置LED补光灯，可设定。</t>
  </si>
  <si>
    <t>全自动数显立式高压蒸汽灭菌器</t>
  </si>
  <si>
    <t>1、容积：50L；
2、最高工作温度：134℃；
3、最高工作压力：0.25Mpa；
4、时间可选范围：0-9999min
5、温度可选范围：100℃-134℃
6、灭菌室尺寸：中318*530mm
7、功率：AC220V/50Hz/2.5KW
8、全部采用高质量S30408不锈钢材质
9、升温，排空，灭菌，排汽等过程微电脑控制，全自动运行
10、LED数码显示灭菌温度和时间
11、手轮式快开门结构
12、双重连锁安全装置：门未关好机器无法工作；灭菌桶内有压力，机器无法开门
13、超压自泄，过温、过流、缺水保护
14、玻璃钢罩防止烫伤
15、灭菌结束，声光报警
16、可选配干燥功能</t>
  </si>
  <si>
    <t>电热鼓风干燥箱</t>
  </si>
  <si>
    <t>外壳采用优质冷轧钢板制做，淋化静电喷粉技术造型美观、新颖。选装式门手设计，箱门设有观察窗，可随时观察工作室内物品的加热情况。本机温控系统采用微电脑单片机技术、智能液晶显示仪表，具有PID调节特性、时间设定、温差修正、超温报警等功能，控温精度高、功能强，内胆采用304不锈钢材质。                                             
1.工作室550×450×550mm；
2.外形尺寸：850mm*560mm*750mm（±20mm）；
3.外壳漆膜牢固美观
4.控温范围50-250℃；
5.温度波动（°C）±2；
6.电源在AC50Hz，220V±10%的条件下正常工作；
7.功率2400w±2%；
8.液晶触摸显示，定时0-9999分钟</t>
  </si>
  <si>
    <t>电子天平</t>
  </si>
  <si>
    <t>1.液晶显示，外接电源，独有的HANSR自动校准功能，全量程去皮功能                                                                         
2.称量范围：0～300g                                                                         
3.灵敏度0.001g                                                                         
4.适应湿度50-85%</t>
  </si>
  <si>
    <t>1.液晶显示，外接电源，独有的HANSR自动校准功能，全量程去皮功能
2.称量范围：0～600g
3.灵敏度0.01g
4.适应湿度50-85%。</t>
  </si>
  <si>
    <t>1、进水要求：TDS&lt;200ppm、井水、地下水、桶装水、蒸馏水、温度5-40城市自来水、温度5-40℃、压力0-0.5Mpa。
2、电阻表监测，0.01金属电极，监测范围：0-18.25MΩ.cm，数据准确。
3、制水量：30±1L/h，瞬间取水量RO水2±0.2L/min。
4、出水口2个；RO纯水，UP超纯水（电磁开关控制）。
5、RO纯水电导率常规：≤源水电导率先 x 5%。
6、超纯水指标：颗粒：截留率&gt;99%，微生物：截留率&gt;99%；，脱盐率：&gt;96%，TDS(总固体溶解度）RO水：5-10ppm；超纯水机电阻率：15-18.25MΩ.cm，超纯水电导率：0.1-0.05us/cm，颗粒物（&gt;0.22um)：&lt;1/ml(选配0.22um进口PES终端微滤器）。
7、TOC（总有机碳）：&lt;20ppb。微生物&lt;1CFU/ml（选配0.22um进口PES终端微滤器，快接滤芯。
8、具备全自动制水缺水停机，满水停机，自动RO膜冲洗,遥控取水。
9、外型尺寸：360*350*410mm（±20mm）
10、功率：70W（±2%）</t>
  </si>
  <si>
    <t>超声波清洗机</t>
  </si>
  <si>
    <t>1、超声功率：500W
2、定时范围：1-99分任意可调；
3、温度设定范围：20-80℃任意设定，实时显示清洗槽内温度
4、容量：10L
5、具有网篮、降音盖、排水 
6、内胆材料：不锈钢冲压槽SUS304，外壳材料：SUS304</t>
  </si>
  <si>
    <t>PH计</t>
  </si>
  <si>
    <t>1.ABS工程塑料外壳
2.数字显示液晶屏，仪器自动识别三种缓冲标准液，具有手动校准功能
3.仪器级别：0.01级
4.测量范围：pH：(0.00～14.00)pH
5.mV：(-1880～1880)mV；mV（自动±极性显示），分辨率为pH：0.01pH，mV：1mV
6.pH：±0.01pH±1个字，mV：±0.1%（FS）。
7.外形尺寸：230*200*60mm（±20mm）
8.电源： AC 50Hz、220V±10%</t>
  </si>
  <si>
    <t>台式高速离心机</t>
  </si>
  <si>
    <t>1、整机设计符合人机工程学，流线型设计，全钢结构，不锈钢离心腔，安全美观实用。                                                                                                                 
2、真彩大屏幕触控液晶显示，智能化控制、简单方便地操作、触摸面板，同时显示设定参数和运行参数。
3、无刷变频电机驱动，运行宁静，清洁。                                                                                                                                                                                                                                 
4、采用静音机电。                                                                                                                
5、设有减震装置，减少振动，运行平稳。                                                                                                                 
6、10种升、降速率选择，最快升速30秒，最快降速30秒。                                                                                                                 
7、技术参数：                                                                                                                 
标配角转子：12×1.5ml                                                                                                                  
最高转速 16500r/min                                                                                                                  
最大离心力 18780×g                                                                                                                 
电 机 无刷直流变频电机                                                                                                                  
定时范围 0-99h59min</t>
  </si>
  <si>
    <t>植物生长记录仪</t>
  </si>
  <si>
    <t>植物生长记录仪是一款实时记录植物生长过程的创新产品，为人类对植物的研究提供了有力的技术支持。设计新颖，性能可靠，功能强大，智能便捷，可以定时拍照记录植物生长过程，一目了然，使我们能够更好的分析外部环境对植物生长的影响。
1.工作环境-20-60℃
2.LCD显示屏，抓拍速度1.0秒
3.镜头角度120度，1600万像素照片
4.三个拍摄感应器，可定时拍照
5.超长待机时间可达8个月
6.规格：130*80*70mm（±20mm）</t>
  </si>
  <si>
    <t>四种规格吸头(5000μL，300只/包；1000μL，500只/包；100μL，1000只/包；10μL，1000只/包)，各2包；三种规格吸头盒(1000μL，100μL，10μL)，各5个；实验用组培瓶（ZP9-150组培瓶(150mL)，可反复使用，无需更换封口膜）5箱（120瓶每箱）；</t>
  </si>
  <si>
    <t>组培器械</t>
  </si>
  <si>
    <t>医用18cm不锈枪形镊，30把；长22cm*宽 11.5cm304不锈钢医用托盘,30只；不锈钢医用剪刀30把；</t>
  </si>
  <si>
    <t>组培试剂盒</t>
  </si>
  <si>
    <t>MS培养基,细胞分裂激素\生长素,使用说明等</t>
  </si>
  <si>
    <t>组培接种服</t>
  </si>
  <si>
    <t>白色,棉布大褂</t>
  </si>
  <si>
    <t>组培无菌苗</t>
  </si>
  <si>
    <t>无菌苗，培训时现场指导制作</t>
  </si>
  <si>
    <t>瓶</t>
  </si>
  <si>
    <t>照度计</t>
  </si>
  <si>
    <t>1.准确度高及反应速度快。
2. 3 1/2位液晶显示。
3.测量范围：20/200/2000/20000 Lux
4.过载显示：Hightest digit of (1) is displayed
5.分辨率：0.1 Lux
6.准确度：±3% rdg ±0.5% f.s.(＜10,000 lux) 
         ±4% rdg ±10dgts (＞10,000 lux) (以色温2856 K标准平面灯校正)
7.重复测试：±2%
8.温度特性：±0.1% /℃
9.取样率：Approx. 2 times/sec.
10.记录器输出：DC 2V/f.s. (满刻度) (TES-1332A)
11.操作及储存温湿度：0℃ to 40℃ (32℉ to 104℉)＜70% R.H.
12.电源：one 9V battery
13.光检测器尺寸：100mm(L) x 60mm(W) x 27mm(H)
14.电表尺寸：135mm(L) x 72mm(W) x 33mm(H)
15.重量：250g；附件：使用说明书、皮盒、9V电池</t>
  </si>
  <si>
    <t>温湿度计</t>
  </si>
  <si>
    <t>1.超大屏幕液晶显示，直观，方便
2.同屏显示温度，湿度，时钟
3.室内外双路测温，单路测湿
4.12/24小时时钟显示，可设置定闹功能
5.最大，最小温湿度值记忆功能
6.温度测量范围：室内温度：-30℃- +50℃
7.室外温度：-50℃- +70℃
8.湿度测量范围：20%RH-99%RH
9.显示分辨率：温度：0.1℃ 湿度：1%RH
10.测量精度：温度：+/-1℃ 湿度：+/- 5%RH
11.供电电压：1.5V（一节7#碱性电池）</t>
  </si>
  <si>
    <t>中央操作台</t>
  </si>
  <si>
    <t>规格：3000*1200*780mm±10mm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4.拉手：铝合金条形暗拉手，造型独特美观；
5.防撞胶垫：装于抽屉及门板内侧，减缓碰撞，保护柜体；
6.门板：采用双层钢板，必须两层组装是设计，保证两层双面都喷涂处理，中间采用隔音材料，保证关门减少噪音；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9.固定桌脚：采用柜体内置可调ABS调整脚，保证调整脚前后都可以调节高低。</t>
  </si>
  <si>
    <t>实验室边台</t>
  </si>
  <si>
    <t>规格：4000*600*780mm±10mm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4.拉手：铝合金条形暗拉手，造型独特美观；
5.防撞胶垫：装于抽屉及门板内侧，减缓碰撞，保护柜体；
6.门板：采用双层钢板，必须两层组装是设计，保证两层双面都喷涂处理，中间采用隔音材料，保证关门减少噪音；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9.固定桌脚：采用柜体内置可调ABS调整脚，保证调整脚前后都可以调节高低。</t>
  </si>
  <si>
    <t>学生凳子</t>
  </si>
  <si>
    <t>三联水嘴，水槽</t>
  </si>
  <si>
    <t>1.铜质陶瓷芯阀；
2.表面经环氧树脂喷涂处理，耐腐蚀，高压三联铜芯包塑水嘴，瓷芯水阀；
3.430*330*210mm实验室专用≥5mm厚PP水槽含下水软管。</t>
  </si>
  <si>
    <t>尺寸：1000*500*2000mm±10mm,整体采用环保型ABS塑料一次性注塑成型，层板采用≥2.5mm厚双面环保型PP改性塑料，耐强酸碱及有机溶剂，内设加强筋。
柜体：
1、榫卯连接结构并合理布局加强筋，安装时不用胶水粘结，不用任何金属螺丝，使用产品自身力量相互连接，产品不变形，不扭曲，达到可重复拆装使用。
2、上部为ABS工程塑料镶装≥5mm钢化玻璃对开门，带锁、内嵌式塑料扣手，采用尼龙塑料铰链，高强度耐磨，防水、永不生锈，内设PP改性塑料活动隔板2块。耐酸碱、耐冲击、韧性强。
3、下部为ABS工程塑料对开门，带锁、内嵌式塑料扣手，采用尼龙塑料铰链，高强度耐磨，防水、永不生锈，内设PP改性塑料活动隔板1块。耐酸碱、耐冲击、韧性强。
4、门板与侧板并安装有防盗插销，防止从外部撬开柜门。
5、底座高80mm，上下板30mm，重要部位加厚处理，从而使产品更牢固，结实耐用。</t>
  </si>
  <si>
    <t>衣帽柜</t>
  </si>
  <si>
    <t>铝木结构，长1000*宽500*高2000㎜±10mm</t>
  </si>
  <si>
    <t>风淋室</t>
  </si>
  <si>
    <t>外行尺寸：1300×780×2050±10mm（宽×深×高） 净化区尺寸：700×780×1950（宽×深×高）（±20mm）， 过滤器净化效率：≥0.5um尘埃≥99.99%（钠焰法）电 源： 220V-50Hz 最大功率：0.55KW 重 量：150Kg 有隔板高效过滤器尺寸：600×600×120×2</t>
  </si>
  <si>
    <t>净化板隔断</t>
  </si>
  <si>
    <t>宝钢板EPS氧指数30，容重16g，50MM厚夹心硅岩板.双面贴膜.企口白灰色，表面喷塑密封，净化防尘防菌处理。</t>
  </si>
  <si>
    <t>㎡</t>
  </si>
  <si>
    <t>透视窗</t>
  </si>
  <si>
    <t>净化全铝型材，≥5mm钢化 1000mm*800mm±10mm。</t>
  </si>
  <si>
    <t>净化门</t>
  </si>
  <si>
    <t>尺寸：2000mm*800mm±10mm，50MM厚硅岩净化板.双面贴膜.企口白灰色，表面喷塑密封，平开门成套配件，带玻璃视窗（培养室净化门尺寸：2000mm*1000mm±10mm）。</t>
  </si>
  <si>
    <t>常规吊顶</t>
  </si>
  <si>
    <t>矿棉板吊顶</t>
  </si>
  <si>
    <t>无菌区域吊顶</t>
  </si>
  <si>
    <t>宝钢板EPS氧指数30，容重16g，50MM厚夹心硅岩净化板，双面贴膜，企口白灰色，表面喷塑密封，净化防尘防菌处理。</t>
  </si>
  <si>
    <t>无尘照明灯具</t>
  </si>
  <si>
    <t>40W*2，吸顶式安装</t>
  </si>
  <si>
    <t>LED平板灯</t>
  </si>
  <si>
    <t>600*600mm平板灯</t>
  </si>
  <si>
    <t>紫外灭菌系统</t>
  </si>
  <si>
    <t>无菌室闪烁警示灯提醒装置，单独控制，独立线路，含安装。</t>
  </si>
  <si>
    <t>通风净化系统</t>
  </si>
  <si>
    <t>送风箱风量1600/m3，整个净化级别达到10万级无尘净化级别，系统集成初、中、高效净化过滤器, 由风机、净化箱、风管、进出风口组成，达到10万级净化。自净器高效净化，特别是多室净化合理分配气流很重要。</t>
  </si>
  <si>
    <t>加热设备</t>
  </si>
  <si>
    <t>加热设备，国产，微波炉，电磁炉。</t>
  </si>
  <si>
    <t>6.生物准备室、仪器室</t>
  </si>
  <si>
    <t>3000*1200*800mm±10mm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</si>
  <si>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1.规格1000*500*2000mm±10mm；
2.侧板、层板采用环保型pp改性材料一次注塑成型，表面做磨砂处理。榫卯连接结构并合理布局加强筋，配合专用塑料紧固件连接，顶板、中板和底板的底部镶嵌15*30mm钢管加强，承重力强，产品不变形、不扭曲，可重复拆装使用；
3.上柜门：采用增强型PP材质一体注塑成型，外嵌4mm钢化烤漆玻璃,中间玻璃做镂空处理，透明可视。
4.下柜门：采用增强型PP材质一体注塑成型，外嵌4mm钢化烤漆玻璃。
5.门把手：采用增强型PP材质一次注塑成型，安装于两门的门缝处，凹凸配套，增加柜子内部的气密性。
6.层板：上柜配两块活动层板，下柜配一块活动层板；层板采用工程塑料经模具挤出成型，中空双层结构，内部均匀分布加强筋并内置两条30*15mm钢管，单块层板静置100公斤重物不变形；两边配置密封堵头，整板无裸露金属，避免腐蚀生锈，美观耐用。层板可以抽取，自由组合各层空间。
7.门铰链：用改性pp材料模具一次成型，伸缩式pp旋转门轴，内嵌隐藏方便安装，耐腐蚀。
8.柜子固定所需螺丝均采用304不锈钢，并加盖塑料盖帽隐藏安装，柜子内部无裸露金属材料，确保柜子的耐腐蚀性。</t>
  </si>
  <si>
    <t>7.生物走廊科普互动设施</t>
  </si>
  <si>
    <t>生物标本墙（综合）</t>
  </si>
  <si>
    <t>1、设备参数：
规格：（定制）
2、功能描述：
该展项为“动物化石、植物、鸟类、鱼类”多物种标本组合展示科普墙，结合多媒体互动大屏，实现学科知识点的延伸展示。
动物化石：指人类史前地质历史时期形成并赋存于地层中的生物遗体和活动遗迹，包括无脊椎动物、脊椎动物等化石及其遗迹化石。古生物化石是地球历史的见证，是研究生物起源和进化等的科学依据。
植物标本：是解决植物学教具问题的有力手段之一。使用植物标本，能够避免部分植物具有区域性、季节性的限制。同时，植物标本保存了植物的形状与色彩，便于日常学习和观察与研究。
鸟类标本：是研究鸟类的重要资料，标本可以长期保存，对于可能会觉绝种的物种来说，十分重要，它不仅能给后人留下宝贵的实体资料，而且对于未来的生物科学留下重要的基因遗产。
鱼类标本：在生物科学研究中,标本具有重要意义。鱼类等水生生物生活在水中,观察和研究有较大困难,所以采集和收藏标本显得尤为重要。建立一个鱼类标本档案库,具有极高的学术意义。
3、操作说明：
进入体验区，根据指示牌操作，进行科普互动学习。</t>
  </si>
  <si>
    <t>配套图文设施</t>
  </si>
  <si>
    <t>1.打底：局部墙体采用高清UV墙布，基膜+糯米胶粘贴，内容定制。
2.突出异形雕刻（经典模型、名人名言）：局部8+2mm雪弗板亚克力UV异形雕刻，亚克力UV背喷，局部透明亚克力雕刻：4.3mm透明亚克力UV铺白。
3.整体学科文化内容定制设计、排版等。</t>
  </si>
  <si>
    <t>1.物理电学实验室</t>
  </si>
  <si>
    <t>桌面电源</t>
  </si>
  <si>
    <t>学生数显式学生实验台，功能要求为:
1、学生电源应采用独立变压器的嵌入式受控电源关。
2、数码显示交直流电压。学生电源既能独立操作，也能被教师控制。
3、学生低压交流电源电压为0V-30V/3A分辩率为1V。具备自动过载保护功能。
4、学生低压直流电源电压为0V-30V/2.5A，分辩率为0.1V。要测试1.2V到OV的电压应0.1V可调。
5、学生电源被教师控制及锁定后，不能被操作。
6、学生电压设定必须是数字键盘设置方式。数显交流，直流电流。
7、配二组2.5级指针式的测试表。电源的性能应符合《JY/T0374-2004教学实验室设备电源系统》中的相关要求</t>
  </si>
  <si>
    <t>2.物理力学实验室</t>
  </si>
  <si>
    <t>3.物理光学实验室</t>
  </si>
  <si>
    <t>4.物理热学实验室</t>
  </si>
  <si>
    <t>5.物理数字化实验室</t>
  </si>
  <si>
    <t>教师演示电源（带吊装控制）</t>
  </si>
  <si>
    <t>1、教师演示台配备总漏电保护和分组保护，可分组控制学生的高低压电源，确保学生实验安全方便；
2、教师电源总控采用≥10寸"电阻式"液晶屏，显示智能控制按键同时显示电源电压；
3、教师交流电源通过智能控制按键直接选取0～24V电压，最小调节单元可达1V,额定电流3A；
4、教师直流电源也是通过智能控制按键直接选取，调节范围为1.5～24V，分辨率可达0.1V,额定电流3A；
5、低压大电流值为40A，自动关断；
6、教学电源：220V交流输出为带安全门的插座，带有电源指示，学生低压交流电源可通过智能控制按键直接选取0～24V电压，最小调节单元为1V，分组输送至学生桌；低压直流电压教师能准确控制，最小调节单元为0.1V。
7、集中控制系统。可执行各分项分页控制；
（1）升降控制：可以实现单个控制，可以集中控制，可以任意组合控制；
（2）补光控制：分组控制整室照明；
（3）学生220V电源控制：控制学生AC220V电源；
（4）低压控制：教室主控，分组控制。</t>
  </si>
  <si>
    <t>智能吊装系统</t>
  </si>
  <si>
    <t>顶部多模块电源供应装置</t>
  </si>
  <si>
    <t>采用ABS材质，模具一体成型。模块内预留220V高压电源、0-24V低压电源、网络接口位置。</t>
  </si>
  <si>
    <t>模块储藏装置</t>
  </si>
  <si>
    <t>采用ABS材质，模具一体成型。四周带氛围灯设计。</t>
  </si>
  <si>
    <t>低压电源模块</t>
  </si>
  <si>
    <t>1、教师主控型，学生低压电源都可接收主控电源发送的锁定信号，在锁定指示灯点亮后，学生接收老师输送的设定电源电压，教师锁定时,学生自己无法操作，这样可避免学生的误操作。可以分组或独立控制；
2、学生电源采用耐磨、耐腐蚀、耐高温的PC亮光薄膜面板，学生电源的控制采用按钮式按键，可以随意设置电压，贴片元件生产技术，微电脑控制，采用1.38寸液晶显示电源学生交直流电压；
3、学生交流电源通过上下键0～24V电压，最小调节单元可达1V,额定电流2A；
4、学生直流电源也是通过上下键选取，调节范围为1.5～24V，分辨率可达0.1V,额定电流2.5A。</t>
  </si>
  <si>
    <t>伸缩线缆</t>
  </si>
  <si>
    <t>含高低压供电线缆和网络线缆</t>
  </si>
  <si>
    <t>高压电源模块</t>
  </si>
  <si>
    <t>采用220V，多功能安全插座。</t>
  </si>
  <si>
    <t>智能升降系统</t>
  </si>
  <si>
    <t>采用自动升降系统，自带保护功能</t>
  </si>
  <si>
    <t>综合布线</t>
  </si>
  <si>
    <t>2.5平方电线，给学生低压电源供电；1平方屏蔽电源线。</t>
  </si>
  <si>
    <t>安装支架</t>
  </si>
  <si>
    <t>环氧树脂喷涂金属吊杆</t>
  </si>
  <si>
    <t>安装辅件</t>
  </si>
  <si>
    <t>国标五金件（不含桁架）</t>
  </si>
  <si>
    <t>集成系统调试</t>
  </si>
  <si>
    <t>1、升降功能、高低压电源系统调试。</t>
  </si>
  <si>
    <t>3000*600*800mm±10mm；全钢结构，≥0.8mm厚马钢冷轧钢板，环氧树脂喷涂，底部带调整脚，整体暖白色，台面采用≥12.7mm厚双面膜耐腐蚀实芯理化板制作，边缘加厚至≥25.4mm圆滑边处理，四角倒圆角，颜色可选 ，台面后面飞边20mm，其他三面飞边30mm，对开门样式，无抽屉，带一层板，DTC阻尼铰链，黑色一体成型隐藏式拉手，带静音橡胶减振垫，柜体550深，后口无走线空间。</t>
  </si>
  <si>
    <t>5.物理准备室、仪器室</t>
  </si>
  <si>
    <t>6.物理走廊科普互动设施</t>
  </si>
  <si>
    <t>电影原理</t>
  </si>
  <si>
    <t>原理说明：利用0.1-0.4秒左右视觉暂留，使原本按照一定的规律排列起来不连续的图像，形成连贯动作的视觉体验；改变电机速度可体验动作的快慢。</t>
  </si>
  <si>
    <t>件</t>
  </si>
  <si>
    <t>光电盘</t>
  </si>
  <si>
    <t>原理说明：高压放电现象。供给电源，光电板内会出现大量如同火舌一样美丽的弧光，成均等的辐射状，用手触摸板面，会看到弧光向手触摸处集中。</t>
  </si>
  <si>
    <t>时光隧道</t>
  </si>
  <si>
    <t>原理说明：当你透过薄板中的小孔向内看去时，你会看到由无数个彩灯组成的图案，如同一条隧道由近伸向远方，这是光的全反射现象展示的效果。</t>
  </si>
  <si>
    <t>光压风车</t>
  </si>
  <si>
    <t>原理说明：风车叶片的一面是黑色，另一面是白色；当光照射到叶片，白色叶片反射光，黑色叶片吸收光，使黑白叶片受到的光的作用力不同，从而产生旋转力矩，推动叶片旋转。</t>
  </si>
  <si>
    <t>空中成像</t>
  </si>
  <si>
    <t>原理说明：利用人的视觉暂缓，控制led的转动和闪烁，即可显示一定的文字。</t>
  </si>
  <si>
    <t>捕捉磁场</t>
  </si>
  <si>
    <t>原理说明：电磁铁的周围存在磁场，两极处磁场最强，磁力线集中余磁处，当磁铁旋转时，磁力线走向也随之改变。</t>
  </si>
  <si>
    <t>不怕割的材料</t>
  </si>
  <si>
    <t>原理说明：为了和平的需要，今天，防弹衣的相关技术已进入了更广泛的民用领域，经特殊方法纺织而成的高强度高密度聚乙烯布、芳纶布已应用在防割背包、起重缆绳、一拉得软手铐、厨师防割手套等各种民用防护产品中。</t>
  </si>
  <si>
    <t>场致发光</t>
  </si>
  <si>
    <t>原理说明：场致发光是电能转换为光能的一种新的形式，具有耗电量低、环保、不发热、光亮柔和、轻薄柔软、使用寿命长等优点，现已应用在夜间指示灯、手机、纪念章等电器设备上。</t>
  </si>
  <si>
    <t>磁力转盘</t>
  </si>
  <si>
    <t>原理说明：介绍了永磁体的相关特性与知识。在展品中，装在圆盘周边的小磁体通过磁力作用彼此发生连动效果。磁力转盘各转盘的圆周上都均匀分布着永久磁铁。根据磁体的特性我们可知，同性磁极之间相互排斥，异性磁极相互吸引，让原来静止的圆盘转动起来。由于转盘的相互影响，动则一起动，停则一起停。</t>
  </si>
  <si>
    <t>磁阻尼环</t>
  </si>
  <si>
    <t>原理说明：当铝环从上部自由下落，逐个穿过亚克力管内的磁铁，在铝环内产生感应电流，感应电流产生的磁场与磁铁相反，迫使铝环缓慢地落下。</t>
  </si>
  <si>
    <t>电磁振子</t>
  </si>
  <si>
    <t>原理说明：电磁感应现象的原理，探究使弹簧振子振动的条件、方法、技巧，利用电磁感应现象，所产生的感应电流会阻碍物体运动的相对运动。</t>
  </si>
  <si>
    <t>多像镜</t>
  </si>
  <si>
    <t>原理说明：有没有一种方法可以模拟出千手的效果呢？关于镜子反射图像的数目可以用一个公式算出，即360度除以镜子的夹角角度，得出可见图像数，例如：夹角为90度，得出4个；夹角为0.3度，得出1200个，看来理论可行，实际效果如何呢？</t>
  </si>
  <si>
    <t>梵天塔</t>
  </si>
  <si>
    <t>本展品为智力游戏。源于古印度一个传说，并无十分复杂的数学原理。游戏过程只是一系列简单的递归过程，完成该过程所需要移动盘块的次数为2的n次方减1。</t>
  </si>
  <si>
    <t>混沌摆</t>
  </si>
  <si>
    <t>原理说明：混沌摆形象地展示了混沌现象，即初始条件极细微的差异将导致结果的较大不同。用手转动摆轴使大摆转动，接着大摆会带动三个小摆摆动，即使重复多次，小摆也难以达到相同的运动状态。</t>
  </si>
  <si>
    <t>尖端放电</t>
  </si>
  <si>
    <t>原理说明：原理是物体尖锐处曲率大（如尖锐、细小物的顶端），电力线密集，因而电势梯度大，致使其附近部分气体被击穿而发生放电。如果物体尖端在暗处或放电物别强烈，这时往往可以看到它周围有浅蓝色的光晕。避雷针就是根据这个原理发明的。</t>
  </si>
  <si>
    <t>莫尔条纹</t>
  </si>
  <si>
    <t>原理说明：莫尔条纹是大约200年前法国科学家莫尔发现并进行深入研究的一种特殊的干涉图形，莫尔条纹通常由两幅恒定角度和频率的密纹图形叠加产生，莫尔条纹有一个最显著的特点，即两个图形的微小位置变化可以导致图形较大范围的变化。</t>
  </si>
  <si>
    <t>纳米磁液</t>
  </si>
  <si>
    <t>原理说明：纳米磁液由直径小于10nm的单畴磁性颗粒弥散于胶体溶液中，通过调节磁铁的位置，使纳米磁液发生流动，并展现出其在磁场中形成的独特的形态。</t>
  </si>
  <si>
    <t>琴弦影像</t>
  </si>
  <si>
    <t>原理说明：琴弦振荡频率较高，我们人的眼睛看不清琴弦振动的情形，但当转桶旋转时，白色条文的闪动可使人们对琴弦的振荡情形有所了解。</t>
  </si>
  <si>
    <t>弦长与音调</t>
  </si>
  <si>
    <t>原理说明：在乐器的大家族里， 有一种最简单的乐器——单弦琴。它在几千年前就已为人们所熟悉，吉他、二胡等乐器都是建立在其原理基础上制造的。借助科技手段，人们已经将任何一种乐器中某一音调的频率进行了测量和标准设定， 发现琴弦与音调的关系还涉及到其它参数，经过试验，人们最终找到了这一公式：f为音调的基音频率；L为琴弦的长度；T为琴弦的张力；P为琴弦的密度；S为琴弦的横截面积。如果T、P、S三个参数为不变的常数，音调（f）则只与琴弦长度L有关，长则音调低，短则音调高。</t>
  </si>
  <si>
    <t>颜料的混合</t>
  </si>
  <si>
    <t>原理说明：探究七色光合成白色光现象，认识颜料的三原色（红色、黄色、蓝色），知道颜料混合后的色彩变化，认识人眼的视觉暂留现象。</t>
  </si>
  <si>
    <t>眼见为虚</t>
  </si>
  <si>
    <t>原理说明：相对于平面镜和凸面镜而言，凹面镜的成像情况复杂而有趣，科技人员根据凹面镜特有的光学现象，设计制造了物体的空中悬浮显示装置，广泛用于展览和广告宣传。</t>
  </si>
  <si>
    <t>饮水鸟</t>
  </si>
  <si>
    <t>原理说明：中国古代玩具“饮水鸟”类似永动机的状态曾经让大科学家爱因斯坦也惊叹不已.当然这种玩具并不是永动机，它之所以能不停地点头喝水，是因为它包含着复杂的物理学原理。原来“饮水鸟”内的液体是乙醚一类易挥发的液体，在高温里很容易蒸发，而液体的饱和蒸汽所产生的压力又会随温度的改变而剧烈的改变。</t>
  </si>
  <si>
    <t>鹦鹉学舌</t>
  </si>
  <si>
    <t>原理说明：背板装有防尘保护罩。原理说明：了解声控开关、录音芯片、放音电路的应用。驱动音乐芯片工作，展现当前新技术在数字电路领域的发展和应用；语音芯片能将语音信号通过采样后转化为数字，并存储在ROM中，并可以再将ROM中的数字信息还原成语音信号，进行播放；完成语音信号的采样、压缩、EQ等一系列处理过程。</t>
  </si>
  <si>
    <t>永动机神话</t>
  </si>
  <si>
    <t>原理说明：自然界一切物质都具有能量，且形式不同，但能量只能从一种形式转换为另一种形式，在转换和传递的过程中，各种形式能量的总量保持不变。这台经典永动机本以为在两边重球的作用下会使轮子失去平衡而转动不息，但试验的结果却是否定和显而易见的，钢球获得的势能不可能把自己抬到更高的势能位置。</t>
  </si>
  <si>
    <t>1.理化生通用录播实验室1</t>
  </si>
  <si>
    <t>学生课桌椅</t>
  </si>
  <si>
    <t>1.椅身：全新聚丙烯加玻璃纤维，由两个部分组成（背壳、座板）。具有拆卸功能。结构稳定，可承重130KG；
2.背壳：背宽400mm ，对背部支持作用更好，包裹性更强，也使移动和堆叠变得更加轻松简单，符合人体工学概念。厚度3-6mm-10mm。（常规8色）
3.座板：为PP座板。宽460mm.背高400mm.可与胶背颜色不一致，丰富色彩元素。（座板可加软包座垫）。
4.写字板，采用自主开模ABS写字板，长度355mm，宽度170mm；
5.椅脚：优质钢架19mm*1.5mm厚；电镀原色；特制固定脚垫，全新PE制作.抗磨损性强。</t>
  </si>
  <si>
    <t>3000*600*800mm±10mm；全钢结构，≥0.8mm厚马钢冷轧钢板，环氧树脂喷涂，底部带调整脚，整体暖白色，台面采用≥12.7mm厚双面膜耐腐蚀实芯理化板制作，边缘加厚至≥25.4mm圆滑边处理，四角倒圆角，颜色可选，台面后面飞边20mm，其他三面飞边30mm，对开门样式，无抽屉，带一层板，DTC阻尼铰链，黑色一体成型隐藏式拉手，带静音橡胶减振垫，柜体550深，后口无走线空间。</t>
  </si>
  <si>
    <t>2.5平方电线，给学生低压电源供电；1平方屏蔽电源线</t>
  </si>
  <si>
    <t>听课区</t>
  </si>
  <si>
    <t>阶梯椅</t>
  </si>
  <si>
    <t>规格：中心距：520mm、座高：450mm、台面板：750mm；
站脚：采用铝合金一体压铸成型，带扶手表面作防氧化处理后，经高温喷涂处理，站脚高度900±10mm；
椅背：采用侧边≥1.2mm包边≥1.0mm厚度钢制框架，背板采用≥9mm多层旋切木皮面压防火板。根据人体曲线设计，保证坐感舒服；
椅座：采用≥15mm多层旋切木皮经模具热压成型并面压防火板，座板与铝合金一体压铸成型角码采用穿透方式连接，采用不锈钢大偏头内六角螺丝，2个/角码；
台面板（固定写字板）：采用铁质支架，高密度中纤板面板防火面板，长520mm,宽300mm,厚度为25mm；
书网架：采用优质钢材制造书网，表面经喷涂处理，可以放书，水杯，杂志等其他物品人性化设计，使用方便省时省事，
回复机构：采用铝合金一体压铸成型座角码，超静音处理，重力回复机构。</t>
  </si>
  <si>
    <t>2.理化生通用录播实验室2</t>
  </si>
  <si>
    <t>3000*600*800mm±10mm；全钢结构，≥0.8mm厚马钢冷轧钢板，环氧树脂喷涂，底部带调整脚，整体暖白色，台面采用≥12.7mm厚双面膜耐腐蚀实芯理化板制作，边缘加厚至≥25.4mm圆滑边处理，四角倒圆角，颜色可选，台面后面飞边20mm，其他三面飞边30mm，对开门样式，无抽屉，带一层板，DTC阻尼铰链，黑色一体成型隐藏式拉手，带静音橡胶减振垫，柜体550深，后口无走线空间</t>
  </si>
  <si>
    <t>拼装桌</t>
  </si>
  <si>
    <t>规格：700*570*600~780mm；高度可调,每档30mm，共6档。
【1】台面：采用≥25mm厚中密度三聚氰胺饰面板，四周包边处理；
【2】桌腿：采用≥1.2mm厚冲压成型的铁板和直径50mm壁厚≥1.2mm的钢管焊接而成，内置直径40mm壁厚≥1.2mm并钻了10对调节孔的钢管，配合可调节塑料片可以调节桌腿高度；表面环氧树脂高压静电粉末喷涂，具有较强的耐腐蚀性。
【3】可调节塑料片：采用两瓣合并上下移动的可调节结构方式，用高强度的ABS材料，塑料注塑模一次性成型，具有较强的耐蚀性及承重性。
【4】固定螺栓：内六角不锈钢螺栓
【5】多功能可调地脚：高度螺旋调节，采用高强度的尼龙材料，塑料注塑模一次性成型，内置脚轮固定孔，可加装脚轮，具有较强的耐蚀性及承重性。</t>
  </si>
  <si>
    <t>学生椅</t>
  </si>
  <si>
    <t>1.尺寸：430*425*550±10mm；座高440mm
2.材质：PP+钢管；
3.工艺：坐垫采用PP新料一体注塑成型，椅腿钢管壁厚≥1.2mm，满焊焊接，表面采用高温粉体烤漆，耐腐蚀，不易生锈；脚垫采用PP纤维质塑胶一体成型，防滑、耐用、耐摩擦；坐凳下配有防滑垫，便于悬挂于桌面，所有零部件不会产生松散、脱落之情形。</t>
  </si>
  <si>
    <t>规格：中心距：520mm、座高：450mm、台面板：750mm；
站脚：采用铝合金一体压铸成型，带扶手表面作防氧化处理后，经高温喷涂处理，站脚高度900±10mm；
椅背：采用侧边≥1.2mm包边≥1.0mm厚度钢制框架，背板采用≥9mm多层旋切木皮面压防火板。根据人体曲线设计，保证坐感舒服；
椅座：采用≥15mm多层旋切木皮经模具热压成型并面压防火板，座板与铝合金一体压铸成型角码采用穿透方式连接，采用不锈钢大偏头内六角螺丝，2个/角码；
台面板（固定写字板）：采用铁质支架，高密度中纤板面板防火面板，长520mm,宽300mm,厚度为25mm；
书网架：采用优质钢材制造书网，表面经喷涂处理，可以放书，水杯，杂志等其他物品人性化设计，使用方便省时省事；
回复机构：采用铝合金一体压铸成型座角码，超静音处理，重力回复机构。</t>
  </si>
  <si>
    <t>1.高中物理教学仪器配备目录</t>
  </si>
  <si>
    <t>编号</t>
  </si>
  <si>
    <t>技术参数、功能参考</t>
  </si>
  <si>
    <t>配备数量</t>
  </si>
  <si>
    <t>机械运动与物理模型</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</si>
  <si>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磁打点计时器（交直流6V，144×70×39.5mm）1套、电子秒表计时器1个、钢直尺（不锈钢，30cm）1个、多功能数字计时器（ABS工程塑料，220×140×38mm，可充电）1个、充电器1个、光电门A（ABS塑料，93×82×23mm）1个、光电门B（ABS塑料，93×82×23mm）1个、4mm红色香蕉导线3根、4mm黑色香蕉导线3根、4mm黄色香蕉导线2根、单摆半圆角度仪（带角度，φ3*200mm）1个、双孔单摆悬臂杆（不锈钢，L=200mm D=10mm）1个、单摆球组（含塑料球和金属球，65×45×30mm）1套、钓鱼线1盒、剪刀1个、圆片复写纸1袋、重锤（33*48mm）1个、打点计时器夹具（12mm内孔，工字夹10cm）1个、打点计时器纸带（白色）1卷、X型支座（可拼接）1套、双向转接头（铝合金，30×30×65mm）2个、手紧螺丝M6×60mm 1个、600mm支撑杆（2根/套，单根杆长 300mm，杆与杆可以螺纹对接）1套。
核心产品技术指标cb：
电磁打点计时器：
规格：尺寸144×70×39.5mm，工作电压交直流6V～16V，打点频率：50Hz，频率误差：≤0.2Hz；材质：工程塑料、ABS塑料、金属；工艺：塑料注塑成型，SMT-PCBA加工处理；功能描述：①、打点频率由微电脑精确控制；②支持交流电输入和直流电输入两种电源，能够使用学生电源或电池盒供电，6V～16V交直流电压通用，无极性设计，更方便实验教学。
多功能数字计时器：
规格：尺寸220×140×38mm（±5mm）；材质：ABS工程塑料，环氧玻纤；工艺：表面丝印、内部SMT-PCBA焊接；功能描述：①、塑料壳体符合人体工学设计，内置电池，可以通过面板充电口充电；②、192×64LCD大屏幕能够精确显示单通道与双通道测量值；③、具有2路光电门接口和1路电磁铁接口，6个4mm香蕉插座输入端，可单通道使用光电门，也可以双通道使用光电门进行数据检测；④、一键开关，具有运行指示灯，电源指示灯；⑤、具有以下功能：按键：模式/上翻/下翻/复位/开始/停止；⑥、具有计时模式1、计时模式2、周期模式、单摆模式、加速度、自由落体、碰撞模式、振动模式、计时功能、延时设置多模式切换功能；⑦、时间测量精度：0.01 ms，在不同模式下可分别显示包括通过时间、挡光时间、速度、周期、平均周期、平均频率、计数、单摆周期、平均单摆周期、平均单摆频率、周期数、10 个挡光间隔时间、10 周振动、n 次振动时间总和等多种数据；⑧、能够存储不少于 20 组数据；⑨、电磁铁可调释放延时补偿；⑩最多能够存储20 组数据；⑪ 、可用于匀加速运动、自由落体、圆周运动、牛顿第二定律、摆、碰撞等实验。
光电门A、光电门B：
规格：尺寸93×82×23mm（±5mm），4个M6固定螺母，工作电压DC5V，电流最大0.25A，灵敏度小于等于0.01mS，具有3个4mm香蕉插座输入端；材质：ABS塑料；功能描述：配合多功能数字计时器进行计时、计数、周期等。
单摆半圆角度仪：
规格：直径200mm，厚度3mm，半圆形；材质：铝合金；工艺：细喷砂本色阳极化，双色丝印角度盘；功能描述：用于单摆实验器，提供角度指示；
双孔单摆悬臂杆：
规格：直径10mm，长度200mm，带3mm孔2个，间隔30mm；材质：304不锈钢；工艺：精加工；功能描述：配合双向转接头，作为1个或2个单摆的悬臂杆。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</si>
  <si>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轨道小车</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</si>
  <si>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运动学导轨组件（导轨尺寸1200×80×25.4mm，端盖80×25.4×5.5mm）1套、紫色小车（143.4×75.8×46.7mm）1个、橘色小车（143.4×75.8×46.7mm）1个、铸铝底座支撑杆组件（总高228mm，铝型材杆20×20×200mm，铸铝底座100×80×28mm）1套、导轨升降板1个、导轨支架（50×120mm）2个、小车释放器组件（40×12mm）1套、打点计时器托板（80×43.5mm）1个、导轨前挡板组件（83×47.4×19.5mm）2套、滑轮架组件2套、光电门支架2个、挡光杆（D6mmx40mm）2个、单片L型挡光板（65mm长L型铝材、挡板宽度10mm和65mm长L型铝材、挡板宽20mm）2套、双片L型挡光板（65mm长L型铝材、两端挡板宽度10mm和65mm长L型铝材、两端挡板宽20mm）2套、磁性碰撞片2套、弹射杆2个、橡皮筋10条、T型水平仪1个、铅封螺丝2个、S形小钩2个、钓鱼线1盒、小桶1个、2g砝码5个、手紧螺丝M6×10若干、手紧螺丝M6×25若干、手紧螺丝M4×30 1个、透明圆头手紧螺丝M4若干、小十字起子1个等。
核心产品技术指标cb：
小车：
规格：尺寸143.4×75.8×46.7mm，车尾自带纸带夹，上部M4固定螺丝孔2个，槽码槽5个，槽码槽扣盖1件，前端M4牵引固定螺丝孔1个，包胶车轮4个；材质：尼龙车身，PC槽码及槽扣盖，尼龙+TPU车轮；工艺：塑料注塑成型，包胶以及精密机加工；功能描述：①、兼容传统打点计时器模式和数字化实验模式；②、车尾自带的纸带夹，可夹住纸带前端，通过小车的运动牵动纸带进行运动学实验；③增强型ABS工程塑料材质和优化设计的结构确保小车具有强固的车体；④、车体上内置5个横向槽码槽，槽码槽扣盖采用墨色半透明PC材质，扣紧扣盖保护槽码不因意外跌落散乱；⑤、小车车轮采用高档TPU材质具有高硬度高弹性的特质，与精加工车轴与精密微型轴承的组装配合，能够使小车整体运行更加平稳安静！
运动学导轨组件：
产品组成：导轨端盖、导轨、M4不锈钢圆头螺丝、T型不锈钢M6螺母。
规格：导轨尺寸1200×80×25.4mm，左右底部三面滑槽5.5×10.3mm，长度公差≤1mm，带logo端盖80×25.4×5.5mm，滑槽内置专用螺母M6；材质：铝型材导轨，尼龙端盖，不锈钢螺母；工艺：拉模铝型材成型，细喷砂黑色阳极化处理，端盖塑料注塑成型；功能描述：为动力学系统提供运动平台，可完成教学实验中对动力学实验的所有实验需求以及拓展需要！
铸铝底座支撑杆组件：
产品组成：支撑杆端盖、铝型材支撑杆、支撑杆滑套、M6 T型螺母、铸铝底座、M6圆头内六角螺丝、M6手紧螺丝。
规格：总高228mm，铝型材杆20×20×200mm，支撑杆滑套25×25×40mm，铸铝底座100×80×28mm；材质：铝合金，尼龙等；工艺：塑料注塑成型，精密压铸，电泳发黑处理；功能描述：连接导轨，调节导轨斜面角度。
铸铝底座：
规格：100×80×28mm；材质：铝合金；工艺：精密压铸，电泳发黑处理；功能描述：可作为独立的支架底座，连接导轨，调节导轨斜面角度，也可卡坐到X型支架的支撑杆上，拓展为实验器底座使用。
导轨前挡板组件：
产品组成：前挡板、缓冲弹片、不锈钢带介子螺丝、橡胶自粘缓冲垫。
规格：尺寸83×47.4×19.5mm；材质：尼龙、锰钢、橡胶；工艺：塑料注塑成型，冲压成型、电泳发黑处理；功能描述：安装到导轨前端，用来抱紧小车起缓冲作用，中间凹槽内置扩展螺丝座，背面设计有燕尾式滑轨，方便与滑轮架配合安装。
磁性碰撞片：
规格：尺寸50×21×6mm；材质：尼龙、钕铁硼；工艺：超声波焊接处理；功能描述：安装到小车前端，用于碰撞实验。
挡光板：
规格：单片L型挡光板，双片L型挡光板，板厚2mm；材质：钢；工艺：钣金折弯、电泳发黑；功能描述：固定到小车上，配合光电门测速。</t>
  </si>
  <si>
    <t>气垫轨道</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</si>
  <si>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气垫导轨（1200×80×65.4mm，含黑色轨道和橙色端盖）1套、滑行器（120×63.6×20.15mm，黑色+银色）各1个、导轨支架（50×120mm）2个、挡光片（u型挡光板,单条10mm，间距宽度5\20\40\90mm；板厚1mm）4套、挡光条（宽5mm；板厚1mm）1套、配重块（50g）8个、光电门支架（95×60×24.4，板厚3mm）2个、起始挡块（63×30mm，板厚3mm）1个、滑轮架组件1个、小桶（带砝码2g×5个）1个、弹簧（0.4×10×105mm）2个、非弹性碰撞器（20×23×10mm）1套、弹性碰撞器2套（宽度10mm，厚度0.15mm）、120mm支撑杆2根、手紧螺丝若干、紧固螺丝若干、气源1套、U型弹射器2个、橡皮筋10个、钢针2根等。
核心产品技术指标cb：
气垫导轨：
组成产品：黑色轨道1套、橙色端盖、密封垫；规格：轨道尺寸：1200×80×65.4mm（±5mm）；材质工艺：铝6063-T5，挤压拉模成型；表面处理工艺：黑色氧化细喷砂；橙色端盖：尺寸：107×80×40mm（±5mm），ABS塑料精密注塑成型；密封垫尺寸：79.5*4mm，黑色橡胶一体加工成型；功能描述：多个零件组合集成在轨道之上，为多种实验提供良好稳定的载体。
黑色滑行器：
尺寸规格：120×63.6×20.15mm（±5mm）；材质工艺：铝6063-T5，挤压拉模成型；表面处理工艺：黑色阳极氧化处理；功能描述：作为运动主体，在气垫导轨上滑行与弹性碰撞器、非弹性碰撞器、弹簧等其他零件组合，完成多种实验。
银色滑行器：
尺寸规格：120×63.6×20.15mm（±5mm）；材质工艺：铝6063-T5，挤压拉模成型；表面处理工艺：本色阳极氧化处理；功能描述：作为运动主体，在气垫导轨上滑行与弹性碰撞器、非弹性碰撞器、弹簧等其他零件组合，完成多种实验。
挡光板和挡光片：
规格：板厚1mm；材质：Q235A；工艺：钣金折弯、黑色哑光烤漆。
配重块：
数量：8块；尺寸规格：90.3×25.2×3mm（±5mm）；质量：50g/块；材质：Q235A；表面处理工艺：镀镍；功能描述：固定在滑行块上，改变滑行块的质量。</t>
  </si>
  <si>
    <t>相互作用与运动定律</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</si>
  <si>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力的平行四边形定则演示仪（355*255*15mm，含平板、吸盘、橡皮筋、圆环等）1套、胡克定律实验仪（刻度板尺寸350×80×3mm；材质：铝合金、不锈钢；工艺：细喷砂本色阳极化，表面双色丝印处理）1套、X型支座（可拼接）1套、600mm支撑杆（2根/套，单根杆长 300mm，杆与杆可以螺纹对接）1套、螺旋弹簧组（由拉力极限分别为 4.9N、2.94N、1.96N、0.98N和0.49N 的5种弹簧组成）1套、M4×45螺丝和蝶形螺母1套、钩码组（50g×10个）1盒、5N圆筒测力计2个、圆筒测力计夹（不锈钢，白色，带杆100mm*12mm）2个、钓鱼线1盒、剪刀1个、橡皮筋6个、绘图套尺（含量角器、三角尺、直尺）1套、图钉1盒、手紧螺丝M6×15mm 2个等。
核心产品技术指标cb：
力的平行四边形定则演示仪：
平板、吸盘、橡皮筋、圆环等。
平板：
尺寸规格：355*255*15mm（±5mm）；材质工艺：优质橘黄色亚克力；功能描述：为整个器材提供牢固稳定的平台，安装吸盘，使得具备防滑的特点。
吸盘：
尺寸规格：m5，吸面38mm，（±5mm）；材质工艺：透明塑料；功能描述：增强仪器的防滑能力，避免在使用中仪器晃动。
胡克定律实验仪：
产品组成：刻度板、专用ABS固定件、指针弹簧组、弹簧调节螺丝、槽码钩、紧固件。
规格：刻度板尺寸350×80×3mm；材质：铝合金、不锈钢；工艺：细喷砂本色阳极化，表面双色丝印处理；功能描述：可选择5种不同的指针弹簧，探究弹簧伸长量跟力的关系。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t>
  </si>
  <si>
    <t>箱</t>
  </si>
  <si>
    <t>曲线运动与万有引力定律</t>
  </si>
  <si>
    <t>箱体规格：450×321×171mm(±5mm)。
材质：炭黑色优质PC材料箱盖，橙色增强型ABS树脂材料箱体，紫色增强型尼龙材料活动卡扣；结构：整体采用加厚增强型J扣盖卡扣式设计，箱体为上下面耦合卡槽定位，内置活动式内衬，嵌入式专槽定位，方便器材取用保管；叠加方式：既可叠加组合摆放，也可放置于仪器柜或货架。
主要配置及特征参数：
平抛和碰撞实验器（黑色哑光烤漆，350×260×22mm）1套、一体式跨轨专用电磁继电器组件（40×40×24mm，DC6V）1套、铝型材轨道1条、磁贴4个、复写纸（255×185mm）2张、条形磁铁（180mm×12mm×22mm）1个、镀镍钢球（φ22mm）2个、向心力实验器（245×110×30mm，由底座、转动轴承、立柱、横杆、平衡锤、重锤、配重锤、半径指示器、弹簧及弹簧位置调节杆、周期测定片等组成）1套、电子秒表计时器1个、蜡块运动实验器（1m）1个、无孔红色硅胶塞（16×20.9×27mm）1个、红色蜡块1个、4mm红黑香蕉导线各1根、L型支架1个、垫片1个、M4×30mm螺丝和碟形螺母2套、手紧螺丝M6×10mm3个、M6碟形螺母2个等。
核心产品技术指标cb：
平抛和碰撞实验器：
由主体钣金、格栅板、小球释放轨道、钣金底座、调节螺丝、水平泡等组成。
主体钣金：
尺寸规格：350×260×22（±5mm）；材质工艺：Q235A,精密模具一次冲压成型；表面处理工艺：黑色哑光烤漆；功能描述：为器材提供安装固定的主体框架。表面粘贴刻度尺，具有快速准确的测量长度的功能，提高实验的准确度。
钣金底座：
尺寸规格：270×90×20（±5mm）；材质工艺：Q235A,精密模具一次冲压成型；表面处理工艺：黑色哑光烤漆；功能描述：为器材提供安装底座。
一体式跨轨专用电磁继电器组件：
规格：40×40×24mm，输入电压：DC6V，输入电流：约0.5A，4mm接线端子2个，M4手紧螺丝1个；材质：PMMA，钢；工艺：精加工，钢镀镍；功能描述：①、可跨骑到平抛导轨上，通过手紧螺丝锁紧定位；②、一体式结构，避免冗杂的线缆，降低故障率；③、电磁吸附小球，保证初始释放速度为零，能够摆脱常规手动控制小球造成的人为初速误差。
红色硅胶塞：
规格：无孔；横截面尺寸：23号胶塞：16×20.9×27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</si>
  <si>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静电场</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</si>
  <si>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荷间作用力实验器1套、等势线描绘实验器（220×140×38mm）1套、电场线演示器（由单点电极演示板、双点电极演示板（同种电极和异种电极）、平行板电极演示板、环形电极演示板、尖形导体演示板组成）1套、灵敏电流表（三接口4mm香蕉插座、外置手动调零、测量范围：-300uA～300uA）1个、电压表（三接口4mm香蕉插座、外置手动调零、双量程0～3V和0～15V）1个、单刀双掷开关（110×50×31mm，可磁吸）1个、电容器实验板（220×140×38mm，100μF\470μF\1000μF\2200μF\4700μF）1套、电阻实验板（220×140×38mm,1Ω\5Ω\15Ω\47Ω\100Ω\330Ω\1KΩ\10KΩ\47KΩ\100KΩ）1套、鳄鱼夹4个、4mm红黑香蕉导线各4根等。
核心产品技术指标cb：
电阻实验板：
规格：尺寸220×140×38mm；材质：ABS工程塑料，环氧玻纤；工艺：表面丝印，由不少于 6 种不同规格的定值电阻（1Ω～100 kΩ）组成，排列均匀，焊接在实验板上，应注明标称值及系列。
电容器实验板：
规格：尺寸220×140×38mm；材质：ABS工程塑料，环氧玻纤；工艺：表面丝印，包含不少于 5 种规格不同电解电容器，排列均匀，焊接在实验板上，能有效实现电容器充放电等实验。
等势线描绘实验器：
由塑料底座、4mm香蕉插头、导电纸等级成。规格：尺寸220×140×38mm（±5mm）；材质：ABS工程塑料，环氧玻纤；塑料底座：尺寸规格：265×170×40（±5mm）；材质工艺：ABS塑料精密注塑成型；功能描述：为整个演示器提供牢固稳定的底座，内嵌垫片，使得底座具备防滑耐磨的特点。
单刀双掷开关（磁吸）：
产品组成：由绝缘底座、开关闸刀、香蕉插头接线柱等组成。规格：双接口4mm香蕉插座，底座尺寸：110×50×31mm（±5mm）；绝缘底座尺寸：110×50×31mm（±5mm），材质工艺：ABS塑料精密注塑成型；功能描述：作为控制电路的开关与其他相关器材进行电学实验、电磁学实验及其他需要控制电路通断的实验，也可吸附在磁性黑板或其他磁性材料上进行演示操作。
灵敏电流表：
规格：三接口4mm香蕉插座、外置手动调零、测量范围：-300uA～300uA；精度：电磁类仪表2.5级；误差≤5%；材质：增强ABS塑料+墨色透明PC、壁厚≥2.5mm；工艺：塑料注塑成型，外表面高光，下底面内磨砂工艺处理；功能描述：防摔壳体设计能够有效保护表盘罩壳，可以满足课程设计相关实验对电流计改表的实验需求。
电压表：
规格：三接口4mm香蕉插座、外置手动调零、双量程0～3V和0～15V；精度：电磁类仪表2.5级；误差≤5%；材质：增强ABS塑料+墨色透明PC、壁厚≥2.5mm；工艺：塑料注塑成型，外表面高光，下底面内磨砂工艺处理；功能描述：防摔壳体设计能够有效保护表盘罩壳，可以满足课程设计相关实验对直流电压检测的实验需求。</t>
  </si>
  <si>
    <t>电路及其应用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</si>
  <si>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流表（三接口4mm香蕉插座、外置手动调零、双量程0～0.6A和0～3A）1个、电压表（三接口4mm香蕉插座、外置手动调零、双量程0～3V和0～15V）1个、1号电池盒（132.7×56.7×33mm，可磁吸）2个、1号电池2个、灯座（110×50×31mm，可磁吸）1个、小灯泡（3.8V）2个、 单刀单掷开关（110×50×31mm，可磁吸）1个、4mm红黑香蕉导线各4根、数字式多用电表1个、滑动变阻器（2A，20Ω）1个、鳄鱼夹4个、5Ω电阻模块（110×50×31mm，可磁吸）1个、10Ω电阻模块（110×50×31mm，可磁吸）1个、15Ω电阻模块（110×50×31mm，可磁吸）1个、游标卡尺（0～150mm，0.1mm）1套、螺旋测微器（0～25 mm，0.01mm）1套、2m卷尺1卷、钢直尺（不锈钢，30cm）1个、镀镍钢球（φ22mm）1个、小圆管（φ40mm）1个等。
核心产品技术指标cb：
1号电池盒（磁吸）：
产品组成：由壳体、弹簧、弹片、香蕉插头接线柱等组成；壳体尺寸规格：132.7×56.7×33mm（±5mm）；壳体材质工艺：紫色增强ABS塑料+墨色透明PC精密注塑成型；功能描述：有串联接插口，配合1号电池及其他相关器材进行电学实验、电磁学实验及其他需要提供直流电源的实验。内嵌磁铁，也可以吸附在磁性黑板或其他磁性材料上进行相关实验。
定值电阻（磁吸）：
产品组成：由绝缘底座、电阻、香蕉插头接线柱等组成；规格：双接口4mm香蕉插座，5Ω1.5 A、10 Ω1.0 A、15 Ω0.6 A 各1个。绝缘底座尺寸：110×50×31mm（±5mm），材质工艺：紫色增强ABS塑料+墨色透明PC精密注塑成型；功能描述：磁吸式，作为用电器接入电路中进行相关电学实验，也可吸附在磁性黑板或其他磁性材料上进行演示操作。
灯座（磁吸）：
产品组成：由绝缘底座、灯座、香蕉插头接线柱等组成；规格：双接口4mm香蕉插座，底座尺寸：110×50×31mm（±5mm）；绝缘底座尺寸：110×50×31mm（±5mm），材质工艺：紫色增强ABS塑料+墨色透明PC精密注塑成型；功能描述：磁吸式，配合小灯泡作为用电器与其他相关器材进行电学、电磁学及其它需要灯泡的实验，也可吸附在磁性黑板或其他磁性材料上进行演示操作。
单刀单掷开关（磁吸）：
产品组成：由绝缘底座、开关闸刀、香蕉插头接线柱等组成。规格：双接口4mm香蕉插座，底座尺寸：110×50×31mm（±5mm）；绝缘底座尺寸：110×50×31mm（±5mm），材质工艺：紫色增强ABS塑料+墨色透明PC精密注塑成型；功能描述：作为控制电路的开关与其他相关器材进行电学实验、电磁学实验及其他需要控制电路通断的实验，也可吸附在磁性黑板或其他磁性材料上进行演示操作。
电压表：
规格：三接口4mm香蕉插座、外置手动调零、双量程0～3V和0～15V；精度：电磁类仪表2.5级；误差≤5%；材质：增强ABS塑料+墨色透明PC、壁厚≥2.5mm；工艺：塑料注塑成型，外表面高光，下底面内磨砂工艺处理；功能描述：防摔壳体设计能够有效保护表盘罩壳，可以满足课程设计相关实验对直流电压检测的实验需求。
电流表：
规格：三接口4mm香蕉插座、外置手动调零、双量程0～0.6A和0～3A；精度：电磁类仪表2.5级；误差≤5%；材质：增强ABS塑料+墨色透明PC、壁厚≥2.5mm；工艺：塑料注塑成型，外表面高光，下底面内磨砂工艺处理；功能描述：防摔壳体设计能够有效保护表盘罩壳，可以满足课程设计相关实验对直流电流检测的实验需求。</t>
  </si>
  <si>
    <t>光及其应用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</si>
  <si>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光源灯箱（75.5×69×167mm）1台、灯箱支撑杆（D12×63mm）1个、红光激光光源（可充电）1个、绿光激光光源（可充电）1个、激光光源充电线1根、滑轨卡座（76×37×35.5mm）2个、带角度盘透镜卡座（139x104x33.5mm）2个、控光板卡座（70×56×16.5mm）2个、白屏（150×180×12mm）1个、单缝镜片（0.4mm，50×55×5mm）1个、单缝镜片（0.8mm，50×55×5mm）1个、0.1mm双缝镜片（间距0.18mm，50×55×5mm）1个、0.1mm双缝镜片（间距0.36mm，50×55×5mm）1个、0.2mm圆孔镜片（50×55×5mm）1个、1缝/2缝光栅板（52x68.8x2.3mm）1个、50线光栅镜片（50×55×5mm）1个、100线光栅镜片（50×55×5mm）1个、偏振光片（50x50mm）2个、光学角度盘（D=205mm，厚度3mm）1个、半圆形玻璃砖（D=60mm，厚度15mm）1个、双半圆比色皿盒（60×23.3×3mm）1个、梯形玻璃砖（上底41mm，下底60mm，高30.8mm）1个、三角玻璃砖（等腰直角三角形）1个、黑色遮光板（52x68.8x2.3mm）1个、三棱镜（边长24.5mm，高度50mm）1个、圆台支撑座（圆台直径50mm，高度57mm，圆管直径12mm）1个、4mm红黑香蕉导线各1根、绘图套尺（含量角器、三角尺、直尺）1套、铅笔1个、大头针1盒、2m卷尺1卷、游标卡尺（150mm）1个等。
核心产品技术指标cb：
光源灯箱：
规格：尺寸167×75×69mm，工作电压交直流12V，工作电流3A，使用温度范围-10～40°C，持续使用时间20分钟；主要材质：ABS工程塑料； 工艺：塑料注塑成型；功能描述：含G4型12V白炽灯珠1颗、左右各附反光镜1幅，作为光学光源，提供点光源和平行光源，可根据不同用途的光学片套件，完成课程设计的光学实验！
光学玻璃砖类：
产品组成：梯形玻璃砖、半圆形玻璃砖、三角形玻璃砖、双半圆比色皿盒、三棱镜。
规格：按玻璃砖形状，统一厚度15mm；主要材质：PMMA；工艺：精加工、抛光；功能描述：用于光线折射及色散等。
光学卡片类：
产品组成：黑色遮光板、1缝/2缝光栅板。
规格：尺寸68×52×2.3mm；材质：PMMA；工艺：塑料注塑成型、丝印；功能描述：遮光、提供缝型平行光线条。
物理光学缝片类：
产品组成：单缝镜片组、双缝镜片组、圆孔镜片组、50线光栅片、100线光栅片、偏振光片。
规格：尺寸50×55×5mm，卡扣式橙色壳体，具体分为0.1mm单缝、0.3mm单缝、0.1mm双缝缝宽0.1mm、0.1mm双缝缝宽0.3mm、0.2mm双缝缝宽0.1mm、0.2mm双缝缝宽0.3mm、0.2mm直径圆孔、0.4mm直径圆孔、0.2mm直径圆点、0.4mm直径圆点、50线光栅、100线光栅、偏振光片90°；材质：ABS工程塑料、光学玻璃；工艺：塑料注塑成型、光学玻璃镀膜；功能描述：用于物理光学实验的缝片，可以实现单双缝衍射、干涉、泊松亮斑和各种光的偏振的演示实验。
滑轨卡座：
规格：76×37×35mm；材质：ABS工程塑料；工艺：塑料注塑成型；功能描述：①、既可以卡到多功能轨道上， 也可以卡到X型支座构建的光学轨道上。②、可以将透镜卡座或者圆台支撑座通过M4手紧螺丝锁紧。③、滑轨卡座上的2个卡槽，可以匹配上透镜卡座，让两者组成专用透镜座组件。
带角度盘透镜卡座：
规格：139×104×33mm；材质：ABS工程塑料；工艺：塑料注塑成型；功能描述：带角度盘透镜卡座内贴角度刻度盘，内部的透镜卡座可以卡配控光板卡座，控光板卡座可以在透镜卡座上可按一定角度旋转，用于如调整偏振光片的角度，或将物理光学缝片插接到控光板卡座上以完成物理光学实验。</t>
  </si>
  <si>
    <t>磁场、电磁感应及其应用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</si>
  <si>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原副线圈（含原线圈、副线圈、软铁芯和4mm香蕉导线插座）1套、条形磁铁（70×19×6mm）2个、灵敏电流表（三接口4mm香蕉插座、外置手动调零、测量范围：-300uA～300uA）1个、单刀单掷开关（110×50×31mm）1个、滑动变阻器（2A，20Ω）1个、磁场对电流作用实验器（材质工艺：ABS塑料精密注塑成型，265*170*40mm）1套、U型磁场器（100*55*65mm）1个、通电导体棒（空心铜管，150*6*0.3mm）1个、400匝线圈（45×45×72.5mm）1套、1600匝线圈（45×45×72.5mm）1套、楞次定律演示器（由铝梁、开口铝环、闭口铝环组成）1套、针头插杆1个、单插座模块1个、U型铁芯（76mm×72mm×20mm）1个、条形铁芯（72mm×20mm×20mm）1个、蝶形螺母杆（95mm×6mm）1个、数字式多用电表1个、4mm红黑香蕉导线各3根等。
核心产品技术指标cb：
单刀单掷开关（磁吸）：
产品组成：由绝缘底座、开关闸刀、香蕉插头接线柱等组成。规格：双接口4mm香蕉插座，底座尺寸：110×50×31mm（±5mm）；绝缘底座尺寸：110×50×31mm（±5mm），材质工艺：紫色增强ABS塑料+墨色透明PC精密注塑成型；功能描述：作为控制电路的开关与其他相关器材进行电学实验、电磁学实验及其他需要控制电路通断的实验，也可吸附在磁性黑板或其他磁性材料上进行演示操作。
400匝线圈：
规格：尺寸45×45×72.5mm，匝数400匝，阻抗3欧姆，最大过电流1A，电感量3mH；主要材质：PC、铜；工艺：塑料注塑成型、叠层密绕漆包线加工工艺；功能描述：用于变压器原理的副边线圈或者电磁感应线圈。
1600匝线圈：
规格：尺寸45×45×72.5mm，匝数1600匝，阻抗45欧姆，最大过电流0.25A，电感量50mH；主要材质：PC、铜；工艺：塑料注塑成型、叠层密绕漆包线加工工艺；功能描述：用于变压器原理的原边线圈或者大电感电磁感应线圈。
U型铁芯：
规格：尺寸76×72×20.8mm，开口宽度32mm；主要材质：矽钢片；工艺：层叠铆接、浸漆、喷涂烤漆处理；功能描述：变压器铁芯主体。
条形铁芯：
规格：尺寸72×20×20.8mm；主要材质：矽钢片；工艺：层叠铆接、浸漆、喷涂烤漆处理；功能描述：变压器封口铁芯。
灵敏电流表：
规格：三接口4mm香蕉插座、外置手动调零、测量范围：-300uA～300uA；精度：电磁类仪表2.5级；误差≤5%；材质：增强ABS塑料+墨色透明PC、壁厚≥2.5mm；工艺：塑料注塑成型，外表面高光，下底面内磨砂工艺处理；功能描述：防摔壳体设计能够有效保护表盘罩壳，可以满足课程设计相关实验对电流计改表的实验需求。
磁场对电流作用实验器：由塑料底座、U型磁场器、铜管支架、黄铜管等组成。
塑料底座：
尺寸规格：265*170*40mm（±5mm）；材质工艺：ABS塑料精密注塑成型；功能描述：为整个演示器提供牢固稳定的底座，内嵌垫片，使得底座具备防滑耐磨的特点。
U型磁场器：
尺寸规格：100*55*65mm（±5mm）；材质工艺：Q235A金属材质，表面双色喷漆；功能描述：为安装磁铁提供平台，中部空间宽敞，便于铜管在其中自由滚动。</t>
  </si>
  <si>
    <t>传感器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</si>
  <si>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条形磁铁（70×19×6mm）1个、单插座模块2个、小电机模块1个、电阻实验板（220×140×38mm,1Ω\5Ω\15Ω\47Ω\100Ω\330Ω\1KΩ\10KΩ\47KΩ\100KΩ）1套、二极管实验板（220×140×38mm,含整流二极管、检波二极管、稳压二极管、发光二极管（绿色）、发光二极管（红色），变容二极管、开关二极管）1套、电学模块盒（220×140×38mm,含光敏电阻、可调电阻、三极管、扬声器、干簧管和继电器）1套、4mm红黑香蕉导线各5根等。
核心产品技术指标cb：
电阻实验板：
规格：尺寸220×140×38mm；材质：ABS工程塑料，环氧玻纤；工艺：表面丝印，由不少于 6 种不同规格的定值电阻（1Ω～100 kΩ）组成，排列均匀，焊接在实验板上，应注明标称值及系列。
二极管实验板：
规格：尺寸220×140×38mm；材质：ABS工程塑料，环氧玻纤；工艺：表面丝印，由整流二极管、检波二极管、稳压二极管、发光二极管（绿色）、发光二极管（红色），变容二极管、开关二极管组成，排列均匀，焊接在实验板上，可用于电学实验。
电学模块盒：
规格：尺寸220×140×38mm；材质：ABS工程塑料，环氧玻纤；工艺：表面丝印，由光敏电阻、可调电阻、三极管、扬声器、干簧管和继电器等组成，排列均匀，焊接在实验板上，可完成传感器制作简单的自动化控制装置</t>
  </si>
  <si>
    <t>固体、液体和气体</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</si>
  <si>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油膜实验器（φ200mm×20mm）1套、X型支座（可拼接）1套、双向转接头（铝合金，30×30×65mm）1个、600mm支撑杆（2根/套，单根杆长 300mm，杆与杆可以螺纹对接）1套、大号铁三环（黑色，φ100mm）1个、电烙铁（12V)1个、烙铁支架(黑色)1个、薄玻璃片（50×50×2mm）1个、石蜡1瓶、白云母片（50×50mm）1袋、针孔隔热板（100×100mm×4mm）1个、气体定律演示器（由压力表、固定架、体积标尺、气室等组成）1套、万用夹具（黑色长尾 L=270）1个、多功能卡夹（可多种形式夹支撑杆及温度计）1个、红水温度计（-10～110度）1个等。
核心产品技术指标cb：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</si>
  <si>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发电机实验箱</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</si>
  <si>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单相交直流发电机手摇转轮组件（含φ65mm大塑料轮、支撑杆、M4×30手紧螺丝和套筒）1套、单相交直流发电机电刷组件（含不锈钢电刷弹片、电刷固定座、4mm香蕉接线柱、M6×15手紧螺丝）1套、单相交直流发电机转子线圈固定架组件（含铁芯固定杆、4mm灯笼插头、线圈托板、铜环套、铜环轴套、轴承、轴）1套、半圆铜环套2个、M6内螺纹支撑杆（不锈钢）2个、发电机皮带（黑色橡胶，3.55×245/255/265mm）各2条共6条、三相发电机驱动电机模块（含φ40塑料轮、M3圆头螺母、电极轴套、370型电机、电机固定框、4mm香蕉插座、固定杆、紧固螺母）1套、A\B\C三相定子线圈基座平台模组（含4mm灯笼插头、4mm香蕉接插件、金属插孔座、不锈钢连接片、亚克力三角形平台板、转子轴套、M4×16沉头螺丝、M6×15手紧螺丝）1套、铁芯支撑定位杆3个、三相发电机转子轴组件（含转子轴、包胶轴承和φ32×5磁钢）1套、X型支座1套、300mm支撑杆2个、铸铝底座2套、双向转接头2个、手紧螺丝M6×10mm2个、条形磁铁2个、400匝线圈（45×45×72.5mm）3套、1600匝线圈（45×45×72.5mm）1套、条形铁芯3个等。
核心产品技术指标cb：
单相交直流发电机手摇转轮组件：
产品组成：大塑料轮、支撑杆、M4×30手紧螺丝和套筒。
规格：大塑料轮φ65mm，支撑杆φ10×53.5mm；主要材质：ABS工程塑料、不锈钢；工艺：塑料注塑成型；功能描述：手摇转轮，通过交直流发电机皮带给单相交直流发电机转子线圈提供动力。
单相交直流发电机电刷组件：
产品组成：不锈钢电刷弹片、电刷固定座、4mm香蕉接线柱、M6×15手紧螺丝。
规格：电刷弹片90×8×0.5mm，电刷固定座45×20×20；主要材质：不锈钢、POM；工艺：激光切割、精加工；功能描述：交直流发电机接触电刷。
单相交直流发电机转子线圈固定架组件：
产品组成：铁芯固定杆、4mm灯笼插头、线圈托板、铜环套、铜环轴套、轴承、轴。
规格：铁芯固定杆φ5×62mm、线圈托板φ70×8mm、铜环套φ29×15mm、铜环轴套φ25×50mm；主要材质：不锈钢、POM、黄铜；工艺：精加工；功能描述：用于线圈和条形铁芯的固定，组成发电机转子组件。
三相发电机驱动电机模块：
产品组成：塑料轮、M3圆头螺母、电极轴套、370型电机、电机固定框、4mm香蕉插座、固定杆、紧固螺母。
规格：皮带轮φ40mm，电机固定框60×40×40mm，固定杆φ12×94mm，电机输入电压0~12V可调；主要材质：ABS工程塑料、钢；工艺：塑料注塑成型、钣金折弯电泳发黑；功能描述：通过调节电压，用皮带给三相发电机转子轴组件提供动力。
A\B\C三相定子线圈基座平台模组：
产品组成：4mm灯笼插头、4mm香蕉接插件、金属插孔座、不锈钢连接片、亚克力三角形平台板、转子轴套、M4×16沉头螺丝、M6×15手紧螺丝。
规格：不锈钢连接片115×10×0.5mm、亚克力三角形平台板每边长140×厚15mm、转子轴套φ40×40mm；主要材质：PMMA；工艺：精加工；功能描述：用于A\B\C三相定子线圈的基座平台。
三相发电机转子轴组件：
产品组成：转子轴、包胶轴承和磁钢。
规格：转子轴φ12×160mm，包胶轴承8×30×11mm，磁钢φ32×5mm；主要材质：不锈钢、POM、钕铁硼；工艺：精加工；功能描述：固定A\B\C三相定子线圈基座平台，以及作为转子提供旋转磁场。</t>
  </si>
  <si>
    <t>毛钱管（牛顿管）</t>
  </si>
  <si>
    <t>主要配置及特征参数：
由透明长管（配有抽气阀）、铁片、羽毛、软胶管（配有永磁体）等部分组成。气密性和抗压性良好，铁片和羽毛可在透明长管的环境中做自由落体运动。
能够完成的教学演示：牛顿管落体实验。</t>
  </si>
  <si>
    <t>旋片真空泵</t>
  </si>
  <si>
    <t>主要配置及特征参数：
单相，油封旋片式直联泵，铝合金机壳，配有压缩空气用管。
能够完成的教学演示：需要抽真空的相关实验。</t>
  </si>
  <si>
    <t>力的合成与分解演示器</t>
  </si>
  <si>
    <t>主要配置及特征参数：
X型支座、600mm支撑杆（2根/套）、刻度盘、固定式滑轮、圆筒测力计、圆筒测力计固定件、力传感器支架、中心定位棒和钩码等。
核心产品技术指标cb：
刻度盘：
规格：∅255*3mm；材质：铝6061；表面处理：细喷砂阳极氧化，表面双色丝印，刻度线条清晰。功能描述：为传感器支架提供安装平台，结构简单，安装方便，实验中便于调节不同的角度。
圆筒测力计固定件：
规格：尺寸40×35×16mm，前端M4铜镶嵌螺母2个，后端紧固穿杆M6铜镶嵌螺母1个；材质：ABS工程塑料、黄铜；工艺：塑料注塑成型；功能描述：与相关产品组装搭配使用,便于固定面板和600mm支撑杆。
本演示器既可做传统实验、也可做数字化实验（力传感器另配）。</t>
  </si>
  <si>
    <t>伽利略理想斜面演示器</t>
  </si>
  <si>
    <t>主要配置及特征参数：
由轨道型材底座、面板、导轨支架、塑料轨道、钢球等组成.
核心产品技术指标cb：
轨道型材底座：
尺寸规格：1200*80*25.4mm（±5mm）；材质工艺：铝6063-T5，挤压拉模成型；表面处理工艺：黑色阳极氧化处理；功能描述：为塑料轨道提供安装固定的底座。
面板：
尺寸规格：1200*230*5mm（±5mm）；材质工艺：黑色亚克力，雕刻机一体成型；表面处理工艺：双色精密丝印；功能描述：使得塑料轨道一端可调节不同的高度。</t>
  </si>
  <si>
    <t>曲线运动速度方向实验器</t>
  </si>
  <si>
    <t>主要配置及特征参数：
下面板、丝印板、PVC挡板、小球释放轨道、手拧螺丝、拐角型材、拐角连接件等。
核心产品技术指标cb：
下面板：
尺寸规格：409*289mm（±5mm）；材质工艺：优质亚克力；功能描述：为整个演示器提供牢固稳定的平台，
丝印板：
尺寸规格：389*260（±5mm），材质工艺：优质亚克力材料；表面处理工艺：双色丝印，功能描述：为小球的滚动提供平台，双色的丝印便于观察小球的运动方向。</t>
  </si>
  <si>
    <t>曲线运动条件实验器</t>
  </si>
  <si>
    <t>主要配置及特征参数：
由曲线运动实验器主体、一体式跨轨专用电磁继电器组件、轨道、磁铁、小铁球等组成。
核心产品技术指标cb：
曲线运动实验器主体：
外形尺寸630*456mm（±5mm）；上下为铝型材结构，6063-T5材料,具有良好的抗拉强度，表面黑色氧化细喷砂处理。左右为ABS塑料精密注塑成型边框。
一体式跨轨专用电磁继电器组件：
规格：40×40×24mm（±5mm），4mm接线端子2个，M4手紧螺丝1个；材质：PMMA，钢；工艺：精加工，钢镀镍；功能描述：①、固定在轨道上，通过手紧螺丝锁紧定位；②、一体式结构，避免冗杂的线缆，降低故障率；③、电磁吸附小球，保证初始释放速度为零，能够摆脱常规手动控制小球造成的人为初速误差。
轨道：
导轨倾斜度30度；主要材质：铝合金；工艺：黑色阳极化。
能够完成的教学演示：曲线运动条件实验。</t>
  </si>
  <si>
    <t>平抛运动演示仪</t>
  </si>
  <si>
    <t>主要配置及特征参数：
由电磁铁钢球释放装置（3个）、轨道、背板、标尺等组成。可同时完成钢球释放：一个电磁铁释放的钢球做平抛运动，一个电磁铁释放的钢球做匀速直线运动，一个电磁铁释放的钢球做自由落体运动。</t>
  </si>
  <si>
    <t>向心力演示器</t>
  </si>
  <si>
    <t>主要配置及特征参数：
由底座、大带轮、小带轮、标尺、旋臂、压杆、套筒、弹簧、钢球等组成。能够手动驱动小球进行圆周运动。
能够完成的教学演示：演示和定性验证向心力公式。</t>
  </si>
  <si>
    <t>球形导体</t>
  </si>
  <si>
    <t>主要配置及特征参数：
由三角底座、绝缘支杆、球形导体等组成。
核心产品技术指标cb：
三角底座：
尺寸规格：120*120*27mm（±5mm）；材质工艺：ABS塑料精密注塑成型；功能描述：为整个演示器提供牢固稳定的底座，内嵌垫片，使得底座具备防滑耐磨的特点。
球形导体：
尺寸规格：∅100mm（±5mm），厚度1mm；材质工艺：不锈钢304材质，表面光滑无毛刺；功能描述：与验电器配合使用进行静电类实验。
能够完成的教学演示：静电感应；带电导体的电荷分布：静电感应等静电学实验。</t>
  </si>
  <si>
    <t>电子起电机</t>
  </si>
  <si>
    <t>主要配置及特征参数：
由壳体、显示屏、电压调节旋钮、放电支架、开关、点开关等组成。内置电流表和电压表，可显示电压及电流数值。
能够完成的教学演示：火花放电；其他相关静电学实验。</t>
  </si>
  <si>
    <t>箔片验电器</t>
  </si>
  <si>
    <t>主要配置及特征参数：
由底座、外壳、圆球、导电杆、绝缘子、箔片、中位卡、接线柱等组成。观察面采用透明材料，可直接观察到箔片的变化。
能够完成的教学演示：
检验物体是否带电；检验物体带的电是正或负；检验物体的绝缘性；感应起电实验；配合其他仪器进行静电学相应实验等。</t>
  </si>
  <si>
    <t>对</t>
  </si>
  <si>
    <t>指针验电器</t>
  </si>
  <si>
    <t>主要配置及特征参数：
由外壳、圆盘、导电杆、绝缘子、指针、指针架、接线柱等组成。观察面采用透明材料，可直接观察到指针的变化。
能够完成的教学演示：
检验物体是否带电；检验物体带的电是正或负；检验物体的绝缘性；配合其他仪器进行静电学相应实验等。</t>
  </si>
  <si>
    <t>枕形导体</t>
  </si>
  <si>
    <t>主要配置及特征参数：
由三角底座、绝缘支杆、半枕形导体等组成。
核心产品技术指标cb：
三角底座：
尺寸规格：120*120*27mm（±5mm）；材质工艺：ABS塑料精密注塑成型；功能描述：为整个演示器提供牢固稳定的底座，内嵌垫片，使得底座具备防滑耐磨的特点。
枕形导体：
尺寸规格：∅60mm（±5mm），长度130mm（±5mm），厚度1mm；材质工艺：不锈钢304材质，表面光滑无毛刺；功能描述：与验电器配合进行静电类实验。
能够完成的教学演示：静电感应等静电学实验。</t>
  </si>
  <si>
    <t>避雷针演示器</t>
  </si>
  <si>
    <t>主要配置及特征参数：
由塑料底座、金属板、针状金属棒、球状金属棒、立柱等组成。
核心产品技术指标cb：
塑料底座：
尺寸规格：265*170*40mm（±5mm）；材质工艺：ABS塑料精密注塑成型；功能描述：为整个演示器提供牢固稳定的底座，内嵌垫片，使得底座具备防滑耐磨的特点。
针状金属棒：
尺寸规格：∅6mm，长度66mm（±5mm）；材质工艺：优质黄铜，机加工制作；功能描述：优良的导电性，真实模拟避雷针。
能够完成的教学演示：避雷针原理。</t>
  </si>
  <si>
    <t>平行板电容器演示器</t>
  </si>
  <si>
    <t>主要配置及特征参数：
由三角底座、绝缘棒、铝圆板、绝缘圆板，连接件等组成。
核心产品技术指标cb：
三角底座：
尺寸规格：120*120*27mm（±5mm）；材质工艺：ABS塑料精密注塑成型；功能描述：为整个演示器提供牢固稳定的底座，内嵌垫片，使得底座具备防滑耐磨的特点。
铝圆板：
尺寸规格：∅200mm（±5mm），厚度1mm；材质工艺：铝6063-T5材质，表面光滑无毛刺；功能描述：平行板电容器的主要部件。
能够完成的教学演示：探究影响平行板电容器电容大小的因素。</t>
  </si>
  <si>
    <t>感应起电机</t>
  </si>
  <si>
    <t>主要配置及特征参数：
由起电盘、底座、莱顿瓶、集电杆、放电杆、电刷、电刷杆、皮带轮、连接片等组成。应用感应起电原理，摇动手柄，起电盘转动，放电杆前端的球部分别带有不同电性的大量电荷。
能够完成的教学演示：
感应起电现象；火花放电；尖端放电；配合其他仪器进行静电学相应实验等。</t>
  </si>
  <si>
    <t>电场中带电粒子运动模拟演示器</t>
  </si>
  <si>
    <t>主要配置及特征参数：
由模拟屏、加速旋钮、偏移旋钮、开关等组成。
核心产品技术指标cb：
外形尺寸666*470mm（±5mm）；上下为铝型材结构，6063-T5材料,具有良好的抗拉强度，表面黑色氧化细喷砂处理。左右为ABS塑料精密注塑成型边框；可模拟粒子运动：通过调节加速旋钮，粒子做匀加速直线运动。调节偏转旋钮粒子做平抛运动。
能够完成的教学演示：模拟电场中带电粒子的运动。</t>
  </si>
  <si>
    <t>常用电容器示教板</t>
  </si>
  <si>
    <t>主要配置及特征参数：
由电解电容器、云母电容器、陶瓷电容器、独石电容器、薄膜电容器、贴片电容器、微调电容器、可变电容器等组成。
核心产品技术指标cb：
外形尺寸666*470mm（±5mm）；上下为铝型材结构，6063-T5材料，具有良好的抗拉强度，表面黑色氧化细喷砂处理。左右为ABS塑料精密注塑成型边框。   
能够完成的教学演示：
展示常用电容器的实物，使学生了解常用电容器种类和外形，以加深对电容器外形与结构的认识；另配万用表可以演示测定不同种类电容的值。</t>
  </si>
  <si>
    <t>电容器充放电演示器</t>
  </si>
  <si>
    <t>主要配置及特征参数：
由电容器、灯泡、灯座、发光二极管等组成。
核心产品技术指标cb：
外形尺寸666*470mm（±5mm）；上下为铝型材结构，6063-T5材料,具有良好的抗拉强度，表面黑色氧化细喷砂处理。左右为ABS塑料精密注塑成型边框；仪器面板表面印有原理电路图，配有5种不同规格的电容器，电容器的规格已清晰标明；红色和绿色发光二极管分别进行放电和充电指示。
能够完成的教学演示：
电容充放电；电容大小和电容充放电时间的关系。</t>
  </si>
  <si>
    <t>电阻定律实验器</t>
  </si>
  <si>
    <t>主要配置及特征参数：
型材底座、金属丝、铜螺柱、接线柱、导线以及护套鳄鱼夹等
核心产品技术指标cb：
型材底座：
尺寸规格：550*160*35（±5mm）；材质工艺：铝6063-T5，挤压拉模成型；表面处理工艺：黑色阳极氧化处理；功能描述：为器材提供安装固定的底座；表面刻度丝印，具有快速准确的测量长度的功能，同时具备较好的绝缘性，提高实验的准确度。
金属丝：
规格：D0.3mm、和D0.5mm；材质：镍铬丝，康铜丝；功能描述：提供倍数性变化的金属丝，配合不同的材料，采用控制变量的实验方法，确保实验的准确性。</t>
  </si>
  <si>
    <t>常用电阻器示教板</t>
  </si>
  <si>
    <t>主要配置及特征参数：
由定值电阻(碳膜电阻、金属膜电阻、绕线电阻、水泥电阻、贴片式电阻等)、可变电阻(电位器、小型滑动变阻器)、特殊电阻(热敏电阻、光敏电阻、压敏电阻）等组成。
核心产品技术指标cb：
 外形尺寸666*470mm（±5mm）；上下为铝型材结构，6063-T5材料，具有良好的抗拉强度，表面黑色氧化细喷砂处理。左右为ABS塑料精密注塑成型边框。    
能够完成的教学演示：
展示常用电阻器的实物，使学生了解常用电阻器种类和外形，以加深对电阻器外形与结构的认识；另配万用表可以演示测定不同种类电阻的阻值。</t>
  </si>
  <si>
    <t>演示电流表（磁吸）</t>
  </si>
  <si>
    <t>主要配置及特征参数：
由外壳、表盘、调零旋钮、香蕉插头接线柱等组成。
核心产品技术指标cb：
外形尺寸：339*298*64mm（±5mm）；材质工艺：ABS塑料精密注塑成型；量程：-0.2A～0.6 A/-1A～3 A 双量程，功能描述：2.5级；磁吸式，内嵌磁铁，可调零，可以吸附在黑板，进行演示操作。
能够完成的教学演示：
测量直流电流强度；配合其他电学及电磁学器材进行电学及电磁学实验等。</t>
  </si>
  <si>
    <t>演示电压表（磁吸）</t>
  </si>
  <si>
    <t>主要配置及特征参数：
由外壳、表盘、调零旋钮、香蕉插头接线柱等组成。
核心产品技术指标cb：
外形尺寸：339*298*64mm（±5mm）；材质工艺：ABS塑料精密注塑成型；量程：-1V～3V/-3V～15 V 双量程；功能描述：2.5级；磁吸式，内嵌磁铁，可调零，可以吸附在黑板，进行演示操作。
能够完成的教学演示：
测量直流电压；配合其他电学及电磁学器材进行电学及电磁学实验等。</t>
  </si>
  <si>
    <t>演示灵敏电流表（磁吸）</t>
  </si>
  <si>
    <t>主要配置及特征参数：
由外壳、表盘、调零旋钮、香蕉插头接线柱等组成。
核心产品技术指标cb：
外形尺寸：339*298*64mm（±5mm）；材质工艺：ABS塑料精密注塑成型；量程：-300 μA～300 μA；功能描述：2.5级；磁吸式，内嵌磁铁，可以吸附在黑板，进行演示操作。
能够完成的教学演示：
测量微小电流强度；配合其他电学及电磁学器材进行电学及电磁学实验等。</t>
  </si>
  <si>
    <t>演示电表（磁吸）</t>
  </si>
  <si>
    <t>主要配置及特征参数：
由外壳、表盘、调零旋钮、香蕉插头接线柱等组成。
核心产品技术指标cb：
外形尺寸：339*298*64mm（±5mm）；材质工艺：ABS塑料精密注塑成型；功能描述：2.5 级；直流电流：0.5 A、2.5 A；直流电压：2.5 V、10 V，检流：－100 μA～100 μA；磁吸式，内嵌磁铁，可以吸附在黑板，进行演示操作。
能够完成的教学演示：
测量直流电流强度；测量直流电压；测量微小电流强度；配合其他电学及电磁学器材进行电学及电磁学实验等。</t>
  </si>
  <si>
    <t>数字演示电表（磁吸）</t>
  </si>
  <si>
    <t>主要配置及特征参数：
由外壳、A/D转换集成电路、LED大屏幕、开关、档位按键、功能选择按键等组成。
核心产品技术指标cb：
外形尺寸：339*298*64mm（±5mm）；材质工艺：ABS塑料精密注塑成型；显示方式：超高亮LED发光数码管显示；最大显示：4 1/2位；测量方式：微处理器控制双积分式A/D转换；功能描述：1、4-1/2 位，双面显示，同一物理量能自动 转换量程；2、直流电流：200 μA、2 mA、 20 mA、200 mA、2 A、20 A，不确定度 0.2％；3、直流电压：2 V、20 V、200 V，不确定度 0.1％；4、电阻：200 Ω、2 kΩ、 20 kΩ、200 kΩ、2 MΩ、20 MΩ，不确定度 0.2％；5、交流电压：2 V、20 V、200V、700V，不确定度 0.5％；6、交流电流：2 mA、20 mA、200 mA、6A，不确定度 1.0％；7、 2 A、20 A 自动过载保护，故障排除自动恢复；8、交流供电，采用 II 类变压器。
能够完成的教学演示：
测量直流电流强度；测量直流电压；测量微小电流强度；测量电阻；配合其他电学及电磁学器材进行电学及电磁学实验等。</t>
  </si>
  <si>
    <t>电阻定律演示器</t>
  </si>
  <si>
    <t>主要配置及特征参数：
由亚克力面板、金属导线、铜螺柱、接线柱、电阻定律演示器支架等组成。
核心产品技术指标cb：
亚克力面板：
尺寸规格：1050*185*78mm（±5mm），厚度5mm；材质：黑色亚克力，良好耐候性；功能描述：良好的载体功能，为金属丝、铜螺柱以及接线柱提供良好的安装载体；表面刻度丝印，具有快速准确的测量长度的功能，同时具备较好的绝缘性，提高实验的准确度。
金属导线：
规格：D0.3mm、和D0.5mm；材质：镍铬丝，康铜丝；功能描述：提供倍数性变化的金属丝，配合不同的材料，采用控制变量的实验方法，确保实验的准确性。
能够完成的教学演示：
探究影响电阻大小的因素；探究导体材料对电阻大小的影响；探究导体长短对电阻大小的影响；探究导体横截面积对电阻大小的影响。</t>
  </si>
  <si>
    <t>电流磁场演示器</t>
  </si>
  <si>
    <t>主要配置及特征参数：
由亚克力底座、螺线管、方形线圈、圆线圈等组成。
亚克力底座：
尺寸规格：250*250*55mm（±5mm），厚度5mm，材质：透明亚克力，良好耐候性；功能描述：良好的载体功能，为螺线管、单匝线圈、方形线圈提供良好牢固的平台；表面配有双色丝印的使用说明，美观简洁，方便直接进行实验操作。
螺线管：
尺寸规格：直径∅60mm，材质：透明PC材质，精密注塑成型；功能描述：为漆包线提供绕线载体。
能够完成的教学演示：
通电直导线、圆线圈、螺线管的磁场分布；右手定则。</t>
  </si>
  <si>
    <t>赫兹实验演示器</t>
  </si>
  <si>
    <t>主要配置及特征参数：
由铝型材底座组件、连接柱、固定螺丝、氖泡架、接收金属杆、发射天线杆、接收天线杆等组成。
核心产品技术指标cb：
铝型材底座组件：
组成产品：端盖、铝型材底座、EVA自粘板等。
规格：底座尺寸：300*90*35mm（±5mm）；材质工艺：铝6063-T5，挤压拉模成型；表面处理工艺：电泳发黑；端盖尺寸：95*35mm，ABS塑料精密注塑成型；功能描述：多个零件组合集成在底座，为赫兹演示器提供实验和安装平台。
氖泡架：
组成产品：亚克力管、弹簧、氖灯、螺母等。
规格：亚克力管尺寸：60*15mm（±5mm）。材质工艺：高透光亚克力，机械加工。功能描述：表面光滑，易于观察内部氖灯的情况。
能够完成的教学演示：
赫兹实验；电磁波的发射与接收。</t>
  </si>
  <si>
    <t>双锥体上滚演示器</t>
  </si>
  <si>
    <t>主要配置及特征参数：
型材底座、锥体支撑杆、固定板、端盖、手柄、双锥体等。
核心产品技术指标cb：
型材底座：
尺寸规格：1050*160*35mm（±5mm）；材质工艺：铝6063-T5，挤压拉模成型；表面处理工艺：黑色阳极氧化处理；功能描述：为器材提供安装固定的底座。
锥体支撑杆：
规格：1010*D12mmmm（±5mm）；材质：SUS304；功能描述：支撑双锥体在上面滚动，并可调节一端的间距。
能够完成的教学演示：双锥体上滚实验。</t>
  </si>
  <si>
    <t>动量传递演示器</t>
  </si>
  <si>
    <t>主要配置及特征参数：
由塑料底座、支架、钢球等组成。支架上悬挂五个等质量、等直径且相互接触的钢球。
核心产品技术指标cb：
塑料底座：
尺寸规格：265*170*38.5mm（±5mm）；材质工艺：ABS塑料精密注塑成型；功能描述：为整个演示器提供牢固稳定的底座，内嵌垫片，使得底座具备防滑耐磨的特点。
能够完成的教学演示：动量传递实验。</t>
  </si>
  <si>
    <t>弹簧振子</t>
  </si>
  <si>
    <t>主要配置及特征参数：
由塑料底座、演示标尺板、支撑杆、振子等组成。
核心产品技术指标cb：
塑料底座：
尺寸规格：436*274*49mm（±5mm）；材质工艺：ABS塑料精密注塑成型；功能描述：为整个演示器提供牢固稳定的底座，内嵌垫片，使得底座具备防滑耐磨的特点。
振子：
尺寸规格：35*20*20mm（±5mm），材质工艺：为优质304不锈钢材质，耐磨耐腐蚀；功能描述：在双弹簧的作用下，振子来回摆动，便于研究简谐振动的规律。
能够完成的教学演示：观察弹簧振子的运动；简谐运动。</t>
  </si>
  <si>
    <t>简谐振动投影演示器</t>
  </si>
  <si>
    <t>主要配置及特征参数：
塑料底座、多面反射镜、屏幕板、灯座底板等。
核心产品技术指标cb：
塑料底座：
尺寸规格：436*274*49（±5mm）；材质工艺：ABS塑料精密注塑成型；功能描述：为整个演示器提供牢固稳定的底座，内嵌垫片，使得底座具备防滑耐磨的特点。
屏幕板：
尺寸规格：435*160（±5mm），材质工艺：Q235A材料，表面白色亚光烤漆处理，提高外观品质，同时具备防锈防氧化功能。功能描述：作为屏幕使用，激光点投影在屏幕上。</t>
  </si>
  <si>
    <t>受迫振动和共振演示器</t>
  </si>
  <si>
    <t>主要配置及特征参数：
塑料底座、支架、横杆、策动摆、单摆（5种摆长各1个）等组成。策动摆长可改变，可分别使 5 个摆长不同的单摆发生共振。
核心产品技术指标cb：
塑料底座：
尺寸规格：436*274*49mm（±5mm）；材质工艺：ABS塑料精密注塑成型；功能描述：为整个演示器提供牢固稳定的底座，内嵌垫片，使得底座具备防滑耐磨的特点。
能够完成的教学演示：驱动力周期和单摆固有周期相同时发生共振实验。</t>
  </si>
  <si>
    <t>共振演示器</t>
  </si>
  <si>
    <t>主要配置及特征参数：
由底座、支柱、弹簧、振子、电机驱动机构、操控面板等组成。可利用电机作动力策动弹簧振子振动，策动频率程控调节，数码显示。
能够完成的教学演示：驱动力周期和受迫振动周期相同时发生共振。</t>
  </si>
  <si>
    <t>纵横波演示器</t>
  </si>
  <si>
    <t>主要配置及特征参数：由横波振子、纵波振子、摇柄、支架等组成。</t>
  </si>
  <si>
    <t>发波水槽</t>
  </si>
  <si>
    <t>主要配置及特征参数：
由水波槽、振动器、振子、挡板等组成。水波槽配有防止反射波的海绵，振动器的振动频率可调，可通过挡板调节狭缝的宽度。
能够完成的教学演示：
水面波的形成；波的干涉；波的衍射；波的发射等。</t>
  </si>
  <si>
    <t>多普勒效应演示器</t>
  </si>
  <si>
    <t>主要配置及特征参数：
转台、底板、旋转杆、平衡铁、连接套管、脚垫等
核心产品技术指标cb：
转台：
尺寸规格：300*200*72mm（±5mm；材质工艺：优质Q235A材料，精密剪板折弯工艺；表面处理工艺：黑色烤漆，哑光处理；功能描述：为整个演示器提供牢固稳定的底座，和安装平台。
底板：
尺寸规格：300*200*2；材质工艺：优质Q235A材料，精密剪板折弯工艺；表面处理工艺：黑色烤漆，哑光处理；功能描述：保护转台内部器件，提供脚垫安装孔位。</t>
  </si>
  <si>
    <t>光具盘</t>
  </si>
  <si>
    <t>主要配置及特征参数：
由光具盘主体（含圆形光盘）、五线激光源、光学零件（梯形玻砖、等腰直角棱镜、半圆柱透镜、小双凹柱透镜、小双凸柱透镜、大双凸柱透镜、平面镜、凹凸柱面镜、正三棱镜）组成。
核心产品技术指标cb：
光具盘主体：
外形尺寸772*470（±5mm）；上下为铝型材结构，6063-T5材料,具有良好的抗拉强度，表面黑色氧化细喷砂处理。左右为ABS塑料精密注塑成型边框；圆形光盘直径260mm，盘面分四个象限，以一条直径为始边，分别刻有 0°～90°刻度。功能描述：整体为磁吸附式结构，光学零件及五线激光光源可以吸附在矩形光盘上进行光学实验演示。
五线激光源：
规格：尺寸133*89*30mm（±5mm），工作电压DC3V；主要材质：ABS工程塑料、铜；工艺：塑料注塑成型；功能描述：激光光学光源，磁吸式，内置电池可充电，提供1～5线平行光源（中间绿色光源），配合光学零件可直接或光具盘主体或其他磁性材料上完成多种光路的演示实验。 
光学零件：
产品组成：梯形玻砖、等腰直角棱镜、半圆柱透镜、小双凹柱透镜、小双凸柱透镜、大双凸柱透镜、平面镜、凹凸柱面镜、正三棱镜。
规格：统一厚度20mm；主要材质：PMMA；工艺：精加工、抛光；功能描述：磁吸式，配合激光光源可直接或吸附在光具盘主体或其他磁性材料上进行光线折射等相应光学实验。  
能够完成的教学演示：
光的直线传播；光的反射；凸透镜的会聚作用；凹透镜的发散作用；凹面镜的会聚作用；凸面镜的发散作用；光的折射定律；测量玻璃砖的折射率；光的全反射等。</t>
  </si>
  <si>
    <t>光的传播、反射、折射实验器</t>
  </si>
  <si>
    <t>主要配置及特征参数：
由演示板、红色激光光源、绿色激光光源、光学配件（凸凹面镜、半圆玻璃砖、双凸透镜、双凹透镜、梯形玻璃砖、等边三角形玻璃砖、直角等腰三角玻璃砖）、平面镜和漫反射镜、水箱圆盘等组成。
核心产品技术指标cb：
演示板：
外形尺寸666*470mm（±5mm）；上下为铝型材结构，6063-T5材料,具有良好的抗拉强度，表面黑色氧化细喷砂处理,左右为ABS塑料精密注塑成型边框；表盘外径300mm，盘面分四个象限，以一条直径为始边，分别刻有 0°～90°刻度：功能描述：整体为磁吸附式结构，可吸附激光光源、水箱圆盘、光学配件等进行相应光学实验。
光学零件：
产品组成：凸凹面镜、半圆玻璃砖、双凸透镜、双凹透镜、梯形玻璃砖、等边三角形玻璃砖、直角等腰三角玻璃砖。
规格：统一厚度20mm；主要材质：PMMA；工艺：精加工、抛光；功能描述：磁吸式，配合激光光源可直接或吸附在本演示板或其他磁性材料上进行光线折射等相应光学实验。
水箱圆盘：
规格：φ250mm*34mm（±5mm）；主要材质：PMMA；功能描述：磁吸式，可放入水等液体进行不同物质界面的折射实验。
能够完成的教学演示：
光的传播；光的反射；光的折射。</t>
  </si>
  <si>
    <t>光导纤维应用演示器</t>
  </si>
  <si>
    <t>主要配置及特征参数：
由演示板、传光束、传像束、有机玻璃棒、字母板、声传输底座、扬声器、光源输出底座、图像输出底座等组成。
核心产品技术指标cb：
演示板：
外形尺寸：666*470mm（±5mm）；上下为铝型材结构，6063-T5材料,具有良好的抗拉强度，表面黑色氧化细喷砂处理。左右为ABS塑料精密注塑成型边框。
传光束：
外形尺寸：φ6mm（±5mm），光纤丝排列对应整齐，无错位。两端用金属束好，可以直接插入声传输底座、光源输出底座中，用于光线传导。
传像束：
外形尺寸：φ25mm（±5mm），传像工作面积≥100 mm2。光线光纤丝排列对应整齐，无错位。两边端头为圆形板（直径25mm），可以卡进相应的图像输出底座中。用于图像传导。
光源输出底座：
外形尺寸：中心圆形外径φ30mm（±5mm），内径6mm（±2mm）；材质：黑色PMMA；可插入传光束和有机玻璃，进行实验。
能够完成的教学演示：光纤的应用等。</t>
  </si>
  <si>
    <t>偏振片</t>
  </si>
  <si>
    <t>主要配置及特征参数：
材质：优选PVC，加厚材质，不易折断；UV油墨印刷，刻度清晰；由两片偏振片、一片干涉片和一个底座构成。
能够完成的教学演示：光的偏振实验。</t>
  </si>
  <si>
    <t>磁偏转管</t>
  </si>
  <si>
    <t>主要配置及特征参数：
由泡壳、挡板、荧光板、阴极、阳极、底座等组成。
能够完成的教学演示：
观察磁偏转阴极射线管的外观、结构及工作情况；阴极射线在磁场内发生偏转的现象。</t>
  </si>
  <si>
    <t>自感现象演示器</t>
  </si>
  <si>
    <t>主要配置及特征参数：
由小灯泡、灯座、变压器、电位器、开关等组成。
核心产品技术指标cb：
外形尺寸666*470mm（±5mm）；上下为铝型材结构，6063-T5材料，具有良好的抗拉强度，表面黑色氧化细喷砂处理。左右为ABS塑料精密注塑成型边框；仪器面板分为“通电自感现象”和“断电自感现象”两部分。表面印有电路原理图并分别标有两部分的工作电压。导线采用暗线布置，内部接线与面板上的原理图一致。
能够完成的教学演示：
通电自感现象演示；断电自感现象演示。</t>
  </si>
  <si>
    <t>电磁阻尼演示器</t>
  </si>
  <si>
    <t>主要配置及特征参数：
摆式；由直流电源接线柱、支撑架、摆架、非阻尼摆、横梁、阻尼摆、线圈、塑料底座等组成。
核心产品技术指标cb：
塑料底座：
尺寸规格：265*170*38.5mm（±5mm）；材质工艺：ABS塑料精密注塑成型；功能描述：为整个演示器提供牢固稳定的底座，内嵌垫片，使得底座具备防滑耐磨的特点。
阻尼摆/非阻尼摆：
规格：外形尺寸205*150mm（±5mm）；材质：6063-T5材料。功能描述：作为电磁阻尼演示器的主要部件，实验过程中对比阻尼摆和非阻尼摆的运动变化。
能够完成的教学演示：电磁阻尼实验。</t>
  </si>
  <si>
    <t>手摇交直流发电机</t>
  </si>
  <si>
    <t>主要配置及特征参数：
由定子、转子、集流环、电刷、灯座（带灯泡）、手摇驱动机构和底板等部分组成。
能够完成的教学演示：
手摇交流发电机发电及其原理；手摇直流发电机发电其原理。</t>
  </si>
  <si>
    <t>高压输变电模拟演示器</t>
  </si>
  <si>
    <t>主要配置及特征参数：
由模拟发电厂、双刀双掷开关、升压变压器、高压输电线、降压变压器、用户等组成。
核心产品技术指标cb：
外形尺寸666*470mm（±5mm）；上下为铝型材结构，6063-T5材料,具有良好的抗拉强度，表面黑色氧化细喷砂处理。左右为ABS塑料精密注塑成型边框；仪器面板表面印有原理电路图，可采用低压输电和高压输变电两种方式传输电能。
能够完成的教学演示：
高压输变电原理；高压输电和低压输电的区别；输电电压与线路损耗的关系等。</t>
  </si>
  <si>
    <t>电磁振荡演示仪</t>
  </si>
  <si>
    <t>主要配置及特征参数：
由具有铁芯的电感线圈、电容器、集成电路等组成。
核心产品技术指标cb：
外形尺寸666*470mm（±5mm）；上下为铝型材结构，6063-T5材料,具有良好的抗拉强度，表面黑色氧化细喷砂处理。左右为ABS塑料精密注塑成型边框。包括等幅振荡演示电路和减幅振荡演示电路。仪器面板表面印有原理电路图，导线采用暗线布置，内部接线与面板上的电路图一致。
能够完成的教学演示：
等幅振荡；减幅振荡。</t>
  </si>
  <si>
    <t>常用传感器示教板</t>
  </si>
  <si>
    <t>主要配置及特征参数：
由热敏电阻NTC、热敏电阻PTC、光敏电阻、霍尔元件、压力传感器、气敏传感器、干簧管、湿度传感器等组成。
核心产品技术指标cb：
外形尺寸666*470mm（±5mm）；上下为铝型材结构，6063-T5材料,具有良好的抗拉强度，表面黑色氧化细喷砂处理。左右为ABS塑料精密注塑成型边框；配有多种常见传感器。
能够完成的教学演示：
展示常用传感器的实物，使学生了解常用传感器种类，以加深对各种传感器的认识；另配万用表等其他相应用具可以演示不同传感器应用原理。</t>
  </si>
  <si>
    <t>热敏电阻及应用演示板</t>
  </si>
  <si>
    <t>主要配置及特征参数：
由负温度系数型热敏电阻、电位器、电阻、三极管、发光二极管、蜂鸣器、电流表等组成。
核心产品技术指标cb：
外形尺寸666*470mm（±5mm）；上下为铝型材结构，6063-T5材料,具有良好的抗拉强度，表面黑色氧化细喷砂处理。左右为ABS塑料精密注塑成型边框；仪器面板表面印有原理电路图，应用此电路可通过热敏电阻控制发光二极管发光及蜂鸣器鸣叫。
能够完成的教学演示：
热敏电阻的电阻大小随温度的变化情况；热敏电阻控制发光二极管发光；热敏电阻控制蜂鸣器鸣叫。</t>
  </si>
  <si>
    <t>光敏电阻及应用演示板</t>
  </si>
  <si>
    <t>主要配置及特征参数：
由光敏电阻、电位器、电阻、三极管、发光二极管、电流表等组成。
核心产品技术指标cb：
外形尺寸666*470mm（±5mm）；上下为铝型材结构，6063-T5材料,具有良好的抗拉强度，表面黑色氧化细喷砂处理。左右为ABS塑料精密注塑成型边框；仪器面板表面印有原理电路图，导线采用暗线布置，内部接线与面板上的原理图一致。应用此电路可通过光敏电阻控制发光二极管。
能够完成的教学演示：
光敏电阻及其应用；光敏电阻的电阻大小随光强的变化情况；光敏电阻控制发光二极管发光。</t>
  </si>
  <si>
    <t>霍尔效应示教板</t>
  </si>
  <si>
    <t>主要配置及特征参数：
由霍尔元件、霍尔效应原理电路图、电流表、电位器等组成。
核心产品技术指标cb：
外形尺寸666*470mm（±5mm）；上下为铝型材结构，6063-T5材料，具有良好的抗拉强度，表面黑色氧化细喷砂处理。左右为ABS塑料精密注塑成型边框。采用电流表指示工作电流及霍尔电流的大小，磁场方向及工作电流可改变。
能够完成的教学演示：
演示霍尔效应原理；霍尔元件的工作原理；磁场方向对霍尔电流的影响等。</t>
  </si>
  <si>
    <t>布朗运动模拟演示器</t>
  </si>
  <si>
    <t>主要配置及特征参数：
底座、护罩、飞片、弹片、轴套等。
核心产品技术指标cb：
底座：
尺寸规格：150*150*50mm（±5mm）；材质工艺：优质亚克力精密加工成型；功能描述：为器材提供安装固定的底座。
护罩：
尺寸规格：115*80*25mm（±5mm）；材质工艺：优质亚克力粘接成型；功能描述：保护钢珠，防止其在运动过程中飞溅出来。</t>
  </si>
  <si>
    <t>液体表面张力演示器</t>
  </si>
  <si>
    <t>线框用直径1.7mm的钢丝制造，表面镀铬。手柄长度均不小于70mm，柄端有钩直径约10mm。外形规则端正，焊接光滑整洁牢固。1、圆环线框，环直径40mm，连手柄总长110mm；2、凸环线框，环直径40mm，凸半环直径40mm。半环面与环面同心且垂直，连柄总长1 1 0mm；3、三角体线框，三角形边长50mm，连手柄总高130mm；4、正方体线框，边长50mm，连手柄总高130mm；5、收缩线框，双叉平行，高85mm, 中间距50mm。叉端折向外10mm，成30度角，防收缩边滑出。连手柄总高140mm。收缩边用小于直径1mm的铜丝弯制，中间有挂圈，两端有弯钩，能勾住框叉自由滑动。6、双环线框，环直径都是50mm，手柄与环面成90度。外环手柄长100mm，内环手柄长60mm。内外手柄由两个铜丝圈套住，两个手环间距可调，最大距离为38mm。圆筒秤、透明塑料水杯。</t>
  </si>
  <si>
    <t>毛细现象演示器</t>
  </si>
  <si>
    <t>主要配置及特征参数：
由塑料底座、盛液盘、毛细管、支架等组成。
核心产品技术指标cb：
塑料底座：
尺寸规格：265*170*38.5mm（±5mm）；材质工艺：ABS塑料精密注塑成型；功能描述：为整个演示器提供牢固稳定的底座，内嵌垫片，使得底座具备防滑耐磨的特点。
毛细管：
尺寸规格：3根毛细管内径分别为Φ0.3 mm±0.1 mm、Φ0.6 mm±0.1 mm 和Φ0.9 mm±0.1 mm，管长≥200 mm±1 mm。
能够完成的教学演示：毛细现象。</t>
  </si>
  <si>
    <t>盖·吕萨克定律演示器</t>
  </si>
  <si>
    <t>主要配置及特征参数：
由锥形瓶、变量测定器、连接管、温度计等组成。
能够完成的教学演示：
探究盖·吕萨克定律实验。</t>
  </si>
  <si>
    <t>示直进管</t>
  </si>
  <si>
    <t>主要配置及特征参数：
由泡壳、挡板、支架、阴极、阳极、底座等组成。
能够完成的教学演示：
观察示直进阴极射线管的外观、结构及工作情况；阴极射线沿直线运动，并能被金属阻挡的现象。</t>
  </si>
  <si>
    <t>机械效应管</t>
  </si>
  <si>
    <t>主要配置及特征参数：
由泡壳、导轨支架、小翼轮、电极、底座等组成。
能够完成的教学演示：
观察机械效应阴极射线管的外观、结构及工作情况；阴极射线使物体发生机械运动的现象。</t>
  </si>
  <si>
    <t>静电偏转管</t>
  </si>
  <si>
    <t>主要配置及特征参数：
由泡壳、挡板、荧光板、电场电极、阴极、阳极、底座等组成。
能够完成的教学演示：
观察静电偏转阴极射线管的外观、结构及工作情况；阴极射线在电场内发生偏转的现象。</t>
  </si>
  <si>
    <t>光谱管组</t>
  </si>
  <si>
    <t>主要配置及特征参数：
塑料底座、上弹片、下弹片、拐角型材、4mm香蕉插头、拐角连接件、光谱管等。
核心产品技术指标cb：
塑料底座：
尺寸规格：436*274*49（±5mm）；材质工艺：ABS塑料精密注塑成型；功能描述：为整个演示器提供牢固稳定的底座，内嵌垫片，使得底座具备防滑耐磨的特点。
上弹片：
尺寸规格：260*35（±5mm），材质工艺：优质黄铜弹片，良好的导电性能；功能描述：作为仪器的导电连接使用，连接电源的负极。</t>
  </si>
  <si>
    <t>光电效应演示器</t>
  </si>
  <si>
    <t>主要配置及特征参数：
由电流表、电压表、电位器、光源、光电管、滤光片（红色、绿色、蓝色）等组成。
核心产品技术指标cb：
外形尺寸666*470mm（±5mm）；上下为铝型材结构，6063-T5材料,具有良好的抗拉强度，表面黑色氧化细喷砂处理。左右为ABS塑料精密注塑成型边框。仪器面板表面印有原理电路图，导线采用暗线布置，内部接线与面板上的电路图一致，光源强度和光源颜色均可调节。
能够完成的教学演示：光电效应现象。</t>
  </si>
  <si>
    <t>移动式多功能电源</t>
  </si>
  <si>
    <t>产品规格：312×158×127mm（±2mm）。
主要材质：增强型阻燃ABS工程塑料；工艺：塑料注塑成型。
技术指标：
1、输入电压220V±22V，频率50Hz/60Hz；
2、电源输入线为1.8米欧标圆柱两脚插头线；带250V 2A快速熔断保险；
3、前置黄色4mm交流插座接口和红黑色4mm直流插座接口，配套红黑香蕉插头线；
4、前置交直流电压AC/DC切换按钮，一键切换，通过指示灯显示当前档位；
5、前置电源开关按钮；具有电压调档旋钮，可切换输出交流或直流电压为0V、1.5V、3V、6V、9V、12V六个档位，具有指示灯显示当前电压；
6、内部大功率环形变压器可提供多档足电压足电流足功率交流电源，主控板同时具有显示控制与智能电源保护功能：0V档、1.5V、3V档提供2.5A短路保护，6V档提供4.5A瞬时短路保护和4A～4.5A负载过载保护，9V、12V提供6.5A瞬时短路保护和6A～6.5A负载过载保护。短路保护需要移走负载并重启电源，过载保护可在移走负载或降低负载功率的条件下自动恢复到正常工作状态。</t>
  </si>
  <si>
    <t>感应圈</t>
  </si>
  <si>
    <t>主要配置及特征参数：
由放电杆、放电针、高压调节旋钮、极性转换旋钮、电源指示灯等组成。
能够完成的教学演示：
高压火花放电实验；作为脉冲高压电源配合其他仪器进行电谐振演示器、电火花描迹仪、各种气体放电管、阴极射线管等实验。</t>
  </si>
  <si>
    <t>多功能轨道</t>
  </si>
  <si>
    <t>规格：1000×105×55mm(±5mm)；材质：黑色电泳铝合金型材，自粘标尺，带防脱螺丝；结构：蜗眼式双凸横向圆柱轨道，带单边标尺槽，总长1000mm，平板部分厚度2.5mm，圆柱外径10mm；功能描述：专用配套器材，配合滑轨卡座完成所需的实验项目。</t>
  </si>
  <si>
    <t>一般</t>
  </si>
  <si>
    <t>旋片式真空泵</t>
  </si>
  <si>
    <t>1、一种旋片式油封单级真空泵。2、抽气速率：3.6M3/H（1L/S) ，极限压力：5Pa ，电机功率：150 W ，进气口径：Φ9mm ，用油量：220ml，外形尺寸：245mm×105mm×215mm,质量：约6.8kg</t>
  </si>
  <si>
    <t>打气筒</t>
  </si>
  <si>
    <r>
      <rPr>
        <sz val="10"/>
        <rFont val="新宋体"/>
        <charset val="134"/>
      </rPr>
      <t>1. 质量等级为合格品，气筒外径Φ30mm，长500mm，充气软管为塑胶或橡胶制品，与充气筒底座、气筒气嘴接合密闭，装卸方便。</t>
    </r>
    <r>
      <rPr>
        <sz val="10"/>
        <rFont val="新宋体"/>
        <charset val="134"/>
      </rPr>
      <t xml:space="preserve">
</t>
    </r>
    <r>
      <rPr>
        <sz val="10"/>
        <rFont val="新宋体"/>
        <charset val="134"/>
      </rPr>
      <t>2. 气筒外管用工程塑料或其他同等强度的材质制成。</t>
    </r>
    <r>
      <rPr>
        <sz val="10"/>
        <rFont val="新宋体"/>
        <charset val="134"/>
      </rPr>
      <t xml:space="preserve">
</t>
    </r>
    <r>
      <rPr>
        <sz val="10"/>
        <rFont val="新宋体"/>
        <charset val="134"/>
      </rPr>
      <t>3. 充气活塞或充气筒推拉轻便、灵活，无气体泄漏现象。</t>
    </r>
    <r>
      <rPr>
        <sz val="10"/>
        <rFont val="新宋体"/>
        <charset val="134"/>
      </rPr>
      <t xml:space="preserve">
</t>
    </r>
    <r>
      <rPr>
        <sz val="10"/>
        <rFont val="新宋体"/>
        <charset val="134"/>
      </rPr>
      <t>4. 最大充气压力不小于0.8MPa（10kg/cm</t>
    </r>
    <r>
      <rPr>
        <vertAlign val="superscript"/>
        <sz val="10"/>
        <rFont val="新宋体"/>
        <charset val="134"/>
      </rPr>
      <t>2</t>
    </r>
    <r>
      <rPr>
        <sz val="10"/>
        <rFont val="新宋体"/>
        <charset val="134"/>
      </rPr>
      <t>）。</t>
    </r>
  </si>
  <si>
    <t>吹风机</t>
  </si>
  <si>
    <t>1.使用电源：220V  50Hz。2.塑料外壳，分二档调节风速。</t>
  </si>
  <si>
    <t>仪器车</t>
  </si>
  <si>
    <t>600 mm×400 mm×800 mm，车轮Φ75 mm，厚25 mm；一轮带刹车，车轮固定，车架扭动量（上部）≤20 mm；钢材制作，载重≥60 kg</t>
  </si>
  <si>
    <t>辆</t>
  </si>
  <si>
    <t>水准器</t>
  </si>
  <si>
    <t>气泡水准器</t>
  </si>
  <si>
    <t>充磁器</t>
  </si>
  <si>
    <t>有充磁时间自动控制功能，外壳为非铁磁性材料，线圈轴向长度不小于 80 mm，能充两极间距大于 28 mm、磁极截面积小于 42 mm×24 mm 的 U 形磁铁以及截面积小于 42 mm×24 mm 的条形磁铁，电源与线圈骨架以及外壳金属件之间抗电强度 3000 V</t>
  </si>
  <si>
    <t>酒精喷灯</t>
  </si>
  <si>
    <t>坐式，铜制，壶体容积≥300 mL，火焰高度为 150 mm～180 mm，火焰温度为 960 ℃±60 ℃</t>
  </si>
  <si>
    <t>注射器</t>
  </si>
  <si>
    <t>100 mL，分度值 10 mL，刻度清晰。加帽或塞，密闭性好，防止液体泄漏，清晰度高</t>
  </si>
  <si>
    <t>支架</t>
  </si>
  <si>
    <t>物理支架</t>
  </si>
  <si>
    <t>1、物理实验室通用仪器，可组装成垂直、平行、吊挂、夹持、放置等多种实验支架。2、有大小A型座各1个，立杆两支（500mm，Φ12mm ；700mm，Φ12mm各一支）平行夹1只，垂直夹2只，烧瓶夹1只，万向夹1只，台边夹1只，大铁环1个，圆托盘1个，吊钩2只，吊钩杆1个，绝缘杆1支。</t>
  </si>
  <si>
    <t>方座支架</t>
  </si>
  <si>
    <t>方形座，含铁夹、复夹、铁圈，重心稳定不晃动， 夹持器内侧应有垫衬</t>
  </si>
  <si>
    <t>多功能实验支架</t>
  </si>
  <si>
    <t>组合座架 1 个，最小组合支承面积应不小于560 mm×10 mm；滑块式垂直夹 5 个、烧瓶夹1 个、万向夹 1 个、大铁环 1 个、方托盘 1个、绝缘环 2 个、吊钩4个。</t>
  </si>
  <si>
    <t>升降台</t>
  </si>
  <si>
    <t>上下台面为不锈钢材质，100 mm×100 mm，台面 升降范围50mm～150mm</t>
  </si>
  <si>
    <t>电源</t>
  </si>
  <si>
    <t>高中学生电源</t>
  </si>
  <si>
    <t>1、外观结构：
a、电源采用全金属结构，铝合金型材框架，面板为不锈钢镜面面板，严禁用塑料材质做机箱或面板以免因电源发热变形发生危险。
b、市电输入采用标准三芯“品”型电源插口并自带保险装置。
2、电源输出：
a、直流稳压输出：2-16V，每2V一档，额定电流2A。过载自动保护。
b、交流输出电压：2-16V，每2V一档，额定电流3A。过载自动保护。
3、直流特性：
a、电压偏调：±（2%U标+0.1V）。
b、电压稳定性：输入电压在198V-242V间变化，在满载时输出电压变化量不大于2%U标+0.1V。
c、负载稳定性：输入电压220V，负载电流在0至满载范围内变化，输出电压变化量不大于2%U标+0.1V。
d、纹波电压：满载时纹波电压不大于0.1%U标（有效值）。
4、交流特性：
a、空载输出电压不大于1.05xU标+0.3V。
b、满载输出电压不小于0.95xU标-0.3V。
5、过载保护：电源在额定电流值内，应能正常、连续工作。负载大于额定电流1.1－1.5倍时，应过载保护。
6、工作条件：
a、环境温度：-20～＋40℃。
b、相对湿度：≤90%(40℃)。
c、工作电压：198V~242V  50Hz～60Hz。
d、工作时间：连续工作时间不小于8h。
7、符合教育部JY0361－1999《教学电源》有关规定。</t>
  </si>
  <si>
    <t>教学电源</t>
  </si>
  <si>
    <t>1、外观结构：
a、电源采用全金属结构，铝合金型材框架，面板为不锈钢镜面面板，严禁用塑料材质做机箱或面板以免因电源发热变形发生危险。
b、市电输入采用标准三芯“品”型电源插口并自带保险装置。
2、电源输出：
a、直流稳压输出：1-25V全电压覆盖，输出电压显示，每2V一档，有微调功能，微调值2V；1V-7V，额定电流6A，8V-13V，额定电流4A，14V-25V，额定电流2A，过载自动保护；
b、交流输出电压：0-24V，每2V一档；2V-6V，额定电流12A，8V-12V，额定电流6A，14V-24V，额定电流3A。过载自动保护；
d、直流大电流输出：40A±10A。输出电流大于10A时，8±2S自动关断。
3、直流特性：
a、电压偏调：±（2%U标+0.1V）。
b、 电压稳定性：输入电压在198V-242V间变化，在满载时输出电压变化量不大于2%U标+0.1V。
c、负载稳定性：输入电压220V，负载电流在0至满载范围内变化，输出电压变化量不大于2%U标+0.1V。
d、纹波电压：满载时纹波电压不大于0.1%U标+5mV（有效值）。
4、交流特性：
a、空载输出电压不大于1.05xU标+0.3V。
b、满载输出电压不小于0.95xU标-0.3V。
5、过载保护：除40A大电流外的交、直流输出在额定电流值内，应能正常、连续工作。负载大于额定电流1.1－1.5倍时，应过载保护。
6、工作条件：
a、环境温度：-20～＋40℃。
b、相对湿度：≤90%(40℃)。
c、工作电压：198V~242V  50Hz～60Hz。
d、工作时间：连续工作时间不小于8h。
7、符合教育部JY0361－1999《教学电源》有关规定。</t>
  </si>
  <si>
    <t>蓄电池</t>
  </si>
  <si>
    <t>1、额定电压：6V。2、额定容量：4Ah。3、密封式，免维护。</t>
  </si>
  <si>
    <t>电池盒</t>
  </si>
  <si>
    <t>R20（1＃）电池用，有接线柱，负极可用弹簧或弹性磷铜片，有串联接插口，电池装反时不能接通。</t>
  </si>
  <si>
    <t>电子开关式</t>
  </si>
  <si>
    <t>直流高压电源</t>
  </si>
  <si>
    <t>输出电压：250V、300V、600V、1000V、1200V、1500V 纹波电压：≤0.5V 输出电流：≥0.1A(250V、300V时)，≥0.05A(600V、1000V、1200V、1500V时)；有过载保护。</t>
  </si>
  <si>
    <t>放电距离应为 5 mm～35 mm，输出高压电流应≤500 μA，有短路保护和开路保护，连续工作时间不少于 30 min；输出电压对地正负对称；安全要求：变压器的一次绕阻和二次绕阻抗电强度应达到交流 3000 V，电源与高压部分的电气间隙和爬电距离符合高压电气要求，宜采用外接的电源变换器（II 类电器)。</t>
  </si>
  <si>
    <t>教学用铅酸蓄电池充电器</t>
  </si>
  <si>
    <t>单充阀控式铅蓄电池或单充可调内阻电池或组合式</t>
  </si>
  <si>
    <t>长度</t>
  </si>
  <si>
    <t>木直尺</t>
  </si>
  <si>
    <t>1000mm,1mm</t>
  </si>
  <si>
    <t>钢直尺</t>
  </si>
  <si>
    <t>600 mm,1mm</t>
  </si>
  <si>
    <t>布卷尺</t>
  </si>
  <si>
    <t>摇卷盒式，量程 0 m～30 m，分度值 1 cm，尺带宽度 20 mm，有“CMC”标志，刻度清晰，边缘平直、材料环保、耐磨损。</t>
  </si>
  <si>
    <t>盒</t>
  </si>
  <si>
    <t>游标卡尺</t>
  </si>
  <si>
    <t>125mm，0.02mm尺框、微动装置沿尺身移动平稳、无卡滞和松动现象，用制动螺钉能准确、可靠的固定在尺身上；带深度尺</t>
  </si>
  <si>
    <t>把</t>
  </si>
  <si>
    <t>150 mm，0.1 mm尺框、微动装置沿尺身移动平稳、无卡滞和松动现象，用制动螺钉能准确、可靠的固定在尺身上；带深度尺</t>
  </si>
  <si>
    <t>150 mm，0.05 mm尺框、微动装置沿尺身移动平稳、无卡滞和松动现象，用制动螺钉能准确、可靠的固定在尺身上；带深度尺</t>
  </si>
  <si>
    <t>外径千分尺(螺旋测微器)</t>
  </si>
  <si>
    <t>量程 0mm～25mm，分度值 0.01mm；螺杆和螺母全量程范围内充分啮合，配合良好，无明显卡滞和轴向窜动，螺杆与轴套配合良好无明显径向摆动，锁紧装置能有效锁紧测微装置。</t>
  </si>
  <si>
    <t>数显游标卡尺</t>
  </si>
  <si>
    <t>150mm，0.01mm</t>
  </si>
  <si>
    <t>质量</t>
  </si>
  <si>
    <r>
      <rPr>
        <sz val="10"/>
        <color theme="1"/>
        <rFont val="宋体"/>
        <charset val="134"/>
      </rPr>
      <t>量程 0g</t>
    </r>
    <r>
      <rPr>
        <sz val="10"/>
        <color indexed="8"/>
        <rFont val="宋体"/>
        <charset val="134"/>
      </rPr>
      <t>〜</t>
    </r>
    <r>
      <rPr>
        <sz val="10"/>
        <color theme="1"/>
        <rFont val="宋体"/>
        <charset val="134"/>
      </rPr>
      <t>1kg，分辨力0.1g，带标准砝码</t>
    </r>
  </si>
  <si>
    <t>指针式体重计</t>
  </si>
  <si>
    <t>量程 0kg〜150kg，分度值1kg</t>
  </si>
  <si>
    <t>金属钩码</t>
  </si>
  <si>
    <t>50g×4，200g×2</t>
  </si>
  <si>
    <t>金属槽码</t>
  </si>
  <si>
    <t>2g×3,5g×2,10g×2,20g×2,50g×2,100g×2,200g×2,5g×1金属槽码盘和10g×1槽码</t>
  </si>
  <si>
    <t>时间</t>
  </si>
  <si>
    <t>机械停表</t>
  </si>
  <si>
    <t>分度值 0.1 s，一等</t>
  </si>
  <si>
    <t>块</t>
  </si>
  <si>
    <t>电火花计时器</t>
  </si>
  <si>
    <t>单频率：0.02s，火花距离不小于10mm，平均电流不大于0.5mA</t>
  </si>
  <si>
    <t>电磁打点计时器</t>
  </si>
  <si>
    <t>本产品成套仪器应包括打点器、重锤、纸带、复写纸和弓形夹组成。1.工作电压：50Hz 8V交流电；2.连续工作时间不超过10分钟；3.打点周期稳定，周期相对误差不大于1%；4.重锤质量为300g；5.当纸带移动速度约3m/s时，点子长度不大于1.2mm，不小于0.3mm。6.纸带宽度为17.5mm。</t>
  </si>
  <si>
    <t>数字计时器</t>
  </si>
  <si>
    <t>四位及以上，数据存贮，显示：10个挡光间隔时间、10周振动、n次振动时间总和、加速度计时3个时间、自由落体时间不少于2个、二路光电门分别计2个挡光时间(对碰、追碰)，有光电门接口和电磁铁接口，统一通用接口。显示对应间隔时间的平均速度、加速度、碰撞计时4个平均速度；电磁铁可调释放延时补偿。</t>
  </si>
  <si>
    <t>频闪光源</t>
  </si>
  <si>
    <t>25Hz，50Hz，100Hz</t>
  </si>
  <si>
    <t>温度</t>
  </si>
  <si>
    <t>红液温度计</t>
  </si>
  <si>
    <t>0℃～100℃，分度值 1 ℃，示值误差＜1.5 ℃</t>
  </si>
  <si>
    <t>水银温度计</t>
  </si>
  <si>
    <t>0℃～200℃，分度值1℃，示值误差＜0.5℃，有保护套</t>
  </si>
  <si>
    <t>演示温度计</t>
  </si>
  <si>
    <t>量程-5 ℃～100 ℃，分度值 1 ℃，误差± 1 ℃；全长不小于 565 mm，感温泡长度不小于 30 mm，标尺不小于 350 mm，标度板上有摄氏温标和热力学温标；在板面中段承受垂直与板面方向 4.9 N 的力时，板中部挠度应不大于 5 mm</t>
  </si>
  <si>
    <t>数字测温计</t>
  </si>
  <si>
    <t>量程-30 ℃～200 ℃，分辨力 0.1 ℃。不接电脑，可独立运行，自带显示屏，至少3路。</t>
  </si>
  <si>
    <t>力</t>
  </si>
  <si>
    <t>条形盒测力计</t>
  </si>
  <si>
    <t>量程 0N〜5 N，分度值 0.1N；示值误差≤1/4 分度，升降示差≤1/2分度，重复性偏差≤1/4分度</t>
  </si>
  <si>
    <t>量程 0N〜10N，分度值 0.2N；示值误差≤1/4分度，升降示差≤1/2分度，重复性偏差≤1/4分度</t>
  </si>
  <si>
    <t>2.5N</t>
  </si>
  <si>
    <t>圆筒测力计</t>
  </si>
  <si>
    <t>5N</t>
  </si>
  <si>
    <t>平板测力计</t>
  </si>
  <si>
    <t>圆盘测力计</t>
  </si>
  <si>
    <t>演示测力计</t>
  </si>
  <si>
    <t>拉压测力计</t>
  </si>
  <si>
    <t>学生数字测力计</t>
  </si>
  <si>
    <t>量程 0N～20N，误差≤±1.0%FS±1 字，采样频率应不低于 100 次/秒，可测拉力和压力，不接电脑能独立运行，显示屏尺寸不小于 30 mm×40 mm</t>
  </si>
  <si>
    <t>电</t>
  </si>
  <si>
    <t>数字演示电表</t>
  </si>
  <si>
    <t>4-1/2 位，双面显示，同一物理量能自动转换量程。直流电流：200μA、2mA、20mA、200mA、2A、20A，不确定度0.2％；直流电压：2V、20V、200V，不确定度0.1％；电阻：200 Ω、2 kΩ、20 kΩ、200 kΩ、2 MΩ、20 MΩ，不确定度 0.2％；交流电压：2 V、20 V、200 V、700 V，不确定度 0.5％；交流电流：2 mA、20 mA、200 mA、2 A，确定度 1.0％。2 A、20 A 自动过载保护，故障排除自动恢复。交流供电，采用 II 类变压器</t>
  </si>
  <si>
    <t>直流电流表</t>
  </si>
  <si>
    <t>0.6A、3A双量程，2.5级，基本误差、升降变差、平衡误差不超过量程上限的 2.5％</t>
  </si>
  <si>
    <t>直流电压表</t>
  </si>
  <si>
    <t>3 V、15 V 双量程，2.5 级，基本误差、升降变差、平衡误差不超过量程上限的 2.5％</t>
  </si>
  <si>
    <t>灵敏电流计</t>
  </si>
  <si>
    <t>300 μA，G0 档表头内阻 80 Ω～125 Ω，G1档表头内阻 2400 Ω～3000 Ω</t>
  </si>
  <si>
    <t>演示电流电压表</t>
  </si>
  <si>
    <t>2.5级，检流</t>
  </si>
  <si>
    <t>演示微电流电阻表</t>
  </si>
  <si>
    <t>微量直流检流，直流电压、电阻测量</t>
  </si>
  <si>
    <t>教学示波器</t>
  </si>
  <si>
    <t>特性及优点：
 超薄设计、体积小巧、携带方便实时采样高达 500MSa/s,等效采样 50GSa/s带宽为 50MHz彩色 7 寸 TFT LCD 8*18 格彩色显示3 种光标模式、32 种自动测量参数5 种触发功能：边沿、脉冲、视频、斜率、交替6 位硬件频率计实时计数示
弹出式菜单、人性化设计 2 组参考波形,20 组设置,20 组波形内部存储独立通道控制、按键背光设计标准配置接口：USB Host：支持 U 盘存储及固件升级；USB Device：支持 PC 远程控制及PictBridge 打印； RS-232；Pass/Fail 接口
带宽 50MHz通道数 双通道+1 个外触发通道最高实时采样率 500MSa/S等效采样率 50GSa/s存储深度 32Kpts上升时间 &lt;5.8ns输入阻抗 1MΩ||17pF时基范围5ns/div-50s/divScan：100ms-50s/div垂直灵敏度 2mv-10v/div(1-2-5 顺序）垂直分辨率 8bit
显示 7 寸彩色 TFT(480*234)LCD</t>
  </si>
  <si>
    <t>电阻箱</t>
  </si>
  <si>
    <t>四位9999Ω，0.5级</t>
  </si>
  <si>
    <t>六位99999.9Ω，0.1级</t>
  </si>
  <si>
    <t>力学</t>
  </si>
  <si>
    <t>圆柱体组</t>
  </si>
  <si>
    <t>包括纯铜、铝（或铝合金）和铁（钢）等 3种材质圆柱体；圆柱体直径 20 mm，高 32 mm；每个圆柱体配网兜（质量小于 0.01 g）</t>
  </si>
  <si>
    <t>惯性演示器</t>
  </si>
  <si>
    <t>产品由底座、支杆、钢球、弹片及钢球定位卡组成。1、底座为木质附四只脚，外形尺寸：160mm×100mm×15mm。2、支杆为金属材料制成，表面电镀处理。Φ16mm，高100mm，上端为凹槽。3、钢球Φ19mm，表面电镀处理。4、弹片采用厚0.6mm钢板冲压成型，宽15mm，高105mm。</t>
  </si>
  <si>
    <t>螺旋弹簧组</t>
  </si>
  <si>
    <t>由拉力极限分别为 4.9N、2.94N、1.96 N0.98N 和 0.49 N的 5种弹簧构成；各弹簧带长 50mm 挂钩（有指针），两端应为圆拉环，附标度板</t>
  </si>
  <si>
    <t>摩擦力演示器</t>
  </si>
  <si>
    <t>供中学物理教学演示滑动摩擦力、静摩擦力存在、大小决定因素等实验用。产品由主机、演示测力计2N、支撑架摩擦块等组成。1.工作电压：220V 50Hz；2.电机功率：50W；3.调速：无极调速；4.主机外壳采用冷轧板冲压成型，表面烤漆处理，外形尺寸：310mm×90mm×100mm。4.摩擦块为木质，中心有一沉孔，直径27mm，深10mm，外形尺寸：80mm×45mm×22mm。两边有限位。</t>
  </si>
  <si>
    <t>微小形变演示器</t>
  </si>
  <si>
    <t>利用光杠杆原理</t>
  </si>
  <si>
    <t>滚摆</t>
  </si>
  <si>
    <t>包括摆体（摆轮和摆轴）、悬线和支架等。摆轮采用金属材质，直径 125 mm；摆轴采用钢材制作，直径 8 mm，长 160 mm；支架高460 mm，横梁长 300 mm；摆体质量为 0.6 kg～0.8 kg。摆体前 10 次的回升累计递减量应≤65 mm</t>
  </si>
  <si>
    <t>离心轨道</t>
  </si>
  <si>
    <t>由底板、环形轨道、钢球、塑料球和接球装置等组成。环形轨道有供球出、入的 2 个斜坡，长坡顶部有球座，短坡顶部有接球装置环形轨道环内径≥140 mm，短坡高≥120 mm 长坡高/圆环半径倍数不大于 4。钢球和塑料球直径Φ25 mm。球自长坡顶部滚下，应能连续（在轨道顶部不脱离与轨道的接触）沿轨道滚动一周，并在短坡顶部进入接球装置</t>
  </si>
  <si>
    <t>毛钱管(牛顿管)</t>
  </si>
  <si>
    <t>带释放装置</t>
  </si>
  <si>
    <t>由轨道、面板、支脚、手柄、长度标尺、角度标尺、记忆游标、圆球、挡球板、金属衬条、支点和捕球网组成；面板长度≥1100 mm高度≥200 mm；轨道采用可弯曲的软性材料， 长≥1200 mm，内侧宽度为9 mm，平行度公差≤0.2 mm。轨道下行段固定，上行段倾斜角应能在0°～15°之间连续可调</t>
  </si>
  <si>
    <t>运动合成分解演示器</t>
  </si>
  <si>
    <t>可做匀速-匀速、匀速-匀加速运动合成</t>
  </si>
  <si>
    <t>演示轨道小车</t>
  </si>
  <si>
    <t>利用电火花计时，车拖纸带式，打点有效距离不小于900 mm</t>
  </si>
  <si>
    <t>车拖纸带打点式，打点有效距离不小于600mm</t>
  </si>
  <si>
    <t>演示斜面小车</t>
  </si>
  <si>
    <t>1200mm</t>
  </si>
  <si>
    <t>气垫导轨</t>
  </si>
  <si>
    <t>1200mm, 可调</t>
  </si>
  <si>
    <t>小型气源</t>
  </si>
  <si>
    <t>气压不小于500mm水柱,低噪声</t>
  </si>
  <si>
    <t>自由落体实验仪</t>
  </si>
  <si>
    <t>供基础力学教学演示和分组实验，进行定性观测和定量研究物体在自由降落状态下的运动规律，主体高度：1.2m，钢球D=18mm，便携式支架，两个光电门；电磁铁电源DC6V。</t>
  </si>
  <si>
    <t>牛顿第二定律演示仪</t>
  </si>
  <si>
    <t>产品为二层结构轨道形式。1.由轨道、小车两辆、刹车装置、滑轮、塑料小桶2个等组成。2.轨道为铝型材，表面化学抛光处理，长900mm和850mm，轨道两内尺寸：49mm，并装有调平装置。3.小车车体为塑料，总质量为200g±6g。4.砝码桶为塑料，质量为5g±1g。4.滑轮为塑料，外径28mm。</t>
  </si>
  <si>
    <t>反冲运动演示器</t>
  </si>
  <si>
    <t>有两种以上表现形式</t>
  </si>
  <si>
    <t>超重失重演示器</t>
  </si>
  <si>
    <t>移动距离不小于1.5m，超重、失重加速度可调，灵敏测力计示数可见。</t>
  </si>
  <si>
    <t>平抛竖落仪</t>
  </si>
  <si>
    <t>仪器中的金属（含弹簧）材质要好，保证其应有硬度和韧性。</t>
  </si>
  <si>
    <t>平抛运动实验器</t>
  </si>
  <si>
    <t>产品由铝制导轨、钢球、重锤、接球槽、演示板组成。1.底座和面板均采用冷轧板制成，面板烤白漆、底座烤黑漆，面板尺寸不小于325mm×240mm×1mm，底座尺寸不小于250mm×100mm×10mm，并有调平螺丝；2.钢球和直径为16mm；3.接球槽可上下移动，能停留在任一位置。</t>
  </si>
  <si>
    <t>碰撞实验器</t>
  </si>
  <si>
    <t>供高中物理教学验证动量守恒定律等学生分组实验用。产品由轨道、小平轴、水平固定螺丝、C形夹、档球板、支球柱、玻璃靶球、钢球、重锤等组成。1.轨道应采用铝形材加工制成，表面烤漆处理；2.C形夹夹持范围不小于40mm；3.钢球和玻璃球直径为16mm。</t>
  </si>
  <si>
    <t>金属底座，金属轮，金属旋臂指针式，能平稳转动，转速可调，指针示数直观明显。</t>
  </si>
  <si>
    <t>动量传递演示器(碰撞球)</t>
  </si>
  <si>
    <t>5球，连线要可方便调整</t>
  </si>
  <si>
    <t>振动和波、分子
物理和热学</t>
  </si>
  <si>
    <t>音叉</t>
  </si>
  <si>
    <t>256 Hz±0.3 Hz；由音叉、共鸣箱、音叉槌等组成；松木共鸣箱，尺寸 300 mm×80 mm ×40 mm；在环境噪声不大于 30 dB 的室内，用音叉槌敲击音叉，距音叉 1000 mm 处声强应不小于 90 dB</t>
  </si>
  <si>
    <t>512 Hz±0.4 Hz；由音叉、共鸣箱、音叉槌等组成；松木共鸣箱，尺寸 140 mm×80 mm ×40 mm；在环境噪声不大于 30 dB 的室内，用音叉槌敲击音叉，距音叉 1000 mm 处声强应不小于 90 dB</t>
  </si>
  <si>
    <t>纵波演示器</t>
  </si>
  <si>
    <t>中学物理演示纵波的传播、反射等；仪器采用塑料支架悬挂弹簧形式，全长不小于100cm、Φ60mm螺旋弹簧自由悬挂在支架上，振源金属可上下调节，整套仪器包括机架1个（螺旋弹簧1支、振源2只）；连接杆15个；反光白布1块；可拆卸后装入40×35×15cm的纸箱内。</t>
  </si>
  <si>
    <t>共振音叉</t>
  </si>
  <si>
    <t>440HZ</t>
  </si>
  <si>
    <t>绳波演示仪</t>
  </si>
  <si>
    <t>横波、行波、驻波、模拟偏振</t>
  </si>
  <si>
    <t>波动弹簧</t>
  </si>
  <si>
    <r>
      <rPr>
        <sz val="9"/>
        <rFont val="宋体"/>
        <charset val="134"/>
      </rPr>
      <t>应不少于130圈，拉伸弹簧，扁形钢丝密绕，弹簧刚度2.0×10</t>
    </r>
    <r>
      <rPr>
        <vertAlign val="superscript"/>
        <sz val="9"/>
        <rFont val="宋体"/>
        <charset val="134"/>
      </rPr>
      <t>-3</t>
    </r>
    <r>
      <rPr>
        <sz val="9"/>
        <rFont val="宋体"/>
        <charset val="134"/>
      </rPr>
      <t xml:space="preserve"> N/mm～5.0×10</t>
    </r>
    <r>
      <rPr>
        <vertAlign val="superscript"/>
        <sz val="9"/>
        <rFont val="宋体"/>
        <charset val="134"/>
      </rPr>
      <t>-3</t>
    </r>
    <r>
      <rPr>
        <sz val="9"/>
        <rFont val="宋体"/>
        <charset val="134"/>
      </rPr>
      <t xml:space="preserve"> N/mm</t>
    </r>
  </si>
  <si>
    <t>电动波源带同步频闪光源</t>
  </si>
  <si>
    <t>水平式和竖式</t>
  </si>
  <si>
    <t>弹簧振子振动图像描绘器</t>
  </si>
  <si>
    <t>自动稳定走纸</t>
  </si>
  <si>
    <t>简谐振动投影演示仪器</t>
  </si>
  <si>
    <t>要求光源、投影设备等配备完整。通常教室光景下能看清其投影。</t>
  </si>
  <si>
    <t>单摆组</t>
  </si>
  <si>
    <t>5个摆球。钢球3个，直径分别为19mm一个，Φ12mm2个；塑料球2个，直径分别为26mm一个，Φ20mm一个。全部带线，线长不小于1.2m。塑料盒包装，尺寸：85mm×55mm×33mm。</t>
  </si>
  <si>
    <t>单摆振动图象演示器</t>
  </si>
  <si>
    <t>投影式</t>
  </si>
  <si>
    <t>单摆运动规律演示器</t>
  </si>
  <si>
    <t>光电门计时</t>
  </si>
  <si>
    <t>改变策动摆摆长，可分别使5个摆长不同的单摆共振。框架要足够大。</t>
  </si>
  <si>
    <t>弹簧振子，电动机驱动</t>
  </si>
  <si>
    <t>内聚力演示器</t>
  </si>
  <si>
    <t>由2个铅圆柱体、旋转式刮削器、挤压器和2根扳杆组成；圆柱体尺寸约Φ20mm×50mm，铅柱镶铁部分长度约为铅圆柱长度的1/2，挤压架应采用铁质结构，2个铅圆柱体应能装入挤压器中，通过螺旋实现挤压；挤压器螺旋挤压的最大和最小距离差应≥35mm，挤
压器装入铅圆柱挤压至人力不能继续挤压时，在挤压方向的形变应≤0.25mm；刮削器由转柄、刀片和刀轴组成，削平的两铅圆柱体端面压在一起后，承受轴向拉力应≥60N。</t>
  </si>
  <si>
    <t>空气压缩引火仪</t>
  </si>
  <si>
    <t>由气缸、底座、端盖、活塞等部分组成。气缸用透明有机玻璃制作，内径Φ10mm，外径Φ25mm，长130mm，底座Φ65mm，手柄Φ40mm，活塞杆Φ8mm。活塞体应使用弹性材料制成，活塞与气缸气密性应良好，连续压缩引火100次后密封圈性能不变。应能引燃脱脂棉，不应使用硝化棉。</t>
  </si>
  <si>
    <t>双金属片</t>
  </si>
  <si>
    <t>由铜、铁组成。该产品由长度≧200mm、宽≧20mm、厚≧0.3mm铜、铁板材各1片铆合而成，铆合应牢固。</t>
  </si>
  <si>
    <t>气体做功内能减少演示器</t>
  </si>
  <si>
    <t>10 kΩ的NTC 热敏电阻封在100 mL 注射器内同时可演示内能减少和内能增大，热响应时间≤1s。</t>
  </si>
  <si>
    <t>油膜实验器</t>
  </si>
  <si>
    <t>产品由油酸、无水酒精、盛水盘、刻度板、石松粉、针筒等组成。1.盛水盘采用塑料注塑成型，盛液尺寸不小于245mm×245mm×30mm，并有刻度板限位机构；2.刻度板采用透明有机玻璃制成，刻度板表面印有刻线方格，最小方格为5mm，其中两个边上有毫米刻线，刻线清晰、无断线。</t>
  </si>
  <si>
    <t>浸润和不浸润现象演示器</t>
  </si>
  <si>
    <t>用于高中物理教学中有关物体浸润和不浸润现象的演示实验。由透明塑料槽、洁净的玻璃片、涂蜡的玻璃片、胶头滴管组成。1.透明水槽外形尺寸：80mm×40mm×20mm。2.玻璃片尺寸：76mm×25mm×1mm。</t>
  </si>
  <si>
    <t>供中学物理课讲述液体的表面张力进行演示实验或分组实验用。1.产品由半球环、双环、棉线环、棉线圈环、塑料框架、钢丝圈六件组成，手柄长度均不小于70mm。</t>
  </si>
  <si>
    <t>道尔顿板</t>
  </si>
  <si>
    <t>一、道尔顿板是通过宏观的方法，通过钢珠下落过程中与铜钉列阵碰撞后，因钢珠的位置随机性来观察统计规律。二、仪器结构包括：漏斗、一组斜面、控制器、铜钉列阵、弧形导轨、木框（或塑料框）、狭槽、钢珠（或塑料球）、闸门、钢珠（或塑料球）出口、盒子、底脚。</t>
  </si>
  <si>
    <t>玻意耳定律演示器</t>
  </si>
  <si>
    <t>供高中物理教学课堂演示用，用于验证玻意耳-马路特定律和理想气体状态方程。结构：由尺度板、U型玻璃管、压力表和加压气囊、底座等组成。1.尺度板采用厚度1mm金属材质一次成型，规格：432mm×152mm×10mm；板为白底红字，刻线中线为“0”刻线、两边刻线为20cm、每1cm一个刻线、10cm为一大刻线，数字分别为“0”、“5”、“10”、“15”、“20”，在尺度板上固定一U型管，U型管外径20mm，两中心距为60±3mm，长度不小于尺度板的长度尺寸 ，U型管口一端密封连接乳胶管橡胶塞及玻璃弯管，玻璃弯管外径8mm，长不小于35mm；另一端密封2.5级0.1圆形负压表，表与管之间应有放气阀门。2.底座采用厚度1.2mm金属材质一次成型，规格；265mm×143mm×20mm，表面烤黑漆。</t>
  </si>
  <si>
    <t>用于验证一定质量的某种气体在压强不变的情况下，其体积V与热力学温度T成正比，即V-T图像。产品由尺度板、玻璃管（V型、⌴型）、橡皮塞、橡皮管、烧瓶、温度计、支脚、胶头滴管等组成。玻璃器材由泡沫定位，515mm×85mm×60mm；尺度板由红字0～50cm单位刻度，规格：525mm×90mm；烧杯为100ml：110mm×60mm，开口直径38mm；橡皮塞规格：28mm×26mm；温度计由塑料盒装，红液0～100℃；橡皮管290mm×5mm。</t>
  </si>
  <si>
    <t>静电、电流</t>
  </si>
  <si>
    <t>玻棒(附丝绸)</t>
  </si>
  <si>
    <t>或有机玻棒(附丝绸)，丝绸面积≥350 mm×350 mm。在规定工作条件下，用丝绸裹住玻棒（或有机玻棒），做一次快速拉出，棒上所带的电荷用 D－YDQ－Z－100 型指针验电器检验张角≥30°（≥50°）</t>
  </si>
  <si>
    <t>胶棒(附毛皮)</t>
  </si>
  <si>
    <t>或聚碳酸酯棒(附毛皮)，毛皮面积≥150 mm×150 mm。在规定工作条件下，用毛皮裹胶棒（或聚碳酸脂棒），做一次快速拉出，棒上所带的电荷用 D－YDQ－Z－100 型指针验电器检验张角≥30°（≥45°）</t>
  </si>
  <si>
    <t>箔片验电器（教师用）</t>
  </si>
  <si>
    <t>由外壳、圆盘、导电杆、绝缘子、箔片、中位卡、接线柱和底座等组成。外壳应由不能带静电的材料制成，观察面应采用透明材料，透明材料透光率≥90%；箔片长度≥25 mm。性能要求：相对湿度≤65%环境，圆盘上面加 8 kV直流高压，箔片张开与中位片角度应≥45°；移去高压后，箔片张开角度保持30°以上的时间≥10 min</t>
  </si>
  <si>
    <t>一对装。产品由底座、金属圆筒、绝缘套、金属杆、指针架、指针和接地接线柱组成。1、金属筒Φ170mm,表面烤黑漆；底座采用塑料注塑料成型，Φ100mm。2、仪器整体结构：在圆底座上装着一个金属圆筒，圆筒的前面装有透明玻璃，后面装有附刻度线的毛玻璃，上壁装有绝缘套筒，一根金属杆穿过套筒，插入圆筒内，金属杆下部装有竖直的指针架，一根指针装在指针架的水平轴上，并可绕轴灵活转动，圆筒下壁一侧装有一个接线柱，用来外壳接地。</t>
  </si>
  <si>
    <t>由起电盘、底座、莱顿瓶、集电杆、放电杆电刷、电刷杆、皮带轮、连接片等组成。起电盘上导电膜应采用铝箔和纸箔交替分布； 莱顿瓶应采用塑料制成，电容量应≥30 pF 击穿电压应≥42 kV；集电杆采用直径不低于4 mm 的冷拉圆钢制成，电梳应由针状金属杆或束状裸铜线制成，与起电盘距离不应小于6 mm；放电杆采用直径为 3 mm 的冷拉圆钢制成，表面镀铬，绝缘手柄长度应≥80 mm，体积电阻率≥1016 Ω·m；电刷应采用束状磷铜线；导电膜与起电盘的 90°剥离强度应≥ 8 N。性能要求：在温度为 20 ℃、相对湿度为 65%±5%的环境中，摇柄转速 120 r/min 火花放电距离应≥55 mm；在温度为 5 ℃～30 ℃范围，相对湿度为 85%±5%的条件下，仪器应正常工作，火花放电距离应≥30 mm</t>
  </si>
  <si>
    <t>由一对相同的半枕形导体、绝缘支杆和底座等组成。每半枕导体下方应有一个导电挂钩导电挂钩不应有尖端；半枕形导体应采用304 号以上不锈钢制成，封闭端应为半球面。性能要求：使各静电导体与 D－YDQ－Z－100 型指针验电器连接，用 9 kV 高压使导体带电10 min 内指针验电器的指针张角应≥ 30º</t>
  </si>
  <si>
    <t>副</t>
  </si>
  <si>
    <t>小灯座</t>
  </si>
  <si>
    <t>螺旋灯座。底座塑料，尺寸：74mm×34mm×10mm,工作电压不大于36V,工作电流不大于2.5A</t>
  </si>
  <si>
    <t>单刀开关</t>
  </si>
  <si>
    <t>最高工作电压 36V，额定工作电流 6A。开关闸刀、接线柱、垫片均为铜质。闸刀宽度≥7mm，闸刀厚度≥0.7mm。接线柱直径为4mm，有效行程≥4 mm。通额定电流，导电部分允许温升≤35 ℃，操作手柄允许温升≤25 ℃。开关的绝缘强度应能承受 1200 V 在额定直流电流工作条件下，接线两端直流电压降≤100 mV</t>
  </si>
  <si>
    <t>滑动变阻器</t>
  </si>
  <si>
    <t>20Ω，2A误差应&lt;±10%；滑杆应采用正六边形、正四边形或正三角形截面，不应采用圆形截面；电阻丝采用康铜丝，接线柱应有防松动装置；额定电流工作 30 min 温升≤300 ℃</t>
  </si>
  <si>
    <t>50Ω，1.5A误差应&lt;±10%；滑杆应采用正六边形、正四边形或正三角形截面，不应采用圆形截面；电阻丝采用康铜丝，接线柱应有防松动装置；额定电流工作 30 min 温升≤300 ℃</t>
  </si>
  <si>
    <t>5Ω，3A 误差应&lt;±10%；滑杆应采用正六边形、正四边形或正三角形截面，不应采用圆形截面；电阻丝采用康铜丝，接线柱应有防松动装置；额定电流工作 30 min 温升≤300 ℃</t>
  </si>
  <si>
    <t>电阻圈</t>
  </si>
  <si>
    <t>包括 5Ω、1.5 A，10 Ω、1.0 A，15 Ω、0.6 A 共 3 种规格，阻值误差≤±1%；电阻丝应采用锰铜线或康铜线绕制；按额定电流连续工作 15 min 后，5Ω、1.5 A，10 Ω、1.0 A，15 Ω、0.6 A 电阻圈外壳两侧温升分别不应高于 60 K、60 K 和 45 K；按额定电流连续工作 2 h 后外壳不应出现焦灼、熔化变形、冒烟现象；加热后电阻值变化应在1%以内</t>
  </si>
  <si>
    <t>由底板、2 种金属导线（康铜、镍铬）、接线柱、连接片、支撑架等组成；康铜导线 2根（长均为 1000 mm，直径分别为 0.5 mm、0.3 mm）；镍铬线 2 根（长分别为 1000 mm、500 mm，直径均为 0.3 mm）。</t>
  </si>
  <si>
    <t>直径不同（如：0.34mm、0.5mm）的锰铜、康铜、铁、镍铬合金导线各一根，长度不小于500mm。</t>
  </si>
  <si>
    <t>教学电阻箱</t>
  </si>
  <si>
    <t>十进多盘式，调解范围0Ω～9999.9Ω，残余电阻及其允差值 25 mΩ±10 mΩ，功率1W。</t>
  </si>
  <si>
    <t>简式电阻箱</t>
  </si>
  <si>
    <t>9999Ω</t>
  </si>
  <si>
    <t>单刀双掷开关</t>
  </si>
  <si>
    <t>单刀双掷，量高工作电压36V，额定工作电流6A。</t>
  </si>
  <si>
    <t>双刀双掷开关</t>
  </si>
  <si>
    <t>双刀双掷，量高工作电压36V，额定工作电流6A。</t>
  </si>
  <si>
    <t>范氏起电机</t>
  </si>
  <si>
    <t>由蓄电球、集电梳、皮带轮、有机玻璃圆筒、橡胶带、电动机、白炽灯、放电球、放电球绝缘杆和底座组成。蓄电球Φ200mm，放电球的Φ60mm，火花距离≥50mm。</t>
  </si>
  <si>
    <t>球形导体由球体、绝缘支杆、底座三部分组成。球体采用金属空芯球体，表面镀镍，球体直径约90mm，绝缘支杆与底座总高度约100mm，支杆Φ10mm，底座底径100mm。</t>
  </si>
  <si>
    <t>验电器连接杆</t>
  </si>
  <si>
    <t>含导电杆、绝缘手柄等。导电杆直径≥2 mm 长度≥250 mm；绝缘柄直径≥10 mm，长度≥150mm。</t>
  </si>
  <si>
    <t>验电球</t>
  </si>
  <si>
    <t>产品由绝缘手柄及金属球构成。绝缘手柄采用Φ12mm的有机玻璃棒制作，长度不小于90mm；金属球采用约Φ16mm钢球，表面镀铬。金属球与绝缘手柄端面接触良好，螺接牢靠。</t>
  </si>
  <si>
    <t>验电羽</t>
  </si>
  <si>
    <t>产品由底座、支架、丝线固定卡、丝线等组成，每套配两只。底座采用工程塑料制作，尺寸为Φ69mm×12mm；支架采用Φ3.5mm的金属杆制作，支杆高度100mm；丝线固定卡采用厚度为0.5mm金属板成型，固定卡Φ27mm；丝线颜色为红色，线径约1mm，丝线均匀分布在固定卡周边，根数不少于45根，丝线下垂长度不小于50mm。产品外形尺寸约Φ69×120mm。</t>
  </si>
  <si>
    <t>验电幡</t>
  </si>
  <si>
    <t>产品由铜丝网、红丝线、支柱、底座等组成。铜丝网为平纹黄铜丝网，目数：200目/吋，铜丝网尺寸为360×105mm；红丝线Φ1×150mm，共8根，悬挂在铜丝网两侧。支柱共3根，采用Φ5mm铜管制作，长度160mm，3根支杆分别固定在铜丝网的两端及中心位置；支座采用工程塑料制作，底座3个，底座底径Φ40mm，高度28mm。将带支杆的铜丝网插入底座组成验电幡，产品组装后总高度约190mm。</t>
  </si>
  <si>
    <t>尖形布电器</t>
  </si>
  <si>
    <t>主体采用金属材质，由一个圆柱形和锥形焊接而成，规格：Φ70×160mm，塑料底座，中间用塑料支杆连接，整体高约200mm。</t>
  </si>
  <si>
    <t>正负电荷检验器</t>
  </si>
  <si>
    <t>本仪器适用于中学物理实验，它可以检验摩擦起电的电荷、电容等带电体的正负，以及演示静电感应。1.检验器的探头为金属制品，表面镀铬处理；2.检验器上的红灯指示为正电荷，绿灯指示为负电荷。</t>
  </si>
  <si>
    <t>静电实验箱</t>
  </si>
  <si>
    <t>应包括静电植绒、静电除尘、静电乒乓等。</t>
  </si>
  <si>
    <t>金属网罩</t>
  </si>
  <si>
    <t>带底拖</t>
  </si>
  <si>
    <t>电荷间作用力演示器</t>
  </si>
  <si>
    <t>本演示器由底座、立板、导体球、轻质导电球、导电球连线、绝缘支架、滑块、连接导线组成。导体球Φ83mm，轻质导电球Φ30mm。外形尺寸约400mm×105mm×405mm。绝缘横杆悬挂可移动轻球，带竖立座标面。</t>
  </si>
  <si>
    <t>电场线演示器</t>
  </si>
  <si>
    <t>产品由五块电场线演示板组成，分别为单点电极演示板、双点电极演示板、平行板电极演示板、环形电极演示板、尖形导体演示板。演示板采用透明性好的“372”材料制作，由盒座和盒盖组成，盒座内注满机油和适量发屑后与盒盖密封良好，五块演示板外形尺寸均为95×80×6.5mm。</t>
  </si>
  <si>
    <t>电势演示仪</t>
  </si>
  <si>
    <t>电势、电势差、等势面</t>
  </si>
  <si>
    <t>平行板电容器</t>
  </si>
  <si>
    <t>产品由两块圆形铝板、绝缘板一块、支杆、底脚构成。1.铝板和绝缘板直径应相同，直径220mm，厚1mm。2.绝缘板手柄采用透明有机玻璃制，直径15mm，长115mm。3.铝板支杆采用透明有机玻璃制，直径12mm、长70mm。4.底脚为大半圆形，直径90mm，内有配重。</t>
  </si>
  <si>
    <t>模拟电场中带电粒子加速、偏转</t>
  </si>
  <si>
    <t>电解电容器、云母电容器、陶瓷电容器、薄膜电容器、贴片电容器、微调电容器、可变电容器（形态要大的）、半可变电容器等。木板底，面积：45cm×60cm。</t>
  </si>
  <si>
    <t>定值电阻(碳膜电阻、金属膜电阻、绕线电阻、水泥电阻等)、可变电阻(电位器等)、特殊电阻(热敏电阻、光敏电阻等)。</t>
  </si>
  <si>
    <t>演示可调内阻电池</t>
  </si>
  <si>
    <t>气压调节式及其改进型</t>
  </si>
  <si>
    <t>电磁、电子</t>
  </si>
  <si>
    <t>条形磁铁</t>
  </si>
  <si>
    <t>D-CG-LT-180，表面磁感应强度≥0.07 T</t>
  </si>
  <si>
    <t>蹄形磁铁</t>
  </si>
  <si>
    <t>D-CG-LU-100，表面磁感应强度≥0.055 T</t>
  </si>
  <si>
    <t>D-CG-LU-63</t>
  </si>
  <si>
    <t>立体磁感线演示器</t>
  </si>
  <si>
    <t>永磁、电磁场</t>
  </si>
  <si>
    <t>直流导线、圆线圈、螺线管的磁场分布</t>
  </si>
  <si>
    <t>菱形小磁针</t>
  </si>
  <si>
    <t>16 支，磁针 28 mm×8 mm，座Φ25 mm×25 mm，磁针体中间铆接铜轴承套，内嵌玻璃轴承，平均磁感应强度≥5 mT。</t>
  </si>
  <si>
    <t>演示原副线圈</t>
  </si>
  <si>
    <t>原线圈：0.56mmQZ 型漆包线 350～370匝， 线圈架内径 13mm，绕线宽度 65mm；副线圈0.25mmQZ型漆包线 2100～2200匝，线圈架内径 35mm，绕线宽度 69mm。</t>
  </si>
  <si>
    <t>原副线圈</t>
  </si>
  <si>
    <t>原线圈：0.56mmQZ型漆包线310～330匝，线圈架内径11mm，绕线宽度57mm；副线圈：0.25mmQZ 型漆包线670～680匝，线圈架内径24mm，绕线宽度52mm。</t>
  </si>
  <si>
    <t>电磁继电器</t>
  </si>
  <si>
    <t>电磁铁额定工作电压6V，工作电流80mA±10mA，吸合电流≤50mA，释放电流15mA～20mA。触点最高电压16V，额定电流1A，常闭电阻≤0.2Ω，常开电阻≤0.2Ω，开距≥0.3mm。动合触点闭合后应无抖动现象</t>
  </si>
  <si>
    <t>左右手定则演示器</t>
  </si>
  <si>
    <t>左右手定则演示器由塑料底座、两根金属电镀撑杆、塑料接线板、方形线圈组成。1.底座采用优质塑料，规格（179mm×120mm×14mm）。2.接线板尺寸：150mm×10mm×4mm，上有红黑接线柱。3.撑杆直径6mm，总长400mm，表面电镀。4.方形线圈内径62mm，宽10mm，带导线。</t>
  </si>
  <si>
    <t>包括定子、转子、整流器、集流环、电刷、灯座（带灯泡）、手摇驱动机构和底板等部分。定子应由永磁体和极靴组成，转子应由转轴、两极电枢铁芯、电枢线圈以及整流器和集流环组成。整流器在任何位置不应将两电刷短路，电刷与整流器和集流环应使用弹性接触，转动灵活。转子转速为1600r/min 空载时，输出端交流和直流电压均应≥8V接16Ω电阻负载时，输出端交流和直流电压均应≥5V；不带皮带轮用作电动机使用时启动电压应≤4V，电流应≤0.4A。</t>
  </si>
  <si>
    <t>阴极射线管</t>
  </si>
  <si>
    <t>磁效应、示直进、机械效应、静电偏转等各一个而组成一套。</t>
  </si>
  <si>
    <t>低频信号发生器</t>
  </si>
  <si>
    <t>20Hz～20kHz，有功率输出</t>
  </si>
  <si>
    <t>高频信号发生器</t>
  </si>
  <si>
    <t>0.4 MHz～130 MHz分段连续可调，误差±5%</t>
  </si>
  <si>
    <t>教学信号发生器</t>
  </si>
  <si>
    <t>445kHz～1700kHz，误差±5%；中频465kHz，±2%；低频正弦波、方波、锯齿波信号。</t>
  </si>
  <si>
    <t>强磁针</t>
  </si>
  <si>
    <t>高磁能积磁体，长度不低于120mm。</t>
  </si>
  <si>
    <t>通电平行直导线相互作用演示器</t>
  </si>
  <si>
    <t>银接触点，其间距30mm。φ4铜管直导线。电源220V50Hz，功率≯25W，可瞬间提供60A以上的电流。通电动作可连续操作20次以上。</t>
  </si>
  <si>
    <t>电流天平</t>
  </si>
  <si>
    <t>用于演示磁场对电流的作用F与电流I、磁感应强度B、及通电导体长度L成正比（即F=BIL)这一规律，同时可用来测定磁感应强度B（B=F/IL）。结构：底座、线圈、立柱、刻度盘、天平臂。</t>
  </si>
  <si>
    <t>安培力演示器</t>
  </si>
  <si>
    <t>供高中物理教师演示安培力磁感应强度的教学演示实验。仪器由底座、勾强磁铁整体（采用金属结构）、可动导轨（2个）、直导线（150mm铜管、50mm铜管）、连接线（2条）、细砂皮组成。底座上有一透明PVC145mm×185m面板并带有可变换电流方向指示片，规格：270mm×185mm×20mm；勾强磁铁呈H型，可在投影机进行投影，并有磁极性显示；导轨规格：55mm×205mm，调节之间距离，可演示通过电流方向与磁场方向垂直或平行两种情况下产生安培力的作用。</t>
  </si>
  <si>
    <t>产品由演示板、电路图、指示灯、变压器等组成。1.演示板外形尺寸不小于460mm×320mm；2.演示自感现象中通电与断电时的两种现象应明显；通电现象采用2个6V 0.5A的小电珠，断电现象采用白发红发光二极管。3.原理图线清晰，正确，无断线等现象；4.输入电压：DC6V。</t>
  </si>
  <si>
    <t>电磁感应演示器</t>
  </si>
  <si>
    <t>演示器是由磁极主体、磁力线演示板、直交流转动线圈模型、软线圈、方形线圈、直导线等组成。1.磁极主体是用漆包线绕制成多匝方形线圈，并在绕圈中间紧密放了钢片，分上下两块，上块外形尺寸：200mm×130mm×25mm。2.磁力线演示板的底板为绝缘材料，钢针9枚。3.三种转动线圈模型为一体，由底座、线圈、支架、碳刷、铜环等构成，底座尺寸：160mm×65mm×10mm，线圈骨架外尺寸：80mm×55mm×15mm。</t>
  </si>
  <si>
    <t>楞次定律演示器</t>
  </si>
  <si>
    <t>开口环、闭口环</t>
  </si>
  <si>
    <t>产品由摆锺、磁铁、支架、底座等构成，支架为名铝制、磁铁为强磁、摆锺分为强阻尼摆和弱阻尼摆，应采用铝材加工制成，表面光学抛光处理。</t>
  </si>
  <si>
    <t>动能发电手电筒</t>
  </si>
  <si>
    <t>由按柄、齿轮、线圈、磁性飞轮、LED灯泡等组成。</t>
  </si>
  <si>
    <t>单匝线圈电机原理演示器</t>
  </si>
  <si>
    <t>使用高磁能积磁体</t>
  </si>
  <si>
    <t>交流电路特性演示器</t>
  </si>
  <si>
    <t>大电感、小电感，大电容、小电容，电阻。</t>
  </si>
  <si>
    <t>可拆变压器</t>
  </si>
  <si>
    <t>可拆变压器：1、单相芯式结构,铁芯以优质钢矽片冲制并经绝缘处理,U型铁芯及条形铁轭为可拆式。2、线圈骨架用塑料压制。3、可演示远距离输电、变压器效率，还可进行变压器初、次级线圈间电压和电流与匝数关系的定量演示。</t>
  </si>
  <si>
    <t>小型变压器</t>
  </si>
  <si>
    <t>电学实验中用于学习变压器构造（铁芯初级线圈、次级线圈）及初、次级间电压，电流与线圈绕线匝数的关系时使用。结构：由铁芯：高硅钢片，线圈：高强度漆包线等组成。</t>
  </si>
  <si>
    <t>变压器原理说明器</t>
  </si>
  <si>
    <t>含：U形铁芯、压板、压紧螺丝、线圈（红色组：1600匝、800匝、200匝，绿色组：400匝、100匝）、极掌、强弱阻尼摆、摆架、铝环、感应灯。</t>
  </si>
  <si>
    <t>调压变压器</t>
  </si>
  <si>
    <t>1、输入电压：交流220V 50Hz。2、输出电压：交流0—250V、连续可调。3、最大输出电流：8A。4、额定功率：2kVA。5、绝缘电阻：电源进线端和电压输出端与机壳绝缘电阻≥20MΩ。6、空载电源：应小于0.2A。7、电压试验：仪器电源进线端和电压输出与机壳间馈给试验电压，带保护接地端子为1.5kV，不带保护接地端子为3kV，漏电电流输出不小于5mA,试验电压保持1分钟，不出现飞狐击穿现象。</t>
  </si>
  <si>
    <t>日光灯原理演示器</t>
  </si>
  <si>
    <t>可拆式电感式镇流器，结构及线路可观看。</t>
  </si>
  <si>
    <t>电子束演示器</t>
  </si>
  <si>
    <t>产品采用全金属机箱，使用优质冷轧钢板，铝合金型材机框，全机箱采用喷涂工艺防锈处理，机箱结构部分无塑料配件。加速电压：0～700伏  连续可调。偏转电压：幅度为0～50伏  连续可调。偏转方向：上、下、左、右四个方向。（电场作用）显示方式：荧光屏幕显示电子束径迹。电源：220V±10％  50Hz。功耗：＜30W。工作环境：a)温度：0～40℃。b)相对湿度：＜85%。连续工作时间：一小时。</t>
  </si>
  <si>
    <t>门电路和传感器应用实验箱</t>
  </si>
  <si>
    <t>与门、或门、非门电路、干簧管、温度传感器、热敏电阻、光敏电阻、感温铁氧体、霍尔元件等应用实验。</t>
  </si>
  <si>
    <t>电学元件黑箱</t>
  </si>
  <si>
    <t>三个接点，两个元件（电池、电阻、二极管均可更换）。</t>
  </si>
  <si>
    <t>电子元器件实验盒</t>
  </si>
  <si>
    <t>塑料材质</t>
  </si>
  <si>
    <t>电磁波的产生和接收演示仪</t>
  </si>
  <si>
    <t>发射器频率225MHz～250MHz,等幅、调幅；接收器有声、光、电显示。产品由发射机部分、接收机部分、电表演示接收器、放大接收器四大部分构成。</t>
  </si>
  <si>
    <t>光学﹑原子物理</t>
  </si>
  <si>
    <t>玻璃砖</t>
  </si>
  <si>
    <t>无色光学玻璃，上底边长35mm，高度35mm厚度15mm；一梯形面为粗加工面，其余为精加工面；上下底面平行度为0.10mm</t>
  </si>
  <si>
    <t>光具座</t>
  </si>
  <si>
    <t>导轨长1000mm，导轨和滑块均为金属件，滑块在导轨上应滑行自如，无阻滞现象。金属标尺刻度900mm，分度值lmm。光源出口处照度应≥500 1x，500mm 处照度≥300 1x。附件包括双凸透镜 2 件，平凸透镜 1 件，双凹透镜 1 件，“1”字屏 1 件，白屏 1 件，插杆 5 根，带支架毛玻璃屏 1 件，烛台 1 件。各器件易于装配、固定及拆卸</t>
  </si>
  <si>
    <t>三棱镜</t>
  </si>
  <si>
    <t>重火石玻璃制</t>
  </si>
  <si>
    <t>激光光学演示仪</t>
  </si>
  <si>
    <t>几何光学和物理光学实验</t>
  </si>
  <si>
    <t>微型物理光学观察器</t>
  </si>
  <si>
    <t>半导体激光器，光的干涉、多种衍射(单缝、多缝、圆孔、异形孔、单丝、圆屏、刀口等)</t>
  </si>
  <si>
    <t>双缝干涉实验仪</t>
  </si>
  <si>
    <t>金属遮光筒，缝宽度0.1 mm，0.25 mm</t>
  </si>
  <si>
    <t>牛顿环</t>
  </si>
  <si>
    <t>物理学中用于检查光学零件表面时所出现的同心或平行的等厚干涉条纹，又称“牛顿圈”。产品由塑料外壳、平面镜及凸透镜组成。塑料外壳外径50mm，内孔25mm，高26mm。</t>
  </si>
  <si>
    <t>包括传光束、传像束、有机玻璃棒、通讯演示器（发射机和接收机）、字母板、放大屏等。视听距离≥6 m，传光束长度≥400 mm 横截面≥2.55 mm2，白光透过率≥50%，传像束长度≥350 mm，传像工作面积≥100 mm2。光线丝排列对应整齐，无错位，像元数不低于 900 个</t>
  </si>
  <si>
    <t>光的偏振观察器</t>
  </si>
  <si>
    <t>起偏片、检偏片，直径≥170mm</t>
  </si>
  <si>
    <t>手持直视分光镜</t>
  </si>
  <si>
    <t>400 nm～700 nm，能观察连续光谱、明线光谱、吸收光谱</t>
  </si>
  <si>
    <t>光谱管组是一种低气压放电管，用来观察气体的发射光谱。每组6支，每支玻璃管两端均装有电极，管内抽真空至≤10－3Pa后，分别充进氢、氮、氧、二氧化碳、氖和氩等气体（气压为1009—2000Pa），为了增强气体的发光亮度，管的中部制成窄的管道。6支光谱管共装在一个带金属夹片的框架上，底座上的接线柱与各管下面的电极都相通。将感应圈或高压电源的一端接在与底座相连的电极上，另一端通过导线接在带绝缘柄的金属导杆上。实验时，用导杆任意与一支光谱管的顶部电极相接，使此管内气体产生辉光放电。由于处于气态的各种元素或化合物都有它本身所固有的明线光谱或带状光谱，用分光镜来观察时，可以看到：氢和氩的线状光谱，氮和二氧化碳的带状光谱等。</t>
  </si>
  <si>
    <t>钠的吸收光谱演示器</t>
  </si>
  <si>
    <t>高中物理实物仪器，供学生观察钠的吸收光谱线。仪器主要零部件：1.钠气真空管（简称钠管）；2.钠管加热炉（炉膛、金属卡片、保护罩、金属炉壳、电炉丝、钠管、瓷管、支杆）；3.底盘、立柱各一个；4.光源一个。主体金属制。</t>
  </si>
  <si>
    <t>带光源和锌板</t>
  </si>
  <si>
    <t>光电管</t>
  </si>
  <si>
    <t>太阳能电池演示器</t>
  </si>
  <si>
    <t>本产品由太阳能电池板带支架、音乐声响器插件和电机插件组成。用于演示太阳能转化成电能，并作各种应用。技术参数：1.最大开路电压：3.5V；2.最大短路电流：500MA；3.音乐声响器插件工作电压：3V，工作电流：20MA；4.电机插件工作电压：3V，工作电流：30mA。</t>
  </si>
  <si>
    <t>盖革计数器</t>
  </si>
  <si>
    <t>加计数功能</t>
  </si>
  <si>
    <t>磁分子模型</t>
  </si>
  <si>
    <t>外型长方体，全透明塑料盒，下底安插二十四枚小钢针，排列成四行，每行六枚，钢针安放二十四枚小磁针。外形尺寸：150mm×100mm×19mm。</t>
  </si>
  <si>
    <t>晶体空间点阵模型</t>
  </si>
  <si>
    <t>全塑料制。产品由氯化钠晶体结构模型、金刚石晶体结构模型、石墨晶体结构模型三种晶体结构模型组成。</t>
  </si>
  <si>
    <t>发电厂、升压变压器、高压输电线、降压变压器、用户</t>
  </si>
  <si>
    <t>计量</t>
  </si>
  <si>
    <t>量筒</t>
  </si>
  <si>
    <t>10 mL。透明钠钙玻璃制，分度线、数字和标志应完整、清晰和耐久，容积为 20 ℃时充满量筒刻度线所容纳体积</t>
  </si>
  <si>
    <t>50 mL。透明钠钙玻璃制，分度线、数字和标志应完整、清晰和耐久，容积为 20 ℃时充满量筒刻度线所容纳体积</t>
  </si>
  <si>
    <t>100 mL，1 mL，透明钠钙玻璃制，分度线、数字和标志应完整、清晰和耐久，容积为 20 ℃时充满量筒刻度线所容纳体积</t>
  </si>
  <si>
    <t>量杯</t>
  </si>
  <si>
    <r>
      <rPr>
        <sz val="9"/>
        <rFont val="宋体"/>
        <charset val="134"/>
      </rPr>
      <t>250 mL，无色透明玻璃制，口部应熔光，壁厚≥1.2 mm，耐水性 HGB3 级</t>
    </r>
  </si>
  <si>
    <t>移液管</t>
  </si>
  <si>
    <t>1ml</t>
  </si>
  <si>
    <t>加热</t>
  </si>
  <si>
    <t>试管</t>
  </si>
  <si>
    <t>Φ32 mm×200mm。透明硼硅酸盐玻璃制</t>
  </si>
  <si>
    <t>烧杯</t>
  </si>
  <si>
    <t>100mL。透明，硼硅酸盐玻璃制，刻度应清晰耐久，应在容量标志下有记号面积</t>
  </si>
  <si>
    <t>250mL。透明，硼硅酸盐玻璃制，刻度应清晰耐久，应在容量标志下有记号面积</t>
  </si>
  <si>
    <t>500mL。透明，硼硅酸盐玻璃制，刻度应清晰耐久，应在容量标志下有记号面积</t>
  </si>
  <si>
    <t>烧瓶</t>
  </si>
  <si>
    <t>圆、长，500mL透明，硼硅酸盐玻璃制</t>
  </si>
  <si>
    <t>平、长，250mL透明，硼硅酸盐玻璃制</t>
  </si>
  <si>
    <t>酒精灯</t>
  </si>
  <si>
    <t>150 mL，采用透明钠钙玻璃制造，无明显黄绿色，灯口应平整，瓷灯头与灯口平面间隙不应超过 1.5 mm，玻璃灯罩应磨口，瓷灯头应为白色，表面无气泡，无疵点，无裂纹，无碰损缺口，酒精灯应配置与灯口孔径相适应的整齐完整的棉线灯芯。</t>
  </si>
  <si>
    <t>漏斗</t>
  </si>
  <si>
    <t>漏斗口径 90 mm，斗颈长 90 mm，下口磨成45º角，斜口边口倒角或熔光，耐水性 HGB3级。</t>
  </si>
  <si>
    <t>分液漏斗</t>
  </si>
  <si>
    <t>筒形，250mL</t>
  </si>
  <si>
    <t>平底管</t>
  </si>
  <si>
    <t>φ12mm×150mm</t>
  </si>
  <si>
    <t>T形管</t>
  </si>
  <si>
    <t>玻璃制，横长100±6mm，直径7-8mm,,壁厚1.5mm</t>
  </si>
  <si>
    <t>材料和配套用品</t>
  </si>
  <si>
    <t>镊子</t>
  </si>
  <si>
    <t>304 不锈钢，平头，长 125 mm，钢板厚 1.2 mm，镊子前部应有防滑脱锯齿状。</t>
  </si>
  <si>
    <t>玻璃管</t>
  </si>
  <si>
    <t>Φ7mm～8mm。中性料，管口应打磨或烧结，避免划伤事故。</t>
  </si>
  <si>
    <t>千克</t>
  </si>
  <si>
    <t>滴管</t>
  </si>
  <si>
    <t>100mm。直形，滴管尖嘴口径1mm，上端有防滑脱翻口，翻口处直径比滴管直径略多1mm～2mm。</t>
  </si>
  <si>
    <t>其它实验材料和工具</t>
  </si>
  <si>
    <t>电子元件(工业产品)</t>
  </si>
  <si>
    <t>线绕电阻（5Ω4W1只、10Ω4W1只、20Ω4W1只）、电阻(100Ω、200Ω、1KΩ、2KΩ、10KΩ、20KΩ、47KΩ、100KΩ、220KΩ)、电容（0.01pf、510pf、100pf、0.02pf、0.1Mf各一）、电感2.5Mf、光敏电阻、干簧管、二极管（2AP9、4001各二）、发光二极管（Φ5、Φ8各二）、三极管（3AX、3AG、9013、9014、9018）、电解电容（10uf、100uf二只、470uf）、可控硅、小话筒、可变电阻47KΩ、电位器470KΩ、旋钮Φ6Φ4.5各一、可变电容203pf、功率放大集成电路一套、音乐集成电路、喇叭8Ω、磁棒天线、导线（60、100、150、200mm长各10根）、小灯座2个、灯泡、电池盒5号二只、开关（拨动式、按键式）、接线夹10个、松香、焊锡丝、电铬铁、连接板、螺批（十字、一字）。吸塑定位纸盒包装。</t>
  </si>
  <si>
    <t>一般材料</t>
  </si>
  <si>
    <t>锌片、铜片、磁性橡胶片、小钢球、乒乓球2个、大头针、回形针、保险管(1A、2A、3A、5A各2只)、焊锡、松香、橡皮泥2块、绝缘胶布、透明胶带、小蜡烛、火柴、塑料板、灯芯、玻璃板、毛巾、擦布、橡皮筋10根、气球2个、塑料袋、纸板2张。吸塑定位纸盒包装。</t>
  </si>
  <si>
    <t>彩色透光片</t>
  </si>
  <si>
    <t>红、绿、蓝</t>
  </si>
  <si>
    <t>晶体和非晶体样品</t>
  </si>
  <si>
    <t>晶体由云母、石膏、方解石；非晶体由玻璃、沥青、蜂蜡组成。盒子尺寸：190mm×130mm×25mm。</t>
  </si>
  <si>
    <t>滚珠盒</t>
  </si>
  <si>
    <t>自行车小滚珠200粒</t>
  </si>
  <si>
    <t>高中物理演示实验材料</t>
  </si>
  <si>
    <t>云母片、电解电容器（25V，470uF～1000uF）、三极管、驻极体话筒、光声控延时开关、100kΩ可变电阻、1kΩ电阻、74LSoo</t>
  </si>
  <si>
    <t>学生实验纸材</t>
  </si>
  <si>
    <t>打点纸带、墨粉纸、坐标纸、复印纸</t>
  </si>
  <si>
    <t>温度报警实验器材套件</t>
  </si>
  <si>
    <t>热敏电阻、74LS14、1kΩ可变电阻、蜂鸣器(YMD或HMB)</t>
  </si>
  <si>
    <t>电熨斗控温电路套件</t>
  </si>
  <si>
    <t>材料为电熨斗温控开关1套，外用塑料盒包装。电源电压：AC250V  50Hz；最大电流：10A。</t>
  </si>
  <si>
    <t>防盗报警电路器材套件</t>
  </si>
  <si>
    <t>小永磁体、干簧管、74LS14、2.2kΩ电阻、蜂鸣器(YMD或HMB)。</t>
  </si>
  <si>
    <t>光控开关实验器材套件</t>
  </si>
  <si>
    <t>光敏电阻、74LS14、51kΩ可变电阻、发光二极管、330Ω电阻。</t>
  </si>
  <si>
    <t>火灾报警器</t>
  </si>
  <si>
    <t>产品通过监测烟雾浓度来实现火灾报警，报警器内部采用离子式烟雾传感器，工作稳定可靠。主要技术参数：工作温度：-10℃～+50℃；报警浓度：0.65～15.5%FT；工作电源：12VDC/9VDC；蜂鸣器声量能级：10英尺处为85分贝；外壳：阻燃树脂；外形尺寸约：Φ60×30mm。</t>
  </si>
  <si>
    <t>桥梁模型器材套件</t>
  </si>
  <si>
    <t>梁式桥、拱形桥、斜拉桥、桁架桥、吊桥、悬索桥。</t>
  </si>
  <si>
    <t>箔片验电器器材套件</t>
  </si>
  <si>
    <t>物理探究实验用。1.本产品由塑料外壳、圆盘、导电杆、箔片等组成，一对装。 2．外壳采用透明塑料注塑成型。 3．圆盘、导电杆用金属制成，表面电镀处理。 4．导电杆与外壳间应有绝缘套管，安装后应无明显缝隙，取下方便，不致损坏箔片。 5． 金属箔片厚度不大于0.2mm，长度不小于20mm。</t>
  </si>
  <si>
    <t>简易无线话筒器材套件</t>
  </si>
  <si>
    <t>三极管、电容、电阻、漆包线、驻极体话筒、电池盒</t>
  </si>
  <si>
    <t>光控路灯开关器材套件</t>
  </si>
  <si>
    <t>塑料外盒包装，上盖透明。盒底内贴有元件标签，由光敏电阻、集成块74LS14、二极管、四节电池盒、继电器、小灯座、电位器B50K组成。盒子尺寸：200mm×120mm×35mm。</t>
  </si>
  <si>
    <t>遥控器器材套件</t>
  </si>
  <si>
    <t>本器材由连接板、电池盒、发射管、接收管、发光二极管、三极管（9014）、电阻（2.2K）按键开关等组成。</t>
  </si>
  <si>
    <t>模型火箭器材套件</t>
  </si>
  <si>
    <t>物理探究实验用。材料采用泡沫塑料制成，学生自己动手粘贴组装，由四块构成，每块外形尺寸：200mm×150mm。</t>
  </si>
  <si>
    <t>各种陀螺</t>
  </si>
  <si>
    <t>圆周运动、离心运动</t>
  </si>
  <si>
    <t>三轨竟速</t>
  </si>
  <si>
    <t>物理探究实验用</t>
  </si>
  <si>
    <t>翻转环实验器</t>
  </si>
  <si>
    <t>离心力铁环</t>
  </si>
  <si>
    <t>产品由主机、铁环、转轴等组成。1.主机外壳采用塑料注塑成型，尺寸：190mm×160mm×95mm。2.铁环为弹性钢片，直径约160mm、厚0.3mm，表面处理。3.转轴为金属材料制成，表面电镀处理，直径5mm，长170mm。4.外接电源：DC6V-8V。5.转速可调。</t>
  </si>
  <si>
    <t>滚动的方轮</t>
  </si>
  <si>
    <t>产品由一个呈弧线状的曲面斜轨道和一个与弧线状曲面配合的方形轮子组成。1.曲面斜轨道的曲面不少于14个，外形尺寸：610mm×190mm×50mm。2.方形轮子为全塑料制，两端为方形，中间为圆柱形，方形边长为50mm，厚3mm；圆柱直径16mm，长100mm。</t>
  </si>
  <si>
    <t>玩具赛车</t>
  </si>
  <si>
    <t>向心力实验</t>
  </si>
  <si>
    <t>物态变化</t>
  </si>
  <si>
    <t>鱼洗</t>
  </si>
  <si>
    <t>要能达到“伴随着鱼洗发出的嗡鸣声中有如喷泉般的水珠从四条鱼嘴中喷射而出”的效果。</t>
  </si>
  <si>
    <t>水火箭</t>
  </si>
  <si>
    <t>器材由发射支架、导轨、火箭、火箭头组成。发射支架由底座、可调角度加构成，表面烤漆，底座尺寸：270mm×110mm×11mm。</t>
  </si>
  <si>
    <t>滴水起电机</t>
  </si>
  <si>
    <t>本产品由支架、滴水装置、感应圈2支、盛水筒2支及绝缘垫等组成。1.支架由金属或塑料制成，表面烤漆处理，外形尺寸：500×260×600mm。2.感应圈及盛水筒均采用不锈钢材料制成，感应圈直径60mm，盛水筒直径120mm。</t>
  </si>
  <si>
    <t>气体辉光球</t>
  </si>
  <si>
    <t>指标：1.使用电压：220V。2.按钮开关。3.球体材料：玻璃，直径150mm。额定功率≥15W。</t>
  </si>
  <si>
    <t>工具</t>
  </si>
  <si>
    <t>台钻</t>
  </si>
  <si>
    <t>Φ1mm～Φ13mm</t>
  </si>
  <si>
    <t>手电钻</t>
  </si>
  <si>
    <t>Φ1 mm～Φ10 mm，手持式交流电钻，A 型（普通型）；Ⅱ类电钻，抗电强度 3750 V，噪声≤86 dB</t>
  </si>
  <si>
    <t>台虎钳</t>
  </si>
  <si>
    <t>100mm</t>
  </si>
  <si>
    <t>砂轮机</t>
  </si>
  <si>
    <t>单相，300W,3000r/min</t>
  </si>
  <si>
    <t>油石</t>
  </si>
  <si>
    <t>粗细两面</t>
  </si>
  <si>
    <t>冲子</t>
  </si>
  <si>
    <t>钢制</t>
  </si>
  <si>
    <t>水平尺</t>
  </si>
  <si>
    <t>三水泡型，水平面工作长度160mm～250mm</t>
  </si>
  <si>
    <t>安全防护用具</t>
  </si>
  <si>
    <t>工作服</t>
  </si>
  <si>
    <t>材质：涤卡。身长120cm，颜色为白色。工作服具有防静电，及防酸、碱及其他化学腐蚀的能力。产品需利于人体活动，牢固性和舒适感，产品外观无破损、斑点、污物等缺陷。产品应做工精细，穿着方便舒适。产品所用材料应能满足日常穿用和中学实验室日常使用要求。</t>
  </si>
  <si>
    <t>手套</t>
  </si>
  <si>
    <t>棉纱线</t>
  </si>
  <si>
    <t>双</t>
  </si>
  <si>
    <t>高压绝缘凳</t>
  </si>
  <si>
    <t>绝缘耐受电压不小于120kV</t>
  </si>
  <si>
    <t>导线</t>
  </si>
  <si>
    <t>双头鳄鱼夹</t>
  </si>
  <si>
    <t>一头鳄鱼夹，一头U形叉</t>
  </si>
  <si>
    <t>两头U型夹</t>
  </si>
  <si>
    <t>计算机</t>
  </si>
  <si>
    <t>函数型</t>
  </si>
  <si>
    <t>数字万用表</t>
  </si>
  <si>
    <t>直流电压：0.1mV~1000V交流电压：1mV~750V直流电流： 0.01WA~20A交流电流： 1UA~20A电阻测量：0.1Q.200MQ电容测量： 1pF~100uF。</t>
  </si>
  <si>
    <t>胡克定律演示器</t>
  </si>
  <si>
    <t>整套(包含钩码)</t>
  </si>
  <si>
    <t>气体定律演示器</t>
  </si>
  <si>
    <t>整套</t>
  </si>
  <si>
    <t>测定金属电阻率实验器</t>
  </si>
  <si>
    <t>铝合金轨道，移动式导电板，轨道形成＞500mm，带刻度尺，被测金属导线线径不大于φ0.5mm。</t>
  </si>
  <si>
    <t>学生用继电器</t>
  </si>
  <si>
    <t>6V1C，五脚。</t>
  </si>
  <si>
    <t>空心铝管楞次定律磁场阻碍物体运动。</t>
  </si>
  <si>
    <t>洛仑磁力演示器</t>
  </si>
  <si>
    <t>小型。</t>
  </si>
  <si>
    <t>工具箱</t>
  </si>
  <si>
    <t>实验室用工具套装。</t>
  </si>
  <si>
    <t>2.高中化学教学仪器配备目录</t>
  </si>
  <si>
    <t>化学实验操作与实验室安全、物质结构基础与化学反应规律</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</si>
  <si>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量筒（高硼硅3.3，50mL，195mm×25.7mm×2mm）1个、玻璃量筒（高硼硅3.3，10mL，142mm×16mm×1.8mm）1个、红水温度计（-10～110℃）1支、实验室安全防护装置的使用与突发事件处理1张、实验室常见废弃物的处理1张、镁条（L=500mm）1包、白色反应板（白色陶瓷，6孔，82mm×54mm×12mm）1件、短胶头滴管（高硼硅3.3，细嘴，D=10mm，L=90mm）1支、长胶头滴管（高硼硅3.3，细嘴 D=10mm，L=200mm）1支、电子秒表计时器（PVC）1个、玻璃烧杯（高硼硅3.3，250mL，99mm×70mm）2个、玻璃烧杯（高硼硅3.3，100mL，72mm×54mm）2个、玻璃烧杯（高硼硅3.3，50mL，62mm×42mm）1个、容量瓶（100mL，配玻璃塞）2个、试管（高硼硅3.3 φ20mm×195mm）4支、小试管（高硼硅3.3 φ15mm×150mm）7支、研钵（陶瓷，60mL，附研杵）1套、木片（50mm×50mm×3mm）1片、方玻璃片（50mm×50mm×2mm）1块等。
核心产品技术指标cb：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t>
  </si>
  <si>
    <t>常见的无机物及其应用一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</si>
  <si>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3个、玻璃烧杯（高硼硅3.3，100mL，72mm×54mm）2个、玻璃烧杯（高硼硅3.3，50mL，62mm×42mm）1个、红水温度计（-10～110℃）1支、玻璃量筒（高硼硅3.3，50mL，195mm×25.7mm×2mm）1个、玻璃量筒（高硼硅3.3，10mL，142mm×16mm×1.8mm）1个、直玻璃导管（D=8mm，L=80mm）2支、90°玻璃弯管（高硼硅3.3，D=8mm，L=60mm+190mm）2支、大试管（高硼硅3.3 30mm×200mm）2支、试管（高硼硅3.3 φ20mm×195mm）2支、小试管（高硼硅3.3 φ15mm×150mm）8支、30号红色单孔硅胶塞（30mm/22mm/30mm，孔径Φ7mm）2个、毛玻璃片（50mmx50mmx3mm）1片、反应板（白色陶瓷，6孔，82mm×54mm×12mm）1个、坩埚（陶瓷，带盖子）1套、短胶头滴管（高硼硅3.3，细嘴，D=10mm，L=90mm）2支、PH广泛试纸（1～14）1本、硅胶管（φ7mm×φ10mm，L=80mm）2根、激光笔（红色）1支、红色石蕊试纸1盒、锌片（1×1cm）10片、铜片（1×1cm）10片、铁丝（L=30cm）2根、蓝色钴玻璃1个、铂丝棒（镍铬合金材料，含手柄）1个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大试管φ30mm×200mm：
规格：外形尺寸200×30×26mm（±5mm），管口内外径30×26m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</si>
  <si>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常见的无机物及其应用二</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</si>
  <si>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90°玻璃弯管（高硼硅3.3，D=8mm，L=85mm+55mm）2支、90°玻璃弯管（高硼硅3.3，D=8mm，L=60mm+190mm）2支、直玻璃导管（D=8mm，L=80mm）2支、尖嘴直玻璃导管（D=8mm，L=200mm）1支、硅胶管（φ7mm×φ10mm，L=80mm）3根、集气瓶（玻璃，125mL，平磨口）2个、毛玻璃片（50mmx50mmx3mm）2片、长颈圆底烧瓶（高硼硅3.3，250mL，磨口24/29 ，170mm×86mm）1个、球形分液漏斗（高硼硅3.3，长颈60mL四氟阀，磨口24/29，下口径8mm）1个、磨口玻璃塞（高硼硅3.3，磨口24/29）1个、具支试管（高硼硅3.3 20mm×200mm）2支、试管（高硼硅3.3 φ20mm×195mm）4支、小试管（高硼硅3.3 φ15mm×150mm）2支、23号红色无孔硅胶塞（16mm/20.9mm/27mm）2个、23号红色单孔硅胶塞（16mm/20.9mm/27mm，孔径Φ7mm）1个、30号红色双孔硅胶塞（30mm/22mm/30mm，孔径Φ7mm）2个、37号红色双孔硅胶塞（37mm/29mm/30mm，孔径Φ7mm）1个、短胶头滴管（高硼硅3.3，细嘴，D=10mm，L=90mm）2支、PH广泛试纸（1～14）1本、红色石蕊试纸1盒、蓝色石蕊试纸1盒、蒸发皿（陶瓷，75mL）1个、玻璃注射器（50mL，口外径7mm）1支、铜片（1×1cm）10片、铜丝（30cm）2根、铁粉1瓶、医用脱脂棉（5g）1包、玻璃漏斗（高硼硅3.3，短颈平口，d=60mm，h=110mm）1个等。
核心产品技术指标cb：
长颈圆底烧瓶250mL：
规格：250mL；总长170mm（±5mm）壁厚2mm统一标准内磨口24/29；材质：优质高硼硅BORO3.3；工艺：精工烧结打磨，依据实验和设计要求定制，无毛刺锐角,丝印红色品牌LOGO；功能描述：管体具有低膨胀率、耐高温、高强度、高硬度、高透光率和高化学稳定性的优良特性，统一标准外磨口便于安装及拆卸实验仪器，密闭性好，用于液体的蒸馏、分馏，以及物质的制取等。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</si>
  <si>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简单的有机化合物及其应用、化学与社会发展</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</si>
  <si>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90°玻璃弯管（高硼硅3.3，D=8mm，L=85mm+55mm）3支、90°玻璃弯管（高硼硅3.3，D=8mm，L=60mm+190mm）3支、直玻璃导管（D=8mm，L=80mm）1支、直玻璃导管（D=8mm，L=200mm）1支、玻璃烧杯（高硼硅3.3，100mL，72mm×54mm）2个、红水温度计（-10～110℃）1支、玻璃量筒（高硼硅3.3，10mL，142mm×16mm×1.8mm）1个、试管（高硼硅3.3 φ20mm×195mm）4支、23号红色单孔硅胶塞（16mm/20.9mm/27mm，孔径Φ7mm）1个、方玻璃片（50mm×50mm×2mm）1片、玻璃锥形瓶（高硼硅3.3，100mL，105mm×64mm）1个、长颈圆底烧瓶（高硼硅3.3，250mL，磨口24/29，170mm×86mm）1个、球形分液漏斗（高硼硅3.3，长颈60mL四氟阀，磨口24/29，下口径8mm）1个、磨口玻璃塞（高硼硅3.3，磨口24/29）1个、具支试管（高硼硅3.3 20mm×200mm）2支、30号红色双孔硅胶塞（30mm/22mm/30mm，孔径Φ7mm）1个、集气瓶（玻璃，125mL，平磨口）2个、37号红色双孔硅胶塞（37mm/29mm/30mm，孔径Φ7mm）2个、红色四氟阀酸式滴定管（高硼硅3.3，25mL）1支、短胶头滴管（高硼硅3.3，细嘴，D=10mm，L=90mm）2支、蒸发皿（陶瓷，75mL）1个、胶头刻度滴管（3mL）1支、铜丝（30cm）2根、PH广泛试纸（1～14）1本、研钵（陶瓷，60mL，附研杵）、细棉纱布1包、硅胶管（φ7mm×φ10mm，L=80mm）6根、玻璃漏斗（高硼硅3.3，短颈平口，d=60mm，h=110mm）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
长颈圆底烧瓶250mL：
规格：250mL；总长170mm（±5mm）壁厚2mm统一标准内磨口24/29；材质：优质高硼硅BORO3.3；工艺：精工烧结打磨，依据实验和设计要求定制，无毛刺锐角,丝印红色品牌LOGO；功能描述：管体具有低膨胀率、耐高温、高强度、高硬度、高透光率和高化学稳定性的优良特性，统一标准外磨口便于安装及拆卸实验仪器，密闭性好，用于液体的蒸馏、分馏，以及物质的制取等。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t>
  </si>
  <si>
    <t>化学反应与能量</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</si>
  <si>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1个、玻璃烧杯（高硼硅3.3，100mL，72mm×54mm）2个、U型干燥管（高硼硅3.3，磨口24/29，L=160mm）1支、30号红色单孔硅胶塞（30mm/22mm/30mm，孔径Φ7mm）2个、上具支U形干燥管（高硼硅3.3，磨口24/29，两侧具支口d=9.3mm，L=160mm）1支、大试管（高硼硅3.3 30mm×200mm）2支、试管（高硼硅3.3 φ20mm×195mm）2支、具支试管（高硼硅3.3 20mm×200mm）1支、23号红色无孔硅胶塞（16mm/20.9mm/27mm）1个、90°玻璃弯管60mm+190mm（高硼硅3.3，D=8mm，L=60mm+190mm）2支、玻璃量筒（高硼硅3.3，10mL，142mm×16mm×1.8mm）1个、短胶头滴管（高硼硅3.3，细嘴，D=10mm，L=90mm）1支、盐桥 1个、碘化钾淀粉试纸1盒、硅胶管（φ7mm×φ10mm，L=80mm）2根、铁钉（L=40mm）1盒、玻璃棒（高硼硅3.3，D=6mm，L=300mm）1支等。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U型干燥管：
规格：外形尺寸160×101×28mm，管口内外径28×24mm，壁厚2mm ，统一标准内磨口24/29；材质：优质高硼硅BORO3.3；工艺：精工烧结打磨，依据实验和设计要求定制，无毛刺锐角,丝印红色品牌LOGO；功能描述：管体具有低膨胀率、耐高温、高强度、高硬度、高透光率和高化学稳定性的优良特性，统一标准内磨口便于安装及拆卸实验仪器，密闭性好,满足多种不同实验的干燥气体或去除气体杂质需求。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</si>
  <si>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化学反应的方向、限度和速率</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</si>
  <si>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2个、玻璃烧杯（高硼硅3.3，50mL，62mm×42mm）1个、红水温度计（-10～110℃）1支、电子温度计1个、玻璃量筒（高硼硅3.3，50mL，195mm×25.7mm×2mm）1个、玻璃量筒（高硼硅3.3，10mL，142mm×16mm×1.8mm）1个、试管（高硼硅3.3 φ20mm×195mm）7支、二氧化氮NO2平衡球1个、30号红色双孔硅胶塞（30mm/22mm/30mm，孔径Φ7mm）1个、90°玻璃弯管（高硼硅3.3，D=8mm，L=85mm+55mm）1支、玻璃锥形瓶（高硼硅3.3，100mL，105mm×64mm）1个、球形分液漏斗（高硼硅3.3，长颈60mL四氟阀，磨口24/29，下口径8mm）1个、磨口玻璃塞（高硼硅3.3，磨口24/29）1个、短胶头滴管（高硼硅3.3，细嘴，D=10mm，L=90mm）4支、电子秒表计时器（PVC）1个、玻璃注射器（50mL，口外径7mm，带硅胶塞）1支、硅胶管（φ7mm×φ10mm，L=80mm）2根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t>
  </si>
  <si>
    <t>水溶液中的离子反应与平衡</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</si>
  <si>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2个、玻璃烧杯（高硼硅3.3，100mL，72mm×54mm）2个、红水温度计（-10～110℃）1支、玻璃量筒（高硼硅3.3，50mL，195mm×25.7mm×2mm）1支、玻璃量筒（高硼硅3.3，10mL，142mm×16mm×1.8mm）1支、试管（高硼硅3.3 φ20mm×195mm）6支、小试管（高硼硅3.3 φ15mm×150mm）2支、玻璃锥形瓶（高硼硅3.3，100mL，105mm×64mm）1个、PH计（酸度计）1件、短胶头滴管（高硼硅3.3，细嘴，D=10mm，L=90mm）1支、蓝色四氟阀碱式滴定管（高硼硅3.3，25mL）1支、红色四氟阀酸式滴定管（高硼硅3.3，25mL）1支、集气瓶（玻璃，125mL，平磨口）1个、37号红色双孔硅胶塞（37mm/29mm/30mm，孔径Φ7mm）1个、90°玻璃弯管（高硼硅3.3，D=8mm，L=60mm+190mm）2支、90°玻璃弯管（高硼硅3.3，D=8mm，L=85mm+55mm）3支、PH广泛试纸（1～14）1本、球形分液漏斗（高硼硅3.3，长颈60mL四氟阀，磨口24/29，下口径8mm）1个、磨口玻璃塞（高硼硅3.3，磨口24/29）1个、30号红色双孔硅胶塞（30mm/22mm/30mm，孔径Φ7mm）1个、蒸发皿（陶瓷，75mL）1个、硅胶管（φ7mm×φ10mm，L=80mm）3根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红色四氟阀酸式滴定管：
规格：φ14×380mm；材质：优质高硼硅BORO3.3；工艺：精工烧结，依据实验和设计要求定制，无毛刺锐角；功能描述：管体具有低膨胀率、耐高温、高强度、高硬度、高透光率和高化学稳定性的优良特性，专用四氟阀耐强酸强碱的性能，主要用于酸碱中和滴定，以及定量液体的精确取样。
蓝色四氟阀碱式滴定管：
规格：φ14×380mm；材质：优质高硼硅BORO3.3；工艺：精工烧结，依据实验和设计要求定制，无毛刺锐角；功能描述：管体具有低膨胀率、耐高温、高强度、高硬度、高透光率和高化学稳定性的优良特性，专用四氟阀耐强酸强碱的性能，主要用于酸碱中和滴定中碱液的存取，优于传统的硅胶玻璃球结构。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t>
  </si>
  <si>
    <t>物质结构与性质、有机化学基础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</si>
  <si>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有机化合物中的官能团与物质性质的关系1张、元素周期表1张、玻璃烧杯（高硼硅3.3，250mL，99mm×70mm）1个、玻璃烧杯（高硼硅3.3，100mL，72mm×54mm）1个、红水温度计（0～200℃）1支、红水温度计（-10～110℃）1支、玻璃量筒（高硼硅3.3，25mL，168mm×21mm×1.8mm）1个、玻璃量筒（高硼硅3.3，10mL，142mm×16mm×1.8mm）1个、90°玻璃弯管（高硼硅3.3，D=8mm，L=85mm+55mm）2支、90°玻璃弯管（高硼硅3.3，D=8mm，L=60mm+190mm）2支、直玻璃导管（D=8mm，L=80mm）1支、尖嘴直玻璃导管（D=8mm，L=200mm）1支、斜角尖嘴玻璃导管（90/30度弯管，D=8mm L=60+100+30）1支、长颈圆底烧瓶（高硼硅3.3，250mL，磨口24/29 ，170mm×86mm）1个、球形分液漏斗（高硼硅3.3，长颈60mL四氟阀，磨口24/29，下口径8mm）1个、磨口玻璃塞（高硼硅3.3，磨口24/29）1个、具支试管（高硼硅3.3 20mm×200mm）1支、试管（高硼硅3.3 φ20mm×195mm）6支、小试管（高硼硅3.3 φ15mm×150mm）11支、23号红色单孔硅胶塞（16mm/20.9mm/27mm，孔径Φ7mm）1个、30号红色双孔硅胶塞（30mm/22mm/30mm，孔径Φ5mm+Φ7.5mm）1个、30号红色单孔硅胶塞（30mm/22mm/30mm，孔径Φ7mm）1个、30号红色双孔硅胶塞（30mm/22mm/30mm，孔径Φ7mm）1个、37号红色双孔硅胶塞（37mm/29mm/30mm，孔径Φ7mm）2个、集气瓶（玻璃，125mL，平磨口）2个、胶头刻度滴管（3mL）1支、研钵（陶瓷，60mL，附研杵）1套、短胶头滴管（高硼硅3.3，细嘴，D=10mm，L=90mm）2支、PH广泛试纸（1～14）1本、硅胶管（φ7mm×φ10mm，L=80mm）3根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长颈圆底烧瓶250mL：
规格：250mL；总长170mm（±5mm）壁厚2mm统一标准内磨口24/29；材质：优质高硼硅BORO3.3；工艺：精工烧结打磨，依据实验和设计要求定制，无毛刺锐角,丝印红色品牌LOGO；功能描述：管体具有低膨胀率、耐高温、高强度、高硬度、高透光率和高化学稳定性的优良特性，统一标准外磨口便于安装及拆卸实验仪器，密闭性好，用于液体的蒸馏、分馏，以及物质的制取等。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</si>
  <si>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高中化学配套实验仪器一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</si>
  <si>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X型支座（黑色增强尼龙、镀锌圆钢，φ10mm凹凸式双轨插孔）2套、600mm支撑杆-母杆（不锈钢，D=10mm，L=300mm）2件、600mm支撑杆-公杆（不锈钢，D=10mm，L=310mm）2件、剪刀1把、美工刀1把、泥三角1个、三脚架（铁制可拆卸，环内径75 mm，h=150 mm）1套、钢尺（15cm刻度尺）1把、升降台（金属，100mm×100mm）1个、陶土网（150mmx150mm）2个、坩埚钳1把、塑料洗瓶（250mL）1个、电子点火器（230mm×45mm）1把、止水夹（不锈钢）2个、滴定管夹（白色，铁质）1个、塑料水槽（270mm×200mm×100mm）1个、硅胶管（φ7mm×φ10mm，L=1500mm）1条、护目镜1副、万用夹具（金属，黑色）2个、铁三环（金属，黑色，配紫色M6螺丝，大中小各1个）1套、双向转接头（铝合金，配紫色M6螺丝2个）2套、酒精灯（150mL）1个、滤纸（中速，D=110mm）1盒等。
核心产品技术指标cb：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</si>
  <si>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高中化学配套实验仪器二</t>
  </si>
  <si>
    <t>箱体规格：450×321×171mm(±5mm)。
材质：炭黑色优质PC材料箱盖，橙色增强型ABS树脂材料箱体，紫色增强型PP材质活动卡扣；结构：整体采用加厚增强型J扣盖卡扣式设计，箱体为上下面耦合卡槽定位，内置活动式内衬，嵌入式专槽定位，方便器材取用保管；叠加方式：既可叠加组合摆放，也可放置于仪器柜或货架。
主要配置及特征参数：
托盘天平（200g，带砝码套盒）1台、电子天平（500g，0.01g）1台、试管架（塑料，8孔8立柱，孔径22mm）1个、木质试管夹（L=180mm）2个、小号试管刷（L=180mm，毛粗20mm）1把、大号试管刷（L=230mm，毛粗35mm）1把、中号烧瓶刷（L=300mm，毛最粗处70mm）1把、分子结构模型（学生用）1套、称量纸（100mm×100mm）1盒、直头镊子（不锈钢，L=125mm）1把、短柄药匙（塑料，红黄绿三色各1个）1套、长柄药匙（塑料，L=195mm）1个、玻璃棒（高硼硅3.3，D=6mm，L=300mm）2支等。</t>
  </si>
  <si>
    <t>高中化学配套实验仪器三</t>
  </si>
  <si>
    <t>箱体规格：450×321×171mm(±5mm)。
材质：炭黑色优质PC材料箱盖，橙色增强型ABS树脂材料箱体，紫色增强型PP材质活动卡扣；结构：整体采用加厚增强型J扣盖卡扣式设计，箱体为上下面耦合卡槽定位，内置活动式内衬，嵌入式专槽定位，方便器材取用保管；叠加方式：既可叠加组合摆放，也可放置于仪器柜或货架。
主要配置及特征参数：
电流表（紫色ABS，双量程0～0.6A和0～3A，4mm香蕉插头接线柱）1个、灵敏电流表（紫色ABS，-300μA～300μA，4mm香蕉插头接线柱）1个、1号电池盒（紫色ABS，磁吸式，4mm香蕉插头接线柱）2个、1号电池2节、4mm红色香蕉插头线（主体材质纯铜，红色，插头直径4mm，L=500mm）4根、4mm黑色香蕉插头线（主体材质纯铜，黑色，插头直径4mm，L=500mm）4根、鳄鱼夹（尾部4mm圆孔）4个、小灯泡1.5v（5个）1袋、灯座（紫色ABS，磁吸式，4mm香蕉插头接线柱）1个、单刀单掷开关（紫色ABS，磁吸式，4mm香蕉插头接线柱）2个、石墨棒（φ8mmx150mm）2根、盒装铁片（10x100x0.5mm/片×5片，透明包装）1盒、盒装锌片（10x100x0.5mm/片×5片，透明包装）1盒、盒装紫铜片（10x100x0.5mm/片×5片，透明包装）1盒、双缝（孔）塑料板（透明，3mmx60mmx120mm，缝隙：1mmx12mm，孔径φ10mm）3个、砂纸（A4）1张等。
核心产品技术指标cb：
电流表：
规格：三接口4mm香蕉插座、外置手动调零、双量程0～0.6A和0～3A；精度：电磁类仪表2.5级；误差≤5%；材质：增强ABS塑料+墨色透明PC、壁厚≥2.5mm；工艺：塑料注塑成型，外表面高光，下底面内磨砂工艺处理；功能描述：防摔壳体设计能够有效保护表盘罩壳，可以满足课程设计相关实验对直流电流检测的实验需求。
灵敏电流表：
规格：三接口4mm香蕉插座、外置手动调零、测量范围：-300μA～300μA；精度：电磁类仪表2.5级；误差≤5%；材质：增强ABS塑料+墨色透明PC、壁厚≥2.5mm；工艺：塑料注塑成型，外表面高光，下底面内磨砂工艺处理；功能描述：防摔壳体设计能够有效保护表盘罩壳，可以满足课程设计相关实验对电流计改表的实验需求。
1号电池盒（磁吸）：
产品组成：由壳体、弹簧、弹片、香蕉插头接线柱等组成；壳体尺寸规格：132.7×56.7×33mm（±5mm）；壳体材质工艺：ABS塑料精密注塑成型；功能描述：有串联接插口，配合1号电池及其他相关器材进行电学实验、电磁学实验及其他需要提供直流电源的实验。内嵌磁铁，也可以吸附在磁性黑板或其他磁性材料上进行相关实验。
灯座（磁吸）：
产品组成：由绝缘底座、灯座、香蕉插头接线柱等组成；规格：双接口4mm香蕉插座，底座尺寸：110*50*31mm（±5mm）；绝缘底座尺寸：110×50×31mm（±5mm），材质工艺：ABS塑料精密注塑成型；功能描述：磁吸式，配合小灯泡作为用电器与其他相关器材进行电学、电磁学及其它需要灯泡的实验，也可吸附在磁性黑板或其他磁性材料上进行演示操作。
单刀单掷开关（磁吸）：
产品组成：由绝缘底座、开关闸刀、香蕉插头接线柱等组成。规格：双接口4mm香蕉插座，底座尺寸：110*50*31mm（±5mm）；绝缘底座尺寸：110*50*31mm（±5mm），材质工艺：ABS塑料精密注塑成型；功能描述：作为控制电路的开关与其他相关器材进行电学实验、电磁学实验及其他需要控制电路通断的实验，也可吸附在磁性黑板或其他磁性材料上进行演示操作。</t>
  </si>
  <si>
    <t>电化学组合</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</si>
  <si>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解水装置（主要材质PmmA，包含电解水装置主体、气体检验头2个、鲁尔接头注射器60mL等）1套、原电池装置（主要材质PmmA，包含原电池装置主体、石墨棒电极、黄铜棒电极、铝棒电极、锌棒电极、鲁尔接头注射器60mL等）1套、氢氧火箭装置（包含氢氧火箭连接板、氢氧火箭底座、塑料试管等）1套、电镀装置（配有4mm红色香蕉插头线阴极钩）1套、4mm红色香蕉插头线（主体材质纯铜，红色，插头直径4mm，L=500mm）2根、4mm黑色香蕉插头线（主体材质纯铜，黑色，插头直径4mm，L=500mm）2根、电子秒表计时器（PVC）1个、红色LED模块1个、双向两档开关模块1个、单端插座模块2个、鳄鱼夹若干等。
核心产品技术指标cb：
电解水装置主体：
规格：外形尺寸254.7×140×90mm（±5mm），底座尺寸140×90×30.5mm（±5mm），壁厚3mm ；材质：优质PMMA；工艺：采用先进精密PMMA注塑技术一次成型无毛边、无合缝线，外表面光亮；功能描述：底座带鲁尔座，顶部亚克力管封安装有阀门气咀，用于电解水制取氢气和氧气以及观察二者体积比。
氢氧火箭装置：
产品组成：氢氧火箭连接板、氢氧火箭底座、塑料试管等。
规格：157×86×101mm（±5mm）；材质：PMMA、铝合金；工艺：精加工；功能描述：用于模拟氢作为火箭燃料的演示实验。
氢氧火箭连接板：
规格：外形尺寸157×86×30mm（±5mm）；材质：优质PMMA；工艺：采用先进精密机械加工工艺，无锐角毛刺；功能描述：内含氢氧火箭的点火装置，角度可调，观察点火后塑料试管从不同角度飞出的现象。
氢氧火箭底座：
规格：外形尺寸150×25.4×80mm（±5mm）；材质：高标号硬质铝合金；工艺：采用先进精密铝膜拉伸技术一次成型无毛刺，电泳发黑表面处理工艺，哑光色泽不褪色，耐磨无划痕，两端搭配优质ABS端盖；功能描述：用作氢氧火箭的底座。
电镀装置：
规格：外形尺寸160×105×48.4mm（±5mm），通用壳体尺寸160×105×34.2mm（±5mm）；材质： 增强ABS塑料、墨色半透明PC和优质PMMA,壁厚≥2.5mm；工艺：塑料注塑成型，外表面高光，下底面内磨砂工艺处理；功能描述：用于进行电镀实验，学习不同金属盐电镀液给金属表面进行电镀处理的实验，并且通过调节电流了解金属表面电镀的情况。
电学模块组件：
规格：尺寸64×64×32mm；主要材质：ABS工程塑料、PC；工艺：塑料注塑成型；功能描述：①、结构特点：镀金触点连接，拼图式插接方式，上盖四边凹凸式对插接口，下盖四边滑槽，底部一个磁钢卡槽，可扩展为磁吸式电学模块；②、可用多种电子元件组成功能模块，经过拼插组合可以组合成多种电学功能电路，也可以在电学模块上插接拓展功能组件，形成特定功能产品，用以完成对应的实验。</t>
  </si>
  <si>
    <t>溶液导电演示器</t>
  </si>
  <si>
    <t>主要配置及特征参数：
由电表、电位器、电阻、石墨电极、透明贮液筒、底座、档位开关等组成。
核心产品技术指标cb：
外形尺寸666×470mm（±5mm）；上下为铝型材结构，6063-T5材料,具有良好的抗拉强度，表面黑色氧化细喷砂处理。左右为ABS塑料精密注塑成型边框。
仪器面板表面印有原理电路图，配有透明透明贮液筒（带底座）5个、内表外表切换开关、1×7档位开关（其中一档为校验），预留外表接口，可同时比较五组溶液的导电性能。
能够完成的教学演示：不同溶液的的导电性能。</t>
  </si>
  <si>
    <t>磁力加热搅拌器</t>
  </si>
  <si>
    <t>工作电源：AC200-240V，工作盘尺寸：125mm；加热盘温度：室温-260℃；
调速范围：350-1800RPM， 最大搅拌量： 1L（H2O）；
转速可以自由调节，主要用于搅拌低粘稠度的液体或固液混合物。可配合滴定计数器、PH传感器、电导率传感器等使用，可适用于中和滴定、溶液中电导率测量等实验。</t>
  </si>
  <si>
    <t>教师用分子结构模型（球棍式)</t>
  </si>
  <si>
    <t>主要配置及特征参数：
球棍式，氢原子球直径不小于 30 mm，其他原子球直径不小于 40 mm。
能够完成的教学演示：搭建球棍模型认识有机及无机化合物分子及结构的特点。</t>
  </si>
  <si>
    <t>金属晶体结构模型</t>
  </si>
  <si>
    <t>主要配置及特征参数：
包括但不局限于 Cu、Na、Zn 等；可通过创客方式自制。
能够完成的教学演示：
观察金属晶体的模型；搭建金属晶体的模型。</t>
  </si>
  <si>
    <t>离子晶体结构模型</t>
  </si>
  <si>
    <t>主要配置及特征参数：
包括但不局限于氯化钠、氯化铯等；可通过创客方式自制。
能够完成的教学演示：
观察离子晶体的模型；搭建离子属晶体的模型。</t>
  </si>
  <si>
    <t>共价晶体结构模型</t>
  </si>
  <si>
    <t>主要配置及特征参数：
包括但不局限于金刚石、二氧化硅等；可通过创客方式自制。
能够完成的教学演示：
观察共价晶体的模型；搭建共价晶体的模型。</t>
  </si>
  <si>
    <t>分子晶体结构模型</t>
  </si>
  <si>
    <t>主要配置及特征参数：
包括但不局限于 C60、冰、干冰、碘、天然气水合物等；可通过创客方式自制。
能够完成的教学演示：
观察分子晶体的模型；搭建分子晶体的模型。</t>
  </si>
  <si>
    <t>混合型晶体结构模型</t>
  </si>
  <si>
    <t>主要配置及特征参数：
原子球直径不小于 30 mm；可通过创客方式自制。
能够完成的教学演示：
观察石墨结构模型；搭建石墨模型。</t>
  </si>
  <si>
    <t>钢制黑板</t>
  </si>
  <si>
    <t>采用优质钢材，防锈处理。穿孔管用外径为6mm．8mm．10mm，管长80mm，壁厚1mm的冷拔无缝钢管，手柄用2mm厚低碳钢板，通用条Φ3mm碳素钢等制成。四件为一套，可穿4mm．6mm．8mm的圆孔。</t>
  </si>
  <si>
    <t>电动钻孔器</t>
  </si>
  <si>
    <t>钻头可拆卸，应配有 2 个以上不同孔径的钻头</t>
  </si>
  <si>
    <t>600mm×400mm×800mm，车轮Φ75 mm，厚25mm；一轮带刹车，车轮固定，车架扭动量（上部）≤20 mm；钢材制作，载重≥60 kg</t>
  </si>
  <si>
    <t>电动离心机</t>
  </si>
  <si>
    <t>0r/min～3000r/min，10mL×6</t>
  </si>
  <si>
    <t>最大搅拌量 1 L，搅拌速度 0 r/min～1200 r/min，加热盘温度 50 ℃～200 ℃</t>
  </si>
  <si>
    <t>坐式，铜制，壶体容积≥300 mL，火焰高度为 150mm～180mm，火焰温度为 960 ℃±60 ℃</t>
  </si>
  <si>
    <t>电加热器</t>
  </si>
  <si>
    <t>密封式</t>
  </si>
  <si>
    <t>蒸馏水器</t>
  </si>
  <si>
    <t>不锈钢电热蒸馏水器,出水量5L/h，制得的蒸馏水水质符合国家药典“注射用水”各项指标规定，额定电压220V，50Hz，额定功率：4500W</t>
  </si>
  <si>
    <t>铜制</t>
  </si>
  <si>
    <t>5mL，塑料制，符合医用器具卫生标准</t>
  </si>
  <si>
    <t>10mL，塑料制，符合医用器具卫生标准</t>
  </si>
  <si>
    <t>50mL，塑料制，符合医用器具卫生标准</t>
  </si>
  <si>
    <t>100mL，塑料制，符合医用器具卫生标准</t>
  </si>
  <si>
    <t>30mL，塑料制，符合医用器具卫生标准</t>
  </si>
  <si>
    <t>透明水槽</t>
  </si>
  <si>
    <t>250mm×180mm×100mm，透明塑料制，透光率≥85％，壁厚≥2mm</t>
  </si>
  <si>
    <t>圆形，透明塑料制，透光率≥85％，Φ200×100，壁厚≥2mm</t>
  </si>
  <si>
    <t>整理箱</t>
  </si>
  <si>
    <t>PP 材质，电子元件、机械零件等物料分类收纳</t>
  </si>
  <si>
    <t>塑料洗瓶</t>
  </si>
  <si>
    <t>挤压型塑料洗瓶，红嘴洗瓶，250mL，带刻度，水嘴略向下倾斜，口径 1 mm～2 mm，瓶口紧实不漏气。</t>
  </si>
  <si>
    <t>挤压型塑料洗瓶，红嘴洗瓶，500mL，带刻度，水嘴略向下倾斜，口径 1 mm～2 mm，瓶口紧实不漏气。</t>
  </si>
  <si>
    <t>实验用品提篮</t>
  </si>
  <si>
    <t>木制，配有提手，490mm×360mm×290mm。</t>
  </si>
  <si>
    <t>碘升华凝华管</t>
  </si>
  <si>
    <r>
      <rPr>
        <sz val="10"/>
        <rFont val="宋体"/>
        <charset val="134"/>
      </rPr>
      <t>碘密封于碘锤内，无色透明硼硅酸盐玻璃制管</t>
    </r>
    <r>
      <rPr>
        <i/>
        <sz val="10"/>
        <rFont val="宋体"/>
        <charset val="134"/>
      </rPr>
      <t>Φ</t>
    </r>
    <r>
      <rPr>
        <sz val="10"/>
        <rFont val="宋体"/>
        <charset val="134"/>
      </rPr>
      <t>28mm×34mm，两端面应为凹面，热冲击应不低于200℃</t>
    </r>
  </si>
  <si>
    <t>聚光小手电筒</t>
  </si>
  <si>
    <t>中号：手提为可充电式。塑料外壳。前灯一个为圆形，直径55mm；侧灯12个为长方形，尺寸：60mm×20mm。</t>
  </si>
  <si>
    <t>方形座，含铁夹、复夹、铁圈，重心稳定不晃动，夹持器内侧应有垫衬。</t>
  </si>
  <si>
    <t>万能夹</t>
  </si>
  <si>
    <t>仪器结构呈“L”型，长度215mm</t>
  </si>
  <si>
    <t>三脚架</t>
  </si>
  <si>
    <t>铁制，环内径 75 mm，高150mm</t>
  </si>
  <si>
    <t>泥三角</t>
  </si>
  <si>
    <t>陶制或者瓷制，内径应保证稳定支撑30mm坩埚。</t>
  </si>
  <si>
    <t>试管架</t>
  </si>
  <si>
    <t>木质或塑料质，8孔，孔径21mm，立柱黏结牢固。</t>
  </si>
  <si>
    <t>滴定台</t>
  </si>
  <si>
    <t>人造石或大理石白色台面，重心稳定不晃动，底部有四个橡胶垫脚。</t>
  </si>
  <si>
    <t>滴定夹</t>
  </si>
  <si>
    <t>铝制，加持部位有防滑脱凹槽。</t>
  </si>
  <si>
    <t>1、外观结构：
a、电源采用全金属结构，铝合金型材框架，面板为不锈钢镜面面板，严禁用塑料材质做机箱或面板以免因电源发热变形发生危险。
b、市电输入采用标准三芯“品”型电源插口并自带保险装置，低压输出端口采用通用仪器接口。
2、电压调节：
a、双路直流稳压输出均采用精密电位器5×360度无级调节方式。
b、交流正弦波电压输出采用轻触式加、减法上升、下降的步进调节方式。
3、电源输出：
a、直流稳压Ⅰ输出：0-12V，无级调节，额定电流1.5A。过载自动保护；
b、直流稳压Ⅱ输出：0-12V，无级调节，额定电流1.5A。过载自动保护；
c、双路直流稳压输出可相互串联使用并具有防短路功能，当输出短路时对整机无影响，短路排除自动输出。
d、交流输出正弦波电压：0-15V步进调节，额定电流3A。过载自动保护；
4、直流特性：
a、电压偏调：±（2%U标+0.1V）。
b、 电压稳定性：输入电压在150V-242V间变化，在满载时输出电压变化量不大于2%U标+0.1V。
c、负载稳定性：输入电压220V，负载电流在0至满载范围内变化，输出电压变化量不大于2%U标+0.1V。
d、纹波电压：满载时纹波电压不大于0.1%U标（有效值）。
5、交流特性：
a、空载输出电压不大于1.05xU标+0.3V。
b、满载输出电压不小于0.95xU标-0.3V。
6、过载保护：电源在额定电流值内，应能正常、连续工作。负载大于额定电流1.1－1.5倍时，应过载保护。
7、工作条件：
a、环境温度：-20～＋40℃。
b、相对湿度：≤90%(40℃)。
c、工作电压：198V~242V  50Hz～60Hz。
d、工作时间：连续工作时间不小于8h。
8、符合教育部JY0361－1999《教学电源》有关规定。</t>
  </si>
  <si>
    <t>高中教学电源</t>
  </si>
  <si>
    <t>托盘天平</t>
  </si>
  <si>
    <t>单杠杆等臂式双盘天平，最大载荷100g，分度值0.1g，配6级（M2级）砝码。</t>
  </si>
  <si>
    <t>500g，0.5g，单杠杆等臂式双盘天平，配6级（M2 级）砝码：200g、50g、10g各1个，100g、20g各2个，钢制镊子。</t>
  </si>
  <si>
    <t>100g，0.1g。</t>
  </si>
  <si>
    <t>200g，0.001g</t>
  </si>
  <si>
    <t>400g，0.1g</t>
  </si>
  <si>
    <t>200g，0.0001g</t>
  </si>
  <si>
    <t>量程 0 g〜1 kg，分辨力 0.1 g，带标准砝码。</t>
  </si>
  <si>
    <t>0 ℃～100 ℃，分度值 1 ℃，示值误差＜1.5 ℃</t>
  </si>
  <si>
    <t>0 ℃～200 ℃，分度值 1 ℃，示值误差＜0.5 ℃，有保护套</t>
  </si>
  <si>
    <t>0.6 A、3 A 双量程，2.5 级，基本误差、升降变差、平衡误差不超过量程上限的2.5％。</t>
  </si>
  <si>
    <t>多用电表</t>
  </si>
  <si>
    <t>指针式，不低于2.5级。</t>
  </si>
  <si>
    <t>其它</t>
  </si>
  <si>
    <t>密度计</t>
  </si>
  <si>
    <t>＞1g/cm3，在液体中倾斜度≤0.2分度值</t>
  </si>
  <si>
    <t>＜1g/cm3，在液体中倾斜度≤0.2分度值</t>
  </si>
  <si>
    <t>原电池实验器</t>
  </si>
  <si>
    <t>1、供中学化学课学生分组进行原电池实验用。2、产品由容器、电极板（铜板、锌板、铝板）、电极卡、容器盖、接线柱组成。3、容器由透明塑料制成，内腔尺寸：60mm×30mm×75mm。4.电极板尺寸：60mm×15mm×1mm。</t>
  </si>
  <si>
    <t>储气装置</t>
  </si>
  <si>
    <t>容积≥2 L</t>
  </si>
  <si>
    <t>高中微型化学实验箱</t>
  </si>
  <si>
    <t>含微型蒸馏回馏装置，试剂用量较常规实验省90%</t>
  </si>
  <si>
    <t>由演示板及盛液盒组成，至少五组相同的演示电路，匹配不少于5个盛液盒</t>
  </si>
  <si>
    <t>微型溶液导电实验器</t>
  </si>
  <si>
    <t>金属电极，笔式，所需溶液不超过3mL</t>
  </si>
  <si>
    <t>中和热测定仪</t>
  </si>
  <si>
    <t>有机玻璃上盖和玻璃内圆筒可紧密扣合，其上盖中心开有两个小孔，温度计可由中间孔插入，另一孔插入环形搅拌器，有隔热保温层</t>
  </si>
  <si>
    <t>氢燃料电池演示器</t>
  </si>
  <si>
    <t>两个质子交换膜电极，膜电极不小于33mm×33mm</t>
  </si>
  <si>
    <t>氢燃料电池实验器</t>
  </si>
  <si>
    <t>一个质子交换膜电极，膜电极不小于15mm×15mm，带电流、电压表</t>
  </si>
  <si>
    <t>电解槽演示器</t>
  </si>
  <si>
    <t>离子交换膜</t>
  </si>
  <si>
    <t>电泳演示器</t>
  </si>
  <si>
    <t>用于中学化学演示胶体的电泳现象，认识形成电泳的原因；仪器外形结构由底座电源装置，U形管、电极插座和开关等组成。1.主要技术参数：输入电压：AC12V；输出电压大于120V；输出电流80mA。2.U型管直径约18mm。3.底座为塑料制，尺寸：150mm×110mm。</t>
  </si>
  <si>
    <t>丁达尔现象实验器</t>
  </si>
  <si>
    <t>1、由盒体，电池盒，聚光电珠，方形试管等组成。2、盒体呈长方形，装有集光电珠的电池盒可以沿盒槽上下移动。3、通过盒体前端的观察窗，就能看见胶体的丁达尔现象。盒体外形尺寸：95mm×65mm×65mm。</t>
  </si>
  <si>
    <t>二氧化氮球</t>
  </si>
  <si>
    <r>
      <rPr>
        <sz val="10"/>
        <rFont val="宋体"/>
        <charset val="134"/>
      </rPr>
      <t>双球，内封NO</t>
    </r>
    <r>
      <rPr>
        <vertAlign val="subscript"/>
        <sz val="10"/>
        <rFont val="宋体"/>
        <charset val="134"/>
      </rPr>
      <t>2</t>
    </r>
    <r>
      <rPr>
        <sz val="10"/>
        <rFont val="宋体"/>
        <charset val="134"/>
      </rPr>
      <t>和N</t>
    </r>
    <r>
      <rPr>
        <vertAlign val="subscript"/>
        <sz val="10"/>
        <rFont val="宋体"/>
        <charset val="134"/>
      </rPr>
      <t>2</t>
    </r>
    <r>
      <rPr>
        <sz val="10"/>
        <rFont val="宋体"/>
        <charset val="134"/>
      </rPr>
      <t>O</t>
    </r>
    <r>
      <rPr>
        <vertAlign val="subscript"/>
        <sz val="10"/>
        <rFont val="宋体"/>
        <charset val="134"/>
      </rPr>
      <t>4</t>
    </r>
  </si>
  <si>
    <t>渗析实验器</t>
  </si>
  <si>
    <t>利用本仪器可以达到分离、提纯某些物资。产品由不锈钢提把和一个由五个面构成的容器，仪器的二个面覆盖有一个圆形半透膜，以达到与溶液最大的接触效果。容器内尺寸：58mm×58mm×65mm。圆形半透膜直径37mm。</t>
  </si>
  <si>
    <t>放电反应实验仪</t>
  </si>
  <si>
    <t>通电两分钟之内即有氮气与氧气反应的现象，消耗功率不大于30W</t>
  </si>
  <si>
    <t>光化学实验演示器</t>
  </si>
  <si>
    <t>能演示甲烷与氯气的反应</t>
  </si>
  <si>
    <t>分子结构模型</t>
  </si>
  <si>
    <t>球棍式或比例式；Φ 40 mm 塑料球：碳原子（黑色）4 个，氧原子（红色）13 个，氮原子（深蓝色）2 个，硫原子（黄色）2 个；Φ 30 mm 塑料球：氢原子（白色）12 个能够完成水、氢气、氧气、二氧化碳等分子模型的搭建。</t>
  </si>
  <si>
    <t>球棍式或比例式；Φ 25 mm 塑料球：碳原子（黑色）4 个，氧原子（红色）13 个，氮原子（深蓝色）2 个，硫原子（黄色）2 个；Φ 17 mm 塑料球：氢原子（白色）12 个能够完成水、氢气、氧气、二氧化碳等分子模型的搭建。</t>
  </si>
  <si>
    <t>金刚石结构模型</t>
  </si>
  <si>
    <t>碳原子：Φ 30 mm 的 4 孔黑色塑料球 30 个；化学键：Φ 3 mm×35 mm 镀镍金属杆 40 根</t>
  </si>
  <si>
    <t>金刚石晶胞模型</t>
  </si>
  <si>
    <t>全塑料制，演示用。1.由Φ30mm的碳原子34个、连接键44根组成。2.碳原子为黑色，四孔；键为灰色，直径4mm，长42mm。</t>
  </si>
  <si>
    <t>石墨结构模型</t>
  </si>
  <si>
    <t>碳原子：Φ 30 mm 的 5 孔黑色塑料球 39 个；化学键：Φ 3 mm×50 mm 镀镍金属杆 45 根，Φ 3 mm×90 mm 镀镍金属杆 14 根。</t>
  </si>
  <si>
    <t>碳-60结构模型</t>
  </si>
  <si>
    <t>碳原子：Φ 30mm 的 3 孔黑色塑料球 60 个；化学键：Φ 6mm×25mm 的镀镍金属杆 90 根</t>
  </si>
  <si>
    <t>氯化钠晶体结构模型</t>
  </si>
  <si>
    <t>球棍式，氯原子 Φ 30 mm 的 6 孔绿色塑料球 13个；钠原子 Φ 30 mm 的 6 孔银灰色塑料球 14 个；化学键：Φ 3 mm×60 mm 的镀镍金属杆 54 根</t>
  </si>
  <si>
    <t>碳的同素异形体结构模型</t>
  </si>
  <si>
    <t>学生用，小型。1.可组装成金钢石、石墨、碳60三种结构模型。2.球体直径8mm，为黑色。3.连接管均为透明塑料管，管长约22mm，管孔与球体键配合适宜。</t>
  </si>
  <si>
    <t>氯化铯晶体结构模型</t>
  </si>
  <si>
    <t>球直径不小于30-25mm，球棍模型,复杂型，组装好球直径不小于30mm</t>
  </si>
  <si>
    <t>二氧化碳晶体结构模型</t>
  </si>
  <si>
    <t>产品由碳原子14个（6孔6个和8孔8个）黑色球，直径约30mm；氧原子28个，蓝色球，直径约30mm；短键14根，长60mm,；中键24根，长90mm；长键12根，长130mm；连接键由金属制成，表面电镀处理。</t>
  </si>
  <si>
    <t>二氧化硅晶体结构模型</t>
  </si>
  <si>
    <t>全塑料制。产品由硅原子15个，直径约30mm，4孔红色球；氧原子16个，直径约22mm，2孔白色球；中键32根，紫色。</t>
  </si>
  <si>
    <t>全塑料制。产品由面心立方堆积和面心立方晶胞构成。1.面心立方堆积由红色球20个，直径约30mm，短键18根，中键1根。2.面心立方晶胞由红色球14个，直径约30mm，中键12根，奶白，长键12根，金属电镀。</t>
  </si>
  <si>
    <t>电子云杂化轨道模型</t>
  </si>
  <si>
    <r>
      <rPr>
        <sz val="10"/>
        <rFont val="宋体"/>
        <charset val="134"/>
      </rPr>
      <t>S、SP、SP</t>
    </r>
    <r>
      <rPr>
        <vertAlign val="superscript"/>
        <sz val="10"/>
        <rFont val="宋体"/>
        <charset val="134"/>
      </rPr>
      <t>2</t>
    </r>
    <r>
      <rPr>
        <sz val="10"/>
        <rFont val="宋体"/>
        <charset val="134"/>
      </rPr>
      <t>、SP</t>
    </r>
    <r>
      <rPr>
        <vertAlign val="superscript"/>
        <sz val="10"/>
        <rFont val="宋体"/>
        <charset val="134"/>
      </rPr>
      <t>3</t>
    </r>
    <r>
      <rPr>
        <sz val="10"/>
        <rFont val="宋体"/>
        <charset val="134"/>
      </rPr>
      <t>、Px、Py、Pz</t>
    </r>
  </si>
  <si>
    <t>气体摩尔体积模型</t>
  </si>
  <si>
    <t>模型采用拆装式，由1气体摩尔体积正方体组成，1气体摩尔体积正方体规格为282×282×282mm，厚度为2mm的透明有机玻璃构成，再用专门设计的透明塑料角联结。</t>
  </si>
  <si>
    <t>红磷的结构模型</t>
  </si>
  <si>
    <t>球直径23mm，组装好</t>
  </si>
  <si>
    <t>白磷的结构模型</t>
  </si>
  <si>
    <t>球直径30mm，组装好</t>
  </si>
  <si>
    <t>三氧化二磷结构模型</t>
  </si>
  <si>
    <t>球直径30-23mm组合，组装好</t>
  </si>
  <si>
    <t>五氧化二磷模型</t>
  </si>
  <si>
    <t>环己烷结构模型</t>
  </si>
  <si>
    <t>球直径40-23mm组合。椅式、船式2件</t>
  </si>
  <si>
    <t>金刚烷结构模型</t>
  </si>
  <si>
    <t>B12晶体模型</t>
  </si>
  <si>
    <t>氟化钙结构模型</t>
  </si>
  <si>
    <t>25 mL。透明钠钙玻璃制，分度线、数字和标志应完整、清晰和耐久，容积为 20 ℃时充满量筒刻度线所容纳体积</t>
  </si>
  <si>
    <t>100 mL。透明钠钙玻璃制，分度线、数字和标志应完整、清晰和耐久，容积为 20 ℃时充满量筒刻度线所容纳体积</t>
  </si>
  <si>
    <t>500 mL，透明钠钙玻璃制，分度线、数字和标志应完整、清晰和耐久，容积为 20 ℃时充满量筒刻度线所容纳体积</t>
  </si>
  <si>
    <t>1000 mL，透明钠钙玻璃制，分度线、数字和标志应完整、清晰和耐久，容积为 20 ℃时充满量筒刻度线所容纳体积</t>
  </si>
  <si>
    <t>容量瓶</t>
  </si>
  <si>
    <t>50 mL。透明硼硅酸盐玻璃制，刻度线应在瓶颈下部三分之二处，清晰耐久，粗细均匀</t>
  </si>
  <si>
    <t>100 mL。透明硼硅酸盐玻璃制，刻度线应在瓶颈下部三分之二处，清晰耐久，粗细均匀</t>
  </si>
  <si>
    <t>250 mL。透明硼硅酸盐玻璃制，刻度线应在瓶颈下部三分之二处，清晰耐久，粗细均匀</t>
  </si>
  <si>
    <t>500 mL。透明硼硅酸盐玻璃制，刻度线应在瓶颈下部三分之二处，清晰耐久，粗细均匀</t>
  </si>
  <si>
    <t>1000mL。透明硼硅酸盐玻璃制，刻度线应在瓶颈下部三分之二处，清晰耐久，粗细均匀</t>
  </si>
  <si>
    <t>滴定管</t>
  </si>
  <si>
    <t>酸式，25mL</t>
  </si>
  <si>
    <t>容量50mL,酸式</t>
  </si>
  <si>
    <t>碱式，25mL</t>
  </si>
  <si>
    <t>容量50mL，碱式</t>
  </si>
  <si>
    <t>活塞材质 聚四氟乙 烯，50 mL，透明钠钙玻璃制，良好外观，不应有积水条纹</t>
  </si>
  <si>
    <t>玻璃制容量1mL，胖肚</t>
  </si>
  <si>
    <t>玻璃制，容量2mL，胖肚</t>
  </si>
  <si>
    <t>玻璃制，容量5mL，胖肚</t>
  </si>
  <si>
    <t>10mL</t>
  </si>
  <si>
    <t>玻璃制，容量25mL，胖肚</t>
  </si>
  <si>
    <t>Φ 12 mm × 70mm。透明硼硅酸盐玻璃制</t>
  </si>
  <si>
    <r>
      <rPr>
        <i/>
        <sz val="10"/>
        <rFont val="宋体"/>
        <charset val="134"/>
      </rPr>
      <t>Φ</t>
    </r>
    <r>
      <rPr>
        <sz val="10"/>
        <rFont val="宋体"/>
        <charset val="134"/>
      </rPr>
      <t>15 mm×150 mm。透明硼硅酸盐玻璃制</t>
    </r>
  </si>
  <si>
    <t>Φ18 mm×180mm。透明硼硅酸盐玻璃制</t>
  </si>
  <si>
    <t>Φ20mm×200mm。透明硼硅酸盐玻璃制</t>
  </si>
  <si>
    <t>φ40mm×200mm。透明硼硅酸盐玻璃制</t>
  </si>
  <si>
    <t>具支试管</t>
  </si>
  <si>
    <t>φ18mm×180mm。透明硼硅酸盐玻璃制，管底厚薄应均匀，支管连接应平滑牢固，不应有偏歪</t>
  </si>
  <si>
    <t>Φ20mm×200mm。透明硼硅酸盐玻璃制，管底厚薄应均匀，支管连接应平滑牢固，不应有偏歪</t>
  </si>
  <si>
    <t>Y形试管</t>
  </si>
  <si>
    <t>φ20mm,全长100mm，上管全长：50mm，下支管全长：50mm</t>
  </si>
  <si>
    <t>5mL。透明，硼硅酸盐玻璃制，刻度应清晰耐久，应在容量标志下有记号面积</t>
  </si>
  <si>
    <t>10 mL。透明，硼硅酸盐玻璃制，刻度应清晰耐久，应在容量标志下有记号面积</t>
  </si>
  <si>
    <t>25mL。透明，硼硅酸盐玻璃制，刻度应清晰耐久，应在容量标志下有记号面积</t>
  </si>
  <si>
    <t>50mL。透明，硼硅酸盐玻璃制，刻度应清晰耐久，应在容量标志下有记号面积</t>
  </si>
  <si>
    <t>100 mL透明，硼硅酸盐玻璃制，刻度应清晰耐久，应在容量标志下有记号面积</t>
  </si>
  <si>
    <t>1000mL。透明，硼硅酸盐玻璃制，刻度应清晰耐久，应在容量标志下有记号面积</t>
  </si>
  <si>
    <t>圆、长，250mL</t>
  </si>
  <si>
    <t>圆、短、厚，150mL</t>
  </si>
  <si>
    <t>玻璃制，容量250mL，圆底短颈瓶</t>
  </si>
  <si>
    <t>玻璃制，容量500mL，圆底长颈</t>
  </si>
  <si>
    <t>玻璃制，容量250mL，平底长颈</t>
  </si>
  <si>
    <t>锥形瓶</t>
  </si>
  <si>
    <t>100mL。透明硼硅酸盐玻璃制，放在平台上应直立不摇晃、不转动</t>
  </si>
  <si>
    <t>250mL。透明硼硅酸盐玻璃制，放在平台上应直立不摇晃、不转动</t>
  </si>
  <si>
    <t>蒸馏烧瓶</t>
  </si>
  <si>
    <t>250mL。透明硼硅酸盐玻璃制，烧瓶的颈部同一截面应该呈圆形，颈的口部不应呈锥形，并适当提高强度</t>
  </si>
  <si>
    <t>三口烧瓶</t>
  </si>
  <si>
    <t>玻璃制，容量250mL</t>
  </si>
  <si>
    <t>玻璃制，容量250mL,单头</t>
  </si>
  <si>
    <t>玻璃制，容量250mL,双头</t>
  </si>
  <si>
    <t>气体洗瓶</t>
  </si>
  <si>
    <t>抽滤瓶</t>
  </si>
  <si>
    <t>玻璃制，容量500mL</t>
  </si>
  <si>
    <t>干燥器</t>
  </si>
  <si>
    <t>150mm。磨口平整，密封严实，隔板大小合适，不少于5个圆孔。</t>
  </si>
  <si>
    <t>气体发生器</t>
  </si>
  <si>
    <t>250mL。漏斗柄与瓶身连接口内壁间隔≤2mm（单边）</t>
  </si>
  <si>
    <t>冷凝器</t>
  </si>
  <si>
    <t>300mm±10mm。直形，管径均匀，应有防滑脱沟槽</t>
  </si>
  <si>
    <t>牛角管</t>
  </si>
  <si>
    <t>Φ18mm×150mm。弯形，尖嘴处厚度＞1mm</t>
  </si>
  <si>
    <t>60mm。直径准确，锥度适中</t>
  </si>
  <si>
    <t>安全漏斗</t>
  </si>
  <si>
    <t>直形，径长300mm。上口直径40mm±3mm，玻璃壁厚度适中。</t>
  </si>
  <si>
    <t>双球。球径高度、直径一致，双球应位于环管中部，应无明显偏斜</t>
  </si>
  <si>
    <t>锥形100mL</t>
  </si>
  <si>
    <t>玻璃制，容量50mL，球形</t>
  </si>
  <si>
    <t>布氏漏斗</t>
  </si>
  <si>
    <t>瓷，漏斗外径80±5mm，全高115±5mm，漏斗壁厚5mm</t>
  </si>
  <si>
    <t>Y形管</t>
  </si>
  <si>
    <t>玻璃制，全长100±5mm，支长50±5mm，直径7-8mm,壁厚1.5mm</t>
  </si>
  <si>
    <t>滴管全长120～150mm.管直径7-8mm,管口直径2-3mm,壁厚1±0.2mm。滴管上端喇叭口园正，与乳胶头配合良好。滴水处为弯形圆头</t>
  </si>
  <si>
    <t>长度≥20cm,胶头采用硅胶材质</t>
  </si>
  <si>
    <t>离心管</t>
  </si>
  <si>
    <t>10mL，玻璃制</t>
  </si>
  <si>
    <t>干燥管</t>
  </si>
  <si>
    <t>145mm，单球。硼硅酸盐玻璃制，玻璃壁厚度适中，球体圆润，导气管长度≥2cm，最好有防滑脱沟槽</t>
  </si>
  <si>
    <r>
      <rPr>
        <sz val="9"/>
        <rFont val="宋体"/>
        <charset val="134"/>
      </rPr>
      <t>U 型，</t>
    </r>
    <r>
      <rPr>
        <i/>
        <sz val="9"/>
        <rFont val="Arial"/>
        <charset val="0"/>
      </rPr>
      <t>Φ</t>
    </r>
    <r>
      <rPr>
        <i/>
        <sz val="9"/>
        <rFont val="宋体"/>
        <charset val="134"/>
      </rPr>
      <t xml:space="preserve"> </t>
    </r>
    <r>
      <rPr>
        <sz val="9"/>
        <rFont val="宋体"/>
        <charset val="134"/>
      </rPr>
      <t>15 mm×150 mm，硼硅酸盐玻璃制，玻璃壁厚度适中，球体圆润，导气管长度≥2 cm，最好有防滑脱沟槽</t>
    </r>
  </si>
  <si>
    <t>玻璃制，φ20mm×200mm</t>
  </si>
  <si>
    <t>U型，具支，Ф20mm×200mm</t>
  </si>
  <si>
    <t>玻璃制，φ15mm×150mm</t>
  </si>
  <si>
    <t>比色管</t>
  </si>
  <si>
    <t>高硼硅玻璃制，标称容量25mL，全长150±3㎜，外径 20±0.5㎜，壁厚1㎜</t>
  </si>
  <si>
    <t>活塞</t>
  </si>
  <si>
    <t>直形，高硼硅玻璃制，塞芯孔径2～6mm，支管外经7～10mm，支管长度120±10mm</t>
  </si>
  <si>
    <t>T形，高硼硅玻璃制，塞芯孔径2～6mm，支管外经7～10mm，支管长度120±10mm</t>
  </si>
  <si>
    <t>圆水槽</t>
  </si>
  <si>
    <t>Φ210mm×110mm。水槽底部应平整，不应凸底，壁厚和底厚应均匀，口部端面应平整，边和口应圆滑</t>
  </si>
  <si>
    <t>Φ270mm×140mm。水槽底部应平整，不应凸底，壁厚和底厚应均匀，口部端面应平整，边和口应圆滑</t>
  </si>
  <si>
    <t>钴玻璃片</t>
  </si>
  <si>
    <t>蓝玻璃制，50*50mm，四边磨平，不锋利</t>
  </si>
  <si>
    <t>容器</t>
  </si>
  <si>
    <t>集气瓶</t>
  </si>
  <si>
    <t>125mL。透明钠钙玻璃制，磨砂面应均匀地覆盖瓶口端面与盖板，磨砂面不应有光斑；盖板四角应倒角，四边应磨光盖板与瓶口密合性应符合：盖板与瓶口充分湿润盖合后，倒提瓶体盖板在瓶口上保持30s不脱落</t>
  </si>
  <si>
    <t>250mL。透明钠钙玻璃制，磨砂面应均匀地覆盖瓶口端面与盖板，磨砂面不应有光斑；盖板四角应倒角，四边应磨光盖板与瓶口密合性应符合：盖板与瓶口充分湿润盖合后，倒提瓶体盖板在瓶口上保持30s不脱落</t>
  </si>
  <si>
    <t>500mL。透明钠钙玻璃制，磨砂面应均匀地覆盖瓶口端面与盖板，磨砂面不应有光斑；盖板四角应倒角，四边应磨光盖板与瓶口密合性应符合：盖板与瓶口充分湿润盖合后，倒提瓶体盖板在瓶口上保持30s不脱落</t>
  </si>
  <si>
    <t>广口瓶</t>
  </si>
  <si>
    <t>60mL。透明钠钙玻璃制，瓶塞与瓶口紧实，不晃动；口部应圆整光滑，底部应平整，放置平台上不应摇晃或转动</t>
  </si>
  <si>
    <t>125mL。透明钠钙玻璃制，瓶塞与瓶口紧实，不晃动；口部应圆整光滑，底部应平整，放置平台上不应摇晃或转动</t>
  </si>
  <si>
    <t>250mL。透明钠钙玻璃制，瓶塞与瓶口紧实，不晃动；口部应圆整光滑，底部应平整，放置平台上不应摇晃或转动</t>
  </si>
  <si>
    <t>500mL。透明钠钙玻璃制，瓶塞与瓶口紧实，不晃动；口部应圆整光滑，底部应平整，放置平台上不应摇晃或转动</t>
  </si>
  <si>
    <t>60mL。黄棕色钠钙玻璃制，瓶塞与瓶口紧实，不晃动；口部应圆整光滑，底部应平整，放置平台上不应摇晃或转动</t>
  </si>
  <si>
    <t>125mL。黄棕色钠钙玻璃制，瓶塞与瓶口紧实，不晃动；口部应圆整光滑，底部应平整，放置平台上不应摇晃或转动</t>
  </si>
  <si>
    <t>250mL。黄棕色钠钙玻璃制，瓶塞与瓶口紧实，不晃动；口部应圆整光滑，底部应平整，放置平台上不应摇晃或转动</t>
  </si>
  <si>
    <t>细口瓶</t>
  </si>
  <si>
    <t>1000mL。透明钠钙玻璃制，瓶塞与瓶口紧实，不晃动；口部应圆整光滑，底部应平整，放置平台上不应摇晃或转动</t>
  </si>
  <si>
    <t>3000mL。透明钠钙玻璃制，瓶塞与瓶口紧实，不晃动；口部应圆整光滑，底部应平整，放置平台上不应摇晃或转动</t>
  </si>
  <si>
    <t>500mL。黄棕色钠钙玻璃制，瓶塞与瓶口紧实，不晃动；口部应圆整光滑，底部应平整，放置平台上不应摇晃或转动</t>
  </si>
  <si>
    <t>1000mL。黄棕色钠钙玻璃制，瓶塞与瓶口紧实，不晃动；口部应圆整光滑，底部应平整，放置平台上不应摇晃或转动</t>
  </si>
  <si>
    <t>3000mL。黄棕色钠钙玻璃制，瓶塞与瓶口紧实，不晃动；口部应圆整光滑，底部应平整，放置平台上不应摇晃或转动</t>
  </si>
  <si>
    <t>滴瓶</t>
  </si>
  <si>
    <t>30mL。透明钠钙玻璃制，瓶口细磨，磨砂面应均匀细腻，滴管应附橡胶帽，吸放弹性好，开口直径6mm，与滴管口套合牢固稳定</t>
  </si>
  <si>
    <t>60mL。透明钠钙玻璃制，瓶口细磨，磨砂面应均匀细腻，滴管应附橡胶帽，吸放弹性好，开口直径6mm，与滴管口套合牢固稳定</t>
  </si>
  <si>
    <t>30mL。黄棕色钠钙玻璃制，瓶口细磨，磨砂面应均匀细腻，滴管应附橡胶帽，吸放弹性好，开口直径6mm，与滴管口套合牢固稳定</t>
  </si>
  <si>
    <t>60mL。黄棕色钠钙玻璃制，瓶口细磨，磨砂面应均匀细腻，滴管应附橡胶帽，吸放弹性好，开口直径6mm，与滴管口套合牢固稳定</t>
  </si>
  <si>
    <t>坩埚</t>
  </si>
  <si>
    <t>瓷制，30mL，耐热≥1200℃，内外壁光滑，外壁涂釉，配有坩埚盖</t>
  </si>
  <si>
    <t>坩埚钳</t>
  </si>
  <si>
    <t>200mm，钢制，中间弯曲部分内径应在2cm～3cm</t>
  </si>
  <si>
    <t>烧杯夹</t>
  </si>
  <si>
    <t>钢制或不锈钢制，夹持部位应有橡胶保护套，避免与玻璃烧杯直接接触</t>
  </si>
  <si>
    <t>304不锈钢，平头，长125mm，钢板厚1.2mm，镊子前部应有防滑脱锯齿状</t>
  </si>
  <si>
    <t>试管夹</t>
  </si>
  <si>
    <t>木制或者竹制，长度≥200mm，宽度约20mm，厚度约 20mm。试管夹闭口缝≤1mm，开口距离≥25mm毡块粘接牢固，试管夹弹簧作防锈处理。试管夹持部位圆弧内径≤15 mm</t>
  </si>
  <si>
    <t>水止皮管夹</t>
  </si>
  <si>
    <t>Φ3mm 钢丝制成，作防锈处理，夹持角度≥60º，弹性好，不漏液</t>
  </si>
  <si>
    <t>螺旋皮管夹</t>
  </si>
  <si>
    <t>由支架管和带压板的螺杆等组成。外形尺寸约为33mm×20mm×8mm，旋转方便，不易变形，压板厚度≥1mm</t>
  </si>
  <si>
    <t>隔热网</t>
  </si>
  <si>
    <t>环保型，功能与石棉网相同，隔热材料不是石棉</t>
  </si>
  <si>
    <t>燃烧匙</t>
  </si>
  <si>
    <t>铜勺，勺直径18mm，深10mm。，铁柄，柄长约300mm。长柄和铜勺连接稳定结实</t>
  </si>
  <si>
    <t>药匙</t>
  </si>
  <si>
    <t>塑料制，大，中，小一套的，大号14.5cm，中号13.5cm，小号12cm</t>
  </si>
  <si>
    <t>由不锈钢材料制成。 两端分别为大小匙勺，全长不小于150mm</t>
  </si>
  <si>
    <t>中性料、φ5mm～φ6mm、管壁厚度大于0.8mm,长度500～600mm两端抛光</t>
  </si>
  <si>
    <t>中性料、φ7mm～φ8mm、管壁厚度大于0.8mm,长度500～600mm两端抛光</t>
  </si>
  <si>
    <t>玻璃棒</t>
  </si>
  <si>
    <t>玻璃制，玻璃棒直径φ3～4mm；玻璃棒长度：300±30mm</t>
  </si>
  <si>
    <t>玻璃制，玻璃棒直径φ5～6mm；玻璃棒长度：300±30mm</t>
  </si>
  <si>
    <t>软胶塞</t>
  </si>
  <si>
    <t>0号，上底直径17mm，下底直径13mm，高24mm</t>
  </si>
  <si>
    <t>1号，上底直径19mm，下底直径14mm，高26mm</t>
  </si>
  <si>
    <t>2号，上底直径20mm，下底直径16mm，高26mm</t>
  </si>
  <si>
    <t>3号，上底直径24mm，下底直径18mm，高26mm</t>
  </si>
  <si>
    <t>4号，上底直径26mm，下底直径20mm，高28mm</t>
  </si>
  <si>
    <t>5号，上底直径27mm，下底直径23mm，高28mm</t>
  </si>
  <si>
    <t>6号，上底直径32mm，下底直径26mm，高28mm</t>
  </si>
  <si>
    <t>7号，上底直径37mm，下底直径30mm，高30mm</t>
  </si>
  <si>
    <t>8号，上底直径41mm，下底直径33mm，高30mm</t>
  </si>
  <si>
    <t>9号，上底直径45mm，下底直径37mm，高30mm</t>
  </si>
  <si>
    <t>10号，上底直径50mm，下底直径42mm，高32mm</t>
  </si>
  <si>
    <t>11号，上底直径56mm，下底直径46mm，高34mm</t>
  </si>
  <si>
    <t>12号，上底直径62mm，下底直径51mm，高36mm</t>
  </si>
  <si>
    <t>13号，上底直径69mm，下底直径55mm，高38mm</t>
  </si>
  <si>
    <t>橡胶管</t>
  </si>
  <si>
    <r>
      <rPr>
        <sz val="9"/>
        <rFont val="宋体"/>
        <charset val="134"/>
      </rPr>
      <t>外径 9 mm，内径 6 mm，乳白色，具有耐油、耐酸碱、耐压等特性</t>
    </r>
  </si>
  <si>
    <t>乳胶管</t>
  </si>
  <si>
    <t>外径 9 mm、内径 6 mm，拉伸强度≥21 MPa，扯断伸长率≥700％</t>
  </si>
  <si>
    <t>米</t>
  </si>
  <si>
    <t>外径 6 mm、内径 4 mm，拉伸强度≥21 MPa，扯断伸长率≥700％</t>
  </si>
  <si>
    <t>单孔塞</t>
  </si>
  <si>
    <t>3、6、7号，孔径：4mm或6mm</t>
  </si>
  <si>
    <t>双孔塞</t>
  </si>
  <si>
    <t>7号，孔径：4mm或6mm</t>
  </si>
  <si>
    <t>洗耳球</t>
  </si>
  <si>
    <t>60mL</t>
  </si>
  <si>
    <t>试管刷</t>
  </si>
  <si>
    <t>Φ 32 mm。手持部分顶端应为环状，顶部要有刷丝，铁丝不可外露</t>
  </si>
  <si>
    <t>烧瓶刷</t>
  </si>
  <si>
    <t>500 mL。 烧瓶用手持部分顶端应为环状，顶部要有刷丝，铁丝不可外露</t>
  </si>
  <si>
    <t>滴定管刷</t>
  </si>
  <si>
    <t>由金属丝和胶合在其上的猪鬃毛制成</t>
  </si>
  <si>
    <t>结晶皿</t>
  </si>
  <si>
    <t>80mm，平底。无色硼硅酸盐玻璃制</t>
  </si>
  <si>
    <t>表面皿</t>
  </si>
  <si>
    <t>透明玻璃制，皿口直径φ60mm</t>
  </si>
  <si>
    <t>透明玻璃制，皿口直径100</t>
  </si>
  <si>
    <t>培养皿</t>
  </si>
  <si>
    <t>φ60mm</t>
  </si>
  <si>
    <t>φ100mm</t>
  </si>
  <si>
    <t>研钵</t>
  </si>
  <si>
    <t>60mm。瓷或玻璃制，配有研杵，内部粗糙便于研磨，外部光滑</t>
  </si>
  <si>
    <t>100mm。瓷或玻璃制，配有研杵，内部粗糙便于研磨，外部光滑</t>
  </si>
  <si>
    <t>蒸发皿</t>
  </si>
  <si>
    <r>
      <rPr>
        <sz val="10"/>
        <rFont val="宋体"/>
        <charset val="134"/>
      </rPr>
      <t>瓷，</t>
    </r>
    <r>
      <rPr>
        <i/>
        <sz val="10"/>
        <rFont val="宋体"/>
        <charset val="134"/>
      </rPr>
      <t>Φ</t>
    </r>
    <r>
      <rPr>
        <sz val="10"/>
        <rFont val="宋体"/>
        <charset val="134"/>
      </rPr>
      <t>60 mm</t>
    </r>
  </si>
  <si>
    <t>100mm。瓷制，耐受温度≥800℃</t>
  </si>
  <si>
    <t>反应板</t>
  </si>
  <si>
    <t>白色陶瓷，6孔，表面有釉层，不会发生溶液渗透</t>
  </si>
  <si>
    <t>井穴板</t>
  </si>
  <si>
    <t>透明塑料，9孔，每孔0.7mL，可以重复使用</t>
  </si>
  <si>
    <t>透明塑料，6孔，每孔5mL，配6个双导气管的井穴塞，可以重复使用</t>
  </si>
  <si>
    <t>塑料多用滴管</t>
  </si>
  <si>
    <t>弹性圆筒形吸泡和一根 Φ1mm×120mm的径管连接而成，容积4mL，环保材料，弹性好</t>
  </si>
  <si>
    <t>白金丝</t>
  </si>
  <si>
    <t>φ0.5mm×50mm；具金属柄，可拆卸</t>
  </si>
  <si>
    <t>直角导管</t>
  </si>
  <si>
    <t>φ5mm～φ6mm、管壁厚度大于0.8mm,70mm×180mm，90°</t>
  </si>
  <si>
    <t>锐角导管</t>
  </si>
  <si>
    <t>φ5mm～φ6mm、管壁厚度大于0.8mm,60mm×160mm，35°，带尖嘴</t>
  </si>
  <si>
    <t>钝角导管</t>
  </si>
  <si>
    <t>φ5mm～φ6mm、管壁厚度大于0.8mm,75mm×75mm，120°</t>
  </si>
  <si>
    <t>φ5mm～φ6mm、管壁厚度大于0.8mm,55mm×140mm，120°</t>
  </si>
  <si>
    <t>一字螺丝刀</t>
  </si>
  <si>
    <t>Ф6mm，长150mm，工作端带磁性</t>
  </si>
  <si>
    <t>十字螺丝刀</t>
  </si>
  <si>
    <t>尖嘴钳</t>
  </si>
  <si>
    <t>160 mm，抗弯强度 710 N，剪切性能Φ1.6 mm钢丝，570 N；在不大于 18 N 的力作用下撑开角度不小于 22°，硬度不低于 44HRC，PVC手柄。</t>
  </si>
  <si>
    <t>手锤</t>
  </si>
  <si>
    <t>木制手柄。长度为：250mm</t>
  </si>
  <si>
    <t>三角锉刀</t>
  </si>
  <si>
    <t>250mm带柄</t>
  </si>
  <si>
    <t>剪刀</t>
  </si>
  <si>
    <t>不锈钢制造，刃口机磨，刀身抛光，ABS料塑料手柄。全长不小于150mm</t>
  </si>
  <si>
    <t>护目镜</t>
  </si>
  <si>
    <t>耐酸碱，抗冲击，耐磨，便于清洗，带侧光板型或封闭型</t>
  </si>
  <si>
    <t>防护面罩</t>
  </si>
  <si>
    <t>防冲击面屏，聚碳酸酯材质，耐 45 m/s 粒子冲击，通过弹簧箍与安全帽相连，面屏可更，起到头部与面部双重保护作用，光洁，透明度高</t>
  </si>
  <si>
    <t>防毒口罩</t>
  </si>
  <si>
    <t>E 型（标色：黄），防止吸入酸性气体或蒸气</t>
  </si>
  <si>
    <t>一次性乳胶手套</t>
  </si>
  <si>
    <t>耐酸手套</t>
  </si>
  <si>
    <t>机械性能不低于3级，无破损，手套应有长度≥15cm的套袖</t>
  </si>
  <si>
    <t>机械危害防护手套</t>
  </si>
  <si>
    <t>3.高中生物教学仪器配备目录</t>
  </si>
  <si>
    <t>分子与细胞</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</si>
  <si>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酵母菌装片1片、水绵装片1片、人体上皮组织玻片1片、结缔组织玻片1片、肌肉组织玻片1片、神经组织切片1片、人血涂片1片、蛙血涂片1片、迎春叶横切玻片1片、黑藻叶装片1片、洋葱根尖细胞有丝分裂固定装片1片、尖头镊子（不锈钢，直头125mm）1把、玻璃烧杯（高硼硅3.3，100mL，72mm×54mm）3个、小试管（高硼硅3.3 φ15mm×150mm）6支、刻度试管（玻璃，20mL）4个、表面皿（玻璃，100mm）1个、90°玻璃弯管（高硼硅3.3，D=8mm，L=85mm+55mm）6支、90°玻璃弯管（高硼硅3.3，D=8mm，L=60mm+190mm）6支、硅胶管（φ7mm×φ10mm，L=80mm）6根、点样毛细管（0.3mmx100mm，1000支装）1盒、37号红色双孔硅胶塞（37mm/29mm/30mm，孔径φ7mm）5个、长颈漏斗（高硼硅3.3，280mm×40mm，细管φ8mm）1个、玻璃漏斗（高硼硅3.3，短颈平口，d=60mm，h=110mm）1个、载玻片1盒、盖玻片1盒、双面刀片1盒、单面刀片1盒、红水温度计（-10～110℃）1支、培养皿（玻璃，D=90mm）1套、短胶头滴管（高硼硅3.3，细嘴，D=10mm，L=90mm）3支、一次性注射器（塑料，30mL）1个、玻璃棒（高硼硅3.3，D=6mm，L=300mm）1支、12色彩泥套装1盒、尼龙布（120mm×120mm）1块、钢直尺（30cm）1把、pH精密试纸（5.5-9）1本、PH广泛试纸（1～14）1本、洗耳球（60mL）1个、研钵（陶瓷，60mL，附研杵）1个、打孔器（4件套）1套、短柄药匙（塑料，红黄绿三色各1个）1套、毛笔1支、铅笔1支、记号笔1支、大头针1盒、卫生香1盒、吸水纸1盒、棉塞1包、医用纱布1包、玻璃纸（赛璐玢，20×30cm）2张、止水夹（不锈钢）1个等。
核心产品技术指标cb：
玻璃烧杯：
规格：外形尺寸：100mL：72×54mm（±5mm），壁厚2.0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材质：优质高硼硅BORO3.3；工艺：精工烧结，依据实验和设计要求定制，无毛刺锐角，丝印白色品牌LOGO；功能描述：杯体具有低膨胀率、耐高温、高强度、高硬度、高透光率和高化学稳定性的优良特性，用作配制溶液和作为较大量的试剂化学反应容器。
小试管φ15mm×150mm：
规格：外形尺寸15×150mm（±5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</si>
  <si>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遗传与进化</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</si>
  <si>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小试管（高硼硅3.3 φ15mm×150mm）3支、载玻片1盒、盖玻片1盒、培养皿（玻璃，D=90mm）3套、接种环（镍铬合金材料，含手柄，环φ2mm）1个、钢直尺（30cm）1把、尖头镊子（不锈钢，直头125mm）1把、DNA双螺旋结构模型（组件配置：脱氧核糖32，腺嘌呤8，胸腺嘧啶8，胞嘧啶8，鸟嘌呤8，磷酸32）1套、铅笔1支、记号笔1支、PH广泛试纸（1～14）1本、玻璃棒（高硼硅3.3，D=6mm，L=300mm）1支、12色彩泥套装1盒、蓝球（D=15mm，20个袋装）1袋、红球（D=15mm，20个袋装）1袋、小桶（250mL）2个、透明胶带（小号）1卷、吸水纸1盒、涂布器（玻璃）1个、医用纱布1包、连盖离心管（2mL）5个、棉塞1袋、酒精棉球1瓶、蝗虫精母细胞减数分裂装片1片、洋葱花药减数分裂装片1片等。
核心产品技术指标cb：
小试管φ15mm×150mm：
规格：外形尺寸15×150mm（±5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t>
  </si>
  <si>
    <t>稳态与调节</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</si>
  <si>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喷瓶（透明，50mL）2个、玻璃烧杯（高硼硅3.3，100mL，72mm×54mm）4个、玻璃烧杯（高硼硅3.3，50mL，62mm×42mm）1个、玻璃量筒（高硼硅3.3，10mL，142mm×16mm×1.8mm）2个、玻璃量筒（高硼硅3.3，50mL，195mm×25.7mm×2mm）1个、容量瓶（100mL，配玻璃塞）1个、试管（高硼硅3.3 φ20mm×195mm）2支、记号笔1支、PH计（酸度计）1个、玻璃棒（高硼硅3.3，D=6mm，L=300mm）1支、短胶头滴管（高硼硅3.3，细嘴，D=10mm，L=90mm）1支、尖头镊子（不锈钢，直头125mm）1把、自封袋10个、标签纸1包、护目镜1个、橡胶手套2双、pH广泛试纸（1～14）1本等。
核心产品技术指标cb：
玻璃烧杯：
玻规格：外形尺寸：①、50mL：62×42mm（±5mm），壁厚2.0mm；②、100mL：72×54mm（±5mm），壁厚2.0mm；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50mL：195×25.7×2mm，壁厚2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短胶头滴管：
规格：外形尺寸90×10×1.5mm（±5mm），壁厚1.5mm；材质：优质高硼硅BORO3.3；工艺：精工烧结，依据实验和设计要求定制，无毛刺锐角，统一的宝塔口尺寸；功能描述：管体具有低膨胀率、耐高温、高强度、高硬度、高透光率和高化学稳定性的优良特性，用于吸取或滴加少量液体试剂。</t>
  </si>
  <si>
    <t>生物与环境</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</si>
  <si>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玻璃锥形瓶（高硼硅3.3，250mL，147mm×82mm）1个、小试管（高硼硅3.3 φ15mm×150mm）1支、刻度试管（玻璃，20mL）4个、生态瓶（85mm×85mm）1个、吸虫器（储虫瓶105mm×64mm，带有30号红色双孔橡胶塞、吸虫管、吸气管、硅胶管等）1套、短胶头滴管（高硼硅3.3，细嘴，D=10mm，L=90mm）1支、长胶头滴管（高硼硅3.3，细嘴 D=10mm，L=200mm）2支、玻璃棒（高硼硅3.3，D=6mm，L=300mm）1个、血球计数板（10个）1盒、盖玻片1盒、载玻片1盒、培养皿（玻璃，D=90mm）1套、白瓷盘（160mm×220mm×30mm）1个、枪状镊子（圆头，扁口带牙L=160mm）1把、放大镜（带LED灯）1把、记号笔1支、卷尺（2m）1把、标签纸 1包、接种环（镍铬合金材料，含手柄，环φ2mm）1个、医用纱布1包、过滤纱布袋（18cm×25cm）1个、棉塞1袋、连盖离心管（2mL）10个、离心管架（24孔，0.5/1.5/2mL）1个等。
核心产品技术指标cb：
小试管φ15mm×150mm：
规格：外形尺寸15×150mm（±5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短胶头滴管：
规格：外形尺寸90×10×1.5mm（±5mm），壁厚1.5mm；材质：优质高硼硅BORO3.3；工艺：精工烧结，依据实验和设计要求定制，无毛刺锐角，统一的宝塔口尺寸；功能描述：管体具有低膨胀率、耐高温、高强度、高硬度、高透光率和高化学稳定性的优良特性，用于吸取或滴加少量液体试剂。</t>
  </si>
  <si>
    <t>生物技术与工程</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</si>
  <si>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玻璃量筒（高硼硅3.3，10mL，142mm×16mm×1.8mm）1个、试管（高硼硅3.3 φ20mm×195mm）2支、小试管（高硼硅3.3 φ15mm×150mm）6支、玻璃锥形瓶（高硼硅3.3，100mL，105mm×64mm）1个、酸奶布丁瓶（100mL）1个、玻璃烧杯（高硼硅3.3，100mL，72mm×54mm）1个、锥形瓶（玻璃，50mL）4个、培养皿（玻璃，D=90mm）3套、玻璃漏斗（高硼硅3.3，短颈平口，d=60mm，h=110mm）1个、玻璃棒（高硼硅3.3，D=6mm，L=300mm）1支、红水温度计（-10～110℃）1个、枪状镊子（圆头，扁口带牙L=160mm）1把、研钵（陶瓷，60mL，附研杵）1个、计数器（橘黄色，手持式）1个、陶瓷刀1把、砧板（塑料）1个、涂布器（玻璃）1件、接种环（镍铬合金材料，含手柄，环φ2mm）1个、封口膜（120mm×120mm，膜φ16mm）10张、橡皮筋1袋、棉塞1袋、牛皮纸（全开）1张、标签纸1包、酒精棉球1瓶、医用纱布1包、短柄药匙（塑料，红黄绿三色各1个）1套、记号笔1支、过滤纱布袋1个、精密pH试纸（5.5-9）1本、工具三件套（铲子等）1套、取样纸袋（175×110mm）10个、微量连盖离心管（0.2mL）10支、微量连盖离心管（0.5mL）10支、离心管架（24孔，0.5/1.5/2mL）1个等。
核心产品技术指标cb：
玻璃量筒：
规格：外形尺寸：①、10mL：142×16×1.8mm，壁厚1.8mm；②、100mL：243×31.9×2mm，壁厚2.0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t>
  </si>
  <si>
    <t>高中生物配套实验仪器一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</si>
  <si>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X型支座（黑色增强尼龙、镀锌圆钢，φ10mm凹凸式双轨插孔）1套、双向转接头（铝合金，配紫色M6螺丝2个）2个、250mm支撑杆（不锈钢，D=10mm，L=250mm）1根、600mm支撑杆-母杆（不锈钢，D=10mm，L=300mm）1根、600mm支撑杆-公杆（不锈钢，D=10mm，L=310mm）1根、铁三环（金属，黑色，配紫色M6螺丝，大中小各1个）1套、万用夹具（金属，黑色）2个、多功能卡夹（橙色ABS，70×35×25mm）1个、酒精灯（150mL）1个、电子点火器（230mm×45mm）1把、试管架（塑料，8孔8立柱，孔径22mm）1个、电子天平（1000g，精度0.1g）1台、电子秒表计时器（PVC）1个、LED灯（白色，插电款，三档白光+线+充电头）1套、打孔器（4件套）1套、钢丝钳（150mm）1把、剪刀1把、美工刀1把、解剖器（7件套）1套、木质试管夹（L=180mm）4个、三脚架（铁制可拆卸，环内径75 mm，h=150 mm）1个、陶土网（150mmx150mm）1个、滤纸（中速，D=110mm）1包、称量纸（100mm×100mm）1盒、小号试管刷（L=180mm，毛粗20mm）1把、大号试管刷（L=230mm，毛粗35mm）1把等。
核心产品技术指标cb：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</si>
  <si>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高中生物配套实验仪器二</t>
  </si>
  <si>
    <t>箱体规格：450×321×171mm(±5mm)。
材质：炭黑色优质PC材料箱盖，橙色增强型ABS树脂材料箱体，紫色增强型PP材质活动卡扣；结构：整体采用加厚增强型J扣盖卡扣式设计，箱体为上下面耦合卡槽定位，方便器材取用保管；叠加方式：既可叠加组合摆放，也可放置于仪器柜或货架。
主要配置及特征参数：
微量移液器（0.5μL～10μL）1个、微量移液器（10μL～100μL）1个、微量移液器（100μL～1000μL）1个、微量移液器（1000μL～5000μL）1个、微量移液器吸头（包括：0.5μL～10μL吸头1袋，10μL～200μL吸头1袋，100μL～1000μL吸头1袋、1000μL～5000μL吸头1袋）1套、移液器架（可放4支微量移液器）1套等。</t>
  </si>
  <si>
    <t>高中生物配套玻璃仪器</t>
  </si>
  <si>
    <t>主要配置及特征参数：
玻璃量筒（高硼硅3.3，10mL，142mm×16mm×1.8mm）2个、玻璃量筒（高硼硅3.3，50mL，195mm×25.7mm×2mm）2个、玻璃量筒（高硼硅3.3，100mL，243mm×31.9mm×2mm）2个、玻璃锥形瓶（高硼硅3.3，100mL，105mm×64mm） 6个、玻璃锥形瓶（高硼硅3.3，250mL，147mm×82mm） 5个、玻璃烧杯（高硼硅3.3，250mL，99mm×70mm）6个、玻璃烧杯（高硼硅3.3，500mL，120mm×88mm）2个、果酒果醋发酵装置透明（最大容积 1 L，具水封及气泡限速装置，可进行气泡观察计数1套）、泡菜坛（1000 mL）1个等。
核心产品技术指标cb：
玻璃量筒：
规格：外形尺寸：①、10mL：142×16×1.8mm，壁厚1.8mm；②、50mL：195×25.7×2mm，壁厚2mm；③、100mL：243×31.9×2mm，壁厚2.0mm；材质：优质高硼硅BORO3.3；工艺：精工烧结，依据实验和设计要求定制，无毛刺锐角，丝印红色品牌LOGO；功能描述：管体具有低膨胀率、耐高温、高强度、高硬度、高透光率和高化学稳定性的优良特性，用来定量量取液体。
玻璃烧杯：
规格：外形尺寸：①、250mL：99×70mm（±5mm），壁厚2.5mm；②、500mL：120×88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t>
  </si>
  <si>
    <t>打孔器</t>
  </si>
  <si>
    <t>1、穿孔管用外径为：6mm、8mm、10mm的冷拨无缝钢管制成，手柄用低碳钢板制成。2、四件为一套，可穿孔径为4mm、6mm、8mm的圆孔，仪器表面镀铬。</t>
  </si>
  <si>
    <t>600 mm×400 mm×800 mm，车轮Φ75 mm，厚25mm；一轮带刹车，车轮固定，车架扭动量（上部）≤20 mm；钢材制作，载重≥60 kg</t>
  </si>
  <si>
    <t>电光源双目立体显微镜</t>
  </si>
  <si>
    <t>1、总放大倍数：1000X，整机采用160光学系统，即机械筒长160mm
2、目镜：带有指针定位的WF10X目镜
3、消色差物镜：MOTIC-DIN标准消色差物镜4X,、10X,、40X弹簧，所有物镜均保证齐焦。带有限位装置，可防止物镜压坏切片致使物镜损坏
4、镜筒：双目斜筒，45°倾斜，可360°旋转便于同步观察
5、转换器：四孔同心球轴转换器，定位准确，并带有限位装置。
6、粗微调： 同轴调焦轴－初微调同轴，调节载物台，有限位打滑装置，并有内置防滑动离合器，可延长因机械损耗的整机使用寿命
7、调焦范围：粗调6.5mm，微调范围2mm
8、载物台：120mmX120mm
9、视场光栏：制作精密的金属可变视场光栏
10、聚光镜：NA1.25带可变光栏螺旋式升降聚光镜
11、光源：LED光源，电源调节旋钮和电压开关分开,亮度可调的LED冷光源，光照明亮，色度均匀，色温接近自然光，不产生任何热量，寿命长为5000－10000小时，采用可充电电池供电，无需电源，使用外接电源时为220V电压</t>
  </si>
  <si>
    <t>体视镜</t>
  </si>
  <si>
    <t>1.光学系统：Greenough光学系统；整机光学放大率可扩展：3.35X-270X 连续变倍放大；
2.分辨率：视场中心最小分辨率：0.67倍物镜63mm/线对，2倍物镜133mm/线对，3倍物镜168mm/线对，4.5倍物镜189mm/线对。
3.目镜：高眼点、超广角目镜WF10X/20mm（含护眼罩），目镜视场≥20mm；为保证观察者的舒适度仪器眼点高度≥397.7mm。6.7倍时候，标准视野范围直径32.8mm ； 
4.镜筒：双目倾斜45°,双目视度可调，目镜筒联动设计，瞳距50mm-75mm之间自由调节。屈光度调节范围±5。
5.物镜变倍体：主机变倍范围： 0.67X~4.5X；变倍比ZOOM： 1： 7；工作距离： 110mm；(10X目镜，不加附加物镜情况下)；最大工作距离301mm；防霉设计。
6.变倍时原视场中心物点的像在像面内的偏移量≤0.30mm；左右光学系统出瞳高度差≤0.45mm；总放大率误差≤±2.68%；左右系统放大率差差≤±0.97%。
7.调焦机构：燕尾导轨与齿轮齿条组合构成调焦机构，保证调焦灵活舒适、稳定可靠；调焦行程： 45mm；镜体安装尺寸： 76mm。调节手轮手感可以通过松紧调节圈进行调节，防止镜体下滑或手感过紧。调节手轮具有打滑功能，当调焦到行程的上下极限位置时，手轮的转动为空转，防止对齿轮的过度挤压。
上照明：上光源3W/LED灯，亮度连续可调，角度可调。
8.底座：LED底座，底座内置可调亮度的3WLED灯透射光源；透射光源和侧射光源可以独立开启照明使用，照明采用复眼透镜形式，避免对温度变化较敏感的样品。</t>
  </si>
  <si>
    <t>放大镜</t>
  </si>
  <si>
    <t>5倍,直径不小于40mm放大倍率：5×。气泡度q为φ1.0 [0.5]。透镜框应能牢靠地夹持透镜。手柄长不小于60mm，产品符合JY/T 0378-2004《放大镜》的有关规定</t>
  </si>
  <si>
    <t>望远镜</t>
  </si>
  <si>
    <t>双筒，7×35</t>
  </si>
  <si>
    <t>电炉</t>
  </si>
  <si>
    <t>高压灭菌锅</t>
  </si>
  <si>
    <t>18L、不锈钢、直径34cm压力消毒锅；1、盖上装有工作压力为0.14MPa的安全阀和能承受蒸汽压力为0.165MPa的放汽阀，使用安全，性能可靠；2、盖上装有刻度压力表外圈红字表示温度内圈黑字表示压力，显示明确。</t>
  </si>
  <si>
    <t>水浴控温范围：室温+5 ℃～99.9 ℃，水温控制±0.5 ℃，不锈钢内胆，数字显示</t>
  </si>
  <si>
    <t>烘干箱</t>
  </si>
  <si>
    <t>电热鼓风型，功率≥600W，1.5级（温度均匀性为±0.03℃，温度波动性为1.5℃），烘干温度 250℃以下，箱体内有隔板，内部容积≥350mm×350mm×350mm。</t>
  </si>
  <si>
    <t>恒温培养箱</t>
  </si>
  <si>
    <t>≥80L，控温范围：室温+5 ℃～65 ℃，±1 ℃</t>
  </si>
  <si>
    <t>光照培养箱</t>
  </si>
  <si>
    <t>光照强度：0 lx～12000 lx 分级可调，控温范围：10 ℃～50 ℃（有光照)，温度波动性：±1℃，温度均匀度：±2℃</t>
  </si>
  <si>
    <t>保温桶</t>
  </si>
  <si>
    <t>1L～2L，不锈钢内胆</t>
  </si>
  <si>
    <t>水族箱</t>
  </si>
  <si>
    <t>尺寸：310(L)mmx200(W)mmx310(H)mm。过滤系统：上部过滤器。照明系统：LED照明灯。 容量15L；水泵功率4.5瓦；水箱玻璃制成，盖子为ABS塑料。</t>
  </si>
  <si>
    <t>铁制，环内径 75 mm，高 150 mm</t>
  </si>
  <si>
    <t>木质或塑料质，8 孔，孔径 21 mm，立柱黏结牢固</t>
  </si>
  <si>
    <t>软尺</t>
  </si>
  <si>
    <t>1500mm</t>
  </si>
  <si>
    <t>测微尺</t>
  </si>
  <si>
    <t>显微镜用，台式</t>
  </si>
  <si>
    <t>200 g，0.2 g，单杠杆等臂式双盘天平，配6 级（M2 级）砝码：100 g、50 g、10 g、5 g 各 1 个，20 g 2 个，钢制镊子。</t>
  </si>
  <si>
    <t>100g,0.001g</t>
  </si>
  <si>
    <t>电子停表</t>
  </si>
  <si>
    <t>专用型，全时段分辨力 0.01 s；有防震、防水功能，电池更换周期不小于1.5年。</t>
  </si>
  <si>
    <t>干湿球温度计</t>
  </si>
  <si>
    <t>-25 ℃～50 ℃，分度值 0.2 ℃；测量湿度 0%～100%</t>
  </si>
  <si>
    <t>其他</t>
  </si>
  <si>
    <t>血压计</t>
  </si>
  <si>
    <t>汞柱式，带听诊器</t>
  </si>
  <si>
    <t>肺活量计</t>
  </si>
  <si>
    <t>量程 0 mL～9999 mL，分辨力 5 mL</t>
  </si>
  <si>
    <t>专用仪器</t>
  </si>
  <si>
    <t>解剖器</t>
  </si>
  <si>
    <t>不锈钢材料，7 件，包括：2 把解剖剪（直剪、弯剪各 1）、2 个镊子（直头、弯头各 1）、2个解剖刀（圆头、尖头各 1）、1 个解剖针</t>
  </si>
  <si>
    <t>不锈钢材料，4件(大剪刀，解剖刀，解剖针，弯头镊)</t>
  </si>
  <si>
    <t>骨剪</t>
  </si>
  <si>
    <t>130mm,不锈钢</t>
  </si>
  <si>
    <t>接种环</t>
  </si>
  <si>
    <t>接种棒为铜或不锈钢材质，接种丝为耐热合金，环内径 2 mm～3 mm</t>
  </si>
  <si>
    <t>研磨过滤器</t>
  </si>
  <si>
    <t>容量 20 mL</t>
  </si>
  <si>
    <t>光照培养架</t>
  </si>
  <si>
    <t>实用多层，安装方便，插孔暗式布线，独立开关</t>
  </si>
  <si>
    <t>四组输出，输出电压：2V～200V；输出电流：2mA～200mA，具有36V电压限制功能</t>
  </si>
  <si>
    <t>恒温震荡器</t>
  </si>
  <si>
    <t>室温+5℃～60℃，±1℃，容量100mL，锥形瓶25个以上</t>
  </si>
  <si>
    <t>聚碳酸脂质材，凝胶托盘带有荧光标尺，具有开盖断电功能，凝胶板规格：60mm×60mm</t>
  </si>
  <si>
    <t>聚碳酸脂质材，可实现原位制胶功能，凝胶板规格：75mm×83mm，同时可以两块凝胶电泳</t>
  </si>
  <si>
    <t>50uL</t>
  </si>
  <si>
    <t>凝胶色谱柱</t>
  </si>
  <si>
    <t>16mm×500mm</t>
  </si>
  <si>
    <t>微量移液器</t>
  </si>
  <si>
    <t>1uL～10uL</t>
  </si>
  <si>
    <t>20uL～200uL</t>
  </si>
  <si>
    <t>100uL～10001uL</t>
  </si>
  <si>
    <t>500uL～5000uL</t>
  </si>
  <si>
    <t>可放置5支移液器</t>
  </si>
  <si>
    <t>DNA电泳图谱观察仪</t>
  </si>
  <si>
    <t>非紫外光源，观察凝胶面积≥100mm×100mm</t>
  </si>
  <si>
    <t>精油提取器</t>
  </si>
  <si>
    <t>功率500W，可调，具有缺水断电功能，最大容积5L</t>
  </si>
  <si>
    <t>组织捣碎匀浆机</t>
  </si>
  <si>
    <t>0r/min～1200r/min，无级调节器速，最大容量1L</t>
  </si>
  <si>
    <t>DNA快速杂交仪</t>
  </si>
  <si>
    <t>1.电源电压：AC220V±10％ 50Hz 350W 
2.使用环境：0℃～＋40℃，相对湿度：≤90%RH 
3.温控范围：环境温度＋5℃～60℃可调 
4.温度波动值：±1℃ 
5.温度显示精度：0.1℃ 
6.温度均匀性：±0.03℃ 
7.瓶架转速：0～16转/分可调 
8.杂交管规格：Φ35×200mm（其他规格可定制） 
9.加热室尺寸：385mm×315mm×320mm。</t>
  </si>
  <si>
    <t>果酒果醋发酵装置</t>
  </si>
  <si>
    <t>透明，最大容积1L，具水封及气泡限速装置，可进行气泡观察计数</t>
  </si>
  <si>
    <t>玻璃三角刮刀（涂布器）</t>
  </si>
  <si>
    <t>玻璃质材</t>
  </si>
  <si>
    <t>根纵剖模型</t>
  </si>
  <si>
    <t>应以单子叶植物玉米的根尖为参考材料，示根尖的解剖结构，根尖中部做不同方向的纵剖面，突出维管柱，示根冠、分生区、伸长区、成熟区和原形成层等</t>
  </si>
  <si>
    <t>导管,筛管结构模型</t>
  </si>
  <si>
    <t>显微结构的立体放大模型，包括环纹导管、螺纹导管、网纹导管、孔纹导管及筛管，形态结构应正确、自然</t>
  </si>
  <si>
    <t>单子叶植物茎模型</t>
  </si>
  <si>
    <t>应明显显示表皮、机械组织、薄壁细胞、维管束、维管束鞘、环纹导管、螺纹导管、孔纹导管、筛管和伴胞、气道，各结构应位置准确，修饰自然、正确</t>
  </si>
  <si>
    <t>双子叶草本植物茎模型</t>
  </si>
  <si>
    <t>应以向日葵茎为参考材料，示双子叶草本植物茎纵、横切面的结构，应示角质层、表皮、厚角组织、薄壁组织、维管束、髓、髓射线、环纹导管、螺纹导管、孔纹导管、筛管和伴胞、形成层各部位</t>
  </si>
  <si>
    <t>叶构造模型</t>
  </si>
  <si>
    <t>以蚕豆叶为参考材料，示双子叶植物叶的构造，示上表皮、下表皮、栅栏组织、海绵组织、主脉、侧脉、木质部、韧皮部、形成层、气孔等部位</t>
  </si>
  <si>
    <t>蛙胚胎发育模型</t>
  </si>
  <si>
    <t>PVC材质</t>
  </si>
  <si>
    <t>始祖鸟化石及复原模型</t>
  </si>
  <si>
    <t>产品由始祖鸟化石模型及复原模型组成，分别置于底座上，模型应采用硬塑料或复合材料制作。始祖鸟化石模型外形尺寸不小于390mm×490mm。示头骨、脊柱、肋骨、附肢骨和羽毛印迹，各部形态正确清晰，并显示化石裂缝。骨化石与石块的颜色应有区别。始祖鸟复原模型的体长不小于450mm。</t>
  </si>
  <si>
    <t>细胞亚显微结构模型</t>
  </si>
  <si>
    <t>本模型使用于中学及大专院校讲授动物细胞结构时作为直观教具。PVC材质。</t>
  </si>
  <si>
    <t>DNA结构模型</t>
  </si>
  <si>
    <t>模型为放大一亿倍（中学用）、二亿倍（大学用）的B型DNA分子结构教学示意模型。1、 DNA分子是两条核甘酸链以右手螺旋围绕同一根轴旋成的。住链是交替排列的磷酸根（P）和脱氧核糖（D）。 两条多核甘酸链是反向平行的。两条链上的碱基通过氧键形成碱基对，碱基配对的互补关系是A-T,G-C,A-T之间为三对氢键。模型上红色套管表示氢键。
双螺旋的表面有两处较明显的两凹下去的槽，一个大且深，一个小且浅。分别称为大沟和小沟。</t>
  </si>
  <si>
    <t>细胞膜结构模型</t>
  </si>
  <si>
    <t>1、该模型以目前不较多的人所接受的“磷脂液态馕嵌模型”之原理为依据制作。长260mm、宽180mm、高110mm。
2、脂质分子由呈球状的头和呈丝状的尾组成。头部为亲水端，朝向膜内、外两侧、尾为输水端，朝向内膜中央，从而形成三片层结构。
3、蛋白质呈不规则的球状，按其功能不同，不封馕嵌于类脂双分子层表面，部分横穿类脂双分子层，其中一个蛋白质分子可活动。</t>
  </si>
  <si>
    <t>脊椎动物前肢骨骼比较模型</t>
  </si>
  <si>
    <t>五种</t>
  </si>
  <si>
    <t>动植物细胞有丝分裂及减数分裂模型</t>
  </si>
  <si>
    <t>尺寸450*300*500mm</t>
  </si>
  <si>
    <t>DNA复制与蛋白质合成磁性演示块</t>
  </si>
  <si>
    <t>产品由演示板及软磁片组成。演示板边缘铝合金包边，正面为铁质，背面为木板，尺寸约为570mm×410mm。软磁片为磁性橡胶制成，由脱氧核苷酸、转运RNA四种、氨基酸四种、信使RNA链一条、核糖体一个组成。</t>
  </si>
  <si>
    <t>遗传规律磁性演示块</t>
  </si>
  <si>
    <t>产品由演示板及基因磁片组成。演示板边缘铝合金包边，正面为铁质，背面为木板，尺寸约为570mm×410mm。基因磁片为磁性橡胶制成，尺寸为75mm×55mm，能牢固的吸附在演示板上，共43片。</t>
  </si>
  <si>
    <t>荠菜胚发育模型</t>
  </si>
  <si>
    <t>示球形、心形、鱼雷、老胚</t>
  </si>
  <si>
    <t>头、颈、躯干模型</t>
  </si>
  <si>
    <t>人体骨骼模型</t>
  </si>
  <si>
    <t>850 mm，各部分骨的形态特征，应正确清晰，富有真实感，骨缝应清楚，骨性鼻腔，眶及所有孔，管、沟、裂显示应正确自然。</t>
  </si>
  <si>
    <t>眼球解剖模型</t>
  </si>
  <si>
    <t>6 倍自然大，应采用硬质热塑性塑料制作，角膜、虹膜应完整显示，两者和眼球内的晶状体、玻璃体分别可拆下，各部的肌肉、膜壁、血管和神经等的形态结构、位置、比例、颜色均应正确自然</t>
  </si>
  <si>
    <t>心脏解剖模型</t>
  </si>
  <si>
    <t>三倍自然大，示上腔静脉、下腔静脉、主动脉、肺动脉、动脉韧带、左冠状动脉、右冠状动脉、冠状窦，左心房、右心房、左心室、右心室、二尖瓣、三尖瓣、主动脉瓣、肺动脉瓣、卵圆窝、冠状窦口</t>
  </si>
  <si>
    <t>肺泡模型</t>
  </si>
  <si>
    <t>应正确显示细支气管、呼吸性细支气管、肺泡管、肺泡囊、肺泡、肺泡隔、肺动脉、肺静脉、肺泡毛细血管网、支气管动脉、支气管静脉、平滑肌、弹性纤维等结构特征</t>
  </si>
  <si>
    <t>脑解剖模型</t>
  </si>
  <si>
    <t>自然大，大脑做正中矢状切面，左侧脑半球经外侧沟向枕部再做水平切面，并保留完整的脑干形态，应示大脑、小脑、延髓、脑桥、上下丘、胼胝体、透明隔、嗅球、视神经、动眼神经等部位</t>
  </si>
  <si>
    <t>耳解剖模型</t>
  </si>
  <si>
    <t>6 倍自然大，应完整显示外耳道、鼓膜、听小骨、鼓室、咽鼓管、鼓膜张肌、乳突窦、前庭、骨半规管、耳蜗、前庭窗、蜗窗、前庭蜗神经等结构</t>
  </si>
  <si>
    <t>皮肤结构模型</t>
  </si>
  <si>
    <t>肾单位、肾小体模型</t>
  </si>
  <si>
    <t>肾单位模型≥400 mm×240 mm，示肾小体、肾小管和集合管等；肾小体模型直径≥100 mm，半剖，示肾小球、肾小囊、入球小动脉和出球小动脉等</t>
  </si>
  <si>
    <t>护理人模型</t>
  </si>
  <si>
    <t>PVC材质，1700mm</t>
  </si>
  <si>
    <t>植物根尖纵切</t>
  </si>
  <si>
    <t>多重染色</t>
  </si>
  <si>
    <t>片</t>
  </si>
  <si>
    <t>顶芽纵切</t>
  </si>
  <si>
    <t>南瓜茎纵切</t>
  </si>
  <si>
    <t>单子叶植物茎横切</t>
  </si>
  <si>
    <t>双子叶植物茎横切</t>
  </si>
  <si>
    <t>木本双子叶植物茎横切</t>
  </si>
  <si>
    <t>植物细胞有丝分裂（洋葱根尖纵切）</t>
  </si>
  <si>
    <t>胞间连丝切片</t>
  </si>
  <si>
    <t>水绵接合生殖装片</t>
  </si>
  <si>
    <t>动物细胞有丝分裂（马蛔虫受精卵切片）</t>
  </si>
  <si>
    <t>蛙卵单细胞期切片</t>
  </si>
  <si>
    <t>蛙卵二细胞期切片</t>
  </si>
  <si>
    <t>蛙卵裂期切片</t>
  </si>
  <si>
    <t>蛙囊胚期切片</t>
  </si>
  <si>
    <t>蛙原肠胚期切片</t>
  </si>
  <si>
    <t>唾腺染色体装片</t>
  </si>
  <si>
    <t>蝗虫精巢减数分裂 装片</t>
  </si>
  <si>
    <t>正常人染色体装片</t>
  </si>
  <si>
    <t>1mL，2mL，5mL，10mL，25mL，玻璃制</t>
  </si>
  <si>
    <t>玻璃制，容量150mL，单头</t>
  </si>
  <si>
    <t>150mm。磨口平整，密封严实，隔板大小合适，不少于 5 个圆孔</t>
  </si>
  <si>
    <t>微量离心管</t>
  </si>
  <si>
    <t>连续可调,0.5mL</t>
  </si>
  <si>
    <t>高硼硅玻璃制，标称容量25ml，全长150±3㎜，外径 20±0.5㎜，壁厚1㎜</t>
  </si>
  <si>
    <t>下口瓶</t>
  </si>
  <si>
    <t>高硼硅玻璃制，标称容量5000ml</t>
  </si>
  <si>
    <t>各种规格</t>
  </si>
  <si>
    <t>血球计数板</t>
  </si>
  <si>
    <t>规格：1.计数池深度：0.1mm。2.计数池划格：1mm2 。3.白血球计数大方格：1/16 mm2。4. 红血球计数中方格：1/25 mm2。5.白血球小方格：1/400mm2。6.外型74×33×5mm。7.大方格每边长度允许误差为±1%。8.计数池平面两端磨有斜坡，使血液吸入容量大而畅通。9.计数池的背面有凹窝，可保护背面。</t>
  </si>
  <si>
    <t>比色皿</t>
  </si>
  <si>
    <t>100mm光程，玻璃</t>
  </si>
  <si>
    <t>吸耳球</t>
  </si>
  <si>
    <t>60ml</t>
  </si>
  <si>
    <t>擦镜纸</t>
  </si>
  <si>
    <t>10*7.5cm</t>
  </si>
  <si>
    <t>本</t>
  </si>
  <si>
    <t>一次性手套</t>
  </si>
  <si>
    <t>200只</t>
  </si>
  <si>
    <t>制胶架</t>
  </si>
  <si>
    <t>单体制胶架+夹胶框</t>
  </si>
  <si>
    <t>杂交袋</t>
  </si>
  <si>
    <t>WB抗体孵育袋，50个/包</t>
  </si>
  <si>
    <t>包</t>
  </si>
  <si>
    <t>记号笔</t>
  </si>
  <si>
    <t>黑色</t>
  </si>
  <si>
    <t>标签纸</t>
  </si>
  <si>
    <t>48*28mm，600张</t>
  </si>
  <si>
    <t>24孔板</t>
  </si>
  <si>
    <t>凹面载玻片</t>
  </si>
  <si>
    <t>50片/盒，单凹</t>
  </si>
  <si>
    <t>脱脂棉</t>
  </si>
  <si>
    <t>500克</t>
  </si>
  <si>
    <t>袋</t>
  </si>
  <si>
    <t>染色缸/架</t>
  </si>
  <si>
    <t>30片方缸+30片染色架</t>
  </si>
  <si>
    <t>吸水纸</t>
  </si>
  <si>
    <t>100张/盒</t>
  </si>
  <si>
    <t>滤纸</t>
  </si>
  <si>
    <t>15cm,中速</t>
  </si>
  <si>
    <t>尼龙网袋</t>
  </si>
  <si>
    <t>（200目左右）</t>
  </si>
  <si>
    <t>样方框</t>
  </si>
  <si>
    <t>铝合金、0.25平方</t>
  </si>
  <si>
    <t>蜡盘</t>
  </si>
  <si>
    <t>19*26cm</t>
  </si>
  <si>
    <t>锌铜弓</t>
  </si>
  <si>
    <t>动物实验锌铜弓，神经肌肉标本刺激。</t>
  </si>
  <si>
    <t>玻璃分针</t>
  </si>
  <si>
    <t>玻璃</t>
  </si>
  <si>
    <t>蛙心插管</t>
  </si>
  <si>
    <t>张力换能器</t>
  </si>
  <si>
    <t>塑料八芯</t>
  </si>
  <si>
    <t>蛙心夹</t>
  </si>
  <si>
    <t>圆头型，不锈钢材质。</t>
  </si>
  <si>
    <t>毁髓针</t>
  </si>
  <si>
    <t>用于破坏蛙脑与脊髓。</t>
  </si>
  <si>
    <t>蛙板</t>
  </si>
  <si>
    <t>23*15cm</t>
  </si>
  <si>
    <t>冰箱</t>
  </si>
  <si>
    <t>1、除霜模式：智能除霜
2、操控方式：电脑式
3、总容积：258升
4、耗电量(KWh/24h)：0.56
5、制冷剂：R600a
6、冷冻能力(kg/24h)：4.5kg/12h
7、制冷方式：风冷
8、能效等级：一级能效
9、冷冻室(升)：91
10、冷藏室(升)：127
11、制冷类型：压缩机制冷</t>
  </si>
  <si>
    <t>实验材料</t>
  </si>
  <si>
    <t>载玻片</t>
  </si>
  <si>
    <t>无色透明，平整</t>
  </si>
  <si>
    <t>盖玻片</t>
  </si>
  <si>
    <t>标记笔</t>
  </si>
  <si>
    <t>书写及作标记用</t>
  </si>
  <si>
    <t>ABO血型实验盒</t>
  </si>
  <si>
    <t>ABO血型实验盒主要用于中学生物教学讲解人的血型是由基因决定的。产品由血型演示板4块，基因演示板18块组成。演示板为塑料制，背面在磁性，尺寸：80mm×50mm。包装为塑料盒，尺寸：205mm×125mm×30mm。</t>
  </si>
  <si>
    <t>组织培养基试剂盒</t>
  </si>
  <si>
    <t>产品由琼脂、酵母粉、生长素、复合维生素、食盐、庶糖、葡萄糖、氢氧化钠及培养皿组成。</t>
  </si>
  <si>
    <t>测电笔</t>
  </si>
  <si>
    <t>氖泡式</t>
  </si>
  <si>
    <t>钢手锯</t>
  </si>
  <si>
    <t>A 型（单面）300 mm，18 齿/25 mm；安装锯条后，锯条中心平面与锯架中心平面的平行度不大于 2 mm；钢锯在达到 99 N 拉力后经过 1 min，不应有永久变形，拉钉不得松动脱落；钢板制锯架在达到 900 N 张力时，侧弯不得超过 1.8 mm</t>
  </si>
  <si>
    <t>剥线钳</t>
  </si>
  <si>
    <t>Φ0.5 mm～2.5 mm；刃口闭合状态间隙应不大于 0.3 mm，刃口错位应不大于 0.2 mm；钳口硬度不低于 HRA65 或 HRC30</t>
  </si>
  <si>
    <t>钢丝钳</t>
  </si>
  <si>
    <t>160 mm，抗弯强度 1120 N，扭力矩 15 N·m,15°；剪切性能Φ16 mm 钢丝，580 N；夹持面硬度不低于 44HRC；PVC 环保手柄，在不大于 18 N 的力作用下撑开角度不小于 22°</t>
  </si>
  <si>
    <t>0.5kg，中号，木制手柄。</t>
  </si>
  <si>
    <t>活扳手</t>
  </si>
  <si>
    <t>200 mm，活动扳口、扳体头部、蜗杆硬度不低于 40HRC；最小扭矩试验：六角试棒边长22 mm，扭矩 180 N·m；活动扳口应在扳体导轨的全行程上灵活移动，活动扳口和扳体之间的离缝不大于 0.28 mm；表面电镀处理</t>
  </si>
  <si>
    <t>砂轮片</t>
  </si>
  <si>
    <t>断玻璃管用</t>
  </si>
  <si>
    <t>饲养笼</t>
  </si>
  <si>
    <t>产品为铁丝笼。铁笼不小于260mm×180mm×130mm。采用直径不小于1mm的铁丝围成，表面喷漆处理，上面配有提手，侧面有拉门。</t>
  </si>
  <si>
    <t>鱼缸</t>
  </si>
  <si>
    <t>大号。透明塑料制成。内容尺寸：240mm×138mm×132mm。壁厚2mm。</t>
  </si>
  <si>
    <t>花盆</t>
  </si>
  <si>
    <t>供种植花草树木使用。材质为塑料。</t>
  </si>
  <si>
    <t>展翅板</t>
  </si>
  <si>
    <t>板面面积不小于275×80mm。展翅板两板面呈“V”形，一面固定，一面可调；展开后最大尺寸为：277mm×95mm×25mm。</t>
  </si>
  <si>
    <t>昆虫网（捕虫网）</t>
  </si>
  <si>
    <t>虫网采用纤维尼龙网布，虫网圈直径约200mm，深约400mm，均采用直径2.8mm的圆铁丝折弯成形，带塑料连接柄。</t>
  </si>
  <si>
    <t>枝剪</t>
  </si>
  <si>
    <t>1．枝剪总长180mm，刀口弧形，靠柄端加反向加强筋。2．剪刀应采用优质钢制成，有弹簧自动张开。3．刀柄后端有合口装置。</t>
  </si>
  <si>
    <t>水网</t>
  </si>
  <si>
    <t>水网采用纱网布，水网圈直径约200mm，深约400mm，均采用直径2.8mm的圆铁丝折弯成形，带塑料连接柄。</t>
  </si>
  <si>
    <t>材质：涤卡。身长120cm，颜色为白色。工作服具有防静电，及防酸、碱及其他化学腐蚀的能力。产品需利于人体活动，牢固性和舒适感，产品外观无破损、斑点、污物等缺陷。产品应做工精细，穿着方便舒适。产品所用材料应能满足日常穿用和中学实验室日常使用要求</t>
  </si>
  <si>
    <t>乳胶手套</t>
  </si>
  <si>
    <t>机械危害防护手套，符合GB24541－2009</t>
  </si>
  <si>
    <t>简易急救箱</t>
  </si>
  <si>
    <t>箱内至少包括：医用酒精、过氧化氢消毒液、风油精、创可贴、压敏胶带、碘伏、胶布、医用纱布、药棉、手术剪、镊子、止血带（长度≥30 cm）、人工面罩、棉签等。箱体采用中号铝合金材质</t>
  </si>
  <si>
    <t>1.高中物理数字化设备方案</t>
  </si>
  <si>
    <t>设备名称</t>
  </si>
  <si>
    <t>技术规格要求</t>
  </si>
  <si>
    <t>总价</t>
  </si>
  <si>
    <t>学生分组端</t>
  </si>
  <si>
    <t>无线电压传感器</t>
  </si>
  <si>
    <t>1.传感器内置蓝牙无线模块
2.传感器与数据采集终端（电脑、平板或手机）直接通过蓝牙无线连接，能够进行运动情况下的数据测量及各种实验环境中的数据采集；传感器使用时，无需数据采集器；
3.可脱机进行数据采集（传感器经设置后可不连接软件或数据处理终端而进行实验数据采集）；
4.量程：±5V；±15V；
5.分辨率：≤2mV（±5V）；≤7mV（±15V）；
6.精确度：±1.0%；
7.可用单位：V；mV； 
8.最大采样率：≥1000Hz； 
9.附件：香蕉/鳄鱼夹连接线（红、黑）1套；USB连接／充电线1条。</t>
  </si>
  <si>
    <t>无线电流传感器</t>
  </si>
  <si>
    <t>1.传感器内置蓝牙无线模块；
2.传感器与数据采集终端（电脑、平板或手机）直接通过蓝牙无线连接，能够进行运动情况下的数据测量及各种实验环境中的数据采集；传感器使用时，无需数据采集器；
3.可脱机进行数据采集（传感器经设置后可不连接软件或数据处理终端而进行实验数据采集）；
4.传感器具有唯一数字标识码，能够使数据终端进行选择性连接；
5.量程：±0.1A；±1A；
6.分辨率：≤0.02mA（±0.1A）；≤0.2mA（±1A）；
7.可用单位：A；mA；μA； 
8.最大采样率：≥1000Hz； 
9.内阻：≤0.1Ω（串联使用，分压极小）；
10.存贮容量：≥ 55000个数据点；
11.附件：香蕉/鳄鱼夹连接线（红、黑）1套；USB 连接／充电线1条。</t>
  </si>
  <si>
    <t>无线智能光电门传感器</t>
  </si>
  <si>
    <t>1.传感器内置蓝牙无线模块；
2.传感器与数据采集终端（电脑、平板或手机）直接通过蓝牙无线连接，能够进行运动情况下的数据测量及各种实验环境中的数据采集；传感器使用时，无需数据采集器；
3.配有固定用塑料杆，可固定在铁架台；机身上的开孔可固定滑轮； 
4.传感器具有唯一数字标识码，能够使数据终端进行选择性连接；
5.双光电门设计，双光电门间距：1.5cm； 
6.附件：固定用塑料杆1个；USB连接／充电线1条。</t>
  </si>
  <si>
    <t>1.2米动力学轨道</t>
  </si>
  <si>
    <t>主要部件及参数：1.2m低摩擦动力学轨道1个，三个附件：铁架台夹子1个，末端终止器1个，水平调节支座1个。</t>
  </si>
  <si>
    <t>角度指示器</t>
  </si>
  <si>
    <t>配合动力学轨道，进行斜面上运动的研究，±30度角度指示器。</t>
  </si>
  <si>
    <t>超级滑轮</t>
  </si>
  <si>
    <t>使用滚珠轴承，低摩擦系数滑轮，负载≤20N，用于牛顿力学，适合厚达 2.0厘米的轨道或桌面。
主要部件及参数：滑轮1个；滑轮夹1个；安装螺丝2个。</t>
  </si>
  <si>
    <t>无线智能小车（蓝）</t>
  </si>
  <si>
    <t>智能小车内置蓝牙无线模块；智能小车与数据采集终端（电脑、平板或手机）直接通过蓝牙无线连接，便于运动情况下的数据测量及各种实验环境中的数据采集；传感器使用时，无需数据采集器；传感器多种测量多合为一，能够同时测量位移、速度、加速度、力；使用可充电锂聚合物；无需校准，即连即用；校零方式：可使用软件设置为自动校零或手动校零；节能方式：传感器打开电源，但无连接或连接无活动，自动关闭电源。
主要部件及参数：无线智能小车1个： 
1.力：范围：±100N；分辨率：≤0.1N；精度：±1%；最大采样率：正常模式 ≥500Sa/s 
2.位移：分辨率：±0.2mm 
3.速度：最大速度：±3m/s；最大 采样率：≥ 500Sa/s 
4.加速度：范围：±16g(g=9.8m/s²)；最大采样率：≥500Sa/s。</t>
  </si>
  <si>
    <t>无线智能小车（红）</t>
  </si>
  <si>
    <t>智能小车内置蓝牙无线模块；智能小车与数据采集终端（电脑、平板或手机）直接通过蓝牙无线连接，便于运动情况下的数据测量及各种实验环境中的数据采集；传感器使用时，无需数据采集器；传感器多种测量多合为一，能够同时测量位移、速度、加速度、力；使用可充电锂聚合物；即连即用；校零方式：可使用软件设置为自动校零或手动校零；节能方式：传感器打开电源，但无连接或连接无活动，自动关闭电源。
主要部件及参数：无线智能小车1个： 
1.力：范围：±100N；分辨率：≤0.1N；精度：±1%；最大采样率：正常模式 ≥500Sa/s 
2.位移：分辨率：±0.2mm 
3.速度：最大速度：±3m/s；最大采样率：≥ 500Sa/s 
4.加速度：范围：±16g(g=9.8m/s²)；最大采样率：≥500Sa/s。</t>
  </si>
  <si>
    <t>光电门支架（2个）</t>
  </si>
  <si>
    <t>该光门支架支架可将光门端头直接安装到动力学轨道上。这样就不需要单独的光门支架，并可以方便地根据轨道来调节光门的高度。该装置带有两个光门支架。
主要部件及参数：支架2个；正方形螺母2个；大拇指螺钉2个；小型拇指螺钉2个。</t>
  </si>
  <si>
    <t>挡光片</t>
  </si>
  <si>
    <t>主要部件及参数：四种挡光片：1cm挡光片1个；2cm挡光片1个；4cm挡光片1个；6cm挡光片1个；M5X8固定螺丝2个。</t>
  </si>
  <si>
    <t>轻质软弹簧</t>
  </si>
  <si>
    <t>探究弹簧弹力与形变量的关系实验时使用
主要部件及参数：弹簧长度≥5.5cm。</t>
  </si>
  <si>
    <t>固定螺栓</t>
  </si>
  <si>
    <t>探究弹簧弹力与形变量的关系实验时使用，主要部件及参数：M6圆环螺帽、丝长25mm-M6不锈钢螺丝。</t>
  </si>
  <si>
    <t>高中物理模块电学套件</t>
  </si>
  <si>
    <t>单刀开关1个、双刀开关1个、电阻①2个、电阻②1个、电位器1个、电容1个、灯泡1个、电感1个、无阻尼振荡1个、晶体管1、自动控制1个、电池盒1个、继电器1个、插线模块2个、导线20根、配件组（光敏电阻、热敏电阻、干簧管、发光二极管）2套。
配合无线电压、无线电流传感器可完成以下学生分组实验：
1 用传感器观察电容器的放电过程；2 电源电动势和内阻的测量；3 利用传感器制作简单的自动控制装置（无需无线电压、无线电流传感器）；
配合无线电压、无线电流传感器可完成以下教师演示实验：
1 定值电阻伏安特性曲线；2 串联电路和并联电路；3 小灯泡的伏安特性；4 电容器两极板间电势差跟所带电荷量的关系；5 测电容器的电容量；6 二极管的伏安特性曲线；7 测水果电池的电动势与内阻；8 自感现象-用电流传感器显示自感对电流的影响；9 观察振荡电路中电压的波形（减幅与等幅）。</t>
  </si>
  <si>
    <t>无线压强传感器</t>
  </si>
  <si>
    <t>1.传感器内置蓝牙无线模块；
2.传感器与数据采集终端（电脑、平板或手机）直接通过蓝牙无线连接，能够进行运动情况下的数据测量及各种实验环境中的数据采集；传感器使用时，无需数据采集器；
3.可脱机进行数据采集（传感器经设置后可不连接软件或数据处理终端而进行实验数据采集）；
4.传感器具有唯一数字标识码，能够使数据终端进行选择性连接；
5.量程：0~400kPa；
6.分辨率：≤0.1kPa；
7.可用单位：kPa、atm、psi、mmHg、N/m2；
8.最大采样率：≥1000Hz；
9.存贮容量：≥30000 个数据点；
10.附件：60mL专用注射器1个；60cm 聚氨酯连接管1条；公/母鲁尔接头1个；同轴连接器1个；USB 连接／充电线1条。</t>
  </si>
  <si>
    <t>无线接收器</t>
  </si>
  <si>
    <t>用于将无线传感器与电脑上的专用数据处理软件蓝牙配对，无线蓝牙传输数据，以及发送控制指令。</t>
  </si>
  <si>
    <t>USB充电站</t>
  </si>
  <si>
    <t>USB充电站可让您通过 USB 电缆（传感器随附）为无线传感器充电。包括6个USB接口、1个QC3.0闪充接口、1个Type-C快充接口，功率40W。</t>
  </si>
  <si>
    <t>2.高中化学数字化设备方案</t>
  </si>
  <si>
    <t>教师演示端</t>
  </si>
  <si>
    <t>无线图形分析软件</t>
  </si>
  <si>
    <t>根据需要显示一个，两个或三个图形。
设置图形比例。
选择在每个轴上绘制的图形，然后选择线形或点形图形。
计算所有或部分数据的描述性统计信息。
使直线和曲线适合您的部分或全部数据。
根据传感器列定义计算列。例如，使用它可以线性化图形。
查看表中的数据。
突出显示并从图中读取值。
使用图形数据进行内插和外推。</t>
  </si>
  <si>
    <t>无线PH传感器</t>
  </si>
  <si>
    <t>类型：密封体，凝胶填充，聚碳酸酯主体，Ag/AgCl
反应时间：1秒内达到读数的90%
温度范围：5到80℃（读数不补偿）
pH范围：0-14
典型精度（工厂校准）：±0.2PH
PH等势值：PH7（温度没有影响的点）
轴径：12mm 
分辨率：0.01PH
USB规格：2.0
无线规格：蓝牙4.2
最大无线范围：30m
尺寸：EA：8.5cm x 3cm x 1.75cm
      PH：长15.5cm，轴径12mm
连接方式：无线：蓝牙
有线：USB。</t>
  </si>
  <si>
    <t>无线气体压强传感器</t>
  </si>
  <si>
    <t>范围：0至400 kPa
最大可承受不损坏传感器的气压：410kPa
典型精度：±3kPa
内部体积：0.8Ml
分辨率：0.03kPa
最大采样速率：50样本/秒
USB规格：2.0
无线规格：蓝牙4.2
最大无线范围：30m
尺寸：9.5cm x 6.0cm x 3.25cm
电池：300mA锂电池
电池使用时长（单次充满）：24小时
电池寿命（长期）：500次满循环充放电（具体寿命取决于使用者）
连接方式：无线：蓝牙
有线：USB。</t>
  </si>
  <si>
    <t>无线温度传感器</t>
  </si>
  <si>
    <t>温度范围：-40到125°C
最大可承受不损坏传感器的温度：150℃
精度：±0.25℃
分辨率：0.01℃
手柄温度范围：- 10至45°C
USB规格：2.0
无线规格：蓝牙4.2
最大无线范围：30m
尺寸：高18.5cm，宽2cm，探针长11.5cm
电池：300mA锂电池
电池使用时长（单次充满）：24小时
电池寿命（长期）：500次满循环充放电（具体寿命取决于使用者）
连接方式：无线：蓝牙
有线：USB。</t>
  </si>
  <si>
    <t>无线导电率传感器</t>
  </si>
  <si>
    <t>范围：0到20,000 uS/cm（0至10000 mg/L TDS）
类型：ABS材质，平行碳（石墨）电极
反应时间：5秒内达到读数的98%
温度补偿：自动从5°C到35°C
温度范围：0至80°C
工厂校准精度：全量程的±1%（1-10,000 uS/cm有效）
分辨率：0.01 uS/cm
USB规格：2.0
无线规格：蓝牙4.2
最大无线范围：30m
尺寸：总长19.5cm，杆长12cm
电池：300mA锂电池
电池使用时长（单次充满）：24小时
电池寿命（长期）：500次满循环充放电（具体寿命取决于使用者）
连接方式：无线：蓝牙
有线：USB。</t>
  </si>
  <si>
    <t>无线滴数传感器</t>
  </si>
  <si>
    <t>准确滴计数率高达6滴/秒
尺寸：
滴定用开口长：3厘米
插传感器圆孔（直径）：7毫米和13毫米
固定铁架台开口：16毫米
全长：15.5厘米，宽度：4.5厘米，厚度：1.8厘米
从固定铁架台开口中心到滴定用开口中心的距离（理想值）：10.5厘米
从固定铁架台开口中心到插传感器圆孔中心的距离（理想）：12厘米
连接方式：无线：蓝牙
有线：USB。</t>
  </si>
  <si>
    <t>无线氧气传感器</t>
  </si>
  <si>
    <t>二合一 一体式传感器，内含无线氧气，无线温度
氧气传感器：电池类型：电化学电池
            范围： 0–100% (0–1000 ppt) 
                   精度（760mm汞柱标准大气压下）：O2体积的±1%
            分辨率：0.01%
 响应时间：12秒内达到最终读数的90%
 预热时间：少于5秒达到最终读数的90%
            压强影响：直接成比例
                      压强范围：0.5atm到1.5atm
            气体采样模式：扩散
温度传感器：类型：热敏电阻
            精度：±0.5°C
分辨率：0.1°C
USB规格：2.0
无线规格：蓝牙4.2
最大无线范围：30m
电池：650mA锂电池
电池使用时长（单次充满）：8小时持续数据采集
电池寿命（长期）：500次满循环充放电（具体寿命取决于使用者）
正常操作温度范围：20到40℃（高于35℃会缩短使用寿命）
操作湿度范围：5到95%
尺寸：传感器轴长：长38mm，轴径28mm，总长155mm
连接方式：无线：蓝牙
有线：USB。</t>
  </si>
  <si>
    <t>无线二氧化碳传感器</t>
  </si>
  <si>
    <t>三合一 一体式传感器，内含无线二氧化碳，无线温度，无线相对湿度
二氧化碳传感器：
               类型：NDIR
               范围：0-100000 ppm
               精度：0 到1,000 ppm： ±100 ppm
                     1,000 到10,000 ppm： 读数的±5% + 100 ppm
                     10,000 ppm 到50,000 ppm： 读数的±10%
                     50,000 到100,000 ppm： 读数的±15%
               分辨率：1ppm
 预热时间：180秒
 气体采样模式：扩散
温度传感器：类型：集成电路（IC）
            精度：±0.5°C
分辨率：0.1°C
相对湿度传感器：类型：集成电路（IC）
 范围：0到100%（不凝结）
                精度：±0.5%或者更高
分辨率：0.1%
USB规格：2.0
无线规格：蓝牙4.2
最大无线范围：30m
电池：650mA锂电池
电池使用时长（单次充满）：8小时持续数据采集
电池寿命（长期）：500次满循环充放电（具体寿命取决于使用者）
正常操作温度范围：20到40℃
操作湿度范围：5到95%
尺寸：传感器轴长：长82mm，轴径28mm，总长200mm
连接方式：无线：蓝牙
有线：USB。</t>
  </si>
  <si>
    <t>无线热电偶温度传感器</t>
  </si>
  <si>
    <t>温度范围：-200到1400°C
精度：读数的±2.2℃或者0.75%
无线规格：蓝牙4.2
电池：300mA锂电池。</t>
  </si>
  <si>
    <t>电流范围： ±1 A 和 ±0.1 A
任意输入的最大电压：±10V
最大无损电流： 1.5 A 和0.5 A
输入阻抗（输入之间）：0.1Ω（±1A范围）和1Ω（±0.1A范围）
输入阻抗（接地）：10MΩ
线性：0.01%
分辨率： 0.031 mA （±1A范围）和 0.003 mA（±0.1A范围）
电池：300mA锂电池
电池使用时长（单次充满）：24小时持续数据采集
电池寿命（长期）：500次满循环充放电（具体寿命取决于使用者）
连接方式：无线：蓝牙
有线：USB。</t>
  </si>
  <si>
    <t>无线光学溶解氧传感器</t>
  </si>
  <si>
    <t>范围（mg/L）：0到20 mg/L
范围（%）：0-300%
精度（mg/L）：±0.2mg/L（低于10mg/L时）
 ±0.4mg/L（高于10mg/L时）
精度（%）：±2%（低于100%时）
 ±5%（高于100%时）
校准重置精度（mg/L）：±0.1mg/L（低于10mg/L时）
 ±0.2mg/L（高于10mg/L时）
校准重置精度（%）：±1%（低于100%时）
 ±5%（高于100%时）
类型：冷光
响应时间：40秒内达到读数的90%
温度补偿：自动从0到50℃
压力补偿：自动从228 mmHg到1519 mmHg
最小样本流速：没有要求
无线规格：蓝牙4.2
最大无线范围：30m
电池：650mA锂电池
电池使用时长（单次充满）：24小时持续数据采集
电池寿命（长期）：500次满循环充放电（具体寿命取决于使用者）
连接方式：无线：蓝牙
有线：USB。</t>
  </si>
  <si>
    <t>无线氧化还原传感器</t>
  </si>
  <si>
    <t>反应时间：1秒内达到最终读数的90%
范围：-1000 mV 到+1000 mV
典型精度：±15 mV
分辨率：0.01 mV
最大无线范围：30m
电池：300mA锂电池</t>
  </si>
  <si>
    <t>无线色度计</t>
  </si>
  <si>
    <t>范围：0至3（吸光度）（0到100%T）
可用范围：
0.05至1（吸光度）（90%至10%T）
波长：430纳米，470纳米，565纳米，635纳米
连接方式：无线：蓝牙
有线：USB。</t>
  </si>
  <si>
    <t>无线分光光度计</t>
  </si>
  <si>
    <t>光源：LED白炽灯
探测器：线性CCD
波长范围：380纳米- 950纳米
报告波长间隔：小于1 nm
光学分辨率（FWHM）：5.0nm
波长精度：±4.0nm
光学精度：±0.10A.U.
典型扫描时间：小于2秒
操作温度：15到35℃
电池：高容量，可充电锂电池
USB规格：2.0
无线规格：蓝牙4.2
尺寸：15cm x 9cm x 4cm
支持荧光：两个激发源集中在405 nm和500nm。</t>
  </si>
  <si>
    <t>紫外分光光度计光纤</t>
  </si>
  <si>
    <t>长度：1m
核心直径：400μm
核心材质：玻璃
覆盖物：2.2毫米PVC
连接器：SMA 905。</t>
  </si>
  <si>
    <t>充电座</t>
  </si>
  <si>
    <t>含有16个充电口：包含8个USB充电口以及8个wand-style型传感器充电口，LED灯将展示充电状态，既可以给无线类传感器充电，也可以给GW系列传感器充电。</t>
  </si>
  <si>
    <t>输入电压范围：20 V
任意输入的最大安全电压：24 V
输入阻抗（接地）：10 MΩ
差分阻抗：＞20 MΩ
线性：0.01%
分辨率，16-bit：在20 V通道时 5 mV
最大采样速率：1000样本/秒
USB规格：2.0
无线规格：蓝牙4.2
最大无线范围：30m
电池：300mA锂电池
电池使用时长（单次充满）：24小时持续数据采集
电池寿命（长期）：300次满循环充放电（具体寿命取决于使用者）
连接方式：无线：蓝牙
有线：USB。</t>
  </si>
  <si>
    <t>无线钙离子传感器</t>
  </si>
  <si>
    <t>范围（浓度）：1到40,000mg/L（或ppm）
分辨率：读数的±10%（校准10到1000 mg/L）
干扰离子：Pb2+, Hg2+, Si2+, Cu2+, Ni2+, NH3, Na+, Li+, K+, Ba2+, Zn2+, Mg2+
PH范围：2-8（无PH补偿）
温度范围：0-40℃（无温度补偿）
电极斜率：25℃时+26±2mV/ decade
电极阻抗：100MΩ
最小取样量：必须淹没2.8cm（1.1英寸）
USB规格：2.0
无线规格：蓝牙4.2
最大无线范围：30m
电池：300mA锂电池
电池使用时长（单次充满）：24小时持续数据采集
电池寿命（长期）：500次满循环充放电（具体寿命取决于使用者）
连接方式：无线：蓝牙
有线：USB。</t>
  </si>
  <si>
    <t>无线氯离子传感器</t>
  </si>
  <si>
    <t>范围（浓度）：1到35,000mg/L（或ppm）
分辨率：读数的±10%（校准10到1000 mg/L）
干扰离子：CN–, Br–, I–, S2-, OH–, NH3
PH范围：2-12（无PH补偿）
温度范围：0-80℃（无温度补偿）
电极斜率：25℃时+56±3mV/ decade
电极阻抗：1到5MΩ
最小取样量：必须淹没2.8cm（1.1英寸）
电压读数，典型的：1000 mg/L时114mV，10 mg/L时230mV
USB规格：2.0
无线规格：蓝牙4.2
最大无线范围：30m
电池：300mA锂电池
电池使用时长（单次充满）：24小时持续数据采集
电池寿命（长期）：500次满循环充放电（具体寿命取决于使用者）
连接方式：无线：蓝牙
有线：USB。</t>
  </si>
  <si>
    <t>无线硝酸根离子传感器</t>
  </si>
  <si>
    <t>范围：1到14,000 mg/L（或ppm）
校准后精度：全量程的10%（校准1到100mg/L）
干扰离子： ClO4–, I–, ClO3–, F–
PH范围：2-11（无PH补偿）
温度范围：0-40℃（无温度补偿）
电极斜率：25℃时-56±4mV/ decade
电压读数，典型的：1000mg/L时160mV，1mg/L时44mV
电极电阻：1-4MΩ
最小取样量：必须淹没2.8cm（1.1英寸）
USB规格：2.0
无线规格：蓝牙4.2
最大无线范围：30m
电池：300mA锂电池
电池使用时长（单次充满）：24小时持续数据采集
电池寿命（长期）：500次满循环充放电（具体寿命取决于使用者）
连接方式：无线：蓝牙
有线：USB。</t>
  </si>
  <si>
    <t>无线铵离子传感器</t>
  </si>
  <si>
    <t>范围：1到18,000 mg/L
校准后精度：全量程的10%（校准1到100mg/L）
干扰离子： K+, Li+, Na+, Cs+, Mg2+, Ca2+, Sr2+, Ba2+
PH范围：2-7（无PH补偿）
温度范围：0-40℃（无温度补偿）
电极斜率：25℃时+56±4mV/ decade
电压读数，典型的：1000mg/L时116mV，1mg/L时0mV
电极电阻：0.1-5MΩ
最小取样量：必须淹没2.8cm（1.1英寸）
USB规格：2.0
无线规格：蓝牙4.2
最大无线范围：30m
尺寸：EA：8.5cm x 3cm x 1.75cm
      ISE：20.5cm长，12mm轴径
电池：300mA锂电池
电池使用时长（单次充满）：24小时持续数据采集
电池寿命（长期）：500次满循环充放电（具体寿命取决于使用者）
连接方式：无线：蓝牙
有线：USB。</t>
  </si>
  <si>
    <t>无线抗酸碱铂金导电率传感器</t>
  </si>
  <si>
    <t>范围 0-20,000μS/cm（0-10,000mg/L TDS）
类型 环氧体，2芯铂电极
响应时间 5秒内最终读数的95%
温度补偿 5-35°C 自动补偿
温度范围 0-80°C
精度 ±10μS/cm(适用于1 - 4000μS/cm，自定义点校准在1413μS/cm)
分辨率 0.01μS/cm。</t>
  </si>
  <si>
    <t>无线玻璃PH传感器</t>
  </si>
  <si>
    <t>电极类型：密封，凝胶填充，玻璃机身，Ag/AgCl参比 
反应时间：1秒内达到最终读数的90%
温度范围：5到80℃（读数不补偿）
范围：PH 0-14
典型精度（工厂校准值）：±0.2PH
PH等势值：ph 7（温度没有影响的点）
轴径：12mm
分辨率：0.01PH
USB规格：2.0
无线规格：蓝牙4.2
最大无线范围：30m
尺寸：EA：8.5cm x 3cm x 1.75cm
      PH：15.5cm长，12mm轴径
电池：300mA锂电池
电池使用时长（单次充满）：24小时持续数据采集
电池寿命（长期）：500次满循环充放电（具体寿命取决于使用者）
连接方式：无线：蓝牙
有线：USB。</t>
  </si>
  <si>
    <t>配套玻璃器皿</t>
  </si>
  <si>
    <t>玻璃器皿套装（包含以下6个产品）
1.Y型反应管 内20*80*70 （KIT-G-Y）
2.斜二口直筒型烧瓶 250ml 29/19 
（KIT-G-2250）
3.斜三口直筒型烧瓶 500ml 34/24*2 （KIT-G-3500）
4.斜三口圆底烧瓶 250ml 34/24/19 （KIT-G-3250）
5.硅胶塞带孔 34# （KIT-G-ST34）
6.硅胶塞带孔 24#*2 （KIT-G-ST24）
可配合气体压力传感器，氧气传感器，pH传感器，不锈钢温度传感器，氯离子传感器使用（有线和无线均可使用）。</t>
  </si>
  <si>
    <t>学生分组实验</t>
  </si>
  <si>
    <r>
      <rPr>
        <sz val="10"/>
        <rFont val="宋体"/>
        <charset val="134"/>
      </rPr>
      <t>根据需要显示一个，两个或三个图形。</t>
    </r>
    <r>
      <rPr>
        <sz val="11"/>
        <rFont val="Calibri"/>
        <charset val="134"/>
      </rPr>
      <t xml:space="preserve">
</t>
    </r>
    <r>
      <rPr>
        <sz val="11"/>
        <rFont val="宋体"/>
        <charset val="134"/>
      </rPr>
      <t>设置图形比例。</t>
    </r>
    <r>
      <rPr>
        <sz val="11"/>
        <rFont val="Calibri"/>
        <charset val="134"/>
      </rPr>
      <t xml:space="preserve">
</t>
    </r>
    <r>
      <rPr>
        <sz val="11"/>
        <rFont val="宋体"/>
        <charset val="134"/>
      </rPr>
      <t>选择在每个轴上绘制的图形，然后选择线形或点形图形。</t>
    </r>
    <r>
      <rPr>
        <sz val="11"/>
        <rFont val="Calibri"/>
        <charset val="134"/>
      </rPr>
      <t xml:space="preserve">
</t>
    </r>
    <r>
      <rPr>
        <sz val="11"/>
        <rFont val="宋体"/>
        <charset val="134"/>
      </rPr>
      <t>计算所有或部分数据的描述性统计信息。</t>
    </r>
    <r>
      <rPr>
        <sz val="11"/>
        <rFont val="Calibri"/>
        <charset val="134"/>
      </rPr>
      <t xml:space="preserve">
</t>
    </r>
    <r>
      <rPr>
        <sz val="11"/>
        <rFont val="宋体"/>
        <charset val="134"/>
      </rPr>
      <t>使直线和曲线适合您的部分或全部数据。</t>
    </r>
    <r>
      <rPr>
        <sz val="11"/>
        <rFont val="Calibri"/>
        <charset val="134"/>
      </rPr>
      <t xml:space="preserve">
</t>
    </r>
    <r>
      <rPr>
        <sz val="11"/>
        <rFont val="宋体"/>
        <charset val="134"/>
      </rPr>
      <t>根据传感器列定义计算列。例如，使用它可以线性化图形。</t>
    </r>
    <r>
      <rPr>
        <sz val="11"/>
        <rFont val="Calibri"/>
        <charset val="134"/>
      </rPr>
      <t xml:space="preserve">
</t>
    </r>
    <r>
      <rPr>
        <sz val="11"/>
        <rFont val="宋体"/>
        <charset val="134"/>
      </rPr>
      <t>查看表中的数据。</t>
    </r>
    <r>
      <rPr>
        <sz val="11"/>
        <rFont val="Calibri"/>
        <charset val="134"/>
      </rPr>
      <t xml:space="preserve">
</t>
    </r>
    <r>
      <rPr>
        <sz val="11"/>
        <rFont val="宋体"/>
        <charset val="134"/>
      </rPr>
      <t>突出显示并从图中读取值。</t>
    </r>
    <r>
      <rPr>
        <sz val="11"/>
        <rFont val="Calibri"/>
        <charset val="134"/>
      </rPr>
      <t xml:space="preserve">
</t>
    </r>
    <r>
      <rPr>
        <sz val="11"/>
        <rFont val="宋体"/>
        <charset val="134"/>
      </rPr>
      <t>使用图形数据进行内插和外推。</t>
    </r>
  </si>
  <si>
    <t>类型：密封体，凝胶填充，聚碳酸酯主体，Ag/AgCl
反应时间：1秒内达到读数的90%
温度范围：5到80℃（读数不补偿）
pH范围：0-14
典型精度（工厂校准）：±0.2PH
PH等势值：PH7（温度没有影响的点）
轴径：12mm 
分辨率：0.01PH
USB规格：2.0
无线规格：蓝牙4.2
最大无线范围：30m
尺寸：EA：8.5cm x 3cm x 1.75cm
      PH：长15.5cm，轴径12mm
连接方式：无线：蓝牙
有线：USB</t>
  </si>
  <si>
    <t>范围：0至400 kPa
最大可承受不损坏传感器的气压：410kPa
典型精度：±3kPa
内部体积：0.8Ml
分辨率：0.03kPa
最大采样速率：50样本/秒
USB规格：2.0
无线规格：蓝牙4.2
最大无线范围：30m
尺寸：9.5cm x 6.0cm x 3.25cm
电池：300mA锂电池
电池使用时长（单次充满）：24小时
电池寿命（长期）：500次满循环充放电（具体寿命取决于使用者）
连接方式：无线：蓝牙
有线：USB</t>
  </si>
  <si>
    <t>温度范围：-40到125°C
最大可承受不损坏传感器的温度：150℃
精度：±0.25℃
分辨率：0.01℃
手柄温度范围：- 10至45°C
USB规格：2.0
无线规格：蓝牙4.2
最大无线范围：30m
尺寸：高18.5cm，宽2cm，探针长11.5cm
电池：300mA锂电池
电池使用时长（单次充满）：24小时
电池寿命（长期）：500次满循环充放电（具体寿命取决于使用者）
连接方式：无线：蓝牙
有线：USB</t>
  </si>
  <si>
    <t>范围：0到20,000 uS/cm（0至10000 mg/L TDS）
类型：ABS材质，平行碳（石墨）电极
反应时间：5秒内达到读数的98%
温度补偿：自动从5°C到35°C
温度范围：0至80°C
工厂校准精度：全量程的±1%（1-10,000 uS/cm有效）
分辨率：0.01 uS/cm
USB规格：2.0
无线规格：蓝牙4.2
最大无线范围：30m
尺寸：总长19.5cm，杆长12cm
电池：300mA锂电池
电池使用时长（单次充满）：24小时
电池寿命（长期）：500次满循环充放电（具体寿命取决于使用者）
连接方式：无线：蓝牙
有线：USB</t>
  </si>
  <si>
    <t>准确滴计数率高达6滴/秒
尺寸：
滴定用开口长：3厘米
插传感器圆孔（直径）：7毫米和13毫米
固定铁架台开口：16毫米
全长：15.5厘米，宽度：4.5厘米，厚度：1.8厘米
从固定铁架台开口中心到滴定用开口中心的距离（理想值）：10.5厘米
从固定铁架台开口中心到插传感器圆孔中心的距离（理想）：12厘米
连接方式：无线：蓝牙
有线：USB</t>
  </si>
  <si>
    <t>二合一 一体式传感器，内含无线氧气，无线温度
氧气传感器：电池类型：电化学电池
            范围： 0–100% (0–1000 ppt) 
                   精度（760mm汞柱标准大气压下）：O2体积的±1%
            分辨率：0.01%
 响应时间：12秒内达到最终读数的90%
 预热时间：少于5秒达到最终读数的90%
            压强影响：直接成比例
                      压强范围：0.5atm到1.5atm
            气体采样模式：扩散
温度传感器：类型：热敏电阻
            精度：±0.5°C
分辨率：0.1°C
USB规格：2.0
无线规格：蓝牙4.2
最大无线范围：30m
电池：650mA锂电池
电池使用时长（单次充满）：8小时持续数据采集
电池寿命（长期）：500次满循环充放电（具体寿命取决于使用者）
正常操作温度范围：20到40℃（高于35℃会缩短使用寿命）
操作湿度范围：5到95%
尺寸：传感器轴长：长38mm，轴径28mm，总长155mm
连接方式：无线：蓝牙
有线：USB</t>
  </si>
  <si>
    <t>三合一 一体式传感器，内含无线二氧化碳，无线温度，无线相对湿度
二氧化碳传感器：
               类型：NDIR
               范围：0-100000 ppm
               精度：0 到1,000 ppm： ±100 ppm
                     1,000 到10,000 ppm： 读数的±5% + 100 ppm
                     10,000 ppm 到50,000 ppm： 读数的±10%
                     50,000 到100,000 ppm： 读数的±15%
               分辨率：1ppm
 预热时间：180秒
 气体采样模式：扩散
温度传感器：类型：集成电路（IC）
            精度：±0.5°C
分辨率：0.1°C
相对湿度传感器：类型：集成电路（IC）
 范围：0到100%（不凝结）
                精度：±0.5%或者更高
分辨率：0.1%
USB规格：2.0
无线规格：蓝牙4.2
最大无线范围：30m
电池：650mA锂电池
电池使用时长（单次充满）：8小时持续数据采集
电池寿命（长期）：500次满循环充放电（具体寿命取决于使用者）
正常操作温度范围：20到40℃
操作湿度范围：5到95%
尺寸：传感器轴长：长82mm，轴径28mm，总长200mm
连接方式：无线：蓝牙
有线：USB</t>
  </si>
  <si>
    <t>温度范围：-200到1400°C
精度：读数的±2.2℃或者0.75%
无线规格：蓝牙4.2
电池：300mA锂电池</t>
  </si>
  <si>
    <t>电流范围： ±1 A 和 ±0.1 A
任意输入的最大电压：±10V
最大无损电流： 1.5 A 和0.5 A
输入阻抗（输入之间）：0.1Ω（±1A范围）和1Ω（±0.1A范围）
输入阻抗（接地）：10MΩ
线性：0.01%
分辨率： 0.031 mA （±1A范围）和 0.003 mA（±0.1A范围）
电池：300mA锂电池
电池使用时长（单次充满）：24小时持续数据采集
电池寿命（长期）：500次满循环充放电（具体寿命取决于使用者）
连接方式：无线：蓝牙
有线：USB</t>
  </si>
  <si>
    <t>范围（mg/L）：0到20 mg/L
范围（%）：0-300%
精度（mg/L）：±0.2mg/L（低于10mg/L时）
 ±0.4mg/L（高于10mg/L时）
精度（%）：±2%（低于100%时）
 ±5%（高于100%时）
校准重置精度（mg/L）：±0.1mg/L（低于10mg/L时）
 ±0.2mg/L（高于10mg/L时）
校准重置精度（%）：±1%（低于100%时）
 ±5%（高于100%时）
类型：冷光
响应时间：40秒内达到读数的90%
温度补偿：自动从0到50℃
压力补偿：自动从228 mmHg到1519 mmHg
最小样本流速：没有要求
无线规格：蓝牙4.2
最大无线范围：30m
电池：650mA锂电池
电池使用时长（单次充满）：24小时持续数据采集
电池寿命（长期）：500次满循环充放电（具体寿命取决于使用者）
连接方式：无线：蓝牙
有线：USB</t>
  </si>
  <si>
    <t>GDX-ORP 反应时间：1秒内达到最终读数的90%
范围：-1000 mV 到+1000 mV
典型精度：±15 mV
分辨率：0.01 mV
USB规格：2.0
无线规格：蓝牙4.2
最大无线范围：30m
尺寸：EA： 8.5 cm × 3 cm × 1.75 cm 
ORP： 长15.5 cm，轴径 12 mm 
电池：300mA锂电池
电池使用时长（单次充满）：24小时持续数据采集
电池寿命（长期）：500次满循环充放电（具体寿命取决于使用者）
连接方式：无线：蓝牙
有线：USB</t>
  </si>
  <si>
    <t>范围：0至3（吸光度）（0到100%T）
可用范围：
0.05至1（吸光度）（90%至10%T）
波长：430纳米，470纳米，565纳米，635纳米
连接方式：无线：蓝牙
有线：USB</t>
  </si>
  <si>
    <t>3.高中生物数字化设备方案</t>
  </si>
  <si>
    <t>采集器</t>
  </si>
  <si>
    <t>▲1.内含状态、电源指示灯。
▲2.科学实验专用采集器，四通道并行采集，全数字通道，采样频率80K。
3.采集器支持USB即插即用，自动监测传感器接入或拔出，无须外接电源
4.可根据实验教学需要，选择接插有线接口或无线接收实现与传感器通讯。支持有线/无线状态下的四通道并行采集。
5.可进行四路声波传感器同步显示的高频采集实验。
6.为方便实验拓展，采集器可支持级联采集。</t>
  </si>
  <si>
    <t>传感器转接模块</t>
  </si>
  <si>
    <t>两端分别是接头与接口转换器，用于特种传感器与无线发射模块或数据显示模块的转接</t>
  </si>
  <si>
    <t>传感器数据显示/无线发射一体模块(通用)</t>
  </si>
  <si>
    <t>▲1.通过与各种传感器组合，使之具备独立数据显示功能。
2.自带1.8寸（±0.1寸）彩屏。
3.支持热插拔连接，接入任一可识别传感器，屏幕会显示该传感器的实时数据和单位并且显示数据应有变化。
4.可充电锂电池供电，可充电电池（3.6V）供电。</t>
  </si>
  <si>
    <t>温度传感器</t>
  </si>
  <si>
    <t>1.量程：-50℃~+200℃；分度：0.1℃。
▲2.不锈钢探针，可测各种物体或溶液的温度。
3.传感器支持与采集器的有线通讯、无线通讯和独立数据显示三种工作方式。</t>
  </si>
  <si>
    <t>相对压强传感器</t>
  </si>
  <si>
    <t>1.测量范围：-20kPa~+20kPa；分度：0.01kPa。
▲2.可用于测量气体的相对压强。
3.传感器自带硬件调零按钮并支持硬件调零功能。
4.传感器自带M5螺纹孔，轻松实现与多种实验装置的组装固定。
5.传感器支持Windows、Android、苹果系统。</t>
  </si>
  <si>
    <r>
      <rPr>
        <i/>
        <sz val="10"/>
        <rFont val="宋体"/>
        <charset val="134"/>
      </rPr>
      <t>pH</t>
    </r>
    <r>
      <rPr>
        <sz val="10"/>
        <rFont val="宋体"/>
        <charset val="134"/>
      </rPr>
      <t>传感器</t>
    </r>
  </si>
  <si>
    <t>▲1.量程：0~14；分度：0.01。
2.传感器支持与采集器的有线通讯、无线通讯和独立数据显示三种工作方式。
3.传感器自带M5螺纹孔，轻松实现与多种实验装置的组装固定。
4.传感器支持Windows、Android、苹果系统。</t>
  </si>
  <si>
    <t>多量程电导率传感器</t>
  </si>
  <si>
    <t>1. 测量范围1：0~20000μS/cm；分度：10μS/cm；
  测量范围2：0~2000μS/cm；分度：1μS/cm；
  测量范围3：0~200μS/cm；分度：0.1μS/cm；
  通过按钮切换量程。
2.传感器支持与采集器的有线通讯、无线通讯和独立数据显示三种工作方式。
3.传感器自带M5螺纹孔，轻松实现与多种实验装置的组装固定。
4.传感器支持Windows、Android、苹果系统。</t>
  </si>
  <si>
    <t>智能分光光度计</t>
  </si>
  <si>
    <t>1.硬件包含智能分光光度计主机1台、比色皿10个、数据线1条、充电头1个；
2.主机包含标有序号的4个比色皿卡槽，可同时放入4个比色皿，可通过软件控制自动切换测量4个样品的吸光数据；
3.可输出8个波段（波长范围405nm-690nm）的测量数据；
4.主机有电源开关按键、充电指示灯、USB数据通讯指示灯、蓝牙通讯指示灯、type-c数据和充电二合一接口；
5.测量透射率范围0~100%，分度0.1%；
6.主机充电中和充满后有指示灯反馈；
7.通过无线或者有线方式与计算机通讯；可应用于Windows，安卓，Linux、ios、麒麟、统信、鸿蒙操作系统平台。
8.蓝牙无线通讯时，蓝牙指示灯会亮起；有线通讯时，USB数据通讯指示灯会亮起；
9.软件中包含原理介绍，能够借助硬件和软件自动联动，同时呈现出仪器的工作过程和实验数据。
10.能够通过无线或者有线方式与计算机进行通讯。
11.能够通过无线方式与移动端通讯，移动端可无线搜索信号或者扫描二维码实现无线数据通讯。
12.计算机、移动端具有配套的实验专用软件。
13.可完成化学和生物学科中：测定溶液吸收波长、测定溶液浓度、测定溶液吸光度与时间关系等类型的实验。</t>
  </si>
  <si>
    <t>二氧化硫传感器</t>
  </si>
  <si>
    <t>1.量程：0 ppm～20ppm，分度0.01 ppm。
2.传感器支持与采集器的有线通讯、无线通讯和独立数据显示三种工作方式。
3.传感器自带M5螺纹孔，轻松实现与多种实验装置的组装固定。
4.传感器支持Windows、Android、苹果系统。</t>
  </si>
  <si>
    <t>溶解氧传感器</t>
  </si>
  <si>
    <t>1.量程：0 mg/L～20mg/L，分度：0.01mg/L；带有温补功能。
2.传感器支持与采集器的有线通讯、无线通讯和独立数据显示三种工作方式。
3.传感器自带M5螺纹孔，轻松实现与多种实验装置的组装固定。
4.传感器支持Windows、Android、苹果系统。</t>
  </si>
  <si>
    <t>相对湿度传感器</t>
  </si>
  <si>
    <t>1.量程：0～100%，分度0.1％。
2.传感器支持与采集器的有线通讯、无线通讯和独立数据显示三种工作方式。</t>
  </si>
  <si>
    <t>氧气传感器</t>
  </si>
  <si>
    <t>1.量程：0～100％，分度：0.1％。
2.传感器支持与采集器的有线通讯、无线通讯和独立数据显示三种工作方式。
3.传感器自带硬件校准按钮并支持硬件校准功能。
4.传感器自带M5螺纹孔，轻松实现与多种实验装置的组装固定。
5.传感器支持Windows、Android、苹果系统。</t>
  </si>
  <si>
    <t>二氧化碳传感器</t>
  </si>
  <si>
    <t>1.量程：0 ppm～50000ppm，分度10 ppm。
2.传感器支持与采集器的有线通讯、无线通讯和独立数据显示三种工作方式。
3.传感器自带M5螺纹孔，轻松实现与多种实验装置的组装固定。
4.传感器支持Windows、Android、苹果系统。</t>
  </si>
  <si>
    <t>心率传感器</t>
  </si>
  <si>
    <t>1.量程：0次~200次，可通过专用软件实时显示心率大小以及心电心率波形。
2.支持与采集器的有线通讯、无线通讯工作方式。
3.传感器自带M5螺纹孔，轻松实现与多种实验装置的组装固定。
4.传感器支持Windows、Android、苹果系统。</t>
  </si>
  <si>
    <t>心电图传感器</t>
  </si>
  <si>
    <t>1、量程：-5mV ~+5mV；
2、用于生成EKG曲线，能清晰的显示出人体P波、QRS波、T波与U波，可通过RR间期计算出心率；
3、支持与采集器的有线通讯、无线通讯工作方式；
4.传感器支持Windows、Android、苹果系统。</t>
  </si>
  <si>
    <t>呼吸率传感器</t>
  </si>
  <si>
    <t>1.量程满足人体生理特征；
2.支持与采集器的有线通讯、无线通讯工作方式；
3.传感器自带M5螺纹孔，轻松实现与多种实验装置的组装固定；
4.传感器支持Windows、Android、苹果系统。</t>
  </si>
  <si>
    <t>双量程光照度传感器</t>
  </si>
  <si>
    <t>1.量程：0 lx～5000 lx～50000 lx，分度：1 lx、10 lx。
2.传感器通过自带硬件，按钮切换量程。
3.传感器支持与采集器的有线通讯、无线通讯和独立数据显示三种工作方式。
4.传感器自带M5螺纹孔，轻松实现与多种实验装置的组装固定。
5.传感器支持Windows、Android、苹果系统。</t>
  </si>
  <si>
    <t>酒精传感器</t>
  </si>
  <si>
    <t>1.量程：0mg/L~2mg/L，用于测量气态酒精含量。
2.传感器支持与采集器的有线通讯、无线通讯和独立数据显示三种工作方式。
3.传感器自带M5螺纹孔，轻松实现与多种实验装置的组装固定。
4.传感器支持Windows、Android、苹果系统。</t>
  </si>
  <si>
    <t>流速温度仪</t>
  </si>
  <si>
    <t>1.由传感器系统、伸缩杆及数据显示控制器三大模块组成。
2.流速测量范围：0~4m/s，分度：0.01m/s。
3.温度测量范围：0~50℃，分度：0.1℃。
4.可用于水体流速和温度的测量。
5.手持式数字显示控制器，显示水流速和水温的数据，具备一键开关机、实时流速和平均流速一键切换，一键清除及大容量数据存储、导出功能，可通过软件查看存储数据的变化曲线。</t>
  </si>
  <si>
    <t>浊度传感器</t>
  </si>
  <si>
    <t>1.量程：0 NTU ~400NTU；分度：0.1 NTU；
2.支持与采集器的有线通讯、无线通讯和独立数据显示三种工作方式；
3.传感器自带M5螺纹孔，轻松实现与多种实验装置的组装固定；
4.传感器支持Windows、Android、苹果系统。</t>
  </si>
  <si>
    <t>微电流传感器</t>
  </si>
  <si>
    <t>1.量程：-5μA~+5μA；分度：0.01μA。
2.传感器支持与采集器的有线通讯、无线通讯和独立数据显示三种工作方式。
3.传感器自带硬件调零按钮并支持硬件调零功能。
4.传感器自带M5螺纹孔，轻松实现与多种实验装置的组装固定。
5.传感器支持Windows、Android、苹果系统。</t>
  </si>
  <si>
    <t>铝合金箱</t>
  </si>
  <si>
    <t>由铝合金主架、铝塑板面构成，内设隔断海棉内衬</t>
  </si>
  <si>
    <t>专用充电线</t>
  </si>
  <si>
    <t>直接连接传感器无线发射模块或显示模块进行充电，一端为usb接口另一端为micro usb接口。</t>
  </si>
  <si>
    <t>传感器附件</t>
  </si>
  <si>
    <t>含USB通讯线1条、转接器4只、传感器线4条；两端为插头，插接方便、配合严密、方便教学； 技术资料需包含产品个实验案例；</t>
  </si>
  <si>
    <t>数字化系统分析软件</t>
  </si>
  <si>
    <t>支持安全检测系统。
专用软件采用了图形化的设计理念，软件平台里面包含了大量专用实验模板，预设了操作流程，方便学生操作使用，通用软件具备视频区域。可进行数据处理，满足学科教材与课外探究的要求。
传感器插入后能自动识别和运行；软件须无需设置参数自动检测传感器，并提供仪表、数值、曲线多种显示风格。
软件具有双组合曲线功能及完整的可对数据图线进行拟合的功能（一次函数、二次函数、三次函数、反比函数、反比平方、对数、正弦函数、指数、复合指数等），并自动显示拟合的函数表达式。
具有中学常用的预设公式，并可根据实验需求自由定义公式。
软件内设可调整采样频率范围是0.1~20K。
具有完善的数据处理功能（可对图线中数据进行求导、积分、平均值、绘制包络线、最大值、最小值的计算），可对无效数据图线的数据进行删除或恢复；可以对实验设置进行保存，生成实验模板。
具有实验数据采集过程录播、回放功能。
软件可生成实验报告，提供实验报告模板，可导入实验表格数据及插入实验图线并进行分析。
学生可在软件中发送实验报告。
提供实验帮助，可在软件中随时查询理化生实验图片及实验说明，方便教学参考使用。</t>
  </si>
  <si>
    <t>多用途生化传感器支架</t>
  </si>
  <si>
    <t>由机械臂、传感器电极夹及固定夹组成，机械臂固定在实验台边，能在三维空间内灵活移动并准确定位，稳定性好；电极夹口径适合常用生化传感器的电极，方便生化实验操作，具有保护传感器不受损坏、提高空间利用率和实验效率功能。机械臂长度：600mm</t>
  </si>
  <si>
    <t>多向转接头</t>
  </si>
  <si>
    <t>配合各类传感器和辅材可进行多向固定</t>
  </si>
  <si>
    <t>磁力搅拌器由搅拌驱动器、搅拌子、电源适配器构成。最大搅拌量：2L，转速范围：200转/分钟~2000转/分钟；适用于生化实验过程中搅拌低粘稠度的液体或固液混合物。</t>
  </si>
  <si>
    <t>气液相密封实验器</t>
  </si>
  <si>
    <t>与生物化学传感器密闭连接，可完成陆水生植物光合作用、种子萌发、呼吸作用、酶的特性等实验；</t>
  </si>
  <si>
    <t>溶液稀释池</t>
  </si>
  <si>
    <t>倒置三角烧杯结构，上端开口，底端封闭，配合实验室匀速滴管使用。用于稀释倍数较大，且对初始溶解有一定量要求的化学实验。</t>
  </si>
  <si>
    <t>酶的特性实验器</t>
  </si>
  <si>
    <r>
      <rPr>
        <sz val="10"/>
        <color rgb="FF000000"/>
        <rFont val="宋体"/>
        <charset val="134"/>
      </rPr>
      <t>酶的特性实验器由</t>
    </r>
    <r>
      <rPr>
        <sz val="10"/>
        <color rgb="FF000000"/>
        <rFont val="宋体"/>
        <charset val="134"/>
      </rPr>
      <t>2</t>
    </r>
    <r>
      <rPr>
        <sz val="10"/>
        <color rgb="FF000000"/>
        <rFont val="宋体"/>
        <charset val="134"/>
      </rPr>
      <t>只</t>
    </r>
    <r>
      <rPr>
        <sz val="10"/>
        <color rgb="FF000000"/>
        <rFont val="宋体"/>
        <charset val="134"/>
      </rPr>
      <t>Y</t>
    </r>
    <r>
      <rPr>
        <sz val="10"/>
        <color rgb="FF000000"/>
        <rFont val="宋体"/>
        <charset val="134"/>
      </rPr>
      <t>型试管、</t>
    </r>
    <r>
      <rPr>
        <sz val="10"/>
        <color rgb="FF000000"/>
        <rFont val="宋体"/>
        <charset val="134"/>
      </rPr>
      <t>1</t>
    </r>
    <r>
      <rPr>
        <sz val="10"/>
        <color rgb="FF000000"/>
        <rFont val="宋体"/>
        <charset val="134"/>
      </rPr>
      <t>组支架、</t>
    </r>
    <r>
      <rPr>
        <sz val="10"/>
        <color rgb="FF000000"/>
        <rFont val="宋体"/>
        <charset val="134"/>
      </rPr>
      <t>2</t>
    </r>
    <r>
      <rPr>
        <sz val="10"/>
        <color rgb="FF000000"/>
        <rFont val="宋体"/>
        <charset val="134"/>
      </rPr>
      <t>只</t>
    </r>
    <r>
      <rPr>
        <sz val="10"/>
        <color rgb="FF000000"/>
        <rFont val="宋体"/>
        <charset val="134"/>
      </rPr>
      <t>φ</t>
    </r>
    <r>
      <rPr>
        <sz val="10"/>
        <color rgb="FF000000"/>
        <rFont val="宋体"/>
        <charset val="134"/>
      </rPr>
      <t>4mm单孔5号橡胶塞、2只等径气管快速接头、2条外径</t>
    </r>
    <r>
      <rPr>
        <sz val="10"/>
        <color rgb="FF000000"/>
        <rFont val="宋体"/>
        <charset val="134"/>
      </rPr>
      <t>φ</t>
    </r>
    <r>
      <rPr>
        <sz val="10"/>
        <color rgb="FF000000"/>
        <rFont val="宋体"/>
        <charset val="134"/>
      </rPr>
      <t>4mm软管、2只泄压阀组成。与传感器配套使用，可完成探究酶的专一性、比较过氧化氢在不同条件下的分解、探究pH对酶活性的影响、探究温度对生物酶活性的影响等相关实验。</t>
    </r>
  </si>
  <si>
    <t>密封实验套件</t>
  </si>
  <si>
    <t>密封实验套件由5只5号橡胶塞（配5种孔径：单孔φ3、φ4、φ12、φ18；双孔φ4）、4只硅胶塞（配4种孔径：单孔φ4、φ12、φ18；双孔φ4）、1只150mL反应瓶、2只硅胶环、2只等径气管快速接头、2只变径气管快速接头、3条外径φ4mm软管组成。与生化传感器及常用实验室器皿配套使用，完成中学相关实验及探究活动。</t>
  </si>
  <si>
    <t>1.内含状态、电源指示灯。
2.科学实验专用采集器，四通道并行采集，全数字通道，采样频率80K。
3.采集器支持USB即插即用，自动监测传感器接入或拔出，无须外接电源
4.可根据实验教学需要，选择接插有线接口或无线接收实现与传感器通讯。支持有线/无线状态下的四通道并行采集。
5.可进行四路声波传感器同步显示的高频采集实验。
6.为方便实验拓展，采集器可支持级联采集。</t>
  </si>
  <si>
    <t>1.通过与各种传感器组合，使之具备独立数据显示功能。
2.自带1.8寸（±0.1寸）彩屏。
3.支持热插拔连接，接入任一可识别传感器，屏幕会显示该传感器的实时数据和单位并且显示数据应有变化。
4.可充电锂电池供电，可充电电池（3.6V）供电。</t>
  </si>
  <si>
    <t>1.量程：-50℃~+200℃；分度：0.1℃。
2.不锈钢探针，可测各种物体或溶液的温度。
3.传感器支持与采集器的有线通讯、无线通讯和独立数据显示三种工作方式。</t>
  </si>
  <si>
    <t>1.测量范围：-20kPa~+20kPa；分度：0.01kPa。
2.可用于测量气体的相对压强。
3.传感器自带硬件调零按钮并支持硬件调零功能。
4.传感器自带M5螺纹孔，轻松实现与多种实验装置的组装固定。
5.传感器支持Windows、Android、苹果系统。</t>
  </si>
  <si>
    <t>1.量程：0~14；分度：0.01。
2.传感器支持与采集器的有线通讯、无线通讯和独立数据显示三种工作方式。
3.传感器自带M5螺纹孔，轻松实现与多种实验装置的组装固定。
4.传感器支持Windows、Android、苹果系统。</t>
  </si>
  <si>
    <t>电导率传感器</t>
  </si>
  <si>
    <t>1.量程：0 mS/cm ~20mS/cm；分度：0.001 mS/cm。
2.传感器支持与采集器的有线通讯、无线通讯和独立数据显示三种工作方式。
3.传感器自带M5螺纹孔，轻松实现与多种实验装置的组装固定。
4.传感器支持Windows、Android、苹果系统。</t>
  </si>
  <si>
    <t>附件</t>
  </si>
  <si>
    <t>含USB通讯线1条、转接器4只、传感器线4条；两端为插头，插接方便、配合严密、方便教学； 技术资料需包含产品个实验案例。</t>
  </si>
  <si>
    <r>
      <rPr>
        <sz val="10"/>
        <color rgb="FF000000"/>
        <rFont val="宋体"/>
        <charset val="134"/>
      </rPr>
      <t>酶的特性实验器由</t>
    </r>
    <r>
      <rPr>
        <sz val="10"/>
        <color rgb="FF000000"/>
        <rFont val="宋体"/>
        <charset val="134"/>
      </rPr>
      <t>2</t>
    </r>
    <r>
      <rPr>
        <sz val="10"/>
        <color rgb="FF000000"/>
        <rFont val="宋体"/>
        <charset val="134"/>
      </rPr>
      <t>只</t>
    </r>
    <r>
      <rPr>
        <sz val="10"/>
        <color rgb="FF000000"/>
        <rFont val="宋体"/>
        <charset val="134"/>
      </rPr>
      <t>Y</t>
    </r>
    <r>
      <rPr>
        <sz val="10"/>
        <color rgb="FF000000"/>
        <rFont val="宋体"/>
        <charset val="134"/>
      </rPr>
      <t>型试管、</t>
    </r>
    <r>
      <rPr>
        <sz val="10"/>
        <color rgb="FF000000"/>
        <rFont val="宋体"/>
        <charset val="134"/>
      </rPr>
      <t>1</t>
    </r>
    <r>
      <rPr>
        <sz val="10"/>
        <color rgb="FF000000"/>
        <rFont val="宋体"/>
        <charset val="134"/>
      </rPr>
      <t>组支架、</t>
    </r>
    <r>
      <rPr>
        <sz val="10"/>
        <color rgb="FF000000"/>
        <rFont val="宋体"/>
        <charset val="134"/>
      </rPr>
      <t>2</t>
    </r>
    <r>
      <rPr>
        <sz val="10"/>
        <color rgb="FF000000"/>
        <rFont val="宋体"/>
        <charset val="134"/>
      </rPr>
      <t>只</t>
    </r>
    <r>
      <rPr>
        <sz val="10"/>
        <color rgb="FF000000"/>
        <rFont val="宋体"/>
        <charset val="134"/>
      </rPr>
      <t>φ4mm单孔5号橡胶塞、2只等径气管快速接头、2条外径φ4mm软管、2只泄压阀组成。与传感器配套使用，可完成探究酶的专一性、比较过氧化氢在不同条件下的分解、探究pH对酶活性的影响、探究温度对生物酶活性的影响等相关实验。</t>
    </r>
  </si>
  <si>
    <t>与生物化学传感器密闭连接，可完成陆水生植物光合作用、种子萌发、呼吸作用、酶的特性等实验。</t>
  </si>
  <si>
    <t>无线互动数码显微镜方案</t>
  </si>
  <si>
    <t>参数</t>
  </si>
  <si>
    <t>高中（1+28）</t>
  </si>
  <si>
    <t>价格</t>
  </si>
  <si>
    <t>教师数码显微镜</t>
  </si>
  <si>
    <t>1、数字内置一体化显微镜：内置一体化数码摄像系统，逐行扫描传感器，高清晰彩色芯片，动态≥500万像素，USB3.0信号传输，双目设计。
2、无限远色差校正系统；
3、铰链式30°倾斜双目镜筒，观察头可360°旋转,瞳距调节范围为55-75mm；
4、观察头及目镜镜筒采用一体卡扣式设计，整个观察头部无外显示螺钉，耐用、稳定及美观；
5、目镜：平场超大视场，高眼点10X/20mm，双目视度可调，目镜筒上的卡槽设计，便于锁住目镜防止拔出，同时目镜也可以360°转动；
6、物镜：宽带镀膜平场消色差物镜JSMX PLAN 4X N.A=0.1 W.D≥16.8mm、PLAN 10X N.A=0.25 W.D≥16mm、PLAN 40X（弹簧） N.A=0.65 W.D≥16.8mm、PLAN 100X（弹簧、油） N.A=1.25 W.D≥14.8mm；
7、内倾斜、内定位四孔转换器；
8、载物台：矩形，面积：140 X 135mm，行程≥76 X 50mm，片夹带有缓冲装置；X、Y向低位同轴调节手轮，X、Y向移动均采用V型三角钢导轨，保证平面移动精度； 
9、粗微调同轴，V型三角导轨，具有过载保护装置，调焦范围≥25mm，微调格值最小格值：0.002mm。传动机构采用全金属的齿轮、齿条，确保传动机构的稳定性和使用寿命。
10、聚光镜：阿贝式聚光镜N.A.1.25，须为金属部件，防止塑料件造成破裂；带聚光器最高位限位装置；
11、照明系统：原厂3W LED冷光源照明，亮度可调；
12、其他：防尘罩、进口香柏油（呈白色/无色）。</t>
  </si>
  <si>
    <t>教师数码体视显微镜</t>
  </si>
  <si>
    <t>1.光学系统：greenough光学系统，防霉设计；
2.目镜：高眼点超广角目镜WF 10X/23mm一对；双目倾斜30°,视度可调，调整范围：5°屈光度； 
3.瞳距调节范围： 50mm~75mm； 
4.变倍范围：7.5X~50X连续变倍； 变倍比： 1： 6.7； 
5.工作距离： 113mm； 
6.升降机构：燕尾导轨与齿轮齿条组合构成调焦机构，保证调焦灵活舒适、稳定可靠； 变倍手轮双侧水平设置，变倍灵活舒适；
7.照明：12V/10W LED灯落、透射光源，可单独或同时使用；
8.底座：工作平台宽大舒适；
9.提供制造商关于该显微镜产品的样本彩页。
10. 智能液晶平板：屏幕尺寸 10.1英寸  屏幕配置 1600万色  2560×1600  可视角度 上80°/下80°/左80°/右80°  制式 wifi操作系统 Android 8.0
CPU核数 八核+微智核i6  CPU主频 4×A73@2.1GHz + 4×A53@1.8GHz  CPU Mali G71 MP8
运行内存（RAM） 4G
存储容量（ROM） 32G  扩展支持 256G
主摄像头 1300万
副摄像头 800万
护眼模式  
网络 wifi  GPS GPS、GLONASS、北斗（BDS）
电池容量 7500mAh，超高清成像装置，画面无拖尾延迟现象，1080P HDMI 高清数字信号输出；
操作系统：Android操作系统，智能平板自带数字切片教学资源平台，配合新课标教材教学使用，可支持在局域网、互联网两种状态下Android系统的访问，可浏览、下载、上传教学资源，方便师生预习复习。需提供APP名称和下载方式，并能够现场演示；
数码系统： CPU： 1.6GHz 四核；内存：1G，硬盘：8G；屏幕分辨率：≥1280×800（16：10）；拍照像素：≥500 万像素；录像分辨率1080P/30FPS，超高清成像装置，画面无拖尾延迟现象，1080P HDMI 高清数字信号输出。
11.数据接口：HDMI/SD/Audio/Bluetooth/Wi-Fi，支持可扩充SD卡
12.电源适配器：DC5V  2A11. 
13.360°3D观察，可在不移动标本的情况下对标本表面进行360°范围全覆盖观察。</t>
  </si>
  <si>
    <t>学生数码显微镜</t>
  </si>
  <si>
    <t>（一） 基础光学系统要求
1.1、光学系统：无限远色差校正光学系统；
1.2、目镜：大视场、高眼点平场目镜WF10X/20mm，其中一只带教学指针。
1.3、物镜：ASC Plan平场独立消色差物镜，P/b无铅玻璃材质，4X/0.10，成像清晰圆直径≥16.8mm；10X/0.25成像清晰圆直径≥16.6mm，景深范围内像面的偏摆≤0.01mm；40X/0.65（弹簧），成像清晰圆直径≥16.6mm；100X/1.25（弹簧/油），成像清晰圆直径≥15.7mm，所有物镜均保证齐焦。显微镜物镜放大率准确度≤0.98%。
1.4、齐焦：物镜10→4倍≤0.025mm，10→40倍≤0.010mm，40→100倍≤0.005mm。
1.5、目镜筒：铰链式目镜筒， 360°旋转时目镜焦平面上像中心的位移，左右两系统放大率差≤0.35%，双目系统左右两像面光谱色一致，明暗差≤8.2%；双目系统左右系统像面方差≤35；双目系统左右视场中心偏差：上下≤0.02mm、左右内侧≤0.03mm。
1.6、内定位四孔转换器；
1.7、载物台：“U型”双层载物台。
1.8、载物台硬膜涂层表面，防腐、耐磨； 移动行程≥75X50mm；X、Y向低位同轴调节手轮；X、Y轴同轴调节，载物台受5N水平方向作用力最大位移≤0.010mm；不重复性≤0.003mm。
1.9、调焦机构：粗微调同轴，并有调焦限位装置，微调机构空回≤0.005mm，微调刻值0.002mm；聚光镜：阿贝式聚光镜N.A.1.25(带可变光栏)；
1.10、加长握手位，搬运显微镜时整只手可握住加长把手提起显微镜；
1.11、光源：LED光源，不发热，长寿命，亮度可调；
1.12、机身具有RJ45接口。
（二） 系统输出设备要求
2.1、显示屏与显微镜一体化设计直接由显微镜内嵌供电及充电，无需外置适配器及电源线进行充电，整台数码显微镜用一根电源线提供电源。
2.2、显示屏可轻松拆卸，进行0°-90°翻折，便于搬运及存储。
2.3、操作系统：Android 、IOS或Windows操作系统
2.4、显示系统：采用高清彩色芯片、WiFi无线传输，静态1600万像素，动态分辨率1080P。
2.5、显示设备：屏幕尺寸 10.1英寸（±0.1寸）  屏幕配置 1600万色  1920×1200  可视角度 上80°/下80°/左80°/右80°  制式 wifi操作系统 Android 8.0
CPU核数 八核+微智核i6  CPU主频 4×A73@2.1GHz + 4×A53@1.8GHz  CPU Mali G71 MP8
运行内存（RAM） 3G
存储容量（ROM） 32G  扩展支持 256G
主摄像头 1300万
副摄像头 800万
护眼模式  
网络 wifi  GPS GPS、GLONASS、北斗（BDS）
电池容量 7500mAh，超高清成像装置，画面无拖尾延迟现象，1080P HDMI 高清数字信号输出。
2.6、实时分享：可作为网络热点，实时共享显微镜下图像，支持安卓、苹果操作系统。
（三）系统部分
3.1、采用无线交互式连接，能实时显示在电脑。
3.2、带显微配套软件，可进行图像采集、图像分析、图像处理等。处理等。</t>
  </si>
  <si>
    <t>数码显微互动系统</t>
  </si>
  <si>
    <t>1、全无线系统架构：整个系统采用全无线架构，简洁、高速、稳定； 学生智能终端通过无线传输的方式获取显微图像及宏观实验图像，学生智能终端通过无线传输方式与教师端进行信息交互。系统可实现微观图像、宏观实验、实验报告等多维信息的互动。
2、跨平台解决方案：同时支持IOS、Android、Windows等操作系统，通过手机、平板电脑等智能终端即可实现实验教学；学生智能终端不受品牌、操作系统、机型的限制。
3、教师端实现对学生端显微镜的镜下图像的监控。教师端可将教师显微镜下的微观图像或PPT课件“示范教学”到每一个学生的Pad或智能手机上，进行现场教学讲解；实时观测每个学生的上课状态及效果；教师可下发作业或实验报告，学生当堂完成后，当堂提交。
4、控制学生端功能：单独放大缩小任一学生图像，多屏2*2，3*3或者单屏及全部显示学生端镜下图像和屏幕图像，需要一键完成，一键恢复。
5、宏观实验记录功能：智能手机或Pad随时拍照记录实验过程。根据设定的实验步骤提交实验报告。
6、多语言版本：可以中英文一键切换。双语教学。
7、彩信功能：学生与教师之间可以互发彩信，彩信内容可以图片，文字，标注。
8、重力感应：横屏显示实时图像，竖屏显示双画面，可加载静态图片与实时图像进行对比。
9、一键扫码：可一键扫描显微镜机身上的二维码，快速登录访问显微图像，省去一系列操作（连接WiFi，输入登录名和设备ID）。
10、激光笔：可以在屏幕上随时标记，方便教学指导。
11、实验报告批改功能，对学生提交的作业和实验报告批改评分，导出EXCEL格式的学生评测成绩。
12、配套数字切片教学系统化平台：教材教学使用，数字切片均为高倍物镜下全片扫描而成，非局部拍摄再进行多图拼接。支持多点触摸对切片进行放大，缩小，用word，excel可列出新课标下初、高中不同模块下的种类名称。每张切片都有初、高中生物教学的标注和注解，提供初、高中教学常用数字切片，所能下载切片数量不少于100张；数字切片支持在互联网状态下Windows、iOS及Android系统访问数字切片资料库，可浏览、下载，方便师生预习复习。提供在线浏览使用地址；</t>
  </si>
  <si>
    <t>教师端专业图像分析软件</t>
  </si>
  <si>
    <t>1.图像采集：可对实时图像进行捕捉、间隔捕捉、录像。
2.图像管理：对图像文件进行新建、打开、编辑、保存、打印报告及相册管理(含图像合并)等。
3.图像处理：调整、镜像、反转、白平衡、改变图像尺寸、三维化显示、放大镜、平滑、低通滤波、高通滤波、灰度形态学、其它过滤器、直方图均衡、发现边缘、自定义滤波器。
4.校准与测量：校准尺度后对图像进行直线、矩形、圆、圆(3点)、椭圆、多边形、不规则多边形、角度、折线等的测量。
5.图像分割处理：对图像进行分割和分割设置及对分割结果进行   自动计算、选取目标、目标腐蚀、目标扩展、填充孔洞、去除噪声、目标内轮廓、目标外轮廓、目标梯度和八种颜色分割等。
6.专业自动拼图模块：支持多种图像输入格式，可支持20×20张图像的拼接，拼接速度快，准确。
7.去模糊多层聚焦模块：去模糊多焦面合成：将不同焦面的图像合成得到清晰完整的整幅图像，增加高倍物镜的景深；支持多种图像输入格式。</t>
  </si>
  <si>
    <t>数码显微镜无线和移动设备互动系统软件</t>
  </si>
  <si>
    <t>1.学生端用户可通过APP下载、安装软件应用程序，并实时进行最新软件程序更新。
2.软件系统具备：微观实验、宏观实验、教学示范、师生交流等功能模块。
3.用户可通过系统进行微观实验和宏观实验，并进行实时交流。</t>
  </si>
  <si>
    <t>生物学图像识别系统</t>
  </si>
  <si>
    <t>不低于以下配置：
本地的扫描管理软件：
1、可同时打开单个或多个图像进行扫描、浏览和分析。
2、打开多个图像浏览时可同步移动多个图片进行浏览分析。
3、可以在图像上添加注释；可以在图像上进行长度测量、面积测量。
4、可以对图像的指定区域范围进行输出，格式保持不变。
5、可以删除/修改图像的指定区域。
6、浏览过程中，可在扫描倍数下以任意倍数显示（如以20倍镜头扫描，可以在0.2-120倍之间以任意倍数浏览），并且显示标尺、放大倍数。
7、可以360°旋转图片进行浏览。
8、需支持浏览多种文件格式，包括：SVS 文件、JPEG 文件、TIFF文件、TIF文件、CWS 文件、NDPI文件、VMS文件、VMU文件、MRXS文件、SlideDat.ini文件、sis 文件和SCN文件。
9、本地浏览软件无安装数量限制，本地支持浏览多种文件格式，包括：SVS
文件、JPEG 文件、TIFF文件、TIF文件、CWS 文件、NDPI文件、VMS文件、VMU文件、MRXS文件、SlideDat.ini文件、sis 文件和SCN文件。</t>
  </si>
  <si>
    <t>分子细胞结构数字图片库</t>
  </si>
  <si>
    <t>1、图库包含高中教学所有图片，可在电脑、平板，手机上浏览
2、数字图片高分辨率对比浏览：同时在电脑屏幕的左、右两侧显示2张动态数字图片；
3、在教室局域网切片观察：用户可用任意一台联接互联网的电脑，访问厂家的资源库。
4、能实时浏览分子图片数字化后的专业数字图片文件。
5、分子结构图片应包含分子图片不同变化的全部信息标注。
6、无极变倍：图片浏览系统对分子数字图片进行1-100倍任意倍数的无极放大。
7、标记、隐藏标记操作：分子数字图片浏览系统可以对分子结构数字图片的任意位置标记、隐藏标记。</t>
  </si>
  <si>
    <t>教师端电脑</t>
  </si>
  <si>
    <t>商用电脑：i3 12100f/内存 ≥16g 3200/硬盘 固态 ≥1t/显卡 2g独显/显示器 ≥24寸/键盘和鼠标/等。</t>
  </si>
  <si>
    <t>信号传输器</t>
  </si>
  <si>
    <t>2.4G速率：600Mbps；5G速率：1734Mbps；Wi-Fi接入数：256个；天线：超材料天线；PoE模式：802.3at PoE+&amp;12V DC；端口：(1)千兆PoE+(1)千兆LAN；网络标准：IEEE 802.11 a/b/g/n/ac，IEEE802.3、IEEE802.3u；工作频段：802.11b/g/n：2.412GHz~2.483Hz(中国)
802.11a/n/ac：5.15GHz~5.35GHz,5.725GHz~5.85GHz(中国）；调试方法：OFDM：BPSK@6/9Mbps,QPSK@12/18Mbps,16QAM@24Mbps,
64QAM@48/54Mbps
DSSS：DBPSK@1Mbps,DQPSK@2Mbps,CCK@5.5/11Mbps
MIMO-OFDM(11n)：MCS 0~15
MIMO-OFDM(11ac)：MCS 0~9；无线安全：MAC地址过滤，安全开关，支持WPA-PSK/WPA2-PSK安全机制；环境参数：工作温湿度：-10~45°C  10%~90%RH (不凝结)
存储温湿度：-40~70°C  5%~90%RH (不凝结)</t>
  </si>
  <si>
    <t>综合集成及成套设备安装</t>
  </si>
  <si>
    <t>实验室交钥匙工程，运输及装卸、施工、集成安装及调试、培训等。</t>
  </si>
</sst>
</file>

<file path=xl/styles.xml><?xml version="1.0" encoding="utf-8"?>
<styleSheet xmlns="http://schemas.openxmlformats.org/spreadsheetml/2006/main" xmlns:mc="http://schemas.openxmlformats.org/markup-compatibility/2006" xmlns:xr9="http://schemas.microsoft.com/office/spreadsheetml/2016/revision9" mc:Ignorable="xr9">
  <numFmts count="1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 numFmtId="177" formatCode="0_ "/>
    <numFmt numFmtId="178" formatCode="0.00_);[Red]\(0.00\)"/>
    <numFmt numFmtId="179" formatCode="0_);[Red]\(0\)"/>
    <numFmt numFmtId="180" formatCode="[DBNum2][$RMB]General;[Red][DBNum2][$RMB]General"/>
    <numFmt numFmtId="181" formatCode="0_);\(0\)"/>
  </numFmts>
  <fonts count="78">
    <font>
      <sz val="11"/>
      <color theme="1"/>
      <name val="宋体"/>
      <charset val="134"/>
      <scheme val="minor"/>
    </font>
    <font>
      <sz val="10"/>
      <color theme="1"/>
      <name val="宋体"/>
      <charset val="134"/>
      <scheme val="minor"/>
    </font>
    <font>
      <b/>
      <sz val="14"/>
      <name val="宋体"/>
      <charset val="134"/>
      <scheme val="minor"/>
    </font>
    <font>
      <b/>
      <sz val="11"/>
      <name val="宋体"/>
      <charset val="134"/>
      <scheme val="minor"/>
    </font>
    <font>
      <sz val="10"/>
      <name val="宋体"/>
      <charset val="134"/>
    </font>
    <font>
      <b/>
      <sz val="11"/>
      <color theme="1"/>
      <name val="宋体"/>
      <charset val="134"/>
      <scheme val="minor"/>
    </font>
    <font>
      <sz val="11"/>
      <color rgb="FF000000"/>
      <name val="等线"/>
      <charset val="134"/>
    </font>
    <font>
      <sz val="11"/>
      <name val="Calibri"/>
      <charset val="134"/>
    </font>
    <font>
      <sz val="11"/>
      <color rgb="FF000000"/>
      <name val="宋体"/>
      <charset val="134"/>
    </font>
    <font>
      <sz val="10"/>
      <color rgb="FF000000"/>
      <name val="等线"/>
      <charset val="134"/>
    </font>
    <font>
      <b/>
      <sz val="11"/>
      <color rgb="FF000000"/>
      <name val="宋体"/>
      <charset val="134"/>
    </font>
    <font>
      <b/>
      <sz val="10"/>
      <color rgb="FF000000"/>
      <name val="宋体"/>
      <charset val="134"/>
    </font>
    <font>
      <sz val="10"/>
      <color theme="1"/>
      <name val="宋体"/>
      <charset val="134"/>
    </font>
    <font>
      <sz val="10"/>
      <color rgb="FF000000"/>
      <name val="宋体"/>
      <charset val="134"/>
    </font>
    <font>
      <b/>
      <sz val="12"/>
      <color rgb="FF000000"/>
      <name val="宋体"/>
      <charset val="134"/>
    </font>
    <font>
      <sz val="10"/>
      <color rgb="FFFF0000"/>
      <name val="宋体"/>
      <charset val="134"/>
    </font>
    <font>
      <b/>
      <sz val="10"/>
      <color theme="1"/>
      <name val="宋体"/>
      <charset val="134"/>
    </font>
    <font>
      <b/>
      <sz val="10"/>
      <name val="宋体"/>
      <charset val="134"/>
    </font>
    <font>
      <i/>
      <sz val="10"/>
      <name val="宋体"/>
      <charset val="134"/>
    </font>
    <font>
      <sz val="10"/>
      <name val="宋体"/>
      <charset val="1"/>
    </font>
    <font>
      <sz val="11"/>
      <name val="等线"/>
      <charset val="134"/>
    </font>
    <font>
      <sz val="11"/>
      <color indexed="8"/>
      <name val="宋体"/>
      <charset val="134"/>
    </font>
    <font>
      <sz val="10"/>
      <name val="宋体"/>
      <charset val="134"/>
      <scheme val="minor"/>
    </font>
    <font>
      <b/>
      <sz val="12"/>
      <name val="宋体"/>
      <charset val="134"/>
    </font>
    <font>
      <sz val="10"/>
      <name val="新宋体"/>
      <charset val="134"/>
    </font>
    <font>
      <sz val="10"/>
      <color theme="1"/>
      <name val="新宋体"/>
      <charset val="134"/>
    </font>
    <font>
      <sz val="9"/>
      <name val="宋体"/>
      <charset val="134"/>
    </font>
    <font>
      <sz val="10"/>
      <color rgb="FF000000"/>
      <name val="新宋体"/>
      <charset val="134"/>
    </font>
    <font>
      <sz val="9"/>
      <name val="新宋体"/>
      <charset val="134"/>
    </font>
    <font>
      <sz val="9.5"/>
      <color theme="1"/>
      <name val="宋体"/>
      <charset val="134"/>
    </font>
    <font>
      <b/>
      <sz val="14"/>
      <name val="宋体"/>
      <charset val="134"/>
    </font>
    <font>
      <sz val="9"/>
      <name val="宋体"/>
      <charset val="0"/>
    </font>
    <font>
      <sz val="10"/>
      <color rgb="FF000000"/>
      <name val="宋体"/>
      <charset val="0"/>
    </font>
    <font>
      <sz val="9"/>
      <color theme="1"/>
      <name val="宋体"/>
      <charset val="134"/>
    </font>
    <font>
      <sz val="10"/>
      <color rgb="FF000000"/>
      <name val="Times New Roman"/>
      <charset val="0"/>
    </font>
    <font>
      <sz val="9"/>
      <name val="Times New Roman"/>
      <charset val="0"/>
    </font>
    <font>
      <b/>
      <sz val="10"/>
      <name val="黑体"/>
      <charset val="134"/>
    </font>
    <font>
      <sz val="11"/>
      <name val="宋体"/>
      <charset val="134"/>
    </font>
    <font>
      <sz val="10"/>
      <name val="Tahoma"/>
      <charset val="134"/>
    </font>
    <font>
      <b/>
      <sz val="11"/>
      <name val="宋体"/>
      <charset val="134"/>
    </font>
    <font>
      <sz val="10"/>
      <name val="宋体"/>
      <charset val="0"/>
      <scheme val="minor"/>
    </font>
    <font>
      <sz val="12"/>
      <name val="宋体"/>
      <charset val="134"/>
    </font>
    <font>
      <sz val="11"/>
      <name val="宋体"/>
      <charset val="134"/>
      <scheme val="minor"/>
    </font>
    <font>
      <b/>
      <sz val="10"/>
      <name val="宋体"/>
      <charset val="134"/>
      <scheme val="minor"/>
    </font>
    <font>
      <b/>
      <sz val="11"/>
      <color indexed="8"/>
      <name val="宋体"/>
      <charset val="134"/>
    </font>
    <font>
      <b/>
      <sz val="10"/>
      <color rgb="FFFF0000"/>
      <name val="宋体"/>
      <charset val="134"/>
    </font>
    <font>
      <sz val="10"/>
      <color rgb="FFFF0000"/>
      <name val="宋体"/>
      <charset val="134"/>
      <scheme val="minor"/>
    </font>
    <font>
      <b/>
      <sz val="10"/>
      <color theme="1"/>
      <name val="宋体"/>
      <charset val="134"/>
      <scheme val="minor"/>
    </font>
    <font>
      <sz val="10"/>
      <name val="宋体"/>
      <charset val="134"/>
      <scheme val="major"/>
    </font>
    <font>
      <sz val="10"/>
      <color indexed="8"/>
      <name val="宋体"/>
      <charset val="134"/>
    </font>
    <font>
      <sz val="11"/>
      <name val="Arial"/>
      <charset val="204"/>
    </font>
    <font>
      <b/>
      <sz val="16"/>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Times New Roman"/>
      <charset val="134"/>
    </font>
    <font>
      <vertAlign val="superscript"/>
      <sz val="9"/>
      <name val="宋体"/>
      <charset val="134"/>
    </font>
    <font>
      <vertAlign val="superscript"/>
      <sz val="10"/>
      <name val="宋体"/>
      <charset val="134"/>
    </font>
    <font>
      <vertAlign val="superscript"/>
      <sz val="10"/>
      <name val="新宋体"/>
      <charset val="134"/>
    </font>
    <font>
      <vertAlign val="subscript"/>
      <sz val="10"/>
      <name val="宋体"/>
      <charset val="134"/>
    </font>
    <font>
      <i/>
      <sz val="9"/>
      <name val="Arial"/>
      <charset val="0"/>
    </font>
    <font>
      <i/>
      <sz val="9"/>
      <name val="宋体"/>
      <charset val="134"/>
    </font>
  </fonts>
  <fills count="37">
    <fill>
      <patternFill patternType="none"/>
    </fill>
    <fill>
      <patternFill patternType="gray125"/>
    </fill>
    <fill>
      <patternFill patternType="solid">
        <fgColor theme="3" tint="0.8"/>
        <bgColor indexed="64"/>
      </patternFill>
    </fill>
    <fill>
      <patternFill patternType="solid">
        <fgColor rgb="FFFFFFFF"/>
        <bgColor rgb="FFFFFFCC"/>
      </patternFill>
    </fill>
    <fill>
      <patternFill patternType="solid">
        <fgColor theme="0"/>
        <bgColor indexed="64"/>
      </patternFill>
    </fill>
    <fill>
      <patternFill patternType="solid">
        <fgColor indexed="9"/>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2">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rgb="FF000000"/>
      </left>
      <right/>
      <top style="thin">
        <color auto="1"/>
      </top>
      <bottom style="thin">
        <color auto="1"/>
      </bottom>
      <diagonal/>
    </border>
    <border>
      <left/>
      <right/>
      <top style="thin">
        <color auto="1"/>
      </top>
      <bottom style="thin">
        <color auto="1"/>
      </bottom>
      <diagonal/>
    </border>
    <border>
      <left/>
      <right style="thin">
        <color rgb="FF000000"/>
      </right>
      <top style="thin">
        <color auto="1"/>
      </top>
      <bottom style="thin">
        <color auto="1"/>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auto="1"/>
      </top>
      <bottom style="thin">
        <color rgb="FF000000"/>
      </bottom>
      <diagonal/>
    </border>
    <border>
      <left/>
      <right style="thin">
        <color rgb="FF000000"/>
      </right>
      <top style="thin">
        <color rgb="FF000000"/>
      </top>
      <bottom style="thin">
        <color rgb="FF000000"/>
      </bottom>
      <diagonal/>
    </border>
    <border>
      <left style="thin">
        <color rgb="FF000000"/>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style="thin">
        <color rgb="FF000000"/>
      </right>
      <top/>
      <bottom style="thin">
        <color rgb="FF000000"/>
      </bottom>
      <diagonal/>
    </border>
    <border>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thin">
        <color auto="1"/>
      </left>
      <right style="thin">
        <color auto="1"/>
      </right>
      <top/>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52" fillId="0" borderId="0" applyNumberFormat="0" applyFill="0" applyBorder="0" applyAlignment="0" applyProtection="0">
      <alignment vertical="center"/>
    </xf>
    <xf numFmtId="0" fontId="53" fillId="0" borderId="0" applyNumberFormat="0" applyFill="0" applyBorder="0" applyAlignment="0" applyProtection="0">
      <alignment vertical="center"/>
    </xf>
    <xf numFmtId="0" fontId="0" fillId="6" borderId="24" applyNumberFormat="0" applyFont="0" applyAlignment="0" applyProtection="0">
      <alignment vertical="center"/>
    </xf>
    <xf numFmtId="0" fontId="54" fillId="0" borderId="0" applyNumberFormat="0" applyFill="0" applyBorder="0" applyAlignment="0" applyProtection="0">
      <alignment vertical="center"/>
    </xf>
    <xf numFmtId="0" fontId="55" fillId="0" borderId="0" applyNumberFormat="0" applyFill="0" applyBorder="0" applyAlignment="0" applyProtection="0">
      <alignment vertical="center"/>
    </xf>
    <xf numFmtId="0" fontId="56" fillId="0" borderId="0" applyNumberFormat="0" applyFill="0" applyBorder="0" applyAlignment="0" applyProtection="0">
      <alignment vertical="center"/>
    </xf>
    <xf numFmtId="0" fontId="57" fillId="0" borderId="25" applyNumberFormat="0" applyFill="0" applyAlignment="0" applyProtection="0">
      <alignment vertical="center"/>
    </xf>
    <xf numFmtId="0" fontId="58" fillId="0" borderId="25" applyNumberFormat="0" applyFill="0" applyAlignment="0" applyProtection="0">
      <alignment vertical="center"/>
    </xf>
    <xf numFmtId="0" fontId="59" fillId="0" borderId="26" applyNumberFormat="0" applyFill="0" applyAlignment="0" applyProtection="0">
      <alignment vertical="center"/>
    </xf>
    <xf numFmtId="0" fontId="59" fillId="0" borderId="0" applyNumberFormat="0" applyFill="0" applyBorder="0" applyAlignment="0" applyProtection="0">
      <alignment vertical="center"/>
    </xf>
    <xf numFmtId="0" fontId="60" fillId="7" borderId="27" applyNumberFormat="0" applyAlignment="0" applyProtection="0">
      <alignment vertical="center"/>
    </xf>
    <xf numFmtId="0" fontId="61" fillId="8" borderId="28" applyNumberFormat="0" applyAlignment="0" applyProtection="0">
      <alignment vertical="center"/>
    </xf>
    <xf numFmtId="0" fontId="62" fillId="8" borderId="27" applyNumberFormat="0" applyAlignment="0" applyProtection="0">
      <alignment vertical="center"/>
    </xf>
    <xf numFmtId="0" fontId="63" fillId="9" borderId="29" applyNumberFormat="0" applyAlignment="0" applyProtection="0">
      <alignment vertical="center"/>
    </xf>
    <xf numFmtId="0" fontId="64" fillId="0" borderId="30" applyNumberFormat="0" applyFill="0" applyAlignment="0" applyProtection="0">
      <alignment vertical="center"/>
    </xf>
    <xf numFmtId="0" fontId="65" fillId="0" borderId="31" applyNumberFormat="0" applyFill="0" applyAlignment="0" applyProtection="0">
      <alignment vertical="center"/>
    </xf>
    <xf numFmtId="0" fontId="66" fillId="10" borderId="0" applyNumberFormat="0" applyBorder="0" applyAlignment="0" applyProtection="0">
      <alignment vertical="center"/>
    </xf>
    <xf numFmtId="0" fontId="67" fillId="11" borderId="0" applyNumberFormat="0" applyBorder="0" applyAlignment="0" applyProtection="0">
      <alignment vertical="center"/>
    </xf>
    <xf numFmtId="0" fontId="68" fillId="12" borderId="0" applyNumberFormat="0" applyBorder="0" applyAlignment="0" applyProtection="0">
      <alignment vertical="center"/>
    </xf>
    <xf numFmtId="0" fontId="69" fillId="13" borderId="0" applyNumberFormat="0" applyBorder="0" applyAlignment="0" applyProtection="0">
      <alignment vertical="center"/>
    </xf>
    <xf numFmtId="0" fontId="70" fillId="14" borderId="0" applyNumberFormat="0" applyBorder="0" applyAlignment="0" applyProtection="0">
      <alignment vertical="center"/>
    </xf>
    <xf numFmtId="0" fontId="70" fillId="15" borderId="0" applyNumberFormat="0" applyBorder="0" applyAlignment="0" applyProtection="0">
      <alignment vertical="center"/>
    </xf>
    <xf numFmtId="0" fontId="69" fillId="16" borderId="0" applyNumberFormat="0" applyBorder="0" applyAlignment="0" applyProtection="0">
      <alignment vertical="center"/>
    </xf>
    <xf numFmtId="0" fontId="69" fillId="17" borderId="0" applyNumberFormat="0" applyBorder="0" applyAlignment="0" applyProtection="0">
      <alignment vertical="center"/>
    </xf>
    <xf numFmtId="0" fontId="70" fillId="18" borderId="0" applyNumberFormat="0" applyBorder="0" applyAlignment="0" applyProtection="0">
      <alignment vertical="center"/>
    </xf>
    <xf numFmtId="0" fontId="70" fillId="19" borderId="0" applyNumberFormat="0" applyBorder="0" applyAlignment="0" applyProtection="0">
      <alignment vertical="center"/>
    </xf>
    <xf numFmtId="0" fontId="69" fillId="20" borderId="0" applyNumberFormat="0" applyBorder="0" applyAlignment="0" applyProtection="0">
      <alignment vertical="center"/>
    </xf>
    <xf numFmtId="0" fontId="69" fillId="21" borderId="0" applyNumberFormat="0" applyBorder="0" applyAlignment="0" applyProtection="0">
      <alignment vertical="center"/>
    </xf>
    <xf numFmtId="0" fontId="70" fillId="22" borderId="0" applyNumberFormat="0" applyBorder="0" applyAlignment="0" applyProtection="0">
      <alignment vertical="center"/>
    </xf>
    <xf numFmtId="0" fontId="70" fillId="23" borderId="0" applyNumberFormat="0" applyBorder="0" applyAlignment="0" applyProtection="0">
      <alignment vertical="center"/>
    </xf>
    <xf numFmtId="0" fontId="69" fillId="24" borderId="0" applyNumberFormat="0" applyBorder="0" applyAlignment="0" applyProtection="0">
      <alignment vertical="center"/>
    </xf>
    <xf numFmtId="0" fontId="69" fillId="25" borderId="0" applyNumberFormat="0" applyBorder="0" applyAlignment="0" applyProtection="0">
      <alignment vertical="center"/>
    </xf>
    <xf numFmtId="0" fontId="70" fillId="26" borderId="0" applyNumberFormat="0" applyBorder="0" applyAlignment="0" applyProtection="0">
      <alignment vertical="center"/>
    </xf>
    <xf numFmtId="0" fontId="70" fillId="27" borderId="0" applyNumberFormat="0" applyBorder="0" applyAlignment="0" applyProtection="0">
      <alignment vertical="center"/>
    </xf>
    <xf numFmtId="0" fontId="69" fillId="28" borderId="0" applyNumberFormat="0" applyBorder="0" applyAlignment="0" applyProtection="0">
      <alignment vertical="center"/>
    </xf>
    <xf numFmtId="0" fontId="69" fillId="29" borderId="0" applyNumberFormat="0" applyBorder="0" applyAlignment="0" applyProtection="0">
      <alignment vertical="center"/>
    </xf>
    <xf numFmtId="0" fontId="70" fillId="30" borderId="0" applyNumberFormat="0" applyBorder="0" applyAlignment="0" applyProtection="0">
      <alignment vertical="center"/>
    </xf>
    <xf numFmtId="0" fontId="70" fillId="31" borderId="0" applyNumberFormat="0" applyBorder="0" applyAlignment="0" applyProtection="0">
      <alignment vertical="center"/>
    </xf>
    <xf numFmtId="0" fontId="69" fillId="32" borderId="0" applyNumberFormat="0" applyBorder="0" applyAlignment="0" applyProtection="0">
      <alignment vertical="center"/>
    </xf>
    <xf numFmtId="0" fontId="69" fillId="33" borderId="0" applyNumberFormat="0" applyBorder="0" applyAlignment="0" applyProtection="0">
      <alignment vertical="center"/>
    </xf>
    <xf numFmtId="0" fontId="70" fillId="34" borderId="0" applyNumberFormat="0" applyBorder="0" applyAlignment="0" applyProtection="0">
      <alignment vertical="center"/>
    </xf>
    <xf numFmtId="0" fontId="70" fillId="35" borderId="0" applyNumberFormat="0" applyBorder="0" applyAlignment="0" applyProtection="0">
      <alignment vertical="center"/>
    </xf>
    <xf numFmtId="0" fontId="69" fillId="36" borderId="0" applyNumberFormat="0" applyBorder="0" applyAlignment="0" applyProtection="0">
      <alignment vertical="center"/>
    </xf>
    <xf numFmtId="0" fontId="0" fillId="0" borderId="0">
      <alignment vertical="center"/>
    </xf>
    <xf numFmtId="0" fontId="41" fillId="0" borderId="0">
      <alignment vertical="center"/>
    </xf>
    <xf numFmtId="0" fontId="71" fillId="0" borderId="0">
      <alignment vertical="center"/>
    </xf>
    <xf numFmtId="0" fontId="41" fillId="0" borderId="0">
      <alignment vertical="center"/>
    </xf>
    <xf numFmtId="0" fontId="41" fillId="0" borderId="0" applyProtection="0">
      <alignment vertical="center"/>
    </xf>
    <xf numFmtId="0" fontId="0" fillId="0" borderId="0">
      <alignment vertical="center"/>
    </xf>
    <xf numFmtId="0" fontId="71" fillId="0" borderId="0"/>
    <xf numFmtId="0" fontId="41" fillId="0" borderId="0">
      <alignment vertical="center"/>
    </xf>
    <xf numFmtId="0" fontId="21" fillId="0" borderId="0">
      <alignment vertical="center"/>
    </xf>
  </cellStyleXfs>
  <cellXfs count="337">
    <xf numFmtId="0" fontId="0" fillId="0" borderId="0" xfId="0">
      <alignment vertical="center"/>
    </xf>
    <xf numFmtId="0" fontId="0" fillId="0" borderId="0" xfId="0" applyFill="1" applyBorder="1" applyAlignment="1">
      <alignment vertical="center" wrapText="1"/>
    </xf>
    <xf numFmtId="0" fontId="0" fillId="0" borderId="0" xfId="0" applyFont="1" applyFill="1" applyBorder="1" applyAlignment="1">
      <alignment vertical="center" wrapText="1"/>
    </xf>
    <xf numFmtId="0" fontId="1" fillId="0" borderId="0" xfId="0" applyFont="1" applyFill="1" applyBorder="1" applyAlignment="1">
      <alignment vertical="center" wrapText="1"/>
    </xf>
    <xf numFmtId="0" fontId="0" fillId="0" borderId="0" xfId="0" applyFill="1" applyBorder="1" applyAlignment="1">
      <alignment horizontal="center" vertical="center" wrapText="1"/>
    </xf>
    <xf numFmtId="0" fontId="0" fillId="0" borderId="0" xfId="0" applyAlignment="1">
      <alignment vertical="center" wrapText="1"/>
    </xf>
    <xf numFmtId="0" fontId="2" fillId="0" borderId="1"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3" fillId="0" borderId="3" xfId="0" applyFont="1" applyFill="1" applyBorder="1" applyAlignment="1">
      <alignment horizontal="center" vertical="center" wrapText="1"/>
    </xf>
    <xf numFmtId="0" fontId="4" fillId="0" borderId="1" xfId="55" applyFont="1" applyFill="1" applyBorder="1" applyAlignment="1">
      <alignment horizontal="center" vertical="center" wrapText="1"/>
    </xf>
    <xf numFmtId="49" fontId="4" fillId="0" borderId="1" xfId="56" applyNumberFormat="1" applyFont="1" applyFill="1" applyBorder="1" applyAlignment="1">
      <alignment horizontal="center" vertical="center" wrapText="1"/>
    </xf>
    <xf numFmtId="0" fontId="4" fillId="0" borderId="1" xfId="50" applyFont="1" applyFill="1" applyBorder="1" applyAlignment="1">
      <alignment vertical="center" wrapText="1"/>
    </xf>
    <xf numFmtId="0" fontId="4" fillId="0" borderId="1" xfId="56" applyFont="1" applyFill="1" applyBorder="1" applyAlignment="1">
      <alignment horizontal="center" vertical="center" wrapText="1"/>
    </xf>
    <xf numFmtId="0" fontId="4" fillId="0" borderId="1" xfId="51" applyFont="1" applyFill="1" applyBorder="1" applyAlignment="1">
      <alignment vertical="center" wrapText="1"/>
    </xf>
    <xf numFmtId="0" fontId="4" fillId="0" borderId="1" xfId="50" applyFont="1" applyFill="1" applyBorder="1" applyAlignment="1">
      <alignment horizontal="center" vertical="center" wrapText="1"/>
    </xf>
    <xf numFmtId="0" fontId="4" fillId="0" borderId="1" xfId="50" applyFont="1" applyFill="1" applyBorder="1" applyAlignment="1">
      <alignment horizontal="left" vertical="center" wrapText="1"/>
    </xf>
    <xf numFmtId="0" fontId="4" fillId="0" borderId="1" xfId="50" applyNumberFormat="1" applyFont="1" applyFill="1" applyBorder="1" applyAlignment="1">
      <alignment horizontal="left" vertical="center" wrapText="1"/>
    </xf>
    <xf numFmtId="0" fontId="4" fillId="0" borderId="1" xfId="50" applyFont="1" applyFill="1" applyBorder="1" applyAlignment="1">
      <alignment horizontal="center" vertical="center"/>
    </xf>
    <xf numFmtId="0" fontId="5" fillId="0" borderId="1" xfId="0" applyFont="1" applyFill="1" applyBorder="1" applyAlignment="1">
      <alignment horizontal="center" vertical="center" wrapText="1"/>
    </xf>
    <xf numFmtId="0" fontId="0" fillId="0" borderId="1" xfId="0" applyFill="1" applyBorder="1" applyAlignment="1">
      <alignment vertical="center" wrapText="1"/>
    </xf>
    <xf numFmtId="0" fontId="0" fillId="0" borderId="1" xfId="0" applyFill="1" applyBorder="1" applyAlignment="1">
      <alignment horizontal="center" vertical="center" wrapText="1"/>
    </xf>
    <xf numFmtId="0" fontId="6" fillId="3" borderId="0" xfId="0" applyFont="1" applyFill="1" applyAlignment="1">
      <alignment wrapText="1"/>
    </xf>
    <xf numFmtId="0" fontId="6" fillId="3" borderId="0" xfId="0" applyFont="1" applyFill="1" applyAlignment="1">
      <alignment horizontal="center" wrapText="1"/>
    </xf>
    <xf numFmtId="0" fontId="6" fillId="0" borderId="0" xfId="0" applyFont="1" applyAlignment="1">
      <alignment vertical="center" wrapText="1"/>
    </xf>
    <xf numFmtId="0" fontId="7" fillId="0" borderId="0" xfId="0" applyFont="1" applyFill="1" applyAlignment="1">
      <alignment wrapText="1"/>
    </xf>
    <xf numFmtId="0" fontId="6" fillId="3" borderId="0" xfId="0" applyFont="1" applyFill="1" applyAlignment="1">
      <alignment horizontal="center" vertical="center" wrapText="1"/>
    </xf>
    <xf numFmtId="0" fontId="8" fillId="3" borderId="0" xfId="0" applyFont="1" applyFill="1" applyAlignment="1">
      <alignment wrapText="1"/>
    </xf>
    <xf numFmtId="0" fontId="9" fillId="3" borderId="0" xfId="0" applyFont="1" applyFill="1" applyAlignment="1">
      <alignment horizontal="center" wrapText="1"/>
    </xf>
    <xf numFmtId="0" fontId="0" fillId="3" borderId="0" xfId="0" applyFill="1" applyAlignment="1">
      <alignment vertical="center" wrapText="1"/>
    </xf>
    <xf numFmtId="0" fontId="10" fillId="3" borderId="1" xfId="0" applyFont="1" applyFill="1" applyBorder="1" applyAlignment="1">
      <alignment horizontal="center" vertical="center" wrapText="1"/>
    </xf>
    <xf numFmtId="0" fontId="11" fillId="3" borderId="1" xfId="0" applyFont="1" applyFill="1" applyBorder="1" applyAlignment="1">
      <alignment horizontal="center" vertical="center" wrapText="1"/>
    </xf>
    <xf numFmtId="0" fontId="11" fillId="0" borderId="4" xfId="0" applyFont="1" applyFill="1" applyBorder="1" applyAlignment="1" applyProtection="1">
      <alignment horizontal="center" vertical="center" wrapText="1"/>
    </xf>
    <xf numFmtId="0" fontId="11" fillId="0" borderId="5" xfId="0" applyFont="1" applyFill="1" applyBorder="1" applyAlignment="1" applyProtection="1">
      <alignment horizontal="center" vertical="center" wrapText="1"/>
    </xf>
    <xf numFmtId="0" fontId="11" fillId="0" borderId="6" xfId="0" applyFont="1" applyFill="1" applyBorder="1" applyAlignment="1" applyProtection="1">
      <alignment horizontal="center" vertical="center" wrapText="1"/>
    </xf>
    <xf numFmtId="0" fontId="12" fillId="0" borderId="1" xfId="0" applyFont="1" applyFill="1" applyBorder="1" applyAlignment="1">
      <alignment horizontal="center" vertical="center" wrapText="1"/>
    </xf>
    <xf numFmtId="0" fontId="13" fillId="0" borderId="7" xfId="0" applyFont="1" applyFill="1" applyBorder="1" applyAlignment="1" applyProtection="1">
      <alignment horizontal="center" vertical="center" wrapText="1"/>
    </xf>
    <xf numFmtId="0" fontId="4" fillId="0" borderId="7" xfId="0" applyFont="1" applyFill="1" applyBorder="1" applyAlignment="1" applyProtection="1">
      <alignment horizontal="left" vertical="center" wrapText="1"/>
    </xf>
    <xf numFmtId="0" fontId="4" fillId="0" borderId="3" xfId="0" applyFont="1" applyFill="1" applyBorder="1" applyAlignment="1">
      <alignment horizontal="center" vertical="center" wrapText="1"/>
    </xf>
    <xf numFmtId="0" fontId="12" fillId="0" borderId="7" xfId="0" applyFont="1" applyFill="1" applyBorder="1" applyAlignment="1">
      <alignment horizontal="center" vertical="center" wrapText="1"/>
    </xf>
    <xf numFmtId="0" fontId="13" fillId="0" borderId="8" xfId="0" applyFont="1" applyFill="1" applyBorder="1" applyAlignment="1" applyProtection="1">
      <alignment horizontal="center" vertical="center" wrapText="1"/>
    </xf>
    <xf numFmtId="0" fontId="4" fillId="0" borderId="8" xfId="0" applyFont="1" applyFill="1" applyBorder="1" applyAlignment="1" applyProtection="1">
      <alignment horizontal="left" vertical="center" wrapText="1"/>
    </xf>
    <xf numFmtId="0" fontId="4" fillId="0" borderId="1"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13" fillId="0" borderId="8" xfId="0" applyFont="1" applyFill="1" applyBorder="1" applyAlignment="1" applyProtection="1">
      <alignment horizontal="left" vertical="center" wrapText="1"/>
    </xf>
    <xf numFmtId="49" fontId="13" fillId="0" borderId="8" xfId="0" applyNumberFormat="1" applyFont="1" applyFill="1" applyBorder="1" applyAlignment="1" applyProtection="1">
      <alignment horizontal="center" vertical="center" wrapText="1"/>
    </xf>
    <xf numFmtId="49" fontId="14" fillId="0" borderId="10" xfId="0" applyNumberFormat="1" applyFont="1" applyFill="1" applyBorder="1" applyAlignment="1" applyProtection="1">
      <alignment vertical="center" wrapText="1"/>
    </xf>
    <xf numFmtId="176" fontId="15" fillId="0" borderId="11" xfId="0" applyNumberFormat="1" applyFont="1" applyFill="1" applyBorder="1" applyAlignment="1" applyProtection="1">
      <alignment vertical="center" wrapText="1"/>
    </xf>
    <xf numFmtId="176" fontId="15" fillId="0" borderId="1" xfId="0" applyNumberFormat="1" applyFont="1" applyFill="1" applyBorder="1" applyAlignment="1" applyProtection="1">
      <alignment vertical="center" wrapText="1"/>
    </xf>
    <xf numFmtId="0" fontId="16" fillId="0" borderId="1" xfId="0" applyFont="1" applyFill="1" applyBorder="1" applyAlignment="1">
      <alignment horizontal="center" vertical="center" wrapText="1"/>
    </xf>
    <xf numFmtId="0" fontId="11" fillId="0" borderId="1" xfId="0" applyFont="1" applyBorder="1" applyAlignment="1">
      <alignment horizontal="center" vertical="center" wrapText="1"/>
    </xf>
    <xf numFmtId="0" fontId="4" fillId="0" borderId="1" xfId="0" applyNumberFormat="1" applyFont="1" applyFill="1" applyBorder="1" applyAlignment="1">
      <alignment horizontal="center" vertical="center" wrapText="1"/>
    </xf>
    <xf numFmtId="0" fontId="4" fillId="0" borderId="1" xfId="0" applyFont="1" applyFill="1" applyBorder="1" applyAlignment="1">
      <alignment vertical="center" wrapText="1"/>
    </xf>
    <xf numFmtId="0" fontId="11" fillId="3" borderId="1" xfId="0" applyFont="1" applyFill="1" applyBorder="1" applyAlignment="1">
      <alignment vertical="center" wrapText="1"/>
    </xf>
    <xf numFmtId="0" fontId="17" fillId="3" borderId="1" xfId="0" applyFont="1" applyFill="1" applyBorder="1" applyAlignment="1">
      <alignment horizontal="center" vertical="center" wrapText="1"/>
    </xf>
    <xf numFmtId="0" fontId="6" fillId="0" borderId="0" xfId="0" applyFont="1" applyAlignment="1">
      <alignment horizontal="center" vertical="center" wrapText="1"/>
    </xf>
    <xf numFmtId="0" fontId="11" fillId="0" borderId="12" xfId="0" applyFont="1" applyBorder="1" applyAlignment="1">
      <alignment horizontal="center" vertical="center" wrapText="1"/>
    </xf>
    <xf numFmtId="0" fontId="11" fillId="0" borderId="5" xfId="0" applyFont="1" applyBorder="1" applyAlignment="1">
      <alignment horizontal="center" vertical="center" wrapText="1"/>
    </xf>
    <xf numFmtId="0" fontId="11" fillId="0" borderId="13" xfId="0" applyFont="1" applyBorder="1" applyAlignment="1">
      <alignment horizontal="center" vertical="center" wrapText="1"/>
    </xf>
    <xf numFmtId="0" fontId="13" fillId="0" borderId="1" xfId="0" applyFont="1" applyBorder="1" applyAlignment="1">
      <alignment horizontal="center" vertical="center" wrapText="1"/>
    </xf>
    <xf numFmtId="0" fontId="4" fillId="0" borderId="1" xfId="0" applyFont="1" applyBorder="1" applyAlignment="1">
      <alignment horizontal="center" vertical="center" wrapText="1"/>
    </xf>
    <xf numFmtId="0" fontId="4" fillId="0" borderId="1" xfId="0" applyFont="1" applyFill="1" applyBorder="1" applyAlignment="1">
      <alignment horizontal="left" vertical="center" wrapText="1"/>
    </xf>
    <xf numFmtId="0" fontId="4" fillId="3" borderId="1" xfId="0" applyFont="1" applyFill="1" applyBorder="1" applyAlignment="1">
      <alignment horizontal="center" vertical="center" wrapText="1"/>
    </xf>
    <xf numFmtId="0" fontId="13" fillId="0" borderId="1" xfId="0" applyFont="1" applyBorder="1" applyAlignment="1">
      <alignment horizontal="justify" vertical="center" wrapText="1"/>
    </xf>
    <xf numFmtId="0" fontId="13" fillId="3" borderId="1" xfId="0" applyFont="1" applyFill="1" applyBorder="1" applyAlignment="1">
      <alignment horizontal="center" wrapText="1"/>
    </xf>
    <xf numFmtId="0" fontId="4" fillId="4" borderId="1" xfId="0" applyFont="1" applyFill="1" applyBorder="1" applyAlignment="1">
      <alignment horizontal="center" vertical="center" wrapText="1"/>
    </xf>
    <xf numFmtId="0" fontId="4" fillId="4" borderId="1" xfId="0" applyFont="1" applyFill="1" applyBorder="1" applyAlignment="1">
      <alignment horizontal="left" vertical="center" wrapText="1"/>
    </xf>
    <xf numFmtId="0" fontId="4" fillId="0" borderId="1" xfId="0" applyFont="1" applyFill="1" applyBorder="1" applyAlignment="1">
      <alignment horizontal="left" vertical="top" wrapText="1"/>
    </xf>
    <xf numFmtId="0" fontId="4" fillId="3" borderId="1" xfId="0" applyFont="1" applyFill="1" applyBorder="1" applyAlignment="1">
      <alignment horizontal="left" vertical="center" wrapText="1"/>
    </xf>
    <xf numFmtId="0" fontId="18" fillId="0" borderId="1" xfId="0" applyFont="1" applyBorder="1" applyAlignment="1">
      <alignment horizontal="center" vertical="center" wrapText="1"/>
    </xf>
    <xf numFmtId="0" fontId="4" fillId="0" borderId="1" xfId="0" applyFont="1" applyBorder="1" applyAlignment="1">
      <alignment horizontal="justify" vertical="center" wrapText="1"/>
    </xf>
    <xf numFmtId="0" fontId="13" fillId="0" borderId="1" xfId="0" applyFont="1" applyBorder="1" applyAlignment="1">
      <alignment horizontal="left" vertical="center" wrapText="1"/>
    </xf>
    <xf numFmtId="0" fontId="19" fillId="3" borderId="3" xfId="0" applyFont="1" applyFill="1" applyBorder="1" applyAlignment="1">
      <alignment horizontal="left" vertical="center" wrapText="1"/>
    </xf>
    <xf numFmtId="0" fontId="4" fillId="0" borderId="1" xfId="0" applyFont="1" applyFill="1" applyBorder="1" applyAlignment="1">
      <alignment horizontal="justify" vertical="center" wrapText="1"/>
    </xf>
    <xf numFmtId="0" fontId="20" fillId="0" borderId="0" xfId="0" applyFont="1" applyAlignment="1">
      <alignment vertical="center" wrapText="1"/>
    </xf>
    <xf numFmtId="0" fontId="4" fillId="3" borderId="1" xfId="0" applyFont="1" applyFill="1" applyBorder="1" applyAlignment="1">
      <alignment horizontal="justify" vertical="center" wrapText="1"/>
    </xf>
    <xf numFmtId="0" fontId="13" fillId="3" borderId="1" xfId="0" applyFont="1" applyFill="1" applyBorder="1" applyAlignment="1">
      <alignment horizontal="center" vertical="center" wrapText="1"/>
    </xf>
    <xf numFmtId="0" fontId="13" fillId="3" borderId="1" xfId="0" applyFont="1" applyFill="1" applyBorder="1" applyAlignment="1">
      <alignment wrapText="1"/>
    </xf>
    <xf numFmtId="0" fontId="8" fillId="0" borderId="1" xfId="0" applyFont="1" applyBorder="1" applyAlignment="1">
      <alignment horizontal="left" vertical="center" wrapText="1"/>
    </xf>
    <xf numFmtId="0" fontId="4" fillId="3" borderId="1" xfId="53" applyFont="1" applyFill="1" applyBorder="1" applyAlignment="1" applyProtection="1">
      <alignment horizontal="left" vertical="center" wrapText="1"/>
    </xf>
    <xf numFmtId="0" fontId="17" fillId="0" borderId="12" xfId="0" applyFont="1" applyBorder="1" applyAlignment="1">
      <alignment horizontal="center" vertical="center" wrapText="1"/>
    </xf>
    <xf numFmtId="0" fontId="17" fillId="0" borderId="5" xfId="0" applyFont="1" applyBorder="1" applyAlignment="1">
      <alignment horizontal="center" vertical="center" wrapText="1"/>
    </xf>
    <xf numFmtId="0" fontId="17" fillId="0" borderId="13" xfId="0" applyFont="1" applyBorder="1" applyAlignment="1">
      <alignment horizontal="center" vertical="center" wrapText="1"/>
    </xf>
    <xf numFmtId="0" fontId="11" fillId="0" borderId="1" xfId="0" applyFont="1" applyBorder="1" applyAlignment="1">
      <alignment vertical="center" wrapText="1"/>
    </xf>
    <xf numFmtId="0" fontId="4" fillId="0" borderId="0" xfId="0" applyFont="1" applyFill="1" applyBorder="1" applyAlignment="1">
      <alignment vertical="center"/>
    </xf>
    <xf numFmtId="0" fontId="15" fillId="0" borderId="0" xfId="0" applyFont="1" applyFill="1" applyBorder="1" applyAlignment="1">
      <alignment vertical="center"/>
    </xf>
    <xf numFmtId="0" fontId="12" fillId="0" borderId="0" xfId="0" applyFont="1" applyFill="1" applyBorder="1" applyAlignment="1">
      <alignment vertical="center"/>
    </xf>
    <xf numFmtId="0" fontId="21" fillId="0" borderId="0" xfId="0" applyFont="1" applyFill="1" applyBorder="1" applyAlignment="1">
      <alignment vertical="center"/>
    </xf>
    <xf numFmtId="0" fontId="4" fillId="0" borderId="0" xfId="0" applyFont="1" applyFill="1" applyBorder="1" applyAlignment="1">
      <alignment horizontal="center" vertical="center"/>
    </xf>
    <xf numFmtId="0" fontId="4" fillId="0" borderId="0" xfId="0" applyFont="1" applyFill="1" applyBorder="1" applyAlignment="1">
      <alignment horizontal="center" vertical="center" wrapText="1"/>
    </xf>
    <xf numFmtId="0" fontId="4" fillId="0" borderId="0" xfId="0" applyFont="1" applyFill="1" applyBorder="1" applyAlignment="1">
      <alignment vertical="center" wrapText="1"/>
    </xf>
    <xf numFmtId="0" fontId="22" fillId="0" borderId="0" xfId="0" applyFont="1" applyFill="1" applyAlignment="1">
      <alignment vertical="center"/>
    </xf>
    <xf numFmtId="49" fontId="23" fillId="0" borderId="1" xfId="0" applyNumberFormat="1" applyFont="1" applyFill="1" applyBorder="1" applyAlignment="1">
      <alignment horizontal="center" vertical="center" wrapText="1"/>
    </xf>
    <xf numFmtId="49" fontId="23" fillId="0" borderId="13" xfId="0" applyNumberFormat="1" applyFont="1" applyFill="1" applyBorder="1" applyAlignment="1">
      <alignment vertical="center" wrapText="1"/>
    </xf>
    <xf numFmtId="49" fontId="23" fillId="0" borderId="1" xfId="0" applyNumberFormat="1" applyFont="1" applyFill="1" applyBorder="1" applyAlignment="1">
      <alignment vertical="center" wrapText="1"/>
    </xf>
    <xf numFmtId="49" fontId="17" fillId="0" borderId="1" xfId="0" applyNumberFormat="1" applyFont="1" applyFill="1" applyBorder="1" applyAlignment="1">
      <alignment horizontal="center" vertical="center" wrapText="1"/>
    </xf>
    <xf numFmtId="49" fontId="17" fillId="0" borderId="13" xfId="0" applyNumberFormat="1" applyFont="1" applyFill="1" applyBorder="1" applyAlignment="1">
      <alignment horizontal="center" vertical="center" wrapText="1"/>
    </xf>
    <xf numFmtId="0" fontId="22" fillId="0" borderId="1" xfId="0" applyFont="1" applyFill="1" applyBorder="1" applyAlignment="1">
      <alignment horizontal="center" vertical="center"/>
    </xf>
    <xf numFmtId="0" fontId="4" fillId="0" borderId="1" xfId="0" applyFont="1" applyFill="1" applyBorder="1" applyAlignment="1">
      <alignment horizontal="center" vertical="center"/>
    </xf>
    <xf numFmtId="0" fontId="22" fillId="0" borderId="1" xfId="0" applyFont="1" applyFill="1" applyBorder="1" applyAlignment="1">
      <alignment horizontal="center" vertical="center" wrapText="1"/>
    </xf>
    <xf numFmtId="0" fontId="22" fillId="0" borderId="1" xfId="0" applyFont="1" applyFill="1" applyBorder="1" applyAlignment="1">
      <alignment vertical="center" wrapText="1"/>
    </xf>
    <xf numFmtId="0" fontId="22" fillId="0" borderId="1" xfId="0" applyFont="1" applyFill="1" applyBorder="1" applyAlignment="1">
      <alignment horizontal="left" vertical="center" wrapText="1"/>
    </xf>
    <xf numFmtId="0" fontId="4" fillId="0" borderId="1" xfId="57" applyFont="1" applyFill="1" applyBorder="1" applyAlignment="1">
      <alignment horizontal="left" vertical="center" wrapText="1"/>
    </xf>
    <xf numFmtId="0" fontId="22" fillId="0" borderId="12" xfId="0" applyFont="1" applyFill="1" applyBorder="1" applyAlignment="1">
      <alignment vertical="center" wrapText="1"/>
    </xf>
    <xf numFmtId="0" fontId="22" fillId="0" borderId="0" xfId="0" applyFont="1" applyFill="1" applyAlignment="1">
      <alignment vertical="center" wrapText="1"/>
    </xf>
    <xf numFmtId="0" fontId="4" fillId="0" borderId="1" xfId="57" applyFont="1" applyFill="1" applyBorder="1" applyAlignment="1">
      <alignment vertical="center" wrapText="1"/>
    </xf>
    <xf numFmtId="0" fontId="4" fillId="0" borderId="1" xfId="57" applyFont="1" applyFill="1" applyBorder="1" applyAlignment="1">
      <alignment horizontal="center" vertical="center" wrapText="1"/>
    </xf>
    <xf numFmtId="0" fontId="4" fillId="0" borderId="12" xfId="57" applyFont="1" applyBorder="1" applyAlignment="1">
      <alignment horizontal="center" vertical="center"/>
    </xf>
    <xf numFmtId="0" fontId="4" fillId="0" borderId="3" xfId="0" applyFont="1" applyFill="1" applyBorder="1" applyAlignment="1">
      <alignment horizontal="center" vertical="center"/>
    </xf>
    <xf numFmtId="0" fontId="17" fillId="0" borderId="1" xfId="26" applyNumberFormat="1" applyFont="1" applyFill="1" applyBorder="1" applyAlignment="1">
      <alignment horizontal="center" vertical="center" wrapText="1"/>
    </xf>
    <xf numFmtId="0" fontId="17" fillId="0" borderId="1" xfId="0" applyFont="1" applyFill="1" applyBorder="1" applyAlignment="1">
      <alignment horizontal="center" vertical="center" wrapText="1"/>
    </xf>
    <xf numFmtId="49" fontId="4" fillId="0" borderId="13" xfId="0" applyNumberFormat="1" applyFont="1" applyFill="1" applyBorder="1" applyAlignment="1">
      <alignment horizontal="center" vertical="center" wrapText="1"/>
    </xf>
    <xf numFmtId="49" fontId="4" fillId="0" borderId="1" xfId="0" applyNumberFormat="1" applyFont="1" applyFill="1" applyBorder="1" applyAlignment="1">
      <alignment horizontal="center" vertical="center" wrapText="1"/>
    </xf>
    <xf numFmtId="0" fontId="4" fillId="0" borderId="1" xfId="26" applyNumberFormat="1" applyFont="1" applyFill="1" applyBorder="1" applyAlignment="1">
      <alignment horizontal="center" vertical="center" wrapText="1"/>
    </xf>
    <xf numFmtId="0" fontId="4" fillId="0" borderId="1" xfId="26" applyFont="1" applyFill="1" applyBorder="1" applyAlignment="1">
      <alignment horizontal="center" vertical="center" wrapText="1"/>
    </xf>
    <xf numFmtId="0" fontId="24" fillId="0" borderId="1" xfId="0" applyFont="1" applyFill="1" applyBorder="1" applyAlignment="1">
      <alignment horizontal="left" vertical="center" wrapText="1"/>
    </xf>
    <xf numFmtId="0" fontId="4" fillId="0" borderId="12" xfId="0" applyFont="1" applyFill="1" applyBorder="1" applyAlignment="1">
      <alignment horizontal="center" vertical="center" wrapText="1"/>
    </xf>
    <xf numFmtId="177" fontId="4" fillId="0" borderId="1" xfId="0" applyNumberFormat="1" applyFont="1" applyFill="1" applyBorder="1" applyAlignment="1">
      <alignment horizontal="center" vertical="center"/>
    </xf>
    <xf numFmtId="177" fontId="4" fillId="0" borderId="13" xfId="0" applyNumberFormat="1" applyFont="1" applyFill="1" applyBorder="1" applyAlignment="1">
      <alignment horizontal="center" vertical="center" wrapText="1"/>
    </xf>
    <xf numFmtId="0" fontId="24" fillId="0" borderId="1" xfId="0" applyFont="1" applyFill="1" applyBorder="1" applyAlignment="1">
      <alignment horizontal="justify" vertical="top" wrapText="1"/>
    </xf>
    <xf numFmtId="0" fontId="17" fillId="0" borderId="1" xfId="26" applyFont="1" applyFill="1" applyBorder="1" applyAlignment="1">
      <alignment horizontal="center" vertical="center" wrapText="1"/>
    </xf>
    <xf numFmtId="0" fontId="24" fillId="0" borderId="1" xfId="0" applyFont="1" applyFill="1" applyBorder="1" applyAlignment="1">
      <alignment horizontal="left" vertical="top" wrapText="1"/>
    </xf>
    <xf numFmtId="0" fontId="24" fillId="0" borderId="13" xfId="0" applyFont="1" applyFill="1" applyBorder="1" applyAlignment="1">
      <alignment vertical="center" wrapText="1"/>
    </xf>
    <xf numFmtId="49" fontId="4" fillId="0" borderId="1" xfId="0" applyNumberFormat="1" applyFont="1" applyFill="1" applyBorder="1" applyAlignment="1">
      <alignment vertical="center" wrapText="1"/>
    </xf>
    <xf numFmtId="0" fontId="12" fillId="0" borderId="1" xfId="26" applyFont="1" applyFill="1" applyBorder="1" applyAlignment="1">
      <alignment horizontal="center" vertical="center" wrapText="1"/>
    </xf>
    <xf numFmtId="0" fontId="25" fillId="0" borderId="1" xfId="0" applyFont="1" applyFill="1" applyBorder="1" applyAlignment="1">
      <alignment horizontal="left" vertical="center" wrapText="1"/>
    </xf>
    <xf numFmtId="0" fontId="12" fillId="0" borderId="12" xfId="0" applyFont="1" applyFill="1" applyBorder="1" applyAlignment="1">
      <alignment horizontal="center" vertical="center" wrapText="1"/>
    </xf>
    <xf numFmtId="0" fontId="26" fillId="0" borderId="1" xfId="0" applyFont="1" applyFill="1" applyBorder="1" applyAlignment="1">
      <alignment horizontal="left" vertical="center" wrapText="1"/>
    </xf>
    <xf numFmtId="49" fontId="4" fillId="0" borderId="1" xfId="52" applyNumberFormat="1" applyFont="1" applyFill="1" applyBorder="1" applyAlignment="1">
      <alignment horizontal="center" vertical="center" wrapText="1"/>
    </xf>
    <xf numFmtId="0" fontId="17" fillId="0" borderId="1" xfId="28" applyNumberFormat="1" applyFont="1" applyFill="1" applyBorder="1" applyAlignment="1">
      <alignment horizontal="center" vertical="center" wrapText="1"/>
    </xf>
    <xf numFmtId="0" fontId="17" fillId="0" borderId="1" xfId="28" applyFont="1" applyFill="1" applyBorder="1" applyAlignment="1">
      <alignment horizontal="center" vertical="center" wrapText="1"/>
    </xf>
    <xf numFmtId="0" fontId="4" fillId="0" borderId="1" xfId="28" applyFont="1" applyFill="1" applyBorder="1" applyAlignment="1">
      <alignment horizontal="center" vertical="center" wrapText="1"/>
    </xf>
    <xf numFmtId="0" fontId="12" fillId="0" borderId="1" xfId="0" applyFont="1" applyFill="1" applyBorder="1" applyAlignment="1">
      <alignment horizontal="left" vertical="center" wrapText="1"/>
    </xf>
    <xf numFmtId="0" fontId="24" fillId="0" borderId="10" xfId="0" applyFont="1" applyFill="1" applyBorder="1" applyAlignment="1">
      <alignment horizontal="left" vertical="center" wrapText="1"/>
    </xf>
    <xf numFmtId="0" fontId="4" fillId="0" borderId="1" xfId="28" applyNumberFormat="1" applyFont="1" applyFill="1" applyBorder="1" applyAlignment="1">
      <alignment horizontal="center" vertical="center" wrapText="1"/>
    </xf>
    <xf numFmtId="49" fontId="4" fillId="0" borderId="1" xfId="26" applyNumberFormat="1" applyFont="1" applyFill="1" applyBorder="1" applyAlignment="1">
      <alignment horizontal="center" vertical="center" wrapText="1"/>
    </xf>
    <xf numFmtId="0" fontId="12" fillId="0" borderId="1" xfId="0" applyFont="1" applyFill="1" applyBorder="1" applyAlignment="1">
      <alignment vertical="center" wrapText="1"/>
    </xf>
    <xf numFmtId="0" fontId="27" fillId="0" borderId="1" xfId="0" applyFont="1" applyFill="1" applyBorder="1" applyAlignment="1">
      <alignment horizontal="left" vertical="top" wrapText="1"/>
    </xf>
    <xf numFmtId="0" fontId="25" fillId="0" borderId="1" xfId="0" applyFont="1" applyFill="1" applyBorder="1" applyAlignment="1">
      <alignment horizontal="left" vertical="top" wrapText="1"/>
    </xf>
    <xf numFmtId="0" fontId="24" fillId="0" borderId="1" xfId="0" applyFont="1" applyFill="1" applyBorder="1" applyAlignment="1">
      <alignment vertical="center" wrapText="1"/>
    </xf>
    <xf numFmtId="0" fontId="24" fillId="0" borderId="14" xfId="0" applyFont="1" applyFill="1" applyBorder="1" applyAlignment="1">
      <alignment horizontal="left" vertical="top" wrapText="1"/>
    </xf>
    <xf numFmtId="0" fontId="28" fillId="0" borderId="1" xfId="0" applyFont="1" applyFill="1" applyBorder="1" applyAlignment="1">
      <alignment horizontal="left" vertical="center" wrapText="1"/>
    </xf>
    <xf numFmtId="0" fontId="4" fillId="0" borderId="1" xfId="52" applyFont="1" applyFill="1" applyBorder="1" applyAlignment="1">
      <alignment horizontal="center" vertical="center" wrapText="1"/>
    </xf>
    <xf numFmtId="49" fontId="12" fillId="0" borderId="1" xfId="0" applyNumberFormat="1" applyFont="1" applyFill="1" applyBorder="1" applyAlignment="1">
      <alignment vertical="center" wrapText="1"/>
    </xf>
    <xf numFmtId="0" fontId="28" fillId="0" borderId="1" xfId="0" applyFont="1" applyFill="1" applyBorder="1" applyAlignment="1">
      <alignment vertical="center" wrapText="1"/>
    </xf>
    <xf numFmtId="0" fontId="17" fillId="0" borderId="1" xfId="25" applyNumberFormat="1" applyFont="1" applyFill="1" applyBorder="1" applyAlignment="1">
      <alignment horizontal="center" vertical="center" wrapText="1"/>
    </xf>
    <xf numFmtId="0" fontId="17" fillId="0" borderId="1" xfId="25" applyFont="1" applyFill="1" applyBorder="1" applyAlignment="1">
      <alignment horizontal="center" vertical="center" wrapText="1"/>
    </xf>
    <xf numFmtId="0" fontId="4" fillId="0" borderId="1" xfId="25" applyFont="1" applyFill="1" applyBorder="1" applyAlignment="1">
      <alignment horizontal="center" vertical="center" wrapText="1"/>
    </xf>
    <xf numFmtId="0" fontId="29" fillId="0" borderId="1" xfId="0" applyFont="1" applyFill="1" applyBorder="1" applyAlignment="1">
      <alignment horizontal="left" vertical="center" wrapText="1"/>
    </xf>
    <xf numFmtId="0" fontId="27" fillId="0" borderId="1" xfId="0" applyFont="1" applyFill="1" applyBorder="1" applyAlignment="1">
      <alignment horizontal="left" vertical="center" wrapText="1"/>
    </xf>
    <xf numFmtId="49" fontId="4" fillId="0" borderId="1" xfId="0" applyNumberFormat="1" applyFont="1" applyFill="1" applyBorder="1" applyAlignment="1">
      <alignment horizontal="left" vertical="center" wrapText="1"/>
    </xf>
    <xf numFmtId="0" fontId="4" fillId="0" borderId="12" xfId="0" applyFont="1" applyFill="1" applyBorder="1" applyAlignment="1">
      <alignment vertical="center" wrapText="1"/>
    </xf>
    <xf numFmtId="0" fontId="30" fillId="0" borderId="12" xfId="0" applyFont="1" applyFill="1" applyBorder="1" applyAlignment="1">
      <alignment horizontal="center" vertical="center" wrapText="1"/>
    </xf>
    <xf numFmtId="0" fontId="30" fillId="0" borderId="5" xfId="0" applyFont="1" applyFill="1" applyBorder="1" applyAlignment="1">
      <alignment horizontal="center" vertical="center" wrapText="1"/>
    </xf>
    <xf numFmtId="177" fontId="30" fillId="0" borderId="13" xfId="0" applyNumberFormat="1" applyFont="1" applyFill="1" applyBorder="1" applyAlignment="1">
      <alignment vertical="center" wrapText="1"/>
    </xf>
    <xf numFmtId="0" fontId="4" fillId="0" borderId="15" xfId="0" applyFont="1" applyFill="1" applyBorder="1" applyAlignment="1">
      <alignment horizontal="center" vertical="center" wrapText="1"/>
    </xf>
    <xf numFmtId="0" fontId="17" fillId="0" borderId="1" xfId="0" applyNumberFormat="1" applyFont="1" applyFill="1" applyBorder="1" applyAlignment="1">
      <alignment horizontal="center" vertical="center" wrapText="1"/>
    </xf>
    <xf numFmtId="0" fontId="4" fillId="0" borderId="1" xfId="0" applyNumberFormat="1" applyFont="1" applyFill="1" applyBorder="1" applyAlignment="1">
      <alignment horizontal="left" vertical="center" wrapText="1"/>
    </xf>
    <xf numFmtId="0" fontId="24" fillId="0" borderId="1" xfId="0" applyFont="1" applyFill="1" applyBorder="1" applyAlignment="1">
      <alignment horizontal="justify" vertical="center" wrapText="1"/>
    </xf>
    <xf numFmtId="0" fontId="4" fillId="0" borderId="1" xfId="0" applyNumberFormat="1" applyFont="1" applyFill="1" applyBorder="1" applyAlignment="1">
      <alignment vertical="center" wrapText="1"/>
    </xf>
    <xf numFmtId="0" fontId="4" fillId="0" borderId="12" xfId="0" applyNumberFormat="1" applyFont="1" applyFill="1" applyBorder="1" applyAlignment="1">
      <alignment horizontal="center" vertical="center" wrapText="1"/>
    </xf>
    <xf numFmtId="0" fontId="12" fillId="0" borderId="1" xfId="0" applyNumberFormat="1" applyFont="1" applyFill="1" applyBorder="1" applyAlignment="1">
      <alignment horizontal="center" vertical="center" wrapText="1"/>
    </xf>
    <xf numFmtId="0" fontId="12" fillId="0" borderId="12" xfId="0" applyNumberFormat="1" applyFont="1" applyFill="1" applyBorder="1" applyAlignment="1">
      <alignment horizontal="center" vertical="center" wrapText="1"/>
    </xf>
    <xf numFmtId="0" fontId="12" fillId="0" borderId="1" xfId="0" applyNumberFormat="1" applyFont="1" applyFill="1" applyBorder="1" applyAlignment="1">
      <alignment horizontal="left" vertical="center" wrapText="1"/>
    </xf>
    <xf numFmtId="0" fontId="24" fillId="0" borderId="14" xfId="0" applyFont="1" applyFill="1" applyBorder="1" applyAlignment="1">
      <alignment horizontal="left" vertical="center" wrapText="1"/>
    </xf>
    <xf numFmtId="0" fontId="31" fillId="0" borderId="1" xfId="0" applyFont="1" applyFill="1" applyBorder="1" applyAlignment="1">
      <alignment horizontal="left" vertical="center" wrapText="1"/>
    </xf>
    <xf numFmtId="0" fontId="32" fillId="0" borderId="1" xfId="0" applyFont="1" applyFill="1" applyBorder="1" applyAlignment="1">
      <alignment horizontal="left" vertical="center" wrapText="1"/>
    </xf>
    <xf numFmtId="0" fontId="24" fillId="0" borderId="1" xfId="0" applyFont="1" applyFill="1" applyBorder="1" applyAlignment="1">
      <alignment horizontal="center" vertical="center" wrapText="1"/>
    </xf>
    <xf numFmtId="0" fontId="33" fillId="0" borderId="1" xfId="0" applyFont="1" applyFill="1" applyBorder="1" applyAlignment="1">
      <alignment horizontal="left" vertical="center" wrapText="1"/>
    </xf>
    <xf numFmtId="0" fontId="18" fillId="0" borderId="1" xfId="0" applyFont="1" applyFill="1" applyBorder="1" applyAlignment="1">
      <alignment horizontal="left" vertical="center" wrapText="1"/>
    </xf>
    <xf numFmtId="0" fontId="34" fillId="0" borderId="1" xfId="0" applyFont="1" applyFill="1" applyBorder="1" applyAlignment="1">
      <alignment horizontal="left" vertical="center" wrapText="1"/>
    </xf>
    <xf numFmtId="0" fontId="35" fillId="0" borderId="1" xfId="0" applyFont="1" applyFill="1" applyBorder="1" applyAlignment="1">
      <alignment horizontal="left" vertical="center" wrapText="1"/>
    </xf>
    <xf numFmtId="49" fontId="30" fillId="0" borderId="12" xfId="0" applyNumberFormat="1" applyFont="1" applyFill="1" applyBorder="1" applyAlignment="1">
      <alignment horizontal="center" vertical="center" wrapText="1"/>
    </xf>
    <xf numFmtId="49" fontId="30" fillId="0" borderId="5" xfId="0" applyNumberFormat="1" applyFont="1" applyFill="1" applyBorder="1" applyAlignment="1">
      <alignment horizontal="center" vertical="center" wrapText="1"/>
    </xf>
    <xf numFmtId="0" fontId="1" fillId="0" borderId="1" xfId="0" applyFont="1" applyFill="1" applyBorder="1" applyAlignment="1">
      <alignment horizontal="center" vertical="center" wrapText="1"/>
    </xf>
    <xf numFmtId="0" fontId="4" fillId="0" borderId="15" xfId="0" applyNumberFormat="1" applyFont="1" applyFill="1" applyBorder="1" applyAlignment="1">
      <alignment horizontal="center" vertical="center" wrapText="1"/>
    </xf>
    <xf numFmtId="0" fontId="36" fillId="0" borderId="1" xfId="0" applyNumberFormat="1" applyFont="1" applyFill="1" applyBorder="1" applyAlignment="1">
      <alignment horizontal="center" vertical="center" wrapText="1"/>
    </xf>
    <xf numFmtId="49" fontId="36" fillId="0" borderId="1" xfId="0" applyNumberFormat="1" applyFont="1" applyFill="1" applyBorder="1" applyAlignment="1">
      <alignment horizontal="center" vertical="center" wrapText="1"/>
    </xf>
    <xf numFmtId="49" fontId="4" fillId="0" borderId="12" xfId="0" applyNumberFormat="1" applyFont="1" applyFill="1" applyBorder="1" applyAlignment="1">
      <alignment horizontal="center" vertical="center" wrapText="1"/>
    </xf>
    <xf numFmtId="177" fontId="4" fillId="0" borderId="13" xfId="0" applyNumberFormat="1" applyFont="1" applyFill="1" applyBorder="1" applyAlignment="1">
      <alignment vertical="center"/>
    </xf>
    <xf numFmtId="0" fontId="24" fillId="0" borderId="13" xfId="0" applyFont="1" applyFill="1" applyBorder="1" applyAlignment="1">
      <alignment horizontal="left" vertical="center" wrapText="1"/>
    </xf>
    <xf numFmtId="177" fontId="4" fillId="0" borderId="13" xfId="0" applyNumberFormat="1" applyFont="1" applyFill="1" applyBorder="1" applyAlignment="1">
      <alignment horizontal="center" vertical="center"/>
    </xf>
    <xf numFmtId="0" fontId="12" fillId="0" borderId="1" xfId="0" applyFont="1" applyFill="1" applyBorder="1" applyAlignment="1">
      <alignment horizontal="justify" vertical="center" wrapText="1"/>
    </xf>
    <xf numFmtId="0" fontId="13" fillId="0" borderId="1" xfId="0" applyFont="1" applyFill="1" applyBorder="1" applyAlignment="1">
      <alignment horizontal="center" vertical="center" wrapText="1"/>
    </xf>
    <xf numFmtId="0" fontId="28" fillId="0" borderId="13" xfId="0" applyFont="1" applyFill="1" applyBorder="1" applyAlignment="1">
      <alignment horizontal="left" vertical="center" wrapText="1"/>
    </xf>
    <xf numFmtId="0" fontId="4" fillId="0" borderId="13" xfId="0" applyFont="1" applyFill="1" applyBorder="1" applyAlignment="1">
      <alignment horizontal="center" vertical="center" wrapText="1"/>
    </xf>
    <xf numFmtId="177" fontId="17" fillId="0" borderId="1" xfId="0" applyNumberFormat="1" applyFont="1" applyFill="1" applyBorder="1" applyAlignment="1">
      <alignment horizontal="center" vertical="center"/>
    </xf>
    <xf numFmtId="0" fontId="4" fillId="0" borderId="0" xfId="50" applyFont="1" applyFill="1">
      <alignment vertical="center"/>
    </xf>
    <xf numFmtId="0" fontId="37" fillId="0" borderId="0" xfId="50" applyFont="1" applyFill="1">
      <alignment vertical="center"/>
    </xf>
    <xf numFmtId="0" fontId="38" fillId="0" borderId="0" xfId="0" applyFont="1" applyAlignment="1">
      <alignment wrapText="1"/>
    </xf>
    <xf numFmtId="0" fontId="4" fillId="0" borderId="0" xfId="0" applyFont="1" applyAlignment="1">
      <alignment wrapText="1"/>
    </xf>
    <xf numFmtId="0" fontId="4" fillId="0" borderId="0" xfId="0" applyFont="1" applyFill="1" applyAlignment="1">
      <alignment vertical="center"/>
    </xf>
    <xf numFmtId="0" fontId="4" fillId="0" borderId="0" xfId="50" applyFont="1">
      <alignment vertical="center"/>
    </xf>
    <xf numFmtId="0" fontId="4" fillId="0" borderId="0" xfId="50" applyFont="1" applyFill="1" applyAlignment="1">
      <alignment horizontal="center" vertical="center"/>
    </xf>
    <xf numFmtId="0" fontId="4" fillId="0" borderId="0" xfId="50" applyFont="1" applyFill="1" applyAlignment="1">
      <alignment vertical="center" wrapText="1"/>
    </xf>
    <xf numFmtId="178" fontId="4" fillId="0" borderId="0" xfId="50" applyNumberFormat="1" applyFont="1" applyFill="1" applyAlignment="1">
      <alignment horizontal="center" vertical="center" wrapText="1"/>
    </xf>
    <xf numFmtId="0" fontId="4" fillId="0" borderId="0" xfId="50" applyFont="1" applyFill="1" applyAlignment="1">
      <alignment horizontal="center" wrapText="1"/>
    </xf>
    <xf numFmtId="0" fontId="39" fillId="0" borderId="1" xfId="50" applyFont="1" applyFill="1" applyBorder="1" applyAlignment="1">
      <alignment horizontal="center" vertical="center"/>
    </xf>
    <xf numFmtId="0" fontId="39" fillId="0" borderId="1" xfId="50" applyFont="1" applyFill="1" applyBorder="1" applyAlignment="1">
      <alignment horizontal="center" vertical="center" wrapText="1"/>
    </xf>
    <xf numFmtId="178" fontId="39" fillId="2" borderId="1" xfId="50" applyNumberFormat="1" applyFont="1" applyFill="1" applyBorder="1" applyAlignment="1">
      <alignment horizontal="center" vertical="center" wrapText="1"/>
    </xf>
    <xf numFmtId="0" fontId="39" fillId="0" borderId="12" xfId="50" applyFont="1" applyFill="1" applyBorder="1" applyAlignment="1">
      <alignment horizontal="center" vertical="center"/>
    </xf>
    <xf numFmtId="0" fontId="39" fillId="0" borderId="5" xfId="50" applyFont="1" applyFill="1" applyBorder="1" applyAlignment="1">
      <alignment horizontal="center" vertical="center"/>
    </xf>
    <xf numFmtId="0" fontId="39" fillId="0" borderId="13" xfId="50" applyFont="1" applyFill="1" applyBorder="1" applyAlignment="1">
      <alignment horizontal="center" vertical="center"/>
    </xf>
    <xf numFmtId="0" fontId="17" fillId="0" borderId="1" xfId="50" applyFont="1" applyFill="1" applyBorder="1" applyAlignment="1">
      <alignment horizontal="center" vertical="center" wrapText="1"/>
    </xf>
    <xf numFmtId="0" fontId="17" fillId="0" borderId="12" xfId="50" applyFont="1" applyFill="1" applyBorder="1" applyAlignment="1">
      <alignment horizontal="center" vertical="center"/>
    </xf>
    <xf numFmtId="0" fontId="17" fillId="0" borderId="5" xfId="50" applyFont="1" applyFill="1" applyBorder="1" applyAlignment="1">
      <alignment horizontal="center" vertical="center"/>
    </xf>
    <xf numFmtId="178" fontId="4" fillId="0" borderId="1" xfId="50" applyNumberFormat="1" applyFont="1" applyFill="1" applyBorder="1" applyAlignment="1">
      <alignment horizontal="center" vertical="center" wrapText="1"/>
    </xf>
    <xf numFmtId="179" fontId="4" fillId="0" borderId="1" xfId="0" applyNumberFormat="1" applyFont="1" applyFill="1" applyBorder="1" applyAlignment="1">
      <alignment horizontal="center" vertical="center" wrapText="1"/>
    </xf>
    <xf numFmtId="0" fontId="4" fillId="0" borderId="13" xfId="50" applyFont="1" applyFill="1" applyBorder="1" applyAlignment="1">
      <alignment horizontal="center" vertical="center"/>
    </xf>
    <xf numFmtId="0" fontId="38" fillId="0" borderId="1" xfId="0" applyFont="1" applyBorder="1" applyAlignment="1">
      <alignment wrapText="1"/>
    </xf>
    <xf numFmtId="0" fontId="4" fillId="0" borderId="2" xfId="0" applyFont="1" applyBorder="1" applyAlignment="1">
      <alignment horizontal="center" vertical="center" wrapText="1"/>
    </xf>
    <xf numFmtId="0" fontId="4" fillId="0" borderId="2" xfId="50" applyFont="1" applyFill="1" applyBorder="1" applyAlignment="1">
      <alignment horizontal="center" vertical="center" wrapText="1"/>
    </xf>
    <xf numFmtId="0" fontId="4" fillId="0" borderId="3" xfId="0" applyFont="1" applyBorder="1" applyAlignment="1">
      <alignment horizontal="center" vertical="center" wrapText="1"/>
    </xf>
    <xf numFmtId="0" fontId="4" fillId="0" borderId="1" xfId="0" applyFont="1" applyFill="1" applyBorder="1" applyAlignment="1">
      <alignment vertical="center"/>
    </xf>
    <xf numFmtId="0" fontId="40" fillId="0" borderId="1" xfId="0" applyFont="1" applyFill="1" applyBorder="1" applyAlignment="1">
      <alignment horizontal="center" vertical="center"/>
    </xf>
    <xf numFmtId="0" fontId="4" fillId="0" borderId="1" xfId="0" applyFont="1" applyFill="1" applyBorder="1" applyAlignment="1" applyProtection="1">
      <alignment horizontal="center" vertical="center" wrapText="1"/>
    </xf>
    <xf numFmtId="0" fontId="4" fillId="0" borderId="1" xfId="50" applyFont="1" applyFill="1" applyBorder="1" applyAlignment="1">
      <alignment horizontal="center" wrapText="1"/>
    </xf>
    <xf numFmtId="0" fontId="4" fillId="0" borderId="1" xfId="0" applyFont="1" applyBorder="1" applyAlignment="1">
      <alignment horizontal="left" vertical="center" wrapText="1"/>
    </xf>
    <xf numFmtId="179" fontId="4" fillId="0" borderId="1" xfId="0" applyNumberFormat="1" applyFont="1" applyBorder="1" applyAlignment="1">
      <alignment horizontal="center" vertical="center" wrapText="1"/>
    </xf>
    <xf numFmtId="180" fontId="24" fillId="0" borderId="1" xfId="0" applyNumberFormat="1" applyFont="1" applyFill="1" applyBorder="1" applyAlignment="1">
      <alignment horizontal="left" vertical="center" wrapText="1"/>
    </xf>
    <xf numFmtId="0" fontId="17" fillId="0" borderId="1" xfId="50" applyFont="1" applyFill="1" applyBorder="1" applyAlignment="1">
      <alignment horizontal="center" vertical="center"/>
    </xf>
    <xf numFmtId="0" fontId="4" fillId="0" borderId="1" xfId="50" applyFont="1" applyBorder="1" applyAlignment="1">
      <alignment horizontal="center" vertical="center"/>
    </xf>
    <xf numFmtId="0" fontId="1" fillId="0" borderId="1" xfId="49" applyFont="1" applyBorder="1" applyAlignment="1">
      <alignment horizontal="center" vertical="center"/>
    </xf>
    <xf numFmtId="0" fontId="17" fillId="0" borderId="1" xfId="0" applyFont="1" applyFill="1" applyBorder="1" applyAlignment="1">
      <alignment vertical="center" wrapText="1"/>
    </xf>
    <xf numFmtId="0" fontId="4" fillId="0" borderId="1" xfId="51" applyFont="1" applyFill="1" applyBorder="1" applyAlignment="1">
      <alignment horizontal="left" vertical="center" wrapText="1"/>
    </xf>
    <xf numFmtId="0" fontId="4" fillId="0" borderId="1" xfId="50" applyNumberFormat="1" applyFont="1" applyFill="1" applyBorder="1" applyAlignment="1">
      <alignment vertical="center" wrapText="1"/>
    </xf>
    <xf numFmtId="0" fontId="15" fillId="0" borderId="1" xfId="50" applyFont="1" applyBorder="1" applyAlignment="1">
      <alignment horizontal="center" wrapText="1"/>
    </xf>
    <xf numFmtId="180" fontId="0" fillId="0" borderId="0" xfId="0" applyNumberFormat="1" applyFont="1" applyFill="1" applyBorder="1" applyAlignment="1">
      <alignment vertical="center"/>
    </xf>
    <xf numFmtId="180" fontId="5" fillId="0" borderId="0" xfId="0" applyNumberFormat="1" applyFont="1" applyFill="1" applyBorder="1" applyAlignment="1">
      <alignment vertical="center"/>
    </xf>
    <xf numFmtId="0" fontId="0" fillId="4" borderId="0" xfId="0" applyFont="1" applyFill="1" applyBorder="1" applyAlignment="1">
      <alignment vertical="center"/>
    </xf>
    <xf numFmtId="0" fontId="41" fillId="0" borderId="0" xfId="0" applyFont="1" applyFill="1" applyBorder="1" applyAlignment="1">
      <alignment vertical="center"/>
    </xf>
    <xf numFmtId="0" fontId="42" fillId="0" borderId="0" xfId="0" applyFont="1">
      <alignment vertical="center"/>
    </xf>
    <xf numFmtId="0" fontId="26" fillId="0" borderId="0" xfId="0" applyFont="1" applyFill="1" applyBorder="1" applyAlignment="1">
      <alignment vertical="center" wrapText="1"/>
    </xf>
    <xf numFmtId="0" fontId="4" fillId="0" borderId="2" xfId="49" applyNumberFormat="1" applyFont="1" applyFill="1" applyBorder="1" applyAlignment="1">
      <alignment horizontal="center" vertical="center" wrapText="1"/>
    </xf>
    <xf numFmtId="0" fontId="4" fillId="0" borderId="2" xfId="50" applyFont="1" applyFill="1" applyBorder="1" applyAlignment="1">
      <alignment horizontal="center" wrapText="1"/>
    </xf>
    <xf numFmtId="0" fontId="4" fillId="0" borderId="3" xfId="50" applyFont="1" applyFill="1" applyBorder="1" applyAlignment="1">
      <alignment horizontal="center" wrapText="1"/>
    </xf>
    <xf numFmtId="0" fontId="4" fillId="0" borderId="1" xfId="49" applyNumberFormat="1" applyFont="1" applyFill="1" applyBorder="1" applyAlignment="1">
      <alignment horizontal="center" vertical="center" wrapText="1"/>
    </xf>
    <xf numFmtId="0" fontId="15" fillId="0" borderId="1" xfId="50" applyFont="1" applyFill="1" applyBorder="1" applyAlignment="1">
      <alignment horizontal="center" wrapText="1"/>
    </xf>
    <xf numFmtId="0" fontId="17" fillId="0" borderId="1" xfId="50" applyFont="1" applyFill="1" applyBorder="1" applyAlignment="1">
      <alignment vertical="center" wrapText="1"/>
    </xf>
    <xf numFmtId="0" fontId="17" fillId="0" borderId="1" xfId="50" applyFont="1" applyFill="1" applyBorder="1">
      <alignment vertical="center"/>
    </xf>
    <xf numFmtId="0" fontId="23" fillId="0" borderId="12" xfId="50" applyFont="1" applyFill="1" applyBorder="1" applyAlignment="1">
      <alignment horizontal="center" vertical="center" wrapText="1"/>
    </xf>
    <xf numFmtId="0" fontId="23" fillId="0" borderId="5" xfId="50" applyFont="1" applyFill="1" applyBorder="1" applyAlignment="1">
      <alignment horizontal="center" vertical="center" wrapText="1"/>
    </xf>
    <xf numFmtId="0" fontId="43" fillId="0" borderId="1" xfId="0" applyNumberFormat="1" applyFont="1" applyFill="1" applyBorder="1" applyAlignment="1">
      <alignment horizontal="center" vertical="center"/>
    </xf>
    <xf numFmtId="180" fontId="3" fillId="0" borderId="1" xfId="0" applyNumberFormat="1" applyFont="1" applyFill="1" applyBorder="1" applyAlignment="1">
      <alignment vertical="center"/>
    </xf>
    <xf numFmtId="180" fontId="5" fillId="0" borderId="1" xfId="0" applyNumberFormat="1" applyFont="1" applyFill="1" applyBorder="1" applyAlignment="1">
      <alignment vertical="center"/>
    </xf>
    <xf numFmtId="0" fontId="44" fillId="0" borderId="12" xfId="0" applyFont="1" applyFill="1" applyBorder="1" applyAlignment="1">
      <alignment horizontal="center" vertical="center" wrapText="1"/>
    </xf>
    <xf numFmtId="0" fontId="44" fillId="0" borderId="5" xfId="0" applyFont="1" applyFill="1" applyBorder="1" applyAlignment="1">
      <alignment horizontal="center" vertical="center" wrapText="1"/>
    </xf>
    <xf numFmtId="0" fontId="39" fillId="0" borderId="5" xfId="0" applyFont="1" applyFill="1" applyBorder="1" applyAlignment="1">
      <alignment horizontal="center" vertical="center" wrapText="1"/>
    </xf>
    <xf numFmtId="0" fontId="44" fillId="0" borderId="13" xfId="0" applyFont="1" applyFill="1" applyBorder="1" applyAlignment="1">
      <alignment horizontal="center" vertical="center" wrapText="1"/>
    </xf>
    <xf numFmtId="0" fontId="44" fillId="0" borderId="1" xfId="0" applyFont="1" applyFill="1" applyBorder="1" applyAlignment="1">
      <alignment vertical="center" wrapText="1"/>
    </xf>
    <xf numFmtId="181" fontId="4" fillId="0" borderId="1" xfId="0" applyNumberFormat="1" applyFont="1" applyFill="1" applyBorder="1" applyAlignment="1">
      <alignment horizontal="center" vertical="center" wrapText="1"/>
    </xf>
    <xf numFmtId="0" fontId="8" fillId="0" borderId="1" xfId="0" applyFont="1" applyFill="1" applyBorder="1" applyAlignment="1">
      <alignment horizontal="center" vertical="center"/>
    </xf>
    <xf numFmtId="0" fontId="22" fillId="0" borderId="1" xfId="54" applyFont="1" applyFill="1" applyBorder="1" applyAlignment="1">
      <alignment vertical="center" wrapText="1"/>
    </xf>
    <xf numFmtId="0" fontId="0" fillId="0" borderId="1" xfId="0" applyFont="1" applyFill="1" applyBorder="1" applyAlignment="1">
      <alignment vertical="center"/>
    </xf>
    <xf numFmtId="176" fontId="4" fillId="0" borderId="1" xfId="0" applyNumberFormat="1" applyFont="1" applyFill="1" applyBorder="1" applyAlignment="1">
      <alignment horizontal="center" vertical="center" wrapText="1"/>
    </xf>
    <xf numFmtId="177" fontId="45" fillId="0" borderId="1" xfId="0" applyNumberFormat="1" applyFont="1" applyFill="1" applyBorder="1" applyAlignment="1">
      <alignment horizontal="center" vertical="center" wrapText="1"/>
    </xf>
    <xf numFmtId="0" fontId="41" fillId="0" borderId="1" xfId="0" applyFont="1" applyFill="1" applyBorder="1" applyAlignment="1">
      <alignment vertical="center"/>
    </xf>
    <xf numFmtId="0" fontId="39" fillId="0" borderId="1" xfId="0" applyFont="1" applyFill="1" applyBorder="1" applyAlignment="1">
      <alignment horizontal="center" vertical="center" wrapText="1"/>
    </xf>
    <xf numFmtId="0" fontId="42" fillId="0" borderId="1" xfId="0" applyFont="1" applyBorder="1">
      <alignment vertical="center"/>
    </xf>
    <xf numFmtId="0" fontId="26" fillId="0" borderId="1" xfId="0" applyNumberFormat="1" applyFont="1" applyFill="1" applyBorder="1" applyAlignment="1">
      <alignment vertical="center" wrapText="1"/>
    </xf>
    <xf numFmtId="0" fontId="26" fillId="0" borderId="0" xfId="0" applyNumberFormat="1" applyFont="1" applyFill="1" applyBorder="1" applyAlignment="1">
      <alignment vertical="center" wrapText="1"/>
    </xf>
    <xf numFmtId="0" fontId="0" fillId="0" borderId="0" xfId="0" applyFill="1" applyAlignment="1">
      <alignment vertical="center"/>
    </xf>
    <xf numFmtId="180" fontId="42" fillId="0" borderId="0" xfId="0" applyNumberFormat="1" applyFont="1" applyFill="1" applyAlignment="1">
      <alignment horizontal="center" vertical="center"/>
    </xf>
    <xf numFmtId="0" fontId="4" fillId="0" borderId="0" xfId="0" applyFont="1" applyFill="1" applyAlignment="1">
      <alignment wrapText="1"/>
    </xf>
    <xf numFmtId="0" fontId="4" fillId="0" borderId="0" xfId="0" applyFont="1">
      <alignment vertical="center"/>
    </xf>
    <xf numFmtId="0" fontId="22" fillId="0" borderId="0" xfId="0" applyFont="1">
      <alignment vertical="center"/>
    </xf>
    <xf numFmtId="0" fontId="46" fillId="0" borderId="0" xfId="0" applyFont="1">
      <alignment vertical="center"/>
    </xf>
    <xf numFmtId="180" fontId="3" fillId="0" borderId="0" xfId="0" applyNumberFormat="1" applyFont="1" applyFill="1" applyBorder="1" applyAlignment="1">
      <alignment vertical="center"/>
    </xf>
    <xf numFmtId="0" fontId="1" fillId="0" borderId="0" xfId="0" applyFont="1">
      <alignment vertical="center"/>
    </xf>
    <xf numFmtId="0" fontId="4" fillId="4" borderId="1" xfId="49" applyNumberFormat="1" applyFont="1" applyFill="1" applyBorder="1" applyAlignment="1">
      <alignment horizontal="center" vertical="center" wrapText="1"/>
    </xf>
    <xf numFmtId="0" fontId="15" fillId="5" borderId="1" xfId="50" applyFont="1" applyFill="1" applyBorder="1" applyAlignment="1">
      <alignment horizontal="center" wrapText="1"/>
    </xf>
    <xf numFmtId="0" fontId="4" fillId="0" borderId="1" xfId="0" applyFont="1" applyBorder="1" applyAlignment="1">
      <alignment horizontal="center" vertical="center"/>
    </xf>
    <xf numFmtId="0" fontId="46" fillId="0" borderId="1" xfId="0" applyFont="1" applyBorder="1">
      <alignment vertical="center"/>
    </xf>
    <xf numFmtId="0" fontId="22" fillId="0" borderId="1" xfId="0" applyFont="1" applyFill="1" applyBorder="1" applyAlignment="1">
      <alignment horizontal="left" vertical="top" wrapText="1"/>
    </xf>
    <xf numFmtId="0" fontId="22" fillId="0" borderId="1" xfId="0" applyFont="1" applyBorder="1">
      <alignment vertical="center"/>
    </xf>
    <xf numFmtId="0" fontId="4" fillId="0" borderId="1" xfId="0" applyFont="1" applyFill="1" applyBorder="1" applyAlignment="1">
      <alignment vertical="top" wrapText="1"/>
    </xf>
    <xf numFmtId="0" fontId="22" fillId="0" borderId="1" xfId="0" applyFont="1" applyBorder="1" applyAlignment="1">
      <alignment horizontal="left" vertical="center" wrapText="1"/>
    </xf>
    <xf numFmtId="0" fontId="22" fillId="0" borderId="1" xfId="0" applyFont="1" applyBorder="1" applyAlignment="1">
      <alignment horizontal="center" vertical="center"/>
    </xf>
    <xf numFmtId="0" fontId="12" fillId="0" borderId="1" xfId="0" applyFont="1" applyFill="1" applyBorder="1" applyAlignment="1">
      <alignment horizontal="left" vertical="top" wrapText="1"/>
    </xf>
    <xf numFmtId="0" fontId="0" fillId="0" borderId="1" xfId="0" applyBorder="1">
      <alignment vertical="center"/>
    </xf>
    <xf numFmtId="180" fontId="43" fillId="0" borderId="1" xfId="0" applyNumberFormat="1" applyFont="1" applyFill="1" applyBorder="1" applyAlignment="1">
      <alignment horizontal="center" vertical="center"/>
    </xf>
    <xf numFmtId="179" fontId="17" fillId="0" borderId="1" xfId="0" applyNumberFormat="1" applyFont="1" applyFill="1" applyBorder="1" applyAlignment="1">
      <alignment horizontal="center" vertical="center" wrapText="1"/>
    </xf>
    <xf numFmtId="0" fontId="23" fillId="0" borderId="1" xfId="50" applyFont="1" applyFill="1" applyBorder="1" applyAlignment="1">
      <alignment horizontal="center" vertical="center" wrapText="1"/>
    </xf>
    <xf numFmtId="0" fontId="12" fillId="0" borderId="1" xfId="50" applyFont="1" applyFill="1" applyBorder="1" applyAlignment="1">
      <alignment horizontal="left" vertical="center" wrapText="1"/>
    </xf>
    <xf numFmtId="0" fontId="13" fillId="0" borderId="1" xfId="0" applyFont="1" applyFill="1" applyBorder="1" applyAlignment="1">
      <alignment horizontal="left" vertical="center" wrapText="1"/>
    </xf>
    <xf numFmtId="0" fontId="13" fillId="0" borderId="1" xfId="0" applyFont="1" applyFill="1" applyBorder="1" applyAlignment="1">
      <alignment horizontal="left" vertical="top" wrapText="1"/>
    </xf>
    <xf numFmtId="0" fontId="1" fillId="0" borderId="1" xfId="0" applyFont="1" applyBorder="1">
      <alignment vertical="center"/>
    </xf>
    <xf numFmtId="0" fontId="4" fillId="0" borderId="1" xfId="0" applyFont="1" applyFill="1" applyBorder="1" applyAlignment="1">
      <alignment horizontal="left" vertical="center"/>
    </xf>
    <xf numFmtId="0" fontId="11" fillId="0" borderId="1" xfId="0" applyFont="1" applyFill="1" applyBorder="1" applyAlignment="1">
      <alignment horizontal="center" vertical="center" wrapText="1"/>
    </xf>
    <xf numFmtId="180" fontId="11" fillId="0" borderId="1" xfId="0" applyNumberFormat="1" applyFont="1" applyFill="1" applyBorder="1" applyAlignment="1">
      <alignment horizontal="center" vertical="center"/>
    </xf>
    <xf numFmtId="0" fontId="47" fillId="0" borderId="1" xfId="0" applyFont="1" applyFill="1" applyBorder="1" applyAlignment="1">
      <alignment vertical="center"/>
    </xf>
    <xf numFmtId="0" fontId="42" fillId="0" borderId="1" xfId="0" applyFont="1" applyBorder="1" applyAlignment="1">
      <alignment horizontal="center" vertical="center"/>
    </xf>
    <xf numFmtId="0" fontId="1" fillId="0" borderId="1" xfId="0" applyFont="1" applyFill="1" applyBorder="1" applyAlignment="1">
      <alignment horizontal="left" vertical="center" wrapText="1"/>
    </xf>
    <xf numFmtId="0" fontId="42" fillId="0" borderId="1" xfId="0" applyFont="1" applyBorder="1" applyAlignment="1">
      <alignment horizontal="left" vertical="center"/>
    </xf>
    <xf numFmtId="0" fontId="3" fillId="0" borderId="1" xfId="0" applyFont="1" applyBorder="1" applyAlignment="1">
      <alignment horizontal="center" vertical="center"/>
    </xf>
    <xf numFmtId="0" fontId="41" fillId="0" borderId="0" xfId="0" applyFont="1" applyFill="1" applyBorder="1" applyAlignment="1">
      <alignment vertical="center" wrapText="1"/>
    </xf>
    <xf numFmtId="0" fontId="12" fillId="0" borderId="0" xfId="0" applyFont="1" applyFill="1" applyAlignment="1">
      <alignment vertical="center"/>
    </xf>
    <xf numFmtId="0" fontId="4" fillId="0" borderId="0" xfId="0" applyFont="1" applyFill="1" applyBorder="1" applyAlignment="1">
      <alignment horizontal="left" vertical="top" wrapText="1"/>
    </xf>
    <xf numFmtId="0" fontId="45" fillId="0" borderId="2" xfId="0" applyNumberFormat="1" applyFont="1" applyFill="1" applyBorder="1" applyAlignment="1">
      <alignment vertical="center" wrapText="1"/>
    </xf>
    <xf numFmtId="0" fontId="4" fillId="0" borderId="1" xfId="0" applyFont="1" applyBorder="1" applyAlignment="1">
      <alignment wrapText="1"/>
    </xf>
    <xf numFmtId="0" fontId="41" fillId="0" borderId="1" xfId="0" applyFont="1" applyFill="1" applyBorder="1" applyAlignment="1">
      <alignment vertical="center" wrapText="1"/>
    </xf>
    <xf numFmtId="0" fontId="13" fillId="0" borderId="1" xfId="0" applyFont="1" applyFill="1" applyBorder="1" applyAlignment="1">
      <alignment horizontal="center" vertical="center"/>
    </xf>
    <xf numFmtId="0" fontId="48" fillId="0" borderId="1" xfId="0" applyFont="1" applyFill="1" applyBorder="1" applyAlignment="1">
      <alignment horizontal="center" vertical="center" wrapText="1"/>
    </xf>
    <xf numFmtId="0" fontId="12" fillId="4" borderId="1" xfId="0" applyFont="1" applyFill="1" applyBorder="1" applyAlignment="1">
      <alignment horizontal="center" vertical="center" wrapText="1"/>
    </xf>
    <xf numFmtId="0" fontId="0" fillId="4" borderId="1" xfId="0" applyFont="1" applyFill="1" applyBorder="1" applyAlignment="1">
      <alignment horizontal="center"/>
    </xf>
    <xf numFmtId="0" fontId="49" fillId="0" borderId="1" xfId="50" applyNumberFormat="1" applyFont="1" applyFill="1" applyBorder="1" applyAlignment="1">
      <alignment horizontal="center" vertical="center" wrapText="1"/>
    </xf>
    <xf numFmtId="0" fontId="12" fillId="0" borderId="1" xfId="0" applyFont="1" applyFill="1" applyBorder="1" applyAlignment="1">
      <alignment horizontal="center" vertical="center"/>
    </xf>
    <xf numFmtId="0" fontId="12" fillId="0" borderId="1" xfId="0" applyFont="1" applyFill="1" applyBorder="1" applyAlignment="1">
      <alignment vertical="center"/>
    </xf>
    <xf numFmtId="177" fontId="4" fillId="0" borderId="1" xfId="0" applyNumberFormat="1" applyFont="1" applyFill="1" applyBorder="1" applyAlignment="1">
      <alignment horizontal="center" vertical="center" wrapText="1"/>
    </xf>
    <xf numFmtId="0" fontId="50" fillId="0" borderId="1" xfId="0" applyFont="1" applyFill="1" applyBorder="1" applyAlignment="1">
      <alignment horizontal="center" vertical="center" wrapText="1"/>
    </xf>
    <xf numFmtId="0" fontId="26" fillId="0" borderId="1" xfId="0" applyFont="1" applyFill="1" applyBorder="1" applyAlignment="1">
      <alignment horizontal="justify" vertical="center" wrapText="1" indent="2"/>
    </xf>
    <xf numFmtId="0" fontId="17" fillId="0" borderId="1" xfId="0" applyFont="1" applyFill="1" applyBorder="1" applyAlignment="1">
      <alignment horizontal="center" vertical="center"/>
    </xf>
    <xf numFmtId="0" fontId="45" fillId="0" borderId="1" xfId="0" applyFont="1" applyFill="1" applyBorder="1" applyAlignment="1">
      <alignment horizontal="center" vertical="center" wrapText="1"/>
    </xf>
    <xf numFmtId="0" fontId="41" fillId="0" borderId="1" xfId="0" applyFont="1" applyFill="1" applyBorder="1" applyAlignment="1">
      <alignment horizontal="center" vertical="center"/>
    </xf>
    <xf numFmtId="0" fontId="0" fillId="0" borderId="0" xfId="0" applyFill="1" applyAlignment="1">
      <alignment horizontal="center" vertical="center"/>
    </xf>
    <xf numFmtId="0" fontId="0" fillId="0" borderId="0" xfId="0" applyFill="1">
      <alignment vertical="center"/>
    </xf>
    <xf numFmtId="0" fontId="51" fillId="0" borderId="0" xfId="0" applyFont="1" applyFill="1" applyAlignment="1">
      <alignment horizontal="center" vertical="center"/>
    </xf>
    <xf numFmtId="0" fontId="5" fillId="0" borderId="16" xfId="0" applyFont="1" applyFill="1" applyBorder="1" applyAlignment="1">
      <alignment horizontal="center" vertical="center"/>
    </xf>
    <xf numFmtId="0" fontId="5" fillId="0" borderId="17" xfId="0" applyFont="1" applyFill="1" applyBorder="1" applyAlignment="1">
      <alignment horizontal="center" vertical="center"/>
    </xf>
    <xf numFmtId="0" fontId="5" fillId="0" borderId="18" xfId="0" applyFont="1" applyFill="1" applyBorder="1" applyAlignment="1">
      <alignment horizontal="center" vertical="center"/>
    </xf>
    <xf numFmtId="0" fontId="0" fillId="0" borderId="19" xfId="0" applyFill="1" applyBorder="1" applyAlignment="1">
      <alignment horizontal="center" vertical="center"/>
    </xf>
    <xf numFmtId="0" fontId="5" fillId="0" borderId="2" xfId="0" applyFont="1" applyFill="1" applyBorder="1" applyAlignment="1">
      <alignment horizontal="center" vertical="center" wrapText="1"/>
    </xf>
    <xf numFmtId="0" fontId="0" fillId="0" borderId="1" xfId="0" applyFill="1" applyBorder="1" applyAlignment="1">
      <alignment vertical="center"/>
    </xf>
    <xf numFmtId="0" fontId="0" fillId="0" borderId="1" xfId="0" applyFill="1" applyBorder="1" applyAlignment="1">
      <alignment horizontal="center" vertical="center"/>
    </xf>
    <xf numFmtId="0" fontId="0" fillId="0" borderId="20" xfId="0" applyFill="1" applyBorder="1" applyAlignment="1">
      <alignment vertical="center"/>
    </xf>
    <xf numFmtId="0" fontId="5" fillId="0" borderId="21" xfId="0" applyFont="1" applyFill="1" applyBorder="1" applyAlignment="1">
      <alignment horizontal="center" vertical="center"/>
    </xf>
    <xf numFmtId="0" fontId="1" fillId="0" borderId="20" xfId="0" applyFont="1" applyFill="1" applyBorder="1" applyAlignment="1">
      <alignment horizontal="center" vertical="center"/>
    </xf>
    <xf numFmtId="0" fontId="5" fillId="0" borderId="21" xfId="0" applyFont="1" applyFill="1" applyBorder="1" applyAlignment="1">
      <alignment horizontal="center" vertical="center" wrapText="1"/>
    </xf>
    <xf numFmtId="0" fontId="5" fillId="0" borderId="3" xfId="0" applyFont="1" applyFill="1" applyBorder="1" applyAlignment="1">
      <alignment horizontal="center" vertical="center"/>
    </xf>
    <xf numFmtId="0" fontId="5" fillId="0" borderId="1" xfId="0" applyFont="1" applyFill="1" applyBorder="1" applyAlignment="1">
      <alignment horizontal="center" vertical="center"/>
    </xf>
    <xf numFmtId="177" fontId="0" fillId="0" borderId="1" xfId="0" applyNumberFormat="1" applyFill="1" applyBorder="1" applyAlignment="1">
      <alignment horizontal="center" vertical="center"/>
    </xf>
    <xf numFmtId="0" fontId="46" fillId="0" borderId="20" xfId="0" applyFont="1" applyFill="1" applyBorder="1" applyAlignment="1">
      <alignment horizontal="center" vertical="center"/>
    </xf>
    <xf numFmtId="0" fontId="5" fillId="0" borderId="22" xfId="0" applyFont="1" applyFill="1" applyBorder="1" applyAlignment="1">
      <alignment horizontal="center" vertical="center"/>
    </xf>
    <xf numFmtId="0" fontId="5" fillId="0" borderId="22" xfId="0" applyFont="1" applyFill="1" applyBorder="1" applyAlignment="1">
      <alignment vertical="center"/>
    </xf>
    <xf numFmtId="177" fontId="5" fillId="0" borderId="22" xfId="0" applyNumberFormat="1" applyFont="1" applyFill="1" applyBorder="1" applyAlignment="1">
      <alignment horizontal="center" vertical="center"/>
    </xf>
    <xf numFmtId="0" fontId="0" fillId="0" borderId="23" xfId="0" applyFill="1" applyBorder="1" applyAlignment="1">
      <alignment vertical="center"/>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8" xfId="49"/>
    <cellStyle name="常规 2" xfId="50"/>
    <cellStyle name="常规_精钢注塑理化生方案2013" xfId="51"/>
    <cellStyle name="常规 3" xfId="52"/>
    <cellStyle name="常规 4" xfId="53"/>
    <cellStyle name="常规 7 10" xfId="54"/>
    <cellStyle name="常规_Sheet9" xfId="55"/>
    <cellStyle name="常规_塑钢结构 2 2" xfId="56"/>
    <cellStyle name="常规 10 10 2 2" xfId="57"/>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colors>
    <mruColors>
      <color rgb="00FFFF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jpeg"/><Relationship Id="rId1" Type="http://schemas.openxmlformats.org/officeDocument/2006/relationships/image" Target="media/image30.png"/></Relationships>
</file>

<file path=xl/_rels/workbook.xml.rels><?xml version="1.0" encoding="UTF-8" standalone="yes"?>
<Relationships xmlns="http://schemas.openxmlformats.org/package/2006/relationships"><Relationship Id="rId9" Type="http://schemas.openxmlformats.org/officeDocument/2006/relationships/theme" Target="theme/theme1.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2" Type="http://schemas.openxmlformats.org/officeDocument/2006/relationships/styles" Target="styles.xml"/><Relationship Id="rId11" Type="http://www.wps.cn/officeDocument/2020/cellImage" Target="cellimages.xml"/><Relationship Id="rId10" Type="http://schemas.openxmlformats.org/officeDocument/2006/relationships/sharedStrings" Target="sharedStrings.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png"/><Relationship Id="rId7" Type="http://schemas.openxmlformats.org/officeDocument/2006/relationships/image" Target="../media/image6.png"/><Relationship Id="rId6" Type="http://schemas.openxmlformats.org/officeDocument/2006/relationships/image" Target="../media/image5.png"/><Relationship Id="rId5" Type="http://schemas.openxmlformats.org/officeDocument/2006/relationships/image" Target="../media/image4.jpeg"/><Relationship Id="rId4" Type="http://schemas.openxmlformats.org/officeDocument/2006/relationships/image" Target="../media/image3.png"/><Relationship Id="rId3" Type="http://schemas.openxmlformats.org/officeDocument/2006/relationships/image" Target="../media/image2.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media/image19.jpeg"/><Relationship Id="rId2" Type="http://schemas.openxmlformats.org/officeDocument/2006/relationships/image" Target="NULL" TargetMode="External"/><Relationship Id="rId19" Type="http://schemas.openxmlformats.org/officeDocument/2006/relationships/image" Target="../media/image18.jpeg"/><Relationship Id="rId18" Type="http://schemas.openxmlformats.org/officeDocument/2006/relationships/image" Target="../media/image17.jpe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jpeg"/><Relationship Id="rId13" Type="http://schemas.openxmlformats.org/officeDocument/2006/relationships/image" Target="../media/image12.jpe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7.png"/><Relationship Id="rId8" Type="http://schemas.openxmlformats.org/officeDocument/2006/relationships/image" Target="../media/image25.png"/><Relationship Id="rId7" Type="http://schemas.openxmlformats.org/officeDocument/2006/relationships/image" Target="../media/image5.png"/><Relationship Id="rId6" Type="http://schemas.openxmlformats.org/officeDocument/2006/relationships/image" Target="../media/image24.jpeg"/><Relationship Id="rId5" Type="http://schemas.openxmlformats.org/officeDocument/2006/relationships/image" Target="../media/image4.jpeg"/><Relationship Id="rId4" Type="http://schemas.openxmlformats.org/officeDocument/2006/relationships/image" Target="../media/image3.png"/><Relationship Id="rId3" Type="http://schemas.openxmlformats.org/officeDocument/2006/relationships/image" Target="../media/image2.png"/><Relationship Id="rId2" Type="http://schemas.openxmlformats.org/officeDocument/2006/relationships/image" Target="NULL" TargetMode="External"/><Relationship Id="rId14" Type="http://schemas.openxmlformats.org/officeDocument/2006/relationships/image" Target="../media/image23.png"/><Relationship Id="rId13" Type="http://schemas.openxmlformats.org/officeDocument/2006/relationships/image" Target="../media/image14.png"/><Relationship Id="rId12" Type="http://schemas.openxmlformats.org/officeDocument/2006/relationships/image" Target="../media/image10.png"/><Relationship Id="rId11" Type="http://schemas.openxmlformats.org/officeDocument/2006/relationships/image" Target="../media/image26.png"/><Relationship Id="rId10" Type="http://schemas.openxmlformats.org/officeDocument/2006/relationships/image" Target="../media/image9.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9" Type="http://schemas.openxmlformats.org/officeDocument/2006/relationships/image" Target="../media/image28.jpeg"/><Relationship Id="rId8" Type="http://schemas.openxmlformats.org/officeDocument/2006/relationships/image" Target="../media/image14.png"/><Relationship Id="rId7" Type="http://schemas.openxmlformats.org/officeDocument/2006/relationships/image" Target="../media/image10.png"/><Relationship Id="rId6" Type="http://schemas.openxmlformats.org/officeDocument/2006/relationships/image" Target="../media/image5.png"/><Relationship Id="rId5" Type="http://schemas.openxmlformats.org/officeDocument/2006/relationships/image" Target="../media/image27.jpeg"/><Relationship Id="rId4" Type="http://schemas.openxmlformats.org/officeDocument/2006/relationships/image" Target="../media/image3.png"/><Relationship Id="rId3" Type="http://schemas.openxmlformats.org/officeDocument/2006/relationships/image" Target="../media/image2.png"/><Relationship Id="rId2" Type="http://schemas.openxmlformats.org/officeDocument/2006/relationships/image" Target="NULL" TargetMode="External"/><Relationship Id="rId13" Type="http://schemas.openxmlformats.org/officeDocument/2006/relationships/image" Target="../media/image23.png"/><Relationship Id="rId12" Type="http://schemas.openxmlformats.org/officeDocument/2006/relationships/image" Target="../media/image4.jpeg"/><Relationship Id="rId11" Type="http://schemas.openxmlformats.org/officeDocument/2006/relationships/image" Target="../media/image25.png"/><Relationship Id="rId10" Type="http://schemas.openxmlformats.org/officeDocument/2006/relationships/image" Target="../media/image29.pn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6" Type="http://schemas.openxmlformats.org/officeDocument/2006/relationships/image" Target="../media/image23.png"/><Relationship Id="rId5" Type="http://schemas.openxmlformats.org/officeDocument/2006/relationships/image" Target="../media/image4.jpeg"/><Relationship Id="rId4" Type="http://schemas.openxmlformats.org/officeDocument/2006/relationships/image" Target="../media/image5.png"/><Relationship Id="rId3" Type="http://schemas.openxmlformats.org/officeDocument/2006/relationships/image" Target="../media/image28.jpeg"/><Relationship Id="rId2" Type="http://schemas.openxmlformats.org/officeDocument/2006/relationships/image" Target="../media/image25.png"/><Relationship Id="rId1" Type="http://schemas.openxmlformats.org/officeDocument/2006/relationships/image" Target="../media/image29.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7</xdr:col>
      <xdr:colOff>177165</xdr:colOff>
      <xdr:row>7</xdr:row>
      <xdr:rowOff>274320</xdr:rowOff>
    </xdr:from>
    <xdr:to>
      <xdr:col>7</xdr:col>
      <xdr:colOff>1381125</xdr:colOff>
      <xdr:row>7</xdr:row>
      <xdr:rowOff>892810</xdr:rowOff>
    </xdr:to>
    <xdr:pic>
      <xdr:nvPicPr>
        <xdr:cNvPr id="3" name="图片 2"/>
        <xdr:cNvPicPr>
          <a:picLocks noChangeAspect="1"/>
        </xdr:cNvPicPr>
      </xdr:nvPicPr>
      <xdr:blipFill>
        <a:blip r:embed="rId1" r:link="rId2"/>
        <a:stretch>
          <a:fillRect/>
        </a:stretch>
      </xdr:blipFill>
      <xdr:spPr>
        <a:xfrm>
          <a:off x="11969115" y="7094220"/>
          <a:ext cx="1203960" cy="618490"/>
        </a:xfrm>
        <a:prstGeom prst="rect">
          <a:avLst/>
        </a:prstGeom>
        <a:noFill/>
        <a:ln>
          <a:noFill/>
        </a:ln>
      </xdr:spPr>
    </xdr:pic>
    <xdr:clientData/>
  </xdr:twoCellAnchor>
  <xdr:twoCellAnchor editAs="oneCell">
    <xdr:from>
      <xdr:col>7</xdr:col>
      <xdr:colOff>231140</xdr:colOff>
      <xdr:row>11</xdr:row>
      <xdr:rowOff>68580</xdr:rowOff>
    </xdr:from>
    <xdr:to>
      <xdr:col>7</xdr:col>
      <xdr:colOff>1289050</xdr:colOff>
      <xdr:row>11</xdr:row>
      <xdr:rowOff>706755</xdr:rowOff>
    </xdr:to>
    <xdr:pic>
      <xdr:nvPicPr>
        <xdr:cNvPr id="5" name="图片 4"/>
        <xdr:cNvPicPr>
          <a:picLocks noChangeAspect="1"/>
        </xdr:cNvPicPr>
      </xdr:nvPicPr>
      <xdr:blipFill>
        <a:blip r:embed="rId3"/>
        <a:stretch>
          <a:fillRect/>
        </a:stretch>
      </xdr:blipFill>
      <xdr:spPr>
        <a:xfrm>
          <a:off x="12023090" y="13276580"/>
          <a:ext cx="1057910" cy="638175"/>
        </a:xfrm>
        <a:prstGeom prst="rect">
          <a:avLst/>
        </a:prstGeom>
        <a:noFill/>
        <a:ln w="9525">
          <a:noFill/>
        </a:ln>
      </xdr:spPr>
    </xdr:pic>
    <xdr:clientData/>
  </xdr:twoCellAnchor>
  <xdr:twoCellAnchor editAs="oneCell">
    <xdr:from>
      <xdr:col>7</xdr:col>
      <xdr:colOff>257175</xdr:colOff>
      <xdr:row>9</xdr:row>
      <xdr:rowOff>130175</xdr:rowOff>
    </xdr:from>
    <xdr:to>
      <xdr:col>8</xdr:col>
      <xdr:colOff>0</xdr:colOff>
      <xdr:row>9</xdr:row>
      <xdr:rowOff>1069340</xdr:rowOff>
    </xdr:to>
    <xdr:pic>
      <xdr:nvPicPr>
        <xdr:cNvPr id="6" name="图片 5"/>
        <xdr:cNvPicPr>
          <a:picLocks noChangeAspect="1"/>
        </xdr:cNvPicPr>
      </xdr:nvPicPr>
      <xdr:blipFill>
        <a:blip r:embed="rId4" r:link="rId2"/>
        <a:stretch>
          <a:fillRect/>
        </a:stretch>
      </xdr:blipFill>
      <xdr:spPr>
        <a:xfrm>
          <a:off x="12049125" y="8880475"/>
          <a:ext cx="1323975" cy="939165"/>
        </a:xfrm>
        <a:prstGeom prst="rect">
          <a:avLst/>
        </a:prstGeom>
        <a:noFill/>
        <a:ln>
          <a:noFill/>
        </a:ln>
      </xdr:spPr>
    </xdr:pic>
    <xdr:clientData/>
  </xdr:twoCellAnchor>
  <xdr:twoCellAnchor editAs="oneCell">
    <xdr:from>
      <xdr:col>7</xdr:col>
      <xdr:colOff>171450</xdr:colOff>
      <xdr:row>13</xdr:row>
      <xdr:rowOff>377190</xdr:rowOff>
    </xdr:from>
    <xdr:to>
      <xdr:col>8</xdr:col>
      <xdr:colOff>0</xdr:colOff>
      <xdr:row>14</xdr:row>
      <xdr:rowOff>123190</xdr:rowOff>
    </xdr:to>
    <xdr:pic>
      <xdr:nvPicPr>
        <xdr:cNvPr id="8" name="图片 7" descr="render无标"/>
        <xdr:cNvPicPr>
          <a:picLocks noChangeAspect="1"/>
        </xdr:cNvPicPr>
      </xdr:nvPicPr>
      <xdr:blipFill>
        <a:blip r:embed="rId5"/>
        <a:stretch>
          <a:fillRect/>
        </a:stretch>
      </xdr:blipFill>
      <xdr:spPr>
        <a:xfrm>
          <a:off x="11963400" y="16734790"/>
          <a:ext cx="1409700" cy="1206500"/>
        </a:xfrm>
        <a:prstGeom prst="rect">
          <a:avLst/>
        </a:prstGeom>
      </xdr:spPr>
    </xdr:pic>
    <xdr:clientData/>
  </xdr:twoCellAnchor>
  <xdr:twoCellAnchor editAs="oneCell">
    <xdr:from>
      <xdr:col>7</xdr:col>
      <xdr:colOff>457200</xdr:colOff>
      <xdr:row>12</xdr:row>
      <xdr:rowOff>133350</xdr:rowOff>
    </xdr:from>
    <xdr:to>
      <xdr:col>7</xdr:col>
      <xdr:colOff>1091565</xdr:colOff>
      <xdr:row>12</xdr:row>
      <xdr:rowOff>972185</xdr:rowOff>
    </xdr:to>
    <xdr:pic>
      <xdr:nvPicPr>
        <xdr:cNvPr id="9" name="图片 8"/>
        <xdr:cNvPicPr>
          <a:picLocks noChangeAspect="1"/>
        </xdr:cNvPicPr>
      </xdr:nvPicPr>
      <xdr:blipFill>
        <a:blip r:embed="rId6"/>
        <a:stretch>
          <a:fillRect/>
        </a:stretch>
      </xdr:blipFill>
      <xdr:spPr>
        <a:xfrm>
          <a:off x="12249150" y="14154150"/>
          <a:ext cx="634365" cy="838835"/>
        </a:xfrm>
        <a:prstGeom prst="rect">
          <a:avLst/>
        </a:prstGeom>
        <a:noFill/>
        <a:ln w="9525">
          <a:noFill/>
        </a:ln>
      </xdr:spPr>
    </xdr:pic>
    <xdr:clientData/>
  </xdr:twoCellAnchor>
  <xdr:twoCellAnchor>
    <xdr:from>
      <xdr:col>7</xdr:col>
      <xdr:colOff>177165</xdr:colOff>
      <xdr:row>32</xdr:row>
      <xdr:rowOff>274320</xdr:rowOff>
    </xdr:from>
    <xdr:to>
      <xdr:col>7</xdr:col>
      <xdr:colOff>1381125</xdr:colOff>
      <xdr:row>32</xdr:row>
      <xdr:rowOff>892810</xdr:rowOff>
    </xdr:to>
    <xdr:pic>
      <xdr:nvPicPr>
        <xdr:cNvPr id="10" name="图片 9"/>
        <xdr:cNvPicPr>
          <a:picLocks noChangeAspect="1"/>
        </xdr:cNvPicPr>
      </xdr:nvPicPr>
      <xdr:blipFill>
        <a:blip r:embed="rId1" r:link="rId2"/>
        <a:stretch>
          <a:fillRect/>
        </a:stretch>
      </xdr:blipFill>
      <xdr:spPr>
        <a:xfrm>
          <a:off x="11969115" y="27071320"/>
          <a:ext cx="1203960" cy="618490"/>
        </a:xfrm>
        <a:prstGeom prst="rect">
          <a:avLst/>
        </a:prstGeom>
        <a:noFill/>
        <a:ln>
          <a:noFill/>
        </a:ln>
      </xdr:spPr>
    </xdr:pic>
    <xdr:clientData/>
  </xdr:twoCellAnchor>
  <xdr:twoCellAnchor editAs="oneCell">
    <xdr:from>
      <xdr:col>7</xdr:col>
      <xdr:colOff>250190</xdr:colOff>
      <xdr:row>36</xdr:row>
      <xdr:rowOff>240030</xdr:rowOff>
    </xdr:from>
    <xdr:to>
      <xdr:col>7</xdr:col>
      <xdr:colOff>1308100</xdr:colOff>
      <xdr:row>36</xdr:row>
      <xdr:rowOff>878205</xdr:rowOff>
    </xdr:to>
    <xdr:pic>
      <xdr:nvPicPr>
        <xdr:cNvPr id="13" name="图片 12"/>
        <xdr:cNvPicPr>
          <a:picLocks noChangeAspect="1"/>
        </xdr:cNvPicPr>
      </xdr:nvPicPr>
      <xdr:blipFill>
        <a:blip r:embed="rId3"/>
        <a:stretch>
          <a:fillRect/>
        </a:stretch>
      </xdr:blipFill>
      <xdr:spPr>
        <a:xfrm>
          <a:off x="12042140" y="30504130"/>
          <a:ext cx="1057910" cy="638175"/>
        </a:xfrm>
        <a:prstGeom prst="rect">
          <a:avLst/>
        </a:prstGeom>
        <a:noFill/>
        <a:ln w="9525">
          <a:noFill/>
        </a:ln>
      </xdr:spPr>
    </xdr:pic>
    <xdr:clientData/>
  </xdr:twoCellAnchor>
  <xdr:twoCellAnchor editAs="oneCell">
    <xdr:from>
      <xdr:col>7</xdr:col>
      <xdr:colOff>257175</xdr:colOff>
      <xdr:row>34</xdr:row>
      <xdr:rowOff>130175</xdr:rowOff>
    </xdr:from>
    <xdr:to>
      <xdr:col>8</xdr:col>
      <xdr:colOff>0</xdr:colOff>
      <xdr:row>34</xdr:row>
      <xdr:rowOff>1069340</xdr:rowOff>
    </xdr:to>
    <xdr:pic>
      <xdr:nvPicPr>
        <xdr:cNvPr id="14" name="图片 13"/>
        <xdr:cNvPicPr>
          <a:picLocks noChangeAspect="1"/>
        </xdr:cNvPicPr>
      </xdr:nvPicPr>
      <xdr:blipFill>
        <a:blip r:embed="rId4" r:link="rId2"/>
        <a:stretch>
          <a:fillRect/>
        </a:stretch>
      </xdr:blipFill>
      <xdr:spPr>
        <a:xfrm>
          <a:off x="12049125" y="28641675"/>
          <a:ext cx="1323975" cy="939165"/>
        </a:xfrm>
        <a:prstGeom prst="rect">
          <a:avLst/>
        </a:prstGeom>
        <a:noFill/>
        <a:ln>
          <a:noFill/>
        </a:ln>
      </xdr:spPr>
    </xdr:pic>
    <xdr:clientData/>
  </xdr:twoCellAnchor>
  <xdr:twoCellAnchor editAs="oneCell">
    <xdr:from>
      <xdr:col>7</xdr:col>
      <xdr:colOff>171450</xdr:colOff>
      <xdr:row>38</xdr:row>
      <xdr:rowOff>377190</xdr:rowOff>
    </xdr:from>
    <xdr:to>
      <xdr:col>8</xdr:col>
      <xdr:colOff>0</xdr:colOff>
      <xdr:row>39</xdr:row>
      <xdr:rowOff>478790</xdr:rowOff>
    </xdr:to>
    <xdr:pic>
      <xdr:nvPicPr>
        <xdr:cNvPr id="16" name="图片 15" descr="render无标"/>
        <xdr:cNvPicPr>
          <a:picLocks noChangeAspect="1"/>
        </xdr:cNvPicPr>
      </xdr:nvPicPr>
      <xdr:blipFill>
        <a:blip r:embed="rId5"/>
        <a:stretch>
          <a:fillRect/>
        </a:stretch>
      </xdr:blipFill>
      <xdr:spPr>
        <a:xfrm>
          <a:off x="11963400" y="33308290"/>
          <a:ext cx="1409700" cy="1206500"/>
        </a:xfrm>
        <a:prstGeom prst="rect">
          <a:avLst/>
        </a:prstGeom>
      </xdr:spPr>
    </xdr:pic>
    <xdr:clientData/>
  </xdr:twoCellAnchor>
  <xdr:twoCellAnchor editAs="oneCell">
    <xdr:from>
      <xdr:col>7</xdr:col>
      <xdr:colOff>476250</xdr:colOff>
      <xdr:row>37</xdr:row>
      <xdr:rowOff>352425</xdr:rowOff>
    </xdr:from>
    <xdr:to>
      <xdr:col>7</xdr:col>
      <xdr:colOff>1110615</xdr:colOff>
      <xdr:row>37</xdr:row>
      <xdr:rowOff>1191260</xdr:rowOff>
    </xdr:to>
    <xdr:pic>
      <xdr:nvPicPr>
        <xdr:cNvPr id="17" name="图片 16"/>
        <xdr:cNvPicPr>
          <a:picLocks noChangeAspect="1"/>
        </xdr:cNvPicPr>
      </xdr:nvPicPr>
      <xdr:blipFill>
        <a:blip r:embed="rId6"/>
        <a:stretch>
          <a:fillRect/>
        </a:stretch>
      </xdr:blipFill>
      <xdr:spPr>
        <a:xfrm>
          <a:off x="12268200" y="31759525"/>
          <a:ext cx="634365" cy="838835"/>
        </a:xfrm>
        <a:prstGeom prst="rect">
          <a:avLst/>
        </a:prstGeom>
        <a:noFill/>
        <a:ln w="9525">
          <a:noFill/>
        </a:ln>
      </xdr:spPr>
    </xdr:pic>
    <xdr:clientData/>
  </xdr:twoCellAnchor>
  <xdr:twoCellAnchor>
    <xdr:from>
      <xdr:col>7</xdr:col>
      <xdr:colOff>671195</xdr:colOff>
      <xdr:row>52</xdr:row>
      <xdr:rowOff>109855</xdr:rowOff>
    </xdr:from>
    <xdr:to>
      <xdr:col>7</xdr:col>
      <xdr:colOff>840740</xdr:colOff>
      <xdr:row>52</xdr:row>
      <xdr:rowOff>589915</xdr:rowOff>
    </xdr:to>
    <xdr:pic>
      <xdr:nvPicPr>
        <xdr:cNvPr id="20" name="ID_3D9ADFDDC8084ECC82F5905E94E655CB" descr="1_洗眼器"/>
        <xdr:cNvPicPr>
          <a:picLocks noChangeAspect="1"/>
        </xdr:cNvPicPr>
      </xdr:nvPicPr>
      <xdr:blipFill>
        <a:blip r:embed="rId7"/>
        <a:stretch>
          <a:fillRect/>
        </a:stretch>
      </xdr:blipFill>
      <xdr:spPr>
        <a:xfrm>
          <a:off x="12463145" y="42718355"/>
          <a:ext cx="169545" cy="480060"/>
        </a:xfrm>
        <a:prstGeom prst="rect">
          <a:avLst/>
        </a:prstGeom>
      </xdr:spPr>
    </xdr:pic>
    <xdr:clientData/>
  </xdr:twoCellAnchor>
  <xdr:twoCellAnchor>
    <xdr:from>
      <xdr:col>7</xdr:col>
      <xdr:colOff>490855</xdr:colOff>
      <xdr:row>57</xdr:row>
      <xdr:rowOff>172085</xdr:rowOff>
    </xdr:from>
    <xdr:to>
      <xdr:col>7</xdr:col>
      <xdr:colOff>1079500</xdr:colOff>
      <xdr:row>57</xdr:row>
      <xdr:rowOff>951230</xdr:rowOff>
    </xdr:to>
    <xdr:pic>
      <xdr:nvPicPr>
        <xdr:cNvPr id="22" name="ID_D3E65C98CC6E43A6B68B0939BB655AB2" descr="C:\Users\86133\Desktop\蓝色png\1_圆凳1.png1_圆凳1"/>
        <xdr:cNvPicPr>
          <a:picLocks noChangeAspect="1"/>
        </xdr:cNvPicPr>
      </xdr:nvPicPr>
      <xdr:blipFill>
        <a:blip r:embed="rId8"/>
        <a:srcRect/>
        <a:stretch>
          <a:fillRect/>
        </a:stretch>
      </xdr:blipFill>
      <xdr:spPr>
        <a:xfrm>
          <a:off x="12282805" y="47466885"/>
          <a:ext cx="588645" cy="779145"/>
        </a:xfrm>
        <a:prstGeom prst="rect">
          <a:avLst/>
        </a:prstGeom>
      </xdr:spPr>
    </xdr:pic>
    <xdr:clientData/>
  </xdr:twoCellAnchor>
  <xdr:twoCellAnchor>
    <xdr:from>
      <xdr:col>7</xdr:col>
      <xdr:colOff>95250</xdr:colOff>
      <xdr:row>54</xdr:row>
      <xdr:rowOff>154305</xdr:rowOff>
    </xdr:from>
    <xdr:to>
      <xdr:col>7</xdr:col>
      <xdr:colOff>1402715</xdr:colOff>
      <xdr:row>54</xdr:row>
      <xdr:rowOff>1057275</xdr:rowOff>
    </xdr:to>
    <xdr:pic>
      <xdr:nvPicPr>
        <xdr:cNvPr id="23" name="图片 22"/>
        <xdr:cNvPicPr>
          <a:picLocks noChangeAspect="1"/>
        </xdr:cNvPicPr>
      </xdr:nvPicPr>
      <xdr:blipFill>
        <a:blip r:embed="rId9"/>
        <a:stretch>
          <a:fillRect/>
        </a:stretch>
      </xdr:blipFill>
      <xdr:spPr>
        <a:xfrm>
          <a:off x="11887200" y="44629705"/>
          <a:ext cx="1307465" cy="902970"/>
        </a:xfrm>
        <a:prstGeom prst="rect">
          <a:avLst/>
        </a:prstGeom>
        <a:noFill/>
        <a:ln w="9525">
          <a:noFill/>
        </a:ln>
      </xdr:spPr>
    </xdr:pic>
    <xdr:clientData/>
  </xdr:twoCellAnchor>
  <xdr:twoCellAnchor>
    <xdr:from>
      <xdr:col>7</xdr:col>
      <xdr:colOff>180975</xdr:colOff>
      <xdr:row>53</xdr:row>
      <xdr:rowOff>203200</xdr:rowOff>
    </xdr:from>
    <xdr:to>
      <xdr:col>7</xdr:col>
      <xdr:colOff>1423035</xdr:colOff>
      <xdr:row>53</xdr:row>
      <xdr:rowOff>957580</xdr:rowOff>
    </xdr:to>
    <xdr:pic>
      <xdr:nvPicPr>
        <xdr:cNvPr id="24" name="图片 3"/>
        <xdr:cNvPicPr>
          <a:picLocks noChangeAspect="1"/>
        </xdr:cNvPicPr>
      </xdr:nvPicPr>
      <xdr:blipFill>
        <a:blip r:embed="rId10" cstate="screen">
          <a:extLst>
            <a:ext uri="{28A0092B-C50C-407E-A947-70E740481C1C}">
              <a14:useLocalDpi xmlns:a14="http://schemas.microsoft.com/office/drawing/2010/main" val="0"/>
            </a:ext>
          </a:extLst>
        </a:blip>
        <a:srcRect/>
        <a:stretch>
          <a:fillRect/>
        </a:stretch>
      </xdr:blipFill>
      <xdr:spPr>
        <a:xfrm>
          <a:off x="11972925" y="43535600"/>
          <a:ext cx="1242060" cy="754380"/>
        </a:xfrm>
        <a:prstGeom prst="rect">
          <a:avLst/>
        </a:prstGeom>
        <a:noFill/>
        <a:ln w="9525">
          <a:noFill/>
          <a:miter lim="800000"/>
          <a:headEnd/>
          <a:tailEnd/>
        </a:ln>
      </xdr:spPr>
    </xdr:pic>
    <xdr:clientData/>
  </xdr:twoCellAnchor>
  <xdr:twoCellAnchor>
    <xdr:from>
      <xdr:col>7</xdr:col>
      <xdr:colOff>95250</xdr:colOff>
      <xdr:row>55</xdr:row>
      <xdr:rowOff>154305</xdr:rowOff>
    </xdr:from>
    <xdr:to>
      <xdr:col>7</xdr:col>
      <xdr:colOff>1402715</xdr:colOff>
      <xdr:row>55</xdr:row>
      <xdr:rowOff>1057275</xdr:rowOff>
    </xdr:to>
    <xdr:pic>
      <xdr:nvPicPr>
        <xdr:cNvPr id="25" name="图片 24"/>
        <xdr:cNvPicPr>
          <a:picLocks noChangeAspect="1"/>
        </xdr:cNvPicPr>
      </xdr:nvPicPr>
      <xdr:blipFill>
        <a:blip r:embed="rId9"/>
        <a:stretch>
          <a:fillRect/>
        </a:stretch>
      </xdr:blipFill>
      <xdr:spPr>
        <a:xfrm>
          <a:off x="11887200" y="45772705"/>
          <a:ext cx="1307465" cy="902970"/>
        </a:xfrm>
        <a:prstGeom prst="rect">
          <a:avLst/>
        </a:prstGeom>
        <a:noFill/>
        <a:ln w="9525">
          <a:noFill/>
        </a:ln>
      </xdr:spPr>
    </xdr:pic>
    <xdr:clientData/>
  </xdr:twoCellAnchor>
  <xdr:twoCellAnchor>
    <xdr:from>
      <xdr:col>7</xdr:col>
      <xdr:colOff>671195</xdr:colOff>
      <xdr:row>67</xdr:row>
      <xdr:rowOff>109855</xdr:rowOff>
    </xdr:from>
    <xdr:to>
      <xdr:col>7</xdr:col>
      <xdr:colOff>840740</xdr:colOff>
      <xdr:row>67</xdr:row>
      <xdr:rowOff>589915</xdr:rowOff>
    </xdr:to>
    <xdr:pic>
      <xdr:nvPicPr>
        <xdr:cNvPr id="28" name="ID_3D9ADFDDC8084ECC82F5905E94E655CB" descr="1_洗眼器"/>
        <xdr:cNvPicPr>
          <a:picLocks noChangeAspect="1"/>
        </xdr:cNvPicPr>
      </xdr:nvPicPr>
      <xdr:blipFill>
        <a:blip r:embed="rId7"/>
        <a:stretch>
          <a:fillRect/>
        </a:stretch>
      </xdr:blipFill>
      <xdr:spPr>
        <a:xfrm>
          <a:off x="12463145" y="55278655"/>
          <a:ext cx="169545" cy="480060"/>
        </a:xfrm>
        <a:prstGeom prst="rect">
          <a:avLst/>
        </a:prstGeom>
      </xdr:spPr>
    </xdr:pic>
    <xdr:clientData/>
  </xdr:twoCellAnchor>
  <xdr:twoCellAnchor>
    <xdr:from>
      <xdr:col>7</xdr:col>
      <xdr:colOff>490855</xdr:colOff>
      <xdr:row>72</xdr:row>
      <xdr:rowOff>172085</xdr:rowOff>
    </xdr:from>
    <xdr:to>
      <xdr:col>7</xdr:col>
      <xdr:colOff>1079500</xdr:colOff>
      <xdr:row>72</xdr:row>
      <xdr:rowOff>951230</xdr:rowOff>
    </xdr:to>
    <xdr:pic>
      <xdr:nvPicPr>
        <xdr:cNvPr id="30" name="ID_D3E65C98CC6E43A6B68B0939BB655AB2" descr="C:\Users\86133\Desktop\蓝色png\1_圆凳1.png1_圆凳1"/>
        <xdr:cNvPicPr>
          <a:picLocks noChangeAspect="1"/>
        </xdr:cNvPicPr>
      </xdr:nvPicPr>
      <xdr:blipFill>
        <a:blip r:embed="rId8"/>
        <a:srcRect/>
        <a:stretch>
          <a:fillRect/>
        </a:stretch>
      </xdr:blipFill>
      <xdr:spPr>
        <a:xfrm>
          <a:off x="12282805" y="58376185"/>
          <a:ext cx="588645" cy="779145"/>
        </a:xfrm>
        <a:prstGeom prst="rect">
          <a:avLst/>
        </a:prstGeom>
      </xdr:spPr>
    </xdr:pic>
    <xdr:clientData/>
  </xdr:twoCellAnchor>
  <xdr:twoCellAnchor>
    <xdr:from>
      <xdr:col>7</xdr:col>
      <xdr:colOff>180975</xdr:colOff>
      <xdr:row>68</xdr:row>
      <xdr:rowOff>203200</xdr:rowOff>
    </xdr:from>
    <xdr:to>
      <xdr:col>7</xdr:col>
      <xdr:colOff>1423035</xdr:colOff>
      <xdr:row>68</xdr:row>
      <xdr:rowOff>957580</xdr:rowOff>
    </xdr:to>
    <xdr:pic>
      <xdr:nvPicPr>
        <xdr:cNvPr id="32" name="图片 3"/>
        <xdr:cNvPicPr>
          <a:picLocks noChangeAspect="1"/>
        </xdr:cNvPicPr>
      </xdr:nvPicPr>
      <xdr:blipFill>
        <a:blip r:embed="rId10" cstate="screen">
          <a:extLst>
            <a:ext uri="{28A0092B-C50C-407E-A947-70E740481C1C}">
              <a14:useLocalDpi xmlns:a14="http://schemas.microsoft.com/office/drawing/2010/main" val="0"/>
            </a:ext>
          </a:extLst>
        </a:blip>
        <a:srcRect/>
        <a:stretch>
          <a:fillRect/>
        </a:stretch>
      </xdr:blipFill>
      <xdr:spPr>
        <a:xfrm>
          <a:off x="11972925" y="56095900"/>
          <a:ext cx="1242060" cy="754380"/>
        </a:xfrm>
        <a:prstGeom prst="rect">
          <a:avLst/>
        </a:prstGeom>
        <a:noFill/>
        <a:ln w="9525">
          <a:noFill/>
          <a:miter lim="800000"/>
          <a:headEnd/>
          <a:tailEnd/>
        </a:ln>
      </xdr:spPr>
    </xdr:pic>
    <xdr:clientData/>
  </xdr:twoCellAnchor>
  <xdr:twoCellAnchor>
    <xdr:from>
      <xdr:col>7</xdr:col>
      <xdr:colOff>199390</xdr:colOff>
      <xdr:row>85</xdr:row>
      <xdr:rowOff>350520</xdr:rowOff>
    </xdr:from>
    <xdr:to>
      <xdr:col>7</xdr:col>
      <xdr:colOff>1341120</xdr:colOff>
      <xdr:row>86</xdr:row>
      <xdr:rowOff>394970</xdr:rowOff>
    </xdr:to>
    <xdr:pic>
      <xdr:nvPicPr>
        <xdr:cNvPr id="34" name="图片 16" descr="D:\工作\@@3D单品图-修图-4-7\@@换色\豆绿\png\1_3M全钢带水中央台3.png1_3M全钢带水中央台3"/>
        <xdr:cNvPicPr>
          <a:picLocks noChangeAspect="1"/>
        </xdr:cNvPicPr>
      </xdr:nvPicPr>
      <xdr:blipFill>
        <a:blip r:embed="rId11"/>
        <a:stretch>
          <a:fillRect/>
        </a:stretch>
      </xdr:blipFill>
      <xdr:spPr>
        <a:xfrm>
          <a:off x="11991340" y="63634620"/>
          <a:ext cx="1141730" cy="603250"/>
        </a:xfrm>
        <a:prstGeom prst="rect">
          <a:avLst/>
        </a:prstGeom>
        <a:noFill/>
        <a:ln w="9525">
          <a:noFill/>
        </a:ln>
      </xdr:spPr>
    </xdr:pic>
    <xdr:clientData/>
  </xdr:twoCellAnchor>
  <xdr:twoCellAnchor editAs="oneCell">
    <xdr:from>
      <xdr:col>7</xdr:col>
      <xdr:colOff>485775</xdr:colOff>
      <xdr:row>91</xdr:row>
      <xdr:rowOff>95885</xdr:rowOff>
    </xdr:from>
    <xdr:to>
      <xdr:col>7</xdr:col>
      <xdr:colOff>902335</xdr:colOff>
      <xdr:row>91</xdr:row>
      <xdr:rowOff>947420</xdr:rowOff>
    </xdr:to>
    <xdr:pic>
      <xdr:nvPicPr>
        <xdr:cNvPr id="35" name="图片 21"/>
        <xdr:cNvPicPr>
          <a:picLocks noChangeAspect="1"/>
        </xdr:cNvPicPr>
      </xdr:nvPicPr>
      <xdr:blipFill>
        <a:blip r:embed="rId12"/>
        <a:stretch>
          <a:fillRect/>
        </a:stretch>
      </xdr:blipFill>
      <xdr:spPr>
        <a:xfrm>
          <a:off x="12277725" y="67926585"/>
          <a:ext cx="416560" cy="851535"/>
        </a:xfrm>
        <a:prstGeom prst="rect">
          <a:avLst/>
        </a:prstGeom>
        <a:noFill/>
        <a:ln w="9525">
          <a:noFill/>
        </a:ln>
      </xdr:spPr>
    </xdr:pic>
    <xdr:clientData/>
  </xdr:twoCellAnchor>
  <xdr:oneCellAnchor>
    <xdr:from>
      <xdr:col>7</xdr:col>
      <xdr:colOff>66675</xdr:colOff>
      <xdr:row>89</xdr:row>
      <xdr:rowOff>66675</xdr:rowOff>
    </xdr:from>
    <xdr:ext cx="1246505" cy="746125"/>
    <xdr:pic>
      <xdr:nvPicPr>
        <xdr:cNvPr id="36" name="Picture 1024" descr="E:\蔡来海\2018年报价模板\实验室设备单件渲染图\试剂架\2400-300单层试剂架.jpg2400-300单层试剂架"/>
        <xdr:cNvPicPr>
          <a:picLocks noChangeAspect="1" noChangeArrowheads="1"/>
        </xdr:cNvPicPr>
      </xdr:nvPicPr>
      <xdr:blipFill>
        <a:blip r:embed="rId13"/>
        <a:srcRect/>
        <a:stretch>
          <a:fillRect/>
        </a:stretch>
      </xdr:blipFill>
      <xdr:spPr>
        <a:xfrm>
          <a:off x="11858625" y="65801875"/>
          <a:ext cx="1246505" cy="746125"/>
        </a:xfrm>
        <a:prstGeom prst="rect">
          <a:avLst/>
        </a:prstGeom>
        <a:noFill/>
        <a:ln w="9525">
          <a:noFill/>
          <a:miter lim="800000"/>
          <a:headEnd/>
          <a:tailEnd/>
        </a:ln>
      </xdr:spPr>
    </xdr:pic>
    <xdr:clientData/>
  </xdr:oneCellAnchor>
  <xdr:oneCellAnchor>
    <xdr:from>
      <xdr:col>7</xdr:col>
      <xdr:colOff>381000</xdr:colOff>
      <xdr:row>90</xdr:row>
      <xdr:rowOff>70485</xdr:rowOff>
    </xdr:from>
    <xdr:ext cx="563245" cy="979805"/>
    <xdr:pic>
      <xdr:nvPicPr>
        <xdr:cNvPr id="37" name="图片 1"/>
        <xdr:cNvPicPr>
          <a:picLocks noChangeAspect="1"/>
        </xdr:cNvPicPr>
      </xdr:nvPicPr>
      <xdr:blipFill>
        <a:blip r:embed="rId14" cstate="screen">
          <a:extLst>
            <a:ext uri="{28A0092B-C50C-407E-A947-70E740481C1C}">
              <a14:useLocalDpi xmlns:a14="http://schemas.microsoft.com/office/drawing/2010/main" val="0"/>
            </a:ext>
          </a:extLst>
        </a:blip>
        <a:srcRect/>
        <a:stretch>
          <a:fillRect/>
        </a:stretch>
      </xdr:blipFill>
      <xdr:spPr>
        <a:xfrm>
          <a:off x="12172950" y="66758185"/>
          <a:ext cx="563245" cy="979805"/>
        </a:xfrm>
        <a:prstGeom prst="rect">
          <a:avLst/>
        </a:prstGeom>
        <a:noFill/>
        <a:ln w="9525">
          <a:noFill/>
          <a:miter lim="800000"/>
          <a:headEnd/>
          <a:tailEnd/>
        </a:ln>
      </xdr:spPr>
    </xdr:pic>
    <xdr:clientData/>
  </xdr:oneCellAnchor>
  <xdr:twoCellAnchor>
    <xdr:from>
      <xdr:col>7</xdr:col>
      <xdr:colOff>341630</xdr:colOff>
      <xdr:row>92</xdr:row>
      <xdr:rowOff>64135</xdr:rowOff>
    </xdr:from>
    <xdr:to>
      <xdr:col>7</xdr:col>
      <xdr:colOff>1036955</xdr:colOff>
      <xdr:row>92</xdr:row>
      <xdr:rowOff>1048385</xdr:rowOff>
    </xdr:to>
    <xdr:pic>
      <xdr:nvPicPr>
        <xdr:cNvPr id="38" name="图片 20"/>
        <xdr:cNvPicPr>
          <a:picLocks noChangeAspect="1"/>
        </xdr:cNvPicPr>
      </xdr:nvPicPr>
      <xdr:blipFill>
        <a:blip r:embed="rId15"/>
        <a:stretch>
          <a:fillRect/>
        </a:stretch>
      </xdr:blipFill>
      <xdr:spPr>
        <a:xfrm>
          <a:off x="12133580" y="68948935"/>
          <a:ext cx="695325" cy="984250"/>
        </a:xfrm>
        <a:prstGeom prst="rect">
          <a:avLst/>
        </a:prstGeom>
        <a:noFill/>
        <a:ln w="9525">
          <a:noFill/>
        </a:ln>
      </xdr:spPr>
    </xdr:pic>
    <xdr:clientData/>
  </xdr:twoCellAnchor>
  <xdr:twoCellAnchor>
    <xdr:from>
      <xdr:col>7</xdr:col>
      <xdr:colOff>427355</xdr:colOff>
      <xdr:row>96</xdr:row>
      <xdr:rowOff>92710</xdr:rowOff>
    </xdr:from>
    <xdr:to>
      <xdr:col>7</xdr:col>
      <xdr:colOff>1122680</xdr:colOff>
      <xdr:row>96</xdr:row>
      <xdr:rowOff>1076960</xdr:rowOff>
    </xdr:to>
    <xdr:pic>
      <xdr:nvPicPr>
        <xdr:cNvPr id="39" name="图片 20"/>
        <xdr:cNvPicPr>
          <a:picLocks noChangeAspect="1"/>
        </xdr:cNvPicPr>
      </xdr:nvPicPr>
      <xdr:blipFill>
        <a:blip r:embed="rId15"/>
        <a:stretch>
          <a:fillRect/>
        </a:stretch>
      </xdr:blipFill>
      <xdr:spPr>
        <a:xfrm>
          <a:off x="12219305" y="72355710"/>
          <a:ext cx="695325" cy="984250"/>
        </a:xfrm>
        <a:prstGeom prst="rect">
          <a:avLst/>
        </a:prstGeom>
        <a:noFill/>
        <a:ln w="9525">
          <a:noFill/>
        </a:ln>
      </xdr:spPr>
    </xdr:pic>
    <xdr:clientData/>
  </xdr:twoCellAnchor>
  <xdr:twoCellAnchor editAs="oneCell">
    <xdr:from>
      <xdr:col>7</xdr:col>
      <xdr:colOff>366395</xdr:colOff>
      <xdr:row>93</xdr:row>
      <xdr:rowOff>21590</xdr:rowOff>
    </xdr:from>
    <xdr:to>
      <xdr:col>7</xdr:col>
      <xdr:colOff>1086485</xdr:colOff>
      <xdr:row>93</xdr:row>
      <xdr:rowOff>1054100</xdr:rowOff>
    </xdr:to>
    <xdr:pic>
      <xdr:nvPicPr>
        <xdr:cNvPr id="40" name="图片 4"/>
        <xdr:cNvPicPr>
          <a:picLocks noChangeAspect="1"/>
        </xdr:cNvPicPr>
      </xdr:nvPicPr>
      <xdr:blipFill>
        <a:blip r:embed="rId16"/>
        <a:stretch>
          <a:fillRect/>
        </a:stretch>
      </xdr:blipFill>
      <xdr:spPr>
        <a:xfrm>
          <a:off x="12158345" y="70366890"/>
          <a:ext cx="720090" cy="1032510"/>
        </a:xfrm>
        <a:prstGeom prst="rect">
          <a:avLst/>
        </a:prstGeom>
        <a:noFill/>
        <a:ln w="9525">
          <a:noFill/>
        </a:ln>
      </xdr:spPr>
    </xdr:pic>
    <xdr:clientData/>
  </xdr:twoCellAnchor>
  <xdr:twoCellAnchor editAs="oneCell">
    <xdr:from>
      <xdr:col>7</xdr:col>
      <xdr:colOff>195580</xdr:colOff>
      <xdr:row>130</xdr:row>
      <xdr:rowOff>31750</xdr:rowOff>
    </xdr:from>
    <xdr:to>
      <xdr:col>7</xdr:col>
      <xdr:colOff>1176655</xdr:colOff>
      <xdr:row>130</xdr:row>
      <xdr:rowOff>1104900</xdr:rowOff>
    </xdr:to>
    <xdr:pic>
      <xdr:nvPicPr>
        <xdr:cNvPr id="41" name="图片 40" descr="IMG_4020"/>
        <xdr:cNvPicPr>
          <a:picLocks noChangeAspect="1"/>
        </xdr:cNvPicPr>
      </xdr:nvPicPr>
      <xdr:blipFill>
        <a:blip r:embed="rId17"/>
        <a:stretch>
          <a:fillRect/>
        </a:stretch>
      </xdr:blipFill>
      <xdr:spPr>
        <a:xfrm>
          <a:off x="11987530" y="85705950"/>
          <a:ext cx="981075" cy="1073150"/>
        </a:xfrm>
        <a:prstGeom prst="rect">
          <a:avLst/>
        </a:prstGeom>
        <a:noFill/>
        <a:ln w="9525">
          <a:noFill/>
        </a:ln>
      </xdr:spPr>
    </xdr:pic>
    <xdr:clientData/>
  </xdr:twoCellAnchor>
  <xdr:twoCellAnchor editAs="oneCell">
    <xdr:from>
      <xdr:col>7</xdr:col>
      <xdr:colOff>281305</xdr:colOff>
      <xdr:row>128</xdr:row>
      <xdr:rowOff>99695</xdr:rowOff>
    </xdr:from>
    <xdr:to>
      <xdr:col>7</xdr:col>
      <xdr:colOff>1202690</xdr:colOff>
      <xdr:row>128</xdr:row>
      <xdr:rowOff>1092200</xdr:rowOff>
    </xdr:to>
    <xdr:pic>
      <xdr:nvPicPr>
        <xdr:cNvPr id="42" name="图片 41" descr="11"/>
        <xdr:cNvPicPr>
          <a:picLocks noChangeAspect="1"/>
        </xdr:cNvPicPr>
      </xdr:nvPicPr>
      <xdr:blipFill>
        <a:blip r:embed="rId18"/>
        <a:stretch>
          <a:fillRect/>
        </a:stretch>
      </xdr:blipFill>
      <xdr:spPr>
        <a:xfrm>
          <a:off x="12073255" y="83487895"/>
          <a:ext cx="921385" cy="992505"/>
        </a:xfrm>
        <a:prstGeom prst="rect">
          <a:avLst/>
        </a:prstGeom>
      </xdr:spPr>
    </xdr:pic>
    <xdr:clientData/>
  </xdr:twoCellAnchor>
  <xdr:twoCellAnchor editAs="oneCell">
    <xdr:from>
      <xdr:col>7</xdr:col>
      <xdr:colOff>237490</xdr:colOff>
      <xdr:row>129</xdr:row>
      <xdr:rowOff>85725</xdr:rowOff>
    </xdr:from>
    <xdr:to>
      <xdr:col>7</xdr:col>
      <xdr:colOff>1190625</xdr:colOff>
      <xdr:row>129</xdr:row>
      <xdr:rowOff>1047750</xdr:rowOff>
    </xdr:to>
    <xdr:pic>
      <xdr:nvPicPr>
        <xdr:cNvPr id="43" name="图片 42" descr="R-C (1)"/>
        <xdr:cNvPicPr>
          <a:picLocks noChangeAspect="1"/>
        </xdr:cNvPicPr>
      </xdr:nvPicPr>
      <xdr:blipFill>
        <a:blip r:embed="rId19"/>
        <a:stretch>
          <a:fillRect/>
        </a:stretch>
      </xdr:blipFill>
      <xdr:spPr>
        <a:xfrm>
          <a:off x="12029440" y="84616925"/>
          <a:ext cx="953135" cy="962025"/>
        </a:xfrm>
        <a:prstGeom prst="rect">
          <a:avLst/>
        </a:prstGeom>
      </xdr:spPr>
    </xdr:pic>
    <xdr:clientData/>
  </xdr:twoCellAnchor>
  <xdr:twoCellAnchor editAs="oneCell">
    <xdr:from>
      <xdr:col>7</xdr:col>
      <xdr:colOff>308610</xdr:colOff>
      <xdr:row>131</xdr:row>
      <xdr:rowOff>72390</xdr:rowOff>
    </xdr:from>
    <xdr:to>
      <xdr:col>7</xdr:col>
      <xdr:colOff>1257300</xdr:colOff>
      <xdr:row>131</xdr:row>
      <xdr:rowOff>1031875</xdr:rowOff>
    </xdr:to>
    <xdr:pic>
      <xdr:nvPicPr>
        <xdr:cNvPr id="44" name="图片 43" descr="R-C"/>
        <xdr:cNvPicPr>
          <a:picLocks noChangeAspect="1"/>
        </xdr:cNvPicPr>
      </xdr:nvPicPr>
      <xdr:blipFill>
        <a:blip r:embed="rId20"/>
        <a:stretch>
          <a:fillRect/>
        </a:stretch>
      </xdr:blipFill>
      <xdr:spPr>
        <a:xfrm>
          <a:off x="12100560" y="86889590"/>
          <a:ext cx="948690" cy="959485"/>
        </a:xfrm>
        <a:prstGeom prst="rect">
          <a:avLst/>
        </a:prstGeom>
      </xdr:spPr>
    </xdr:pic>
    <xdr:clientData/>
  </xdr:twoCellAnchor>
  <xdr:twoCellAnchor>
    <xdr:from>
      <xdr:col>7</xdr:col>
      <xdr:colOff>476250</xdr:colOff>
      <xdr:row>132</xdr:row>
      <xdr:rowOff>9525</xdr:rowOff>
    </xdr:from>
    <xdr:to>
      <xdr:col>7</xdr:col>
      <xdr:colOff>969645</xdr:colOff>
      <xdr:row>132</xdr:row>
      <xdr:rowOff>1118870</xdr:rowOff>
    </xdr:to>
    <xdr:pic>
      <xdr:nvPicPr>
        <xdr:cNvPr id="2" name="图片_4"/>
        <xdr:cNvPicPr/>
      </xdr:nvPicPr>
      <xdr:blipFill>
        <a:blip r:embed="rId21"/>
        <a:stretch>
          <a:fillRect/>
        </a:stretch>
      </xdr:blipFill>
      <xdr:spPr>
        <a:xfrm>
          <a:off x="12268200" y="87969725"/>
          <a:ext cx="493395" cy="1109345"/>
        </a:xfrm>
        <a:prstGeom prst="rect">
          <a:avLst/>
        </a:prstGeom>
        <a:noFill/>
        <a:ln>
          <a:noFill/>
        </a:ln>
      </xdr:spPr>
    </xdr:pic>
    <xdr:clientData/>
  </xdr:twoCellAnchor>
  <xdr:twoCellAnchor editAs="oneCell">
    <xdr:from>
      <xdr:col>7</xdr:col>
      <xdr:colOff>101600</xdr:colOff>
      <xdr:row>5</xdr:row>
      <xdr:rowOff>302895</xdr:rowOff>
    </xdr:from>
    <xdr:to>
      <xdr:col>7</xdr:col>
      <xdr:colOff>1353820</xdr:colOff>
      <xdr:row>6</xdr:row>
      <xdr:rowOff>607695</xdr:rowOff>
    </xdr:to>
    <xdr:pic>
      <xdr:nvPicPr>
        <xdr:cNvPr id="4" name="图片 3" descr="render无标"/>
        <xdr:cNvPicPr>
          <a:picLocks noChangeAspect="1"/>
        </xdr:cNvPicPr>
      </xdr:nvPicPr>
      <xdr:blipFill>
        <a:blip r:embed="rId5"/>
        <a:stretch>
          <a:fillRect/>
        </a:stretch>
      </xdr:blipFill>
      <xdr:spPr>
        <a:xfrm>
          <a:off x="11893550" y="5268595"/>
          <a:ext cx="1252220" cy="1206500"/>
        </a:xfrm>
        <a:prstGeom prst="rect">
          <a:avLst/>
        </a:prstGeom>
      </xdr:spPr>
    </xdr:pic>
    <xdr:clientData/>
  </xdr:twoCellAnchor>
  <xdr:twoCellAnchor editAs="oneCell">
    <xdr:from>
      <xdr:col>7</xdr:col>
      <xdr:colOff>101600</xdr:colOff>
      <xdr:row>30</xdr:row>
      <xdr:rowOff>302895</xdr:rowOff>
    </xdr:from>
    <xdr:to>
      <xdr:col>7</xdr:col>
      <xdr:colOff>1353820</xdr:colOff>
      <xdr:row>31</xdr:row>
      <xdr:rowOff>328295</xdr:rowOff>
    </xdr:to>
    <xdr:pic>
      <xdr:nvPicPr>
        <xdr:cNvPr id="12" name="图片 11" descr="render无标"/>
        <xdr:cNvPicPr>
          <a:picLocks noChangeAspect="1"/>
        </xdr:cNvPicPr>
      </xdr:nvPicPr>
      <xdr:blipFill>
        <a:blip r:embed="rId5"/>
        <a:stretch>
          <a:fillRect/>
        </a:stretch>
      </xdr:blipFill>
      <xdr:spPr>
        <a:xfrm>
          <a:off x="11893550" y="24966295"/>
          <a:ext cx="1252220" cy="1206500"/>
        </a:xfrm>
        <a:prstGeom prst="rect">
          <a:avLst/>
        </a:prstGeom>
      </xdr:spPr>
    </xdr:pic>
    <xdr:clientData/>
  </xdr:twoCellAnchor>
  <xdr:twoCellAnchor editAs="oneCell">
    <xdr:from>
      <xdr:col>7</xdr:col>
      <xdr:colOff>163195</xdr:colOff>
      <xdr:row>48</xdr:row>
      <xdr:rowOff>384175</xdr:rowOff>
    </xdr:from>
    <xdr:to>
      <xdr:col>7</xdr:col>
      <xdr:colOff>1415415</xdr:colOff>
      <xdr:row>49</xdr:row>
      <xdr:rowOff>473075</xdr:rowOff>
    </xdr:to>
    <xdr:pic>
      <xdr:nvPicPr>
        <xdr:cNvPr id="48" name="图片 47" descr="render无标"/>
        <xdr:cNvPicPr>
          <a:picLocks noChangeAspect="1"/>
        </xdr:cNvPicPr>
      </xdr:nvPicPr>
      <xdr:blipFill>
        <a:blip r:embed="rId5"/>
        <a:stretch>
          <a:fillRect/>
        </a:stretch>
      </xdr:blipFill>
      <xdr:spPr>
        <a:xfrm>
          <a:off x="11955145" y="39017575"/>
          <a:ext cx="1252220" cy="1206500"/>
        </a:xfrm>
        <a:prstGeom prst="rect">
          <a:avLst/>
        </a:prstGeom>
      </xdr:spPr>
    </xdr:pic>
    <xdr:clientData/>
  </xdr:twoCellAnchor>
  <xdr:twoCellAnchor editAs="oneCell">
    <xdr:from>
      <xdr:col>7</xdr:col>
      <xdr:colOff>101600</xdr:colOff>
      <xdr:row>63</xdr:row>
      <xdr:rowOff>302895</xdr:rowOff>
    </xdr:from>
    <xdr:to>
      <xdr:col>7</xdr:col>
      <xdr:colOff>1353820</xdr:colOff>
      <xdr:row>64</xdr:row>
      <xdr:rowOff>353695</xdr:rowOff>
    </xdr:to>
    <xdr:pic>
      <xdr:nvPicPr>
        <xdr:cNvPr id="50" name="图片 49" descr="render无标"/>
        <xdr:cNvPicPr>
          <a:picLocks noChangeAspect="1"/>
        </xdr:cNvPicPr>
      </xdr:nvPicPr>
      <xdr:blipFill>
        <a:blip r:embed="rId5"/>
        <a:stretch>
          <a:fillRect/>
        </a:stretch>
      </xdr:blipFill>
      <xdr:spPr>
        <a:xfrm>
          <a:off x="11893550" y="51458495"/>
          <a:ext cx="1252220" cy="1206500"/>
        </a:xfrm>
        <a:prstGeom prst="rect">
          <a:avLst/>
        </a:prstGeom>
      </xdr:spPr>
    </xdr:pic>
    <xdr:clientData/>
  </xdr:twoCellAnchor>
  <xdr:twoCellAnchor>
    <xdr:from>
      <xdr:col>7</xdr:col>
      <xdr:colOff>401320</xdr:colOff>
      <xdr:row>50</xdr:row>
      <xdr:rowOff>190500</xdr:rowOff>
    </xdr:from>
    <xdr:to>
      <xdr:col>7</xdr:col>
      <xdr:colOff>1141095</xdr:colOff>
      <xdr:row>50</xdr:row>
      <xdr:rowOff>704215</xdr:rowOff>
    </xdr:to>
    <xdr:pic>
      <xdr:nvPicPr>
        <xdr:cNvPr id="11" name="ID_2724E1AA7CBB416A83B16F20B9B0D007" descr="C:\Users\86133\Desktop\水槽.png水槽"/>
        <xdr:cNvPicPr>
          <a:picLocks noChangeAspect="1"/>
        </xdr:cNvPicPr>
      </xdr:nvPicPr>
      <xdr:blipFill>
        <a:blip r:embed="rId22"/>
        <a:srcRect/>
        <a:stretch>
          <a:fillRect/>
        </a:stretch>
      </xdr:blipFill>
      <xdr:spPr>
        <a:xfrm>
          <a:off x="12193270" y="40894000"/>
          <a:ext cx="739775" cy="513715"/>
        </a:xfrm>
        <a:prstGeom prst="rect">
          <a:avLst/>
        </a:prstGeom>
      </xdr:spPr>
    </xdr:pic>
    <xdr:clientData/>
  </xdr:twoCellAnchor>
  <xdr:twoCellAnchor>
    <xdr:from>
      <xdr:col>7</xdr:col>
      <xdr:colOff>560070</xdr:colOff>
      <xdr:row>51</xdr:row>
      <xdr:rowOff>168275</xdr:rowOff>
    </xdr:from>
    <xdr:to>
      <xdr:col>7</xdr:col>
      <xdr:colOff>1058545</xdr:colOff>
      <xdr:row>51</xdr:row>
      <xdr:rowOff>850900</xdr:rowOff>
    </xdr:to>
    <xdr:pic>
      <xdr:nvPicPr>
        <xdr:cNvPr id="18" name="ID_56FF155D41CF4718AC42EE54D822BFCC" descr="C:\Users\86133\Desktop\高校水龙头.png高校水龙头"/>
        <xdr:cNvPicPr>
          <a:picLocks noChangeAspect="1"/>
        </xdr:cNvPicPr>
      </xdr:nvPicPr>
      <xdr:blipFill>
        <a:blip r:embed="rId23"/>
        <a:srcRect/>
        <a:stretch>
          <a:fillRect/>
        </a:stretch>
      </xdr:blipFill>
      <xdr:spPr>
        <a:xfrm>
          <a:off x="12352020" y="41824275"/>
          <a:ext cx="498475" cy="682625"/>
        </a:xfrm>
        <a:prstGeom prst="rect">
          <a:avLst/>
        </a:prstGeom>
      </xdr:spPr>
    </xdr:pic>
    <xdr:clientData/>
  </xdr:twoCellAnchor>
  <xdr:twoCellAnchor>
    <xdr:from>
      <xdr:col>7</xdr:col>
      <xdr:colOff>401320</xdr:colOff>
      <xdr:row>65</xdr:row>
      <xdr:rowOff>190500</xdr:rowOff>
    </xdr:from>
    <xdr:to>
      <xdr:col>7</xdr:col>
      <xdr:colOff>1141095</xdr:colOff>
      <xdr:row>65</xdr:row>
      <xdr:rowOff>704215</xdr:rowOff>
    </xdr:to>
    <xdr:pic>
      <xdr:nvPicPr>
        <xdr:cNvPr id="19" name="ID_2724E1AA7CBB416A83B16F20B9B0D007" descr="C:\Users\86133\Desktop\水槽.png水槽"/>
        <xdr:cNvPicPr>
          <a:picLocks noChangeAspect="1"/>
        </xdr:cNvPicPr>
      </xdr:nvPicPr>
      <xdr:blipFill>
        <a:blip r:embed="rId22"/>
        <a:srcRect/>
        <a:stretch>
          <a:fillRect/>
        </a:stretch>
      </xdr:blipFill>
      <xdr:spPr>
        <a:xfrm>
          <a:off x="12193270" y="53454300"/>
          <a:ext cx="739775" cy="513715"/>
        </a:xfrm>
        <a:prstGeom prst="rect">
          <a:avLst/>
        </a:prstGeom>
      </xdr:spPr>
    </xdr:pic>
    <xdr:clientData/>
  </xdr:twoCellAnchor>
  <xdr:twoCellAnchor>
    <xdr:from>
      <xdr:col>7</xdr:col>
      <xdr:colOff>560070</xdr:colOff>
      <xdr:row>66</xdr:row>
      <xdr:rowOff>168275</xdr:rowOff>
    </xdr:from>
    <xdr:to>
      <xdr:col>7</xdr:col>
      <xdr:colOff>1058545</xdr:colOff>
      <xdr:row>66</xdr:row>
      <xdr:rowOff>850900</xdr:rowOff>
    </xdr:to>
    <xdr:pic>
      <xdr:nvPicPr>
        <xdr:cNvPr id="21" name="ID_56FF155D41CF4718AC42EE54D822BFCC" descr="C:\Users\86133\Desktop\高校水龙头.png高校水龙头"/>
        <xdr:cNvPicPr>
          <a:picLocks noChangeAspect="1"/>
        </xdr:cNvPicPr>
      </xdr:nvPicPr>
      <xdr:blipFill>
        <a:blip r:embed="rId23"/>
        <a:srcRect/>
        <a:stretch>
          <a:fillRect/>
        </a:stretch>
      </xdr:blipFill>
      <xdr:spPr>
        <a:xfrm>
          <a:off x="12352020" y="54384575"/>
          <a:ext cx="498475" cy="682625"/>
        </a:xfrm>
        <a:prstGeom prst="rect">
          <a:avLst/>
        </a:prstGeom>
      </xdr:spPr>
    </xdr:pic>
    <xdr:clientData/>
  </xdr:twoCellAnchor>
  <xdr:twoCellAnchor editAs="oneCell">
    <xdr:from>
      <xdr:col>7</xdr:col>
      <xdr:colOff>76200</xdr:colOff>
      <xdr:row>62</xdr:row>
      <xdr:rowOff>127000</xdr:rowOff>
    </xdr:from>
    <xdr:to>
      <xdr:col>7</xdr:col>
      <xdr:colOff>963295</xdr:colOff>
      <xdr:row>62</xdr:row>
      <xdr:rowOff>636270</xdr:rowOff>
    </xdr:to>
    <xdr:pic>
      <xdr:nvPicPr>
        <xdr:cNvPr id="26" name="图片 25"/>
        <xdr:cNvPicPr>
          <a:picLocks noChangeAspect="1"/>
        </xdr:cNvPicPr>
      </xdr:nvPicPr>
      <xdr:blipFill>
        <a:blip r:embed="rId24"/>
        <a:stretch>
          <a:fillRect/>
        </a:stretch>
      </xdr:blipFill>
      <xdr:spPr>
        <a:xfrm>
          <a:off x="11868150" y="49771300"/>
          <a:ext cx="887095" cy="509270"/>
        </a:xfrm>
        <a:prstGeom prst="rect">
          <a:avLst/>
        </a:prstGeom>
        <a:noFill/>
        <a:ln w="9525">
          <a:noFill/>
        </a:ln>
      </xdr:spPr>
    </xdr:pic>
    <xdr:clientData/>
  </xdr:twoCellAnchor>
  <xdr:twoCellAnchor editAs="oneCell">
    <xdr:from>
      <xdr:col>7</xdr:col>
      <xdr:colOff>66675</xdr:colOff>
      <xdr:row>47</xdr:row>
      <xdr:rowOff>250825</xdr:rowOff>
    </xdr:from>
    <xdr:to>
      <xdr:col>7</xdr:col>
      <xdr:colOff>953770</xdr:colOff>
      <xdr:row>47</xdr:row>
      <xdr:rowOff>760095</xdr:rowOff>
    </xdr:to>
    <xdr:pic>
      <xdr:nvPicPr>
        <xdr:cNvPr id="27" name="图片 26"/>
        <xdr:cNvPicPr>
          <a:picLocks noChangeAspect="1"/>
        </xdr:cNvPicPr>
      </xdr:nvPicPr>
      <xdr:blipFill>
        <a:blip r:embed="rId24"/>
        <a:stretch>
          <a:fillRect/>
        </a:stretch>
      </xdr:blipFill>
      <xdr:spPr>
        <a:xfrm>
          <a:off x="11858625" y="37372925"/>
          <a:ext cx="887095" cy="509270"/>
        </a:xfrm>
        <a:prstGeom prst="rect">
          <a:avLst/>
        </a:prstGeom>
        <a:noFill/>
        <a:ln w="9525">
          <a:noFill/>
        </a:ln>
      </xdr:spPr>
    </xdr:pic>
    <xdr:clientData/>
  </xdr:twoCellAnchor>
  <xdr:twoCellAnchor editAs="oneCell">
    <xdr:from>
      <xdr:col>7</xdr:col>
      <xdr:colOff>104775</xdr:colOff>
      <xdr:row>29</xdr:row>
      <xdr:rowOff>187325</xdr:rowOff>
    </xdr:from>
    <xdr:to>
      <xdr:col>7</xdr:col>
      <xdr:colOff>991870</xdr:colOff>
      <xdr:row>29</xdr:row>
      <xdr:rowOff>696595</xdr:rowOff>
    </xdr:to>
    <xdr:pic>
      <xdr:nvPicPr>
        <xdr:cNvPr id="29" name="图片 28"/>
        <xdr:cNvPicPr>
          <a:picLocks noChangeAspect="1"/>
        </xdr:cNvPicPr>
      </xdr:nvPicPr>
      <xdr:blipFill>
        <a:blip r:embed="rId24"/>
        <a:stretch>
          <a:fillRect/>
        </a:stretch>
      </xdr:blipFill>
      <xdr:spPr>
        <a:xfrm>
          <a:off x="11896725" y="23339425"/>
          <a:ext cx="887095" cy="509270"/>
        </a:xfrm>
        <a:prstGeom prst="rect">
          <a:avLst/>
        </a:prstGeom>
        <a:noFill/>
        <a:ln w="9525">
          <a:noFill/>
        </a:ln>
      </xdr:spPr>
    </xdr:pic>
    <xdr:clientData/>
  </xdr:twoCellAnchor>
  <xdr:twoCellAnchor editAs="oneCell">
    <xdr:from>
      <xdr:col>7</xdr:col>
      <xdr:colOff>85725</xdr:colOff>
      <xdr:row>4</xdr:row>
      <xdr:rowOff>120650</xdr:rowOff>
    </xdr:from>
    <xdr:to>
      <xdr:col>7</xdr:col>
      <xdr:colOff>972820</xdr:colOff>
      <xdr:row>4</xdr:row>
      <xdr:rowOff>629920</xdr:rowOff>
    </xdr:to>
    <xdr:pic>
      <xdr:nvPicPr>
        <xdr:cNvPr id="31" name="图片 30"/>
        <xdr:cNvPicPr>
          <a:picLocks noChangeAspect="1"/>
        </xdr:cNvPicPr>
      </xdr:nvPicPr>
      <xdr:blipFill>
        <a:blip r:embed="rId24"/>
        <a:stretch>
          <a:fillRect/>
        </a:stretch>
      </xdr:blipFill>
      <xdr:spPr>
        <a:xfrm>
          <a:off x="11877675" y="1416050"/>
          <a:ext cx="887095" cy="50927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7</xdr:col>
      <xdr:colOff>186690</xdr:colOff>
      <xdr:row>7</xdr:row>
      <xdr:rowOff>188595</xdr:rowOff>
    </xdr:from>
    <xdr:to>
      <xdr:col>7</xdr:col>
      <xdr:colOff>1390650</xdr:colOff>
      <xdr:row>7</xdr:row>
      <xdr:rowOff>807085</xdr:rowOff>
    </xdr:to>
    <xdr:pic>
      <xdr:nvPicPr>
        <xdr:cNvPr id="3" name="图片 2"/>
        <xdr:cNvPicPr>
          <a:picLocks noChangeAspect="1"/>
        </xdr:cNvPicPr>
      </xdr:nvPicPr>
      <xdr:blipFill>
        <a:blip r:embed="rId1" r:link="rId2"/>
        <a:stretch>
          <a:fillRect/>
        </a:stretch>
      </xdr:blipFill>
      <xdr:spPr>
        <a:xfrm>
          <a:off x="10761980" y="5192395"/>
          <a:ext cx="1203960" cy="618490"/>
        </a:xfrm>
        <a:prstGeom prst="rect">
          <a:avLst/>
        </a:prstGeom>
        <a:noFill/>
        <a:ln>
          <a:noFill/>
        </a:ln>
      </xdr:spPr>
    </xdr:pic>
    <xdr:clientData/>
  </xdr:twoCellAnchor>
  <xdr:twoCellAnchor editAs="oneCell">
    <xdr:from>
      <xdr:col>7</xdr:col>
      <xdr:colOff>202565</xdr:colOff>
      <xdr:row>11</xdr:row>
      <xdr:rowOff>78105</xdr:rowOff>
    </xdr:from>
    <xdr:to>
      <xdr:col>7</xdr:col>
      <xdr:colOff>1260475</xdr:colOff>
      <xdr:row>11</xdr:row>
      <xdr:rowOff>716280</xdr:rowOff>
    </xdr:to>
    <xdr:pic>
      <xdr:nvPicPr>
        <xdr:cNvPr id="5" name="图片 4"/>
        <xdr:cNvPicPr>
          <a:picLocks noChangeAspect="1"/>
        </xdr:cNvPicPr>
      </xdr:nvPicPr>
      <xdr:blipFill>
        <a:blip r:embed="rId3"/>
        <a:stretch>
          <a:fillRect/>
        </a:stretch>
      </xdr:blipFill>
      <xdr:spPr>
        <a:xfrm>
          <a:off x="10777855" y="8472805"/>
          <a:ext cx="1057910" cy="638175"/>
        </a:xfrm>
        <a:prstGeom prst="rect">
          <a:avLst/>
        </a:prstGeom>
        <a:noFill/>
        <a:ln w="9525">
          <a:noFill/>
        </a:ln>
      </xdr:spPr>
    </xdr:pic>
    <xdr:clientData/>
  </xdr:twoCellAnchor>
  <xdr:twoCellAnchor editAs="oneCell">
    <xdr:from>
      <xdr:col>7</xdr:col>
      <xdr:colOff>219075</xdr:colOff>
      <xdr:row>9</xdr:row>
      <xdr:rowOff>187325</xdr:rowOff>
    </xdr:from>
    <xdr:to>
      <xdr:col>7</xdr:col>
      <xdr:colOff>1385570</xdr:colOff>
      <xdr:row>9</xdr:row>
      <xdr:rowOff>1126490</xdr:rowOff>
    </xdr:to>
    <xdr:pic>
      <xdr:nvPicPr>
        <xdr:cNvPr id="6" name="图片 5"/>
        <xdr:cNvPicPr>
          <a:picLocks noChangeAspect="1"/>
        </xdr:cNvPicPr>
      </xdr:nvPicPr>
      <xdr:blipFill>
        <a:blip r:embed="rId4" r:link="rId2"/>
        <a:stretch>
          <a:fillRect/>
        </a:stretch>
      </xdr:blipFill>
      <xdr:spPr>
        <a:xfrm>
          <a:off x="10794365" y="6651625"/>
          <a:ext cx="1166495" cy="939165"/>
        </a:xfrm>
        <a:prstGeom prst="rect">
          <a:avLst/>
        </a:prstGeom>
        <a:noFill/>
        <a:ln>
          <a:noFill/>
        </a:ln>
      </xdr:spPr>
    </xdr:pic>
    <xdr:clientData/>
  </xdr:twoCellAnchor>
  <xdr:twoCellAnchor editAs="oneCell">
    <xdr:from>
      <xdr:col>7</xdr:col>
      <xdr:colOff>47625</xdr:colOff>
      <xdr:row>14</xdr:row>
      <xdr:rowOff>276225</xdr:rowOff>
    </xdr:from>
    <xdr:to>
      <xdr:col>7</xdr:col>
      <xdr:colOff>1404620</xdr:colOff>
      <xdr:row>15</xdr:row>
      <xdr:rowOff>383540</xdr:rowOff>
    </xdr:to>
    <xdr:pic>
      <xdr:nvPicPr>
        <xdr:cNvPr id="8" name="图片 7" descr="render无标"/>
        <xdr:cNvPicPr>
          <a:picLocks noChangeAspect="1"/>
        </xdr:cNvPicPr>
      </xdr:nvPicPr>
      <xdr:blipFill>
        <a:blip r:embed="rId5"/>
        <a:stretch>
          <a:fillRect/>
        </a:stretch>
      </xdr:blipFill>
      <xdr:spPr>
        <a:xfrm>
          <a:off x="10622915" y="12125325"/>
          <a:ext cx="1356995" cy="1250315"/>
        </a:xfrm>
        <a:prstGeom prst="rect">
          <a:avLst/>
        </a:prstGeom>
      </xdr:spPr>
    </xdr:pic>
    <xdr:clientData/>
  </xdr:twoCellAnchor>
  <xdr:twoCellAnchor editAs="oneCell">
    <xdr:from>
      <xdr:col>7</xdr:col>
      <xdr:colOff>105410</xdr:colOff>
      <xdr:row>12</xdr:row>
      <xdr:rowOff>104775</xdr:rowOff>
    </xdr:from>
    <xdr:to>
      <xdr:col>8</xdr:col>
      <xdr:colOff>0</xdr:colOff>
      <xdr:row>12</xdr:row>
      <xdr:rowOff>937895</xdr:rowOff>
    </xdr:to>
    <xdr:pic>
      <xdr:nvPicPr>
        <xdr:cNvPr id="9" name="图片 8" descr="桌面光源"/>
        <xdr:cNvPicPr>
          <a:picLocks noChangeAspect="1"/>
        </xdr:cNvPicPr>
      </xdr:nvPicPr>
      <xdr:blipFill>
        <a:blip r:embed="rId6"/>
        <a:stretch>
          <a:fillRect/>
        </a:stretch>
      </xdr:blipFill>
      <xdr:spPr>
        <a:xfrm>
          <a:off x="10680700" y="9286875"/>
          <a:ext cx="1475740" cy="833120"/>
        </a:xfrm>
        <a:prstGeom prst="rect">
          <a:avLst/>
        </a:prstGeom>
      </xdr:spPr>
    </xdr:pic>
    <xdr:clientData/>
  </xdr:twoCellAnchor>
  <xdr:twoCellAnchor editAs="oneCell">
    <xdr:from>
      <xdr:col>7</xdr:col>
      <xdr:colOff>476250</xdr:colOff>
      <xdr:row>13</xdr:row>
      <xdr:rowOff>352425</xdr:rowOff>
    </xdr:from>
    <xdr:to>
      <xdr:col>7</xdr:col>
      <xdr:colOff>1110615</xdr:colOff>
      <xdr:row>13</xdr:row>
      <xdr:rowOff>1191260</xdr:rowOff>
    </xdr:to>
    <xdr:pic>
      <xdr:nvPicPr>
        <xdr:cNvPr id="10" name="图片 9"/>
        <xdr:cNvPicPr>
          <a:picLocks noChangeAspect="1"/>
        </xdr:cNvPicPr>
      </xdr:nvPicPr>
      <xdr:blipFill>
        <a:blip r:embed="rId7"/>
        <a:stretch>
          <a:fillRect/>
        </a:stretch>
      </xdr:blipFill>
      <xdr:spPr>
        <a:xfrm>
          <a:off x="11051540" y="10677525"/>
          <a:ext cx="634365" cy="838835"/>
        </a:xfrm>
        <a:prstGeom prst="rect">
          <a:avLst/>
        </a:prstGeom>
        <a:noFill/>
        <a:ln w="9525">
          <a:noFill/>
        </a:ln>
      </xdr:spPr>
    </xdr:pic>
    <xdr:clientData/>
  </xdr:twoCellAnchor>
  <xdr:twoCellAnchor>
    <xdr:from>
      <xdr:col>7</xdr:col>
      <xdr:colOff>186690</xdr:colOff>
      <xdr:row>27</xdr:row>
      <xdr:rowOff>188595</xdr:rowOff>
    </xdr:from>
    <xdr:to>
      <xdr:col>7</xdr:col>
      <xdr:colOff>1390650</xdr:colOff>
      <xdr:row>27</xdr:row>
      <xdr:rowOff>807085</xdr:rowOff>
    </xdr:to>
    <xdr:pic>
      <xdr:nvPicPr>
        <xdr:cNvPr id="11" name="图片 10"/>
        <xdr:cNvPicPr>
          <a:picLocks noChangeAspect="1"/>
        </xdr:cNvPicPr>
      </xdr:nvPicPr>
      <xdr:blipFill>
        <a:blip r:embed="rId1" r:link="rId2"/>
        <a:stretch>
          <a:fillRect/>
        </a:stretch>
      </xdr:blipFill>
      <xdr:spPr>
        <a:xfrm>
          <a:off x="10761980" y="19517995"/>
          <a:ext cx="1203960" cy="618490"/>
        </a:xfrm>
        <a:prstGeom prst="rect">
          <a:avLst/>
        </a:prstGeom>
        <a:noFill/>
        <a:ln>
          <a:noFill/>
        </a:ln>
      </xdr:spPr>
    </xdr:pic>
    <xdr:clientData/>
  </xdr:twoCellAnchor>
  <xdr:twoCellAnchor editAs="oneCell">
    <xdr:from>
      <xdr:col>7</xdr:col>
      <xdr:colOff>250190</xdr:colOff>
      <xdr:row>31</xdr:row>
      <xdr:rowOff>240030</xdr:rowOff>
    </xdr:from>
    <xdr:to>
      <xdr:col>7</xdr:col>
      <xdr:colOff>1308100</xdr:colOff>
      <xdr:row>31</xdr:row>
      <xdr:rowOff>878205</xdr:rowOff>
    </xdr:to>
    <xdr:pic>
      <xdr:nvPicPr>
        <xdr:cNvPr id="13" name="图片 12"/>
        <xdr:cNvPicPr>
          <a:picLocks noChangeAspect="1"/>
        </xdr:cNvPicPr>
      </xdr:nvPicPr>
      <xdr:blipFill>
        <a:blip r:embed="rId3"/>
        <a:stretch>
          <a:fillRect/>
        </a:stretch>
      </xdr:blipFill>
      <xdr:spPr>
        <a:xfrm>
          <a:off x="10825480" y="22706330"/>
          <a:ext cx="1057910" cy="638175"/>
        </a:xfrm>
        <a:prstGeom prst="rect">
          <a:avLst/>
        </a:prstGeom>
        <a:noFill/>
        <a:ln w="9525">
          <a:noFill/>
        </a:ln>
      </xdr:spPr>
    </xdr:pic>
    <xdr:clientData/>
  </xdr:twoCellAnchor>
  <xdr:twoCellAnchor editAs="oneCell">
    <xdr:from>
      <xdr:col>7</xdr:col>
      <xdr:colOff>219075</xdr:colOff>
      <xdr:row>29</xdr:row>
      <xdr:rowOff>187325</xdr:rowOff>
    </xdr:from>
    <xdr:to>
      <xdr:col>7</xdr:col>
      <xdr:colOff>1385570</xdr:colOff>
      <xdr:row>30</xdr:row>
      <xdr:rowOff>85090</xdr:rowOff>
    </xdr:to>
    <xdr:pic>
      <xdr:nvPicPr>
        <xdr:cNvPr id="14" name="图片 13"/>
        <xdr:cNvPicPr>
          <a:picLocks noChangeAspect="1"/>
        </xdr:cNvPicPr>
      </xdr:nvPicPr>
      <xdr:blipFill>
        <a:blip r:embed="rId4" r:link="rId2"/>
        <a:stretch>
          <a:fillRect/>
        </a:stretch>
      </xdr:blipFill>
      <xdr:spPr>
        <a:xfrm>
          <a:off x="10794365" y="20977225"/>
          <a:ext cx="1166495" cy="939165"/>
        </a:xfrm>
        <a:prstGeom prst="rect">
          <a:avLst/>
        </a:prstGeom>
        <a:noFill/>
        <a:ln>
          <a:noFill/>
        </a:ln>
      </xdr:spPr>
    </xdr:pic>
    <xdr:clientData/>
  </xdr:twoCellAnchor>
  <xdr:twoCellAnchor editAs="oneCell">
    <xdr:from>
      <xdr:col>7</xdr:col>
      <xdr:colOff>47625</xdr:colOff>
      <xdr:row>34</xdr:row>
      <xdr:rowOff>276225</xdr:rowOff>
    </xdr:from>
    <xdr:to>
      <xdr:col>7</xdr:col>
      <xdr:colOff>1404620</xdr:colOff>
      <xdr:row>35</xdr:row>
      <xdr:rowOff>383540</xdr:rowOff>
    </xdr:to>
    <xdr:pic>
      <xdr:nvPicPr>
        <xdr:cNvPr id="16" name="图片 15" descr="render无标"/>
        <xdr:cNvPicPr>
          <a:picLocks noChangeAspect="1"/>
        </xdr:cNvPicPr>
      </xdr:nvPicPr>
      <xdr:blipFill>
        <a:blip r:embed="rId5"/>
        <a:stretch>
          <a:fillRect/>
        </a:stretch>
      </xdr:blipFill>
      <xdr:spPr>
        <a:xfrm>
          <a:off x="10622915" y="26552525"/>
          <a:ext cx="1356995" cy="1250315"/>
        </a:xfrm>
        <a:prstGeom prst="rect">
          <a:avLst/>
        </a:prstGeom>
      </xdr:spPr>
    </xdr:pic>
    <xdr:clientData/>
  </xdr:twoCellAnchor>
  <xdr:twoCellAnchor editAs="oneCell">
    <xdr:from>
      <xdr:col>7</xdr:col>
      <xdr:colOff>105410</xdr:colOff>
      <xdr:row>32</xdr:row>
      <xdr:rowOff>85725</xdr:rowOff>
    </xdr:from>
    <xdr:to>
      <xdr:col>8</xdr:col>
      <xdr:colOff>0</xdr:colOff>
      <xdr:row>32</xdr:row>
      <xdr:rowOff>918845</xdr:rowOff>
    </xdr:to>
    <xdr:pic>
      <xdr:nvPicPr>
        <xdr:cNvPr id="17" name="图片 16" descr="桌面光源"/>
        <xdr:cNvPicPr>
          <a:picLocks noChangeAspect="1"/>
        </xdr:cNvPicPr>
      </xdr:nvPicPr>
      <xdr:blipFill>
        <a:blip r:embed="rId6"/>
        <a:stretch>
          <a:fillRect/>
        </a:stretch>
      </xdr:blipFill>
      <xdr:spPr>
        <a:xfrm>
          <a:off x="10680700" y="23695025"/>
          <a:ext cx="1475740" cy="833120"/>
        </a:xfrm>
        <a:prstGeom prst="rect">
          <a:avLst/>
        </a:prstGeom>
      </xdr:spPr>
    </xdr:pic>
    <xdr:clientData/>
  </xdr:twoCellAnchor>
  <xdr:twoCellAnchor editAs="oneCell">
    <xdr:from>
      <xdr:col>7</xdr:col>
      <xdr:colOff>476250</xdr:colOff>
      <xdr:row>33</xdr:row>
      <xdr:rowOff>352425</xdr:rowOff>
    </xdr:from>
    <xdr:to>
      <xdr:col>7</xdr:col>
      <xdr:colOff>1110615</xdr:colOff>
      <xdr:row>33</xdr:row>
      <xdr:rowOff>1191260</xdr:rowOff>
    </xdr:to>
    <xdr:pic>
      <xdr:nvPicPr>
        <xdr:cNvPr id="18" name="图片 17"/>
        <xdr:cNvPicPr>
          <a:picLocks noChangeAspect="1"/>
        </xdr:cNvPicPr>
      </xdr:nvPicPr>
      <xdr:blipFill>
        <a:blip r:embed="rId7"/>
        <a:stretch>
          <a:fillRect/>
        </a:stretch>
      </xdr:blipFill>
      <xdr:spPr>
        <a:xfrm>
          <a:off x="11051540" y="25104725"/>
          <a:ext cx="634365" cy="838835"/>
        </a:xfrm>
        <a:prstGeom prst="rect">
          <a:avLst/>
        </a:prstGeom>
        <a:noFill/>
        <a:ln w="9525">
          <a:noFill/>
        </a:ln>
      </xdr:spPr>
    </xdr:pic>
    <xdr:clientData/>
  </xdr:twoCellAnchor>
  <xdr:twoCellAnchor>
    <xdr:from>
      <xdr:col>7</xdr:col>
      <xdr:colOff>186690</xdr:colOff>
      <xdr:row>47</xdr:row>
      <xdr:rowOff>188595</xdr:rowOff>
    </xdr:from>
    <xdr:to>
      <xdr:col>7</xdr:col>
      <xdr:colOff>1390650</xdr:colOff>
      <xdr:row>47</xdr:row>
      <xdr:rowOff>807085</xdr:rowOff>
    </xdr:to>
    <xdr:pic>
      <xdr:nvPicPr>
        <xdr:cNvPr id="19" name="图片 18"/>
        <xdr:cNvPicPr>
          <a:picLocks noChangeAspect="1"/>
        </xdr:cNvPicPr>
      </xdr:nvPicPr>
      <xdr:blipFill>
        <a:blip r:embed="rId1" r:link="rId2"/>
        <a:stretch>
          <a:fillRect/>
        </a:stretch>
      </xdr:blipFill>
      <xdr:spPr>
        <a:xfrm>
          <a:off x="10761980" y="34453195"/>
          <a:ext cx="1203960" cy="618490"/>
        </a:xfrm>
        <a:prstGeom prst="rect">
          <a:avLst/>
        </a:prstGeom>
        <a:noFill/>
        <a:ln>
          <a:noFill/>
        </a:ln>
      </xdr:spPr>
    </xdr:pic>
    <xdr:clientData/>
  </xdr:twoCellAnchor>
  <xdr:twoCellAnchor editAs="oneCell">
    <xdr:from>
      <xdr:col>7</xdr:col>
      <xdr:colOff>250190</xdr:colOff>
      <xdr:row>51</xdr:row>
      <xdr:rowOff>240030</xdr:rowOff>
    </xdr:from>
    <xdr:to>
      <xdr:col>7</xdr:col>
      <xdr:colOff>1308100</xdr:colOff>
      <xdr:row>51</xdr:row>
      <xdr:rowOff>878205</xdr:rowOff>
    </xdr:to>
    <xdr:pic>
      <xdr:nvPicPr>
        <xdr:cNvPr id="21" name="图片 20"/>
        <xdr:cNvPicPr>
          <a:picLocks noChangeAspect="1"/>
        </xdr:cNvPicPr>
      </xdr:nvPicPr>
      <xdr:blipFill>
        <a:blip r:embed="rId3"/>
        <a:stretch>
          <a:fillRect/>
        </a:stretch>
      </xdr:blipFill>
      <xdr:spPr>
        <a:xfrm>
          <a:off x="10825480" y="37603430"/>
          <a:ext cx="1057910" cy="638175"/>
        </a:xfrm>
        <a:prstGeom prst="rect">
          <a:avLst/>
        </a:prstGeom>
        <a:noFill/>
        <a:ln w="9525">
          <a:noFill/>
        </a:ln>
      </xdr:spPr>
    </xdr:pic>
    <xdr:clientData/>
  </xdr:twoCellAnchor>
  <xdr:twoCellAnchor editAs="oneCell">
    <xdr:from>
      <xdr:col>7</xdr:col>
      <xdr:colOff>219075</xdr:colOff>
      <xdr:row>49</xdr:row>
      <xdr:rowOff>187325</xdr:rowOff>
    </xdr:from>
    <xdr:to>
      <xdr:col>7</xdr:col>
      <xdr:colOff>1385570</xdr:colOff>
      <xdr:row>50</xdr:row>
      <xdr:rowOff>123190</xdr:rowOff>
    </xdr:to>
    <xdr:pic>
      <xdr:nvPicPr>
        <xdr:cNvPr id="22" name="图片 21"/>
        <xdr:cNvPicPr>
          <a:picLocks noChangeAspect="1"/>
        </xdr:cNvPicPr>
      </xdr:nvPicPr>
      <xdr:blipFill>
        <a:blip r:embed="rId4" r:link="rId2"/>
        <a:stretch>
          <a:fillRect/>
        </a:stretch>
      </xdr:blipFill>
      <xdr:spPr>
        <a:xfrm>
          <a:off x="10794365" y="35912425"/>
          <a:ext cx="1166495" cy="939165"/>
        </a:xfrm>
        <a:prstGeom prst="rect">
          <a:avLst/>
        </a:prstGeom>
        <a:noFill/>
        <a:ln>
          <a:noFill/>
        </a:ln>
      </xdr:spPr>
    </xdr:pic>
    <xdr:clientData/>
  </xdr:twoCellAnchor>
  <xdr:twoCellAnchor editAs="oneCell">
    <xdr:from>
      <xdr:col>7</xdr:col>
      <xdr:colOff>200660</xdr:colOff>
      <xdr:row>52</xdr:row>
      <xdr:rowOff>104775</xdr:rowOff>
    </xdr:from>
    <xdr:to>
      <xdr:col>8</xdr:col>
      <xdr:colOff>0</xdr:colOff>
      <xdr:row>52</xdr:row>
      <xdr:rowOff>937895</xdr:rowOff>
    </xdr:to>
    <xdr:pic>
      <xdr:nvPicPr>
        <xdr:cNvPr id="25" name="图片 24" descr="桌面光源"/>
        <xdr:cNvPicPr>
          <a:picLocks noChangeAspect="1"/>
        </xdr:cNvPicPr>
      </xdr:nvPicPr>
      <xdr:blipFill>
        <a:blip r:embed="rId6"/>
        <a:stretch>
          <a:fillRect/>
        </a:stretch>
      </xdr:blipFill>
      <xdr:spPr>
        <a:xfrm>
          <a:off x="10775950" y="38611175"/>
          <a:ext cx="1380490" cy="833120"/>
        </a:xfrm>
        <a:prstGeom prst="rect">
          <a:avLst/>
        </a:prstGeom>
      </xdr:spPr>
    </xdr:pic>
    <xdr:clientData/>
  </xdr:twoCellAnchor>
  <xdr:twoCellAnchor editAs="oneCell">
    <xdr:from>
      <xdr:col>7</xdr:col>
      <xdr:colOff>438150</xdr:colOff>
      <xdr:row>53</xdr:row>
      <xdr:rowOff>104775</xdr:rowOff>
    </xdr:from>
    <xdr:to>
      <xdr:col>7</xdr:col>
      <xdr:colOff>1072515</xdr:colOff>
      <xdr:row>53</xdr:row>
      <xdr:rowOff>943610</xdr:rowOff>
    </xdr:to>
    <xdr:pic>
      <xdr:nvPicPr>
        <xdr:cNvPr id="26" name="图片 25"/>
        <xdr:cNvPicPr>
          <a:picLocks noChangeAspect="1"/>
        </xdr:cNvPicPr>
      </xdr:nvPicPr>
      <xdr:blipFill>
        <a:blip r:embed="rId7"/>
        <a:stretch>
          <a:fillRect/>
        </a:stretch>
      </xdr:blipFill>
      <xdr:spPr>
        <a:xfrm>
          <a:off x="11013440" y="39754175"/>
          <a:ext cx="634365" cy="838835"/>
        </a:xfrm>
        <a:prstGeom prst="rect">
          <a:avLst/>
        </a:prstGeom>
        <a:noFill/>
        <a:ln w="9525">
          <a:noFill/>
        </a:ln>
      </xdr:spPr>
    </xdr:pic>
    <xdr:clientData/>
  </xdr:twoCellAnchor>
  <xdr:twoCellAnchor editAs="oneCell">
    <xdr:from>
      <xdr:col>7</xdr:col>
      <xdr:colOff>161925</xdr:colOff>
      <xdr:row>55</xdr:row>
      <xdr:rowOff>123825</xdr:rowOff>
    </xdr:from>
    <xdr:to>
      <xdr:col>8</xdr:col>
      <xdr:colOff>0</xdr:colOff>
      <xdr:row>55</xdr:row>
      <xdr:rowOff>746760</xdr:rowOff>
    </xdr:to>
    <xdr:pic>
      <xdr:nvPicPr>
        <xdr:cNvPr id="27" name="图片 4"/>
        <xdr:cNvPicPr>
          <a:picLocks noChangeAspect="1"/>
        </xdr:cNvPicPr>
      </xdr:nvPicPr>
      <xdr:blipFill>
        <a:blip r:embed="rId8"/>
        <a:stretch>
          <a:fillRect/>
        </a:stretch>
      </xdr:blipFill>
      <xdr:spPr>
        <a:xfrm>
          <a:off x="10737215" y="41449625"/>
          <a:ext cx="1419225" cy="622935"/>
        </a:xfrm>
        <a:prstGeom prst="rect">
          <a:avLst/>
        </a:prstGeom>
        <a:noFill/>
        <a:ln w="9525">
          <a:noFill/>
        </a:ln>
      </xdr:spPr>
    </xdr:pic>
    <xdr:clientData/>
  </xdr:twoCellAnchor>
  <xdr:twoCellAnchor>
    <xdr:from>
      <xdr:col>7</xdr:col>
      <xdr:colOff>490855</xdr:colOff>
      <xdr:row>70</xdr:row>
      <xdr:rowOff>172085</xdr:rowOff>
    </xdr:from>
    <xdr:to>
      <xdr:col>7</xdr:col>
      <xdr:colOff>1079500</xdr:colOff>
      <xdr:row>70</xdr:row>
      <xdr:rowOff>951230</xdr:rowOff>
    </xdr:to>
    <xdr:pic>
      <xdr:nvPicPr>
        <xdr:cNvPr id="32" name="ID_D3E65C98CC6E43A6B68B0939BB655AB2" descr="C:\Users\86133\Desktop\蓝色png\1_圆凳1.png1_圆凳1"/>
        <xdr:cNvPicPr>
          <a:picLocks noChangeAspect="1"/>
        </xdr:cNvPicPr>
      </xdr:nvPicPr>
      <xdr:blipFill>
        <a:blip r:embed="rId9"/>
        <a:srcRect/>
        <a:stretch>
          <a:fillRect/>
        </a:stretch>
      </xdr:blipFill>
      <xdr:spPr>
        <a:xfrm>
          <a:off x="11066145" y="51276885"/>
          <a:ext cx="588645" cy="779145"/>
        </a:xfrm>
        <a:prstGeom prst="rect">
          <a:avLst/>
        </a:prstGeom>
      </xdr:spPr>
    </xdr:pic>
    <xdr:clientData/>
  </xdr:twoCellAnchor>
  <xdr:twoCellAnchor>
    <xdr:from>
      <xdr:col>7</xdr:col>
      <xdr:colOff>180975</xdr:colOff>
      <xdr:row>67</xdr:row>
      <xdr:rowOff>203200</xdr:rowOff>
    </xdr:from>
    <xdr:to>
      <xdr:col>7</xdr:col>
      <xdr:colOff>1423035</xdr:colOff>
      <xdr:row>67</xdr:row>
      <xdr:rowOff>957580</xdr:rowOff>
    </xdr:to>
    <xdr:pic>
      <xdr:nvPicPr>
        <xdr:cNvPr id="34" name="图片 3"/>
        <xdr:cNvPicPr>
          <a:picLocks noChangeAspect="1"/>
        </xdr:cNvPicPr>
      </xdr:nvPicPr>
      <xdr:blipFill>
        <a:blip r:embed="rId10" cstate="screen">
          <a:extLst>
            <a:ext uri="{28A0092B-C50C-407E-A947-70E740481C1C}">
              <a14:useLocalDpi xmlns:a14="http://schemas.microsoft.com/office/drawing/2010/main" val="0"/>
            </a:ext>
          </a:extLst>
        </a:blip>
        <a:srcRect/>
        <a:stretch>
          <a:fillRect/>
        </a:stretch>
      </xdr:blipFill>
      <xdr:spPr>
        <a:xfrm>
          <a:off x="10756265" y="48488600"/>
          <a:ext cx="1242060" cy="754380"/>
        </a:xfrm>
        <a:prstGeom prst="rect">
          <a:avLst/>
        </a:prstGeom>
        <a:noFill/>
        <a:ln w="9525">
          <a:noFill/>
          <a:miter lim="800000"/>
          <a:headEnd/>
          <a:tailEnd/>
        </a:ln>
      </xdr:spPr>
    </xdr:pic>
    <xdr:clientData/>
  </xdr:twoCellAnchor>
  <xdr:twoCellAnchor editAs="oneCell">
    <xdr:from>
      <xdr:col>7</xdr:col>
      <xdr:colOff>161925</xdr:colOff>
      <xdr:row>72</xdr:row>
      <xdr:rowOff>123825</xdr:rowOff>
    </xdr:from>
    <xdr:to>
      <xdr:col>8</xdr:col>
      <xdr:colOff>0</xdr:colOff>
      <xdr:row>72</xdr:row>
      <xdr:rowOff>746760</xdr:rowOff>
    </xdr:to>
    <xdr:pic>
      <xdr:nvPicPr>
        <xdr:cNvPr id="36" name="图片 4"/>
        <xdr:cNvPicPr>
          <a:picLocks noChangeAspect="1"/>
        </xdr:cNvPicPr>
      </xdr:nvPicPr>
      <xdr:blipFill>
        <a:blip r:embed="rId8"/>
        <a:stretch>
          <a:fillRect/>
        </a:stretch>
      </xdr:blipFill>
      <xdr:spPr>
        <a:xfrm>
          <a:off x="10737215" y="52816125"/>
          <a:ext cx="1419225" cy="622935"/>
        </a:xfrm>
        <a:prstGeom prst="rect">
          <a:avLst/>
        </a:prstGeom>
        <a:noFill/>
        <a:ln w="9525">
          <a:noFill/>
        </a:ln>
      </xdr:spPr>
    </xdr:pic>
    <xdr:clientData/>
  </xdr:twoCellAnchor>
  <xdr:twoCellAnchor>
    <xdr:from>
      <xdr:col>7</xdr:col>
      <xdr:colOff>266700</xdr:colOff>
      <xdr:row>68</xdr:row>
      <xdr:rowOff>333375</xdr:rowOff>
    </xdr:from>
    <xdr:to>
      <xdr:col>7</xdr:col>
      <xdr:colOff>1356995</xdr:colOff>
      <xdr:row>68</xdr:row>
      <xdr:rowOff>918845</xdr:rowOff>
    </xdr:to>
    <xdr:pic>
      <xdr:nvPicPr>
        <xdr:cNvPr id="37" name="ID_E91C794BC88D435BAED81204EE8E97E5" descr="D:\工作\@@3D单品图-修图-4-7\@@换色\豆绿\png\1_2.4M全钢不带水中央台（凹柜）X3.png1_2.4M全钢不带水中央台（凹柜）X3"/>
        <xdr:cNvPicPr>
          <a:picLocks noChangeAspect="1"/>
        </xdr:cNvPicPr>
      </xdr:nvPicPr>
      <xdr:blipFill>
        <a:blip r:embed="rId11"/>
        <a:srcRect/>
        <a:stretch>
          <a:fillRect/>
        </a:stretch>
      </xdr:blipFill>
      <xdr:spPr>
        <a:xfrm>
          <a:off x="10841990" y="49761775"/>
          <a:ext cx="1090295" cy="585470"/>
        </a:xfrm>
        <a:prstGeom prst="rect">
          <a:avLst/>
        </a:prstGeom>
      </xdr:spPr>
    </xdr:pic>
    <xdr:clientData/>
  </xdr:twoCellAnchor>
  <xdr:twoCellAnchor>
    <xdr:from>
      <xdr:col>7</xdr:col>
      <xdr:colOff>227965</xdr:colOff>
      <xdr:row>162</xdr:row>
      <xdr:rowOff>7620</xdr:rowOff>
    </xdr:from>
    <xdr:to>
      <xdr:col>7</xdr:col>
      <xdr:colOff>1369695</xdr:colOff>
      <xdr:row>163</xdr:row>
      <xdr:rowOff>19050</xdr:rowOff>
    </xdr:to>
    <xdr:pic>
      <xdr:nvPicPr>
        <xdr:cNvPr id="38" name="图片 16" descr="D:\工作\@@3D单品图-修图-4-7\@@换色\豆绿\png\1_3M全钢带水中央台3.png1_3M全钢带水中央台3"/>
        <xdr:cNvPicPr>
          <a:picLocks noChangeAspect="1"/>
        </xdr:cNvPicPr>
      </xdr:nvPicPr>
      <xdr:blipFill>
        <a:blip r:embed="rId12"/>
        <a:stretch>
          <a:fillRect/>
        </a:stretch>
      </xdr:blipFill>
      <xdr:spPr>
        <a:xfrm>
          <a:off x="10803255" y="87599520"/>
          <a:ext cx="1141730" cy="646430"/>
        </a:xfrm>
        <a:prstGeom prst="rect">
          <a:avLst/>
        </a:prstGeom>
        <a:noFill/>
        <a:ln w="9525">
          <a:noFill/>
        </a:ln>
      </xdr:spPr>
    </xdr:pic>
    <xdr:clientData/>
  </xdr:twoCellAnchor>
  <xdr:twoCellAnchor>
    <xdr:from>
      <xdr:col>7</xdr:col>
      <xdr:colOff>341630</xdr:colOff>
      <xdr:row>165</xdr:row>
      <xdr:rowOff>64135</xdr:rowOff>
    </xdr:from>
    <xdr:to>
      <xdr:col>7</xdr:col>
      <xdr:colOff>1036955</xdr:colOff>
      <xdr:row>165</xdr:row>
      <xdr:rowOff>1048385</xdr:rowOff>
    </xdr:to>
    <xdr:pic>
      <xdr:nvPicPr>
        <xdr:cNvPr id="39" name="图片 20"/>
        <xdr:cNvPicPr>
          <a:picLocks noChangeAspect="1"/>
        </xdr:cNvPicPr>
      </xdr:nvPicPr>
      <xdr:blipFill>
        <a:blip r:embed="rId13"/>
        <a:stretch>
          <a:fillRect/>
        </a:stretch>
      </xdr:blipFill>
      <xdr:spPr>
        <a:xfrm>
          <a:off x="10916920" y="89205435"/>
          <a:ext cx="695325" cy="984250"/>
        </a:xfrm>
        <a:prstGeom prst="rect">
          <a:avLst/>
        </a:prstGeom>
        <a:noFill/>
        <a:ln w="9525">
          <a:noFill/>
        </a:ln>
      </xdr:spPr>
    </xdr:pic>
    <xdr:clientData/>
  </xdr:twoCellAnchor>
  <xdr:twoCellAnchor editAs="oneCell">
    <xdr:from>
      <xdr:col>7</xdr:col>
      <xdr:colOff>101600</xdr:colOff>
      <xdr:row>5</xdr:row>
      <xdr:rowOff>302895</xdr:rowOff>
    </xdr:from>
    <xdr:to>
      <xdr:col>7</xdr:col>
      <xdr:colOff>1353820</xdr:colOff>
      <xdr:row>6</xdr:row>
      <xdr:rowOff>264795</xdr:rowOff>
    </xdr:to>
    <xdr:pic>
      <xdr:nvPicPr>
        <xdr:cNvPr id="4" name="图片 3" descr="render无标"/>
        <xdr:cNvPicPr>
          <a:picLocks noChangeAspect="1"/>
        </xdr:cNvPicPr>
      </xdr:nvPicPr>
      <xdr:blipFill>
        <a:blip r:embed="rId5"/>
        <a:stretch>
          <a:fillRect/>
        </a:stretch>
      </xdr:blipFill>
      <xdr:spPr>
        <a:xfrm>
          <a:off x="10676890" y="3109595"/>
          <a:ext cx="1252220" cy="1206500"/>
        </a:xfrm>
        <a:prstGeom prst="rect">
          <a:avLst/>
        </a:prstGeom>
      </xdr:spPr>
    </xdr:pic>
    <xdr:clientData/>
  </xdr:twoCellAnchor>
  <xdr:twoCellAnchor editAs="oneCell">
    <xdr:from>
      <xdr:col>7</xdr:col>
      <xdr:colOff>101600</xdr:colOff>
      <xdr:row>25</xdr:row>
      <xdr:rowOff>302895</xdr:rowOff>
    </xdr:from>
    <xdr:to>
      <xdr:col>7</xdr:col>
      <xdr:colOff>1353820</xdr:colOff>
      <xdr:row>26</xdr:row>
      <xdr:rowOff>747395</xdr:rowOff>
    </xdr:to>
    <xdr:pic>
      <xdr:nvPicPr>
        <xdr:cNvPr id="12" name="图片 11" descr="render无标"/>
        <xdr:cNvPicPr>
          <a:picLocks noChangeAspect="1"/>
        </xdr:cNvPicPr>
      </xdr:nvPicPr>
      <xdr:blipFill>
        <a:blip r:embed="rId5"/>
        <a:stretch>
          <a:fillRect/>
        </a:stretch>
      </xdr:blipFill>
      <xdr:spPr>
        <a:xfrm>
          <a:off x="10676890" y="17917795"/>
          <a:ext cx="1252220" cy="1206500"/>
        </a:xfrm>
        <a:prstGeom prst="rect">
          <a:avLst/>
        </a:prstGeom>
      </xdr:spPr>
    </xdr:pic>
    <xdr:clientData/>
  </xdr:twoCellAnchor>
  <xdr:twoCellAnchor editAs="oneCell">
    <xdr:from>
      <xdr:col>7</xdr:col>
      <xdr:colOff>101600</xdr:colOff>
      <xdr:row>45</xdr:row>
      <xdr:rowOff>302895</xdr:rowOff>
    </xdr:from>
    <xdr:to>
      <xdr:col>7</xdr:col>
      <xdr:colOff>1353820</xdr:colOff>
      <xdr:row>46</xdr:row>
      <xdr:rowOff>556895</xdr:rowOff>
    </xdr:to>
    <xdr:pic>
      <xdr:nvPicPr>
        <xdr:cNvPr id="20" name="图片 19" descr="render无标"/>
        <xdr:cNvPicPr>
          <a:picLocks noChangeAspect="1"/>
        </xdr:cNvPicPr>
      </xdr:nvPicPr>
      <xdr:blipFill>
        <a:blip r:embed="rId5"/>
        <a:stretch>
          <a:fillRect/>
        </a:stretch>
      </xdr:blipFill>
      <xdr:spPr>
        <a:xfrm>
          <a:off x="10676890" y="32662495"/>
          <a:ext cx="1252220" cy="1206500"/>
        </a:xfrm>
        <a:prstGeom prst="rect">
          <a:avLst/>
        </a:prstGeom>
      </xdr:spPr>
    </xdr:pic>
    <xdr:clientData/>
  </xdr:twoCellAnchor>
  <xdr:twoCellAnchor editAs="oneCell">
    <xdr:from>
      <xdr:col>7</xdr:col>
      <xdr:colOff>101600</xdr:colOff>
      <xdr:row>65</xdr:row>
      <xdr:rowOff>302895</xdr:rowOff>
    </xdr:from>
    <xdr:to>
      <xdr:col>7</xdr:col>
      <xdr:colOff>1353820</xdr:colOff>
      <xdr:row>66</xdr:row>
      <xdr:rowOff>633095</xdr:rowOff>
    </xdr:to>
    <xdr:pic>
      <xdr:nvPicPr>
        <xdr:cNvPr id="44" name="图片 43" descr="render无标"/>
        <xdr:cNvPicPr>
          <a:picLocks noChangeAspect="1"/>
        </xdr:cNvPicPr>
      </xdr:nvPicPr>
      <xdr:blipFill>
        <a:blip r:embed="rId5"/>
        <a:stretch>
          <a:fillRect/>
        </a:stretch>
      </xdr:blipFill>
      <xdr:spPr>
        <a:xfrm>
          <a:off x="10676890" y="46759495"/>
          <a:ext cx="1252220" cy="1206500"/>
        </a:xfrm>
        <a:prstGeom prst="rect">
          <a:avLst/>
        </a:prstGeom>
      </xdr:spPr>
    </xdr:pic>
    <xdr:clientData/>
  </xdr:twoCellAnchor>
  <xdr:twoCellAnchor editAs="oneCell">
    <xdr:from>
      <xdr:col>7</xdr:col>
      <xdr:colOff>255905</xdr:colOff>
      <xdr:row>24</xdr:row>
      <xdr:rowOff>290830</xdr:rowOff>
    </xdr:from>
    <xdr:to>
      <xdr:col>7</xdr:col>
      <xdr:colOff>1143000</xdr:colOff>
      <xdr:row>24</xdr:row>
      <xdr:rowOff>800100</xdr:rowOff>
    </xdr:to>
    <xdr:pic>
      <xdr:nvPicPr>
        <xdr:cNvPr id="2" name="图片 1"/>
        <xdr:cNvPicPr>
          <a:picLocks noChangeAspect="1"/>
        </xdr:cNvPicPr>
      </xdr:nvPicPr>
      <xdr:blipFill>
        <a:blip r:embed="rId14"/>
        <a:stretch>
          <a:fillRect/>
        </a:stretch>
      </xdr:blipFill>
      <xdr:spPr>
        <a:xfrm>
          <a:off x="10831195" y="16394430"/>
          <a:ext cx="887095" cy="509270"/>
        </a:xfrm>
        <a:prstGeom prst="rect">
          <a:avLst/>
        </a:prstGeom>
        <a:noFill/>
        <a:ln w="9525">
          <a:noFill/>
        </a:ln>
      </xdr:spPr>
    </xdr:pic>
    <xdr:clientData/>
  </xdr:twoCellAnchor>
  <xdr:twoCellAnchor editAs="oneCell">
    <xdr:from>
      <xdr:col>7</xdr:col>
      <xdr:colOff>104775</xdr:colOff>
      <xdr:row>4</xdr:row>
      <xdr:rowOff>196850</xdr:rowOff>
    </xdr:from>
    <xdr:to>
      <xdr:col>7</xdr:col>
      <xdr:colOff>991870</xdr:colOff>
      <xdr:row>4</xdr:row>
      <xdr:rowOff>706120</xdr:rowOff>
    </xdr:to>
    <xdr:pic>
      <xdr:nvPicPr>
        <xdr:cNvPr id="24" name="图片 23"/>
        <xdr:cNvPicPr>
          <a:picLocks noChangeAspect="1"/>
        </xdr:cNvPicPr>
      </xdr:nvPicPr>
      <xdr:blipFill>
        <a:blip r:embed="rId14"/>
        <a:stretch>
          <a:fillRect/>
        </a:stretch>
      </xdr:blipFill>
      <xdr:spPr>
        <a:xfrm>
          <a:off x="10680065" y="1492250"/>
          <a:ext cx="887095" cy="509270"/>
        </a:xfrm>
        <a:prstGeom prst="rect">
          <a:avLst/>
        </a:prstGeom>
        <a:noFill/>
        <a:ln w="9525">
          <a:noFill/>
        </a:ln>
      </xdr:spPr>
    </xdr:pic>
    <xdr:clientData/>
  </xdr:twoCellAnchor>
  <xdr:twoCellAnchor editAs="oneCell">
    <xdr:from>
      <xdr:col>7</xdr:col>
      <xdr:colOff>66675</xdr:colOff>
      <xdr:row>44</xdr:row>
      <xdr:rowOff>158750</xdr:rowOff>
    </xdr:from>
    <xdr:to>
      <xdr:col>7</xdr:col>
      <xdr:colOff>953770</xdr:colOff>
      <xdr:row>44</xdr:row>
      <xdr:rowOff>668020</xdr:rowOff>
    </xdr:to>
    <xdr:pic>
      <xdr:nvPicPr>
        <xdr:cNvPr id="28" name="图片 27"/>
        <xdr:cNvPicPr>
          <a:picLocks noChangeAspect="1"/>
        </xdr:cNvPicPr>
      </xdr:nvPicPr>
      <xdr:blipFill>
        <a:blip r:embed="rId14"/>
        <a:stretch>
          <a:fillRect/>
        </a:stretch>
      </xdr:blipFill>
      <xdr:spPr>
        <a:xfrm>
          <a:off x="10641965" y="31007050"/>
          <a:ext cx="887095" cy="509270"/>
        </a:xfrm>
        <a:prstGeom prst="rect">
          <a:avLst/>
        </a:prstGeom>
        <a:noFill/>
        <a:ln w="9525">
          <a:noFill/>
        </a:ln>
      </xdr:spPr>
    </xdr:pic>
    <xdr:clientData/>
  </xdr:twoCellAnchor>
  <xdr:twoCellAnchor editAs="oneCell">
    <xdr:from>
      <xdr:col>7</xdr:col>
      <xdr:colOff>85725</xdr:colOff>
      <xdr:row>64</xdr:row>
      <xdr:rowOff>184150</xdr:rowOff>
    </xdr:from>
    <xdr:to>
      <xdr:col>7</xdr:col>
      <xdr:colOff>972820</xdr:colOff>
      <xdr:row>64</xdr:row>
      <xdr:rowOff>693420</xdr:rowOff>
    </xdr:to>
    <xdr:pic>
      <xdr:nvPicPr>
        <xdr:cNvPr id="29" name="图片 28"/>
        <xdr:cNvPicPr>
          <a:picLocks noChangeAspect="1"/>
        </xdr:cNvPicPr>
      </xdr:nvPicPr>
      <xdr:blipFill>
        <a:blip r:embed="rId14"/>
        <a:stretch>
          <a:fillRect/>
        </a:stretch>
      </xdr:blipFill>
      <xdr:spPr>
        <a:xfrm>
          <a:off x="10661015" y="45129450"/>
          <a:ext cx="887095" cy="50927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7</xdr:col>
      <xdr:colOff>167640</xdr:colOff>
      <xdr:row>7</xdr:row>
      <xdr:rowOff>207645</xdr:rowOff>
    </xdr:from>
    <xdr:to>
      <xdr:col>7</xdr:col>
      <xdr:colOff>1371600</xdr:colOff>
      <xdr:row>7</xdr:row>
      <xdr:rowOff>930910</xdr:rowOff>
    </xdr:to>
    <xdr:pic>
      <xdr:nvPicPr>
        <xdr:cNvPr id="3" name="图片 2"/>
        <xdr:cNvPicPr>
          <a:picLocks noChangeAspect="1"/>
        </xdr:cNvPicPr>
      </xdr:nvPicPr>
      <xdr:blipFill>
        <a:blip r:embed="rId1" r:link="rId2"/>
        <a:stretch>
          <a:fillRect/>
        </a:stretch>
      </xdr:blipFill>
      <xdr:spPr>
        <a:xfrm>
          <a:off x="10572750" y="4766945"/>
          <a:ext cx="1203960" cy="723265"/>
        </a:xfrm>
        <a:prstGeom prst="rect">
          <a:avLst/>
        </a:prstGeom>
        <a:noFill/>
        <a:ln>
          <a:noFill/>
        </a:ln>
      </xdr:spPr>
    </xdr:pic>
    <xdr:clientData/>
  </xdr:twoCellAnchor>
  <xdr:twoCellAnchor editAs="oneCell">
    <xdr:from>
      <xdr:col>7</xdr:col>
      <xdr:colOff>240665</xdr:colOff>
      <xdr:row>12</xdr:row>
      <xdr:rowOff>68580</xdr:rowOff>
    </xdr:from>
    <xdr:to>
      <xdr:col>7</xdr:col>
      <xdr:colOff>1298575</xdr:colOff>
      <xdr:row>12</xdr:row>
      <xdr:rowOff>706755</xdr:rowOff>
    </xdr:to>
    <xdr:pic>
      <xdr:nvPicPr>
        <xdr:cNvPr id="5" name="图片 4"/>
        <xdr:cNvPicPr>
          <a:picLocks noChangeAspect="1"/>
        </xdr:cNvPicPr>
      </xdr:nvPicPr>
      <xdr:blipFill>
        <a:blip r:embed="rId3"/>
        <a:stretch>
          <a:fillRect/>
        </a:stretch>
      </xdr:blipFill>
      <xdr:spPr>
        <a:xfrm>
          <a:off x="10645775" y="9352280"/>
          <a:ext cx="1057910" cy="638175"/>
        </a:xfrm>
        <a:prstGeom prst="rect">
          <a:avLst/>
        </a:prstGeom>
        <a:noFill/>
        <a:ln w="9525">
          <a:noFill/>
        </a:ln>
      </xdr:spPr>
    </xdr:pic>
    <xdr:clientData/>
  </xdr:twoCellAnchor>
  <xdr:twoCellAnchor editAs="oneCell">
    <xdr:from>
      <xdr:col>7</xdr:col>
      <xdr:colOff>238125</xdr:colOff>
      <xdr:row>9</xdr:row>
      <xdr:rowOff>244475</xdr:rowOff>
    </xdr:from>
    <xdr:to>
      <xdr:col>7</xdr:col>
      <xdr:colOff>1404620</xdr:colOff>
      <xdr:row>9</xdr:row>
      <xdr:rowOff>1183640</xdr:rowOff>
    </xdr:to>
    <xdr:pic>
      <xdr:nvPicPr>
        <xdr:cNvPr id="6" name="图片 5"/>
        <xdr:cNvPicPr>
          <a:picLocks noChangeAspect="1"/>
        </xdr:cNvPicPr>
      </xdr:nvPicPr>
      <xdr:blipFill>
        <a:blip r:embed="rId4" r:link="rId2"/>
        <a:stretch>
          <a:fillRect/>
        </a:stretch>
      </xdr:blipFill>
      <xdr:spPr>
        <a:xfrm>
          <a:off x="10643235" y="6264275"/>
          <a:ext cx="1166495" cy="939165"/>
        </a:xfrm>
        <a:prstGeom prst="rect">
          <a:avLst/>
        </a:prstGeom>
        <a:noFill/>
        <a:ln>
          <a:noFill/>
        </a:ln>
      </xdr:spPr>
    </xdr:pic>
    <xdr:clientData/>
  </xdr:twoCellAnchor>
  <xdr:twoCellAnchor editAs="oneCell">
    <xdr:from>
      <xdr:col>7</xdr:col>
      <xdr:colOff>247650</xdr:colOff>
      <xdr:row>11</xdr:row>
      <xdr:rowOff>161925</xdr:rowOff>
    </xdr:from>
    <xdr:to>
      <xdr:col>7</xdr:col>
      <xdr:colOff>1372235</xdr:colOff>
      <xdr:row>11</xdr:row>
      <xdr:rowOff>1007110</xdr:rowOff>
    </xdr:to>
    <xdr:pic>
      <xdr:nvPicPr>
        <xdr:cNvPr id="8" name="图片 7" descr="桌面电源低压"/>
        <xdr:cNvPicPr>
          <a:picLocks noChangeAspect="1"/>
        </xdr:cNvPicPr>
      </xdr:nvPicPr>
      <xdr:blipFill>
        <a:blip r:embed="rId5"/>
        <a:stretch>
          <a:fillRect/>
        </a:stretch>
      </xdr:blipFill>
      <xdr:spPr>
        <a:xfrm>
          <a:off x="10652760" y="8302625"/>
          <a:ext cx="1124585" cy="845185"/>
        </a:xfrm>
        <a:prstGeom prst="rect">
          <a:avLst/>
        </a:prstGeom>
      </xdr:spPr>
    </xdr:pic>
    <xdr:clientData/>
  </xdr:twoCellAnchor>
  <xdr:twoCellAnchor editAs="oneCell">
    <xdr:from>
      <xdr:col>7</xdr:col>
      <xdr:colOff>457200</xdr:colOff>
      <xdr:row>13</xdr:row>
      <xdr:rowOff>190500</xdr:rowOff>
    </xdr:from>
    <xdr:to>
      <xdr:col>7</xdr:col>
      <xdr:colOff>1091565</xdr:colOff>
      <xdr:row>13</xdr:row>
      <xdr:rowOff>1029335</xdr:rowOff>
    </xdr:to>
    <xdr:pic>
      <xdr:nvPicPr>
        <xdr:cNvPr id="9" name="图片 8"/>
        <xdr:cNvPicPr>
          <a:picLocks noChangeAspect="1"/>
        </xdr:cNvPicPr>
      </xdr:nvPicPr>
      <xdr:blipFill>
        <a:blip r:embed="rId6"/>
        <a:stretch>
          <a:fillRect/>
        </a:stretch>
      </xdr:blipFill>
      <xdr:spPr>
        <a:xfrm>
          <a:off x="10862310" y="10274300"/>
          <a:ext cx="634365" cy="838835"/>
        </a:xfrm>
        <a:prstGeom prst="rect">
          <a:avLst/>
        </a:prstGeom>
        <a:noFill/>
        <a:ln w="9525">
          <a:noFill/>
        </a:ln>
      </xdr:spPr>
    </xdr:pic>
    <xdr:clientData/>
  </xdr:twoCellAnchor>
  <xdr:twoCellAnchor>
    <xdr:from>
      <xdr:col>7</xdr:col>
      <xdr:colOff>167640</xdr:colOff>
      <xdr:row>24</xdr:row>
      <xdr:rowOff>207645</xdr:rowOff>
    </xdr:from>
    <xdr:to>
      <xdr:col>7</xdr:col>
      <xdr:colOff>1371600</xdr:colOff>
      <xdr:row>24</xdr:row>
      <xdr:rowOff>930910</xdr:rowOff>
    </xdr:to>
    <xdr:pic>
      <xdr:nvPicPr>
        <xdr:cNvPr id="10" name="图片 9"/>
        <xdr:cNvPicPr>
          <a:picLocks noChangeAspect="1"/>
        </xdr:cNvPicPr>
      </xdr:nvPicPr>
      <xdr:blipFill>
        <a:blip r:embed="rId1" r:link="rId2"/>
        <a:stretch>
          <a:fillRect/>
        </a:stretch>
      </xdr:blipFill>
      <xdr:spPr>
        <a:xfrm>
          <a:off x="10572750" y="17365345"/>
          <a:ext cx="1203960" cy="723265"/>
        </a:xfrm>
        <a:prstGeom prst="rect">
          <a:avLst/>
        </a:prstGeom>
        <a:noFill/>
        <a:ln>
          <a:noFill/>
        </a:ln>
      </xdr:spPr>
    </xdr:pic>
    <xdr:clientData/>
  </xdr:twoCellAnchor>
  <xdr:twoCellAnchor editAs="oneCell">
    <xdr:from>
      <xdr:col>7</xdr:col>
      <xdr:colOff>259715</xdr:colOff>
      <xdr:row>28</xdr:row>
      <xdr:rowOff>259080</xdr:rowOff>
    </xdr:from>
    <xdr:to>
      <xdr:col>7</xdr:col>
      <xdr:colOff>1317625</xdr:colOff>
      <xdr:row>28</xdr:row>
      <xdr:rowOff>897255</xdr:rowOff>
    </xdr:to>
    <xdr:pic>
      <xdr:nvPicPr>
        <xdr:cNvPr id="12" name="图片 11"/>
        <xdr:cNvPicPr>
          <a:picLocks noChangeAspect="1"/>
        </xdr:cNvPicPr>
      </xdr:nvPicPr>
      <xdr:blipFill>
        <a:blip r:embed="rId3"/>
        <a:stretch>
          <a:fillRect/>
        </a:stretch>
      </xdr:blipFill>
      <xdr:spPr>
        <a:xfrm>
          <a:off x="10664825" y="20972780"/>
          <a:ext cx="1057910" cy="638175"/>
        </a:xfrm>
        <a:prstGeom prst="rect">
          <a:avLst/>
        </a:prstGeom>
        <a:noFill/>
        <a:ln w="9525">
          <a:noFill/>
        </a:ln>
      </xdr:spPr>
    </xdr:pic>
    <xdr:clientData/>
  </xdr:twoCellAnchor>
  <xdr:twoCellAnchor editAs="oneCell">
    <xdr:from>
      <xdr:col>7</xdr:col>
      <xdr:colOff>238125</xdr:colOff>
      <xdr:row>26</xdr:row>
      <xdr:rowOff>244475</xdr:rowOff>
    </xdr:from>
    <xdr:to>
      <xdr:col>7</xdr:col>
      <xdr:colOff>1404620</xdr:colOff>
      <xdr:row>26</xdr:row>
      <xdr:rowOff>1183640</xdr:rowOff>
    </xdr:to>
    <xdr:pic>
      <xdr:nvPicPr>
        <xdr:cNvPr id="13" name="图片 12"/>
        <xdr:cNvPicPr>
          <a:picLocks noChangeAspect="1"/>
        </xdr:cNvPicPr>
      </xdr:nvPicPr>
      <xdr:blipFill>
        <a:blip r:embed="rId4" r:link="rId2"/>
        <a:stretch>
          <a:fillRect/>
        </a:stretch>
      </xdr:blipFill>
      <xdr:spPr>
        <a:xfrm>
          <a:off x="10643235" y="18862675"/>
          <a:ext cx="1166495" cy="939165"/>
        </a:xfrm>
        <a:prstGeom prst="rect">
          <a:avLst/>
        </a:prstGeom>
        <a:noFill/>
        <a:ln>
          <a:noFill/>
        </a:ln>
      </xdr:spPr>
    </xdr:pic>
    <xdr:clientData/>
  </xdr:twoCellAnchor>
  <xdr:twoCellAnchor editAs="oneCell">
    <xdr:from>
      <xdr:col>7</xdr:col>
      <xdr:colOff>476250</xdr:colOff>
      <xdr:row>29</xdr:row>
      <xdr:rowOff>352425</xdr:rowOff>
    </xdr:from>
    <xdr:to>
      <xdr:col>7</xdr:col>
      <xdr:colOff>1110615</xdr:colOff>
      <xdr:row>29</xdr:row>
      <xdr:rowOff>1191260</xdr:rowOff>
    </xdr:to>
    <xdr:pic>
      <xdr:nvPicPr>
        <xdr:cNvPr id="16" name="图片 15"/>
        <xdr:cNvPicPr>
          <a:picLocks noChangeAspect="1"/>
        </xdr:cNvPicPr>
      </xdr:nvPicPr>
      <xdr:blipFill>
        <a:blip r:embed="rId6"/>
        <a:stretch>
          <a:fillRect/>
        </a:stretch>
      </xdr:blipFill>
      <xdr:spPr>
        <a:xfrm>
          <a:off x="10881360" y="22209125"/>
          <a:ext cx="634365" cy="838835"/>
        </a:xfrm>
        <a:prstGeom prst="rect">
          <a:avLst/>
        </a:prstGeom>
        <a:noFill/>
        <a:ln w="9525">
          <a:noFill/>
        </a:ln>
      </xdr:spPr>
    </xdr:pic>
    <xdr:clientData/>
  </xdr:twoCellAnchor>
  <xdr:twoCellAnchor>
    <xdr:from>
      <xdr:col>7</xdr:col>
      <xdr:colOff>167640</xdr:colOff>
      <xdr:row>40</xdr:row>
      <xdr:rowOff>207645</xdr:rowOff>
    </xdr:from>
    <xdr:to>
      <xdr:col>7</xdr:col>
      <xdr:colOff>1371600</xdr:colOff>
      <xdr:row>40</xdr:row>
      <xdr:rowOff>930910</xdr:rowOff>
    </xdr:to>
    <xdr:pic>
      <xdr:nvPicPr>
        <xdr:cNvPr id="17" name="图片 16"/>
        <xdr:cNvPicPr>
          <a:picLocks noChangeAspect="1"/>
        </xdr:cNvPicPr>
      </xdr:nvPicPr>
      <xdr:blipFill>
        <a:blip r:embed="rId1" r:link="rId2"/>
        <a:stretch>
          <a:fillRect/>
        </a:stretch>
      </xdr:blipFill>
      <xdr:spPr>
        <a:xfrm>
          <a:off x="10572750" y="29214445"/>
          <a:ext cx="1203960" cy="723265"/>
        </a:xfrm>
        <a:prstGeom prst="rect">
          <a:avLst/>
        </a:prstGeom>
        <a:noFill/>
        <a:ln>
          <a:noFill/>
        </a:ln>
      </xdr:spPr>
    </xdr:pic>
    <xdr:clientData/>
  </xdr:twoCellAnchor>
  <xdr:twoCellAnchor editAs="oneCell">
    <xdr:from>
      <xdr:col>7</xdr:col>
      <xdr:colOff>259715</xdr:colOff>
      <xdr:row>44</xdr:row>
      <xdr:rowOff>259080</xdr:rowOff>
    </xdr:from>
    <xdr:to>
      <xdr:col>7</xdr:col>
      <xdr:colOff>1317625</xdr:colOff>
      <xdr:row>44</xdr:row>
      <xdr:rowOff>897255</xdr:rowOff>
    </xdr:to>
    <xdr:pic>
      <xdr:nvPicPr>
        <xdr:cNvPr id="19" name="图片 18"/>
        <xdr:cNvPicPr>
          <a:picLocks noChangeAspect="1"/>
        </xdr:cNvPicPr>
      </xdr:nvPicPr>
      <xdr:blipFill>
        <a:blip r:embed="rId3"/>
        <a:stretch>
          <a:fillRect/>
        </a:stretch>
      </xdr:blipFill>
      <xdr:spPr>
        <a:xfrm>
          <a:off x="10664825" y="32478980"/>
          <a:ext cx="1057910" cy="638175"/>
        </a:xfrm>
        <a:prstGeom prst="rect">
          <a:avLst/>
        </a:prstGeom>
        <a:noFill/>
        <a:ln w="9525">
          <a:noFill/>
        </a:ln>
      </xdr:spPr>
    </xdr:pic>
    <xdr:clientData/>
  </xdr:twoCellAnchor>
  <xdr:twoCellAnchor editAs="oneCell">
    <xdr:from>
      <xdr:col>7</xdr:col>
      <xdr:colOff>238125</xdr:colOff>
      <xdr:row>42</xdr:row>
      <xdr:rowOff>244475</xdr:rowOff>
    </xdr:from>
    <xdr:to>
      <xdr:col>7</xdr:col>
      <xdr:colOff>1404620</xdr:colOff>
      <xdr:row>43</xdr:row>
      <xdr:rowOff>154940</xdr:rowOff>
    </xdr:to>
    <xdr:pic>
      <xdr:nvPicPr>
        <xdr:cNvPr id="20" name="图片 19"/>
        <xdr:cNvPicPr>
          <a:picLocks noChangeAspect="1"/>
        </xdr:cNvPicPr>
      </xdr:nvPicPr>
      <xdr:blipFill>
        <a:blip r:embed="rId4" r:link="rId2"/>
        <a:stretch>
          <a:fillRect/>
        </a:stretch>
      </xdr:blipFill>
      <xdr:spPr>
        <a:xfrm>
          <a:off x="10643235" y="30711775"/>
          <a:ext cx="1166495" cy="939165"/>
        </a:xfrm>
        <a:prstGeom prst="rect">
          <a:avLst/>
        </a:prstGeom>
        <a:noFill/>
        <a:ln>
          <a:noFill/>
        </a:ln>
      </xdr:spPr>
    </xdr:pic>
    <xdr:clientData/>
  </xdr:twoCellAnchor>
  <xdr:twoCellAnchor editAs="oneCell">
    <xdr:from>
      <xdr:col>7</xdr:col>
      <xdr:colOff>476250</xdr:colOff>
      <xdr:row>45</xdr:row>
      <xdr:rowOff>352425</xdr:rowOff>
    </xdr:from>
    <xdr:to>
      <xdr:col>7</xdr:col>
      <xdr:colOff>1110615</xdr:colOff>
      <xdr:row>45</xdr:row>
      <xdr:rowOff>1191260</xdr:rowOff>
    </xdr:to>
    <xdr:pic>
      <xdr:nvPicPr>
        <xdr:cNvPr id="22" name="图片 21"/>
        <xdr:cNvPicPr>
          <a:picLocks noChangeAspect="1"/>
        </xdr:cNvPicPr>
      </xdr:nvPicPr>
      <xdr:blipFill>
        <a:blip r:embed="rId6"/>
        <a:stretch>
          <a:fillRect/>
        </a:stretch>
      </xdr:blipFill>
      <xdr:spPr>
        <a:xfrm>
          <a:off x="10881360" y="33715325"/>
          <a:ext cx="634365" cy="838835"/>
        </a:xfrm>
        <a:prstGeom prst="rect">
          <a:avLst/>
        </a:prstGeom>
        <a:noFill/>
        <a:ln w="9525">
          <a:noFill/>
        </a:ln>
      </xdr:spPr>
    </xdr:pic>
    <xdr:clientData/>
  </xdr:twoCellAnchor>
  <xdr:twoCellAnchor>
    <xdr:from>
      <xdr:col>7</xdr:col>
      <xdr:colOff>196215</xdr:colOff>
      <xdr:row>56</xdr:row>
      <xdr:rowOff>245745</xdr:rowOff>
    </xdr:from>
    <xdr:to>
      <xdr:col>7</xdr:col>
      <xdr:colOff>1400175</xdr:colOff>
      <xdr:row>56</xdr:row>
      <xdr:rowOff>969010</xdr:rowOff>
    </xdr:to>
    <xdr:pic>
      <xdr:nvPicPr>
        <xdr:cNvPr id="23" name="图片 22"/>
        <xdr:cNvPicPr>
          <a:picLocks noChangeAspect="1"/>
        </xdr:cNvPicPr>
      </xdr:nvPicPr>
      <xdr:blipFill>
        <a:blip r:embed="rId1" r:link="rId2"/>
        <a:stretch>
          <a:fillRect/>
        </a:stretch>
      </xdr:blipFill>
      <xdr:spPr>
        <a:xfrm>
          <a:off x="10601325" y="41063545"/>
          <a:ext cx="1203960" cy="723265"/>
        </a:xfrm>
        <a:prstGeom prst="rect">
          <a:avLst/>
        </a:prstGeom>
        <a:noFill/>
        <a:ln>
          <a:noFill/>
        </a:ln>
      </xdr:spPr>
    </xdr:pic>
    <xdr:clientData/>
  </xdr:twoCellAnchor>
  <xdr:twoCellAnchor editAs="oneCell">
    <xdr:from>
      <xdr:col>7</xdr:col>
      <xdr:colOff>259715</xdr:colOff>
      <xdr:row>60</xdr:row>
      <xdr:rowOff>259080</xdr:rowOff>
    </xdr:from>
    <xdr:to>
      <xdr:col>7</xdr:col>
      <xdr:colOff>1317625</xdr:colOff>
      <xdr:row>60</xdr:row>
      <xdr:rowOff>897255</xdr:rowOff>
    </xdr:to>
    <xdr:pic>
      <xdr:nvPicPr>
        <xdr:cNvPr id="25" name="图片 24"/>
        <xdr:cNvPicPr>
          <a:picLocks noChangeAspect="1"/>
        </xdr:cNvPicPr>
      </xdr:nvPicPr>
      <xdr:blipFill>
        <a:blip r:embed="rId3"/>
        <a:stretch>
          <a:fillRect/>
        </a:stretch>
      </xdr:blipFill>
      <xdr:spPr>
        <a:xfrm>
          <a:off x="10664825" y="44518580"/>
          <a:ext cx="1057910" cy="638175"/>
        </a:xfrm>
        <a:prstGeom prst="rect">
          <a:avLst/>
        </a:prstGeom>
        <a:noFill/>
        <a:ln w="9525">
          <a:noFill/>
        </a:ln>
      </xdr:spPr>
    </xdr:pic>
    <xdr:clientData/>
  </xdr:twoCellAnchor>
  <xdr:twoCellAnchor editAs="oneCell">
    <xdr:from>
      <xdr:col>7</xdr:col>
      <xdr:colOff>238125</xdr:colOff>
      <xdr:row>58</xdr:row>
      <xdr:rowOff>244475</xdr:rowOff>
    </xdr:from>
    <xdr:to>
      <xdr:col>7</xdr:col>
      <xdr:colOff>1404620</xdr:colOff>
      <xdr:row>58</xdr:row>
      <xdr:rowOff>1183640</xdr:rowOff>
    </xdr:to>
    <xdr:pic>
      <xdr:nvPicPr>
        <xdr:cNvPr id="26" name="图片 25"/>
        <xdr:cNvPicPr>
          <a:picLocks noChangeAspect="1"/>
        </xdr:cNvPicPr>
      </xdr:nvPicPr>
      <xdr:blipFill>
        <a:blip r:embed="rId4" r:link="rId2"/>
        <a:stretch>
          <a:fillRect/>
        </a:stretch>
      </xdr:blipFill>
      <xdr:spPr>
        <a:xfrm>
          <a:off x="10643235" y="42522775"/>
          <a:ext cx="1166495" cy="939165"/>
        </a:xfrm>
        <a:prstGeom prst="rect">
          <a:avLst/>
        </a:prstGeom>
        <a:noFill/>
        <a:ln>
          <a:noFill/>
        </a:ln>
      </xdr:spPr>
    </xdr:pic>
    <xdr:clientData/>
  </xdr:twoCellAnchor>
  <xdr:twoCellAnchor editAs="oneCell">
    <xdr:from>
      <xdr:col>7</xdr:col>
      <xdr:colOff>476250</xdr:colOff>
      <xdr:row>61</xdr:row>
      <xdr:rowOff>352425</xdr:rowOff>
    </xdr:from>
    <xdr:to>
      <xdr:col>7</xdr:col>
      <xdr:colOff>1110615</xdr:colOff>
      <xdr:row>61</xdr:row>
      <xdr:rowOff>1191260</xdr:rowOff>
    </xdr:to>
    <xdr:pic>
      <xdr:nvPicPr>
        <xdr:cNvPr id="28" name="图片 27"/>
        <xdr:cNvPicPr>
          <a:picLocks noChangeAspect="1"/>
        </xdr:cNvPicPr>
      </xdr:nvPicPr>
      <xdr:blipFill>
        <a:blip r:embed="rId6"/>
        <a:stretch>
          <a:fillRect/>
        </a:stretch>
      </xdr:blipFill>
      <xdr:spPr>
        <a:xfrm>
          <a:off x="10881360" y="45754925"/>
          <a:ext cx="634365" cy="838835"/>
        </a:xfrm>
        <a:prstGeom prst="rect">
          <a:avLst/>
        </a:prstGeom>
        <a:noFill/>
        <a:ln w="9525">
          <a:noFill/>
        </a:ln>
      </xdr:spPr>
    </xdr:pic>
    <xdr:clientData/>
  </xdr:twoCellAnchor>
  <xdr:twoCellAnchor>
    <xdr:from>
      <xdr:col>7</xdr:col>
      <xdr:colOff>180340</xdr:colOff>
      <xdr:row>97</xdr:row>
      <xdr:rowOff>321945</xdr:rowOff>
    </xdr:from>
    <xdr:to>
      <xdr:col>7</xdr:col>
      <xdr:colOff>1322070</xdr:colOff>
      <xdr:row>99</xdr:row>
      <xdr:rowOff>132715</xdr:rowOff>
    </xdr:to>
    <xdr:pic>
      <xdr:nvPicPr>
        <xdr:cNvPr id="35" name="图片 16" descr="D:\工作\@@3D单品图-修图-4-7\@@换色\豆绿\png\1_3M全钢带水中央台3.png1_3M全钢带水中央台3"/>
        <xdr:cNvPicPr>
          <a:picLocks noChangeAspect="1"/>
        </xdr:cNvPicPr>
      </xdr:nvPicPr>
      <xdr:blipFill>
        <a:blip r:embed="rId7"/>
        <a:stretch>
          <a:fillRect/>
        </a:stretch>
      </xdr:blipFill>
      <xdr:spPr>
        <a:xfrm>
          <a:off x="10585450" y="66666745"/>
          <a:ext cx="1141730" cy="674370"/>
        </a:xfrm>
        <a:prstGeom prst="rect">
          <a:avLst/>
        </a:prstGeom>
        <a:noFill/>
        <a:ln w="9525">
          <a:noFill/>
        </a:ln>
      </xdr:spPr>
    </xdr:pic>
    <xdr:clientData/>
  </xdr:twoCellAnchor>
  <xdr:twoCellAnchor>
    <xdr:from>
      <xdr:col>7</xdr:col>
      <xdr:colOff>455930</xdr:colOff>
      <xdr:row>101</xdr:row>
      <xdr:rowOff>102235</xdr:rowOff>
    </xdr:from>
    <xdr:to>
      <xdr:col>7</xdr:col>
      <xdr:colOff>1151255</xdr:colOff>
      <xdr:row>101</xdr:row>
      <xdr:rowOff>1086485</xdr:rowOff>
    </xdr:to>
    <xdr:pic>
      <xdr:nvPicPr>
        <xdr:cNvPr id="37" name="图片 20"/>
        <xdr:cNvPicPr>
          <a:picLocks noChangeAspect="1"/>
        </xdr:cNvPicPr>
      </xdr:nvPicPr>
      <xdr:blipFill>
        <a:blip r:embed="rId8"/>
        <a:stretch>
          <a:fillRect/>
        </a:stretch>
      </xdr:blipFill>
      <xdr:spPr>
        <a:xfrm>
          <a:off x="10861040" y="68072635"/>
          <a:ext cx="695325" cy="984250"/>
        </a:xfrm>
        <a:prstGeom prst="rect">
          <a:avLst/>
        </a:prstGeom>
        <a:noFill/>
        <a:ln w="9525">
          <a:noFill/>
        </a:ln>
      </xdr:spPr>
    </xdr:pic>
    <xdr:clientData/>
  </xdr:twoCellAnchor>
  <xdr:twoCellAnchor>
    <xdr:from>
      <xdr:col>7</xdr:col>
      <xdr:colOff>251460</xdr:colOff>
      <xdr:row>76</xdr:row>
      <xdr:rowOff>191770</xdr:rowOff>
    </xdr:from>
    <xdr:to>
      <xdr:col>7</xdr:col>
      <xdr:colOff>1511300</xdr:colOff>
      <xdr:row>76</xdr:row>
      <xdr:rowOff>1305560</xdr:rowOff>
    </xdr:to>
    <xdr:pic>
      <xdr:nvPicPr>
        <xdr:cNvPr id="40" name="图片 39" descr="render_8无标"/>
        <xdr:cNvPicPr/>
      </xdr:nvPicPr>
      <xdr:blipFill>
        <a:blip r:embed="rId9"/>
        <a:stretch>
          <a:fillRect/>
        </a:stretch>
      </xdr:blipFill>
      <xdr:spPr>
        <a:xfrm>
          <a:off x="10656570" y="56363870"/>
          <a:ext cx="1259840" cy="1113790"/>
        </a:xfrm>
        <a:prstGeom prst="rect">
          <a:avLst/>
        </a:prstGeom>
      </xdr:spPr>
    </xdr:pic>
    <xdr:clientData/>
  </xdr:twoCellAnchor>
  <xdr:twoCellAnchor editAs="oneCell">
    <xdr:from>
      <xdr:col>7</xdr:col>
      <xdr:colOff>173355</xdr:colOff>
      <xdr:row>81</xdr:row>
      <xdr:rowOff>93980</xdr:rowOff>
    </xdr:from>
    <xdr:to>
      <xdr:col>8</xdr:col>
      <xdr:colOff>0</xdr:colOff>
      <xdr:row>87</xdr:row>
      <xdr:rowOff>127635</xdr:rowOff>
    </xdr:to>
    <xdr:pic>
      <xdr:nvPicPr>
        <xdr:cNvPr id="42" name="ID_25C357B46364413DB35D8BA7788EC808"/>
        <xdr:cNvPicPr>
          <a:picLocks noChangeAspect="1"/>
        </xdr:cNvPicPr>
      </xdr:nvPicPr>
      <xdr:blipFill>
        <a:blip r:embed="rId10">
          <a:clrChange>
            <a:clrFrom>
              <a:srgbClr val="CCE8CF">
                <a:alpha val="100000"/>
              </a:srgbClr>
            </a:clrFrom>
            <a:clrTo>
              <a:srgbClr val="CCE8CF">
                <a:alpha val="100000"/>
                <a:alpha val="0"/>
              </a:srgbClr>
            </a:clrTo>
          </a:clrChange>
        </a:blip>
        <a:stretch>
          <a:fillRect/>
        </a:stretch>
      </xdr:blipFill>
      <xdr:spPr>
        <a:xfrm>
          <a:off x="10578465" y="60076080"/>
          <a:ext cx="1407795" cy="1938655"/>
        </a:xfrm>
        <a:prstGeom prst="rect">
          <a:avLst/>
        </a:prstGeom>
        <a:noFill/>
        <a:ln w="9525">
          <a:noFill/>
        </a:ln>
      </xdr:spPr>
    </xdr:pic>
    <xdr:clientData/>
  </xdr:twoCellAnchor>
  <xdr:twoCellAnchor editAs="oneCell">
    <xdr:from>
      <xdr:col>7</xdr:col>
      <xdr:colOff>476250</xdr:colOff>
      <xdr:row>77</xdr:row>
      <xdr:rowOff>352425</xdr:rowOff>
    </xdr:from>
    <xdr:to>
      <xdr:col>7</xdr:col>
      <xdr:colOff>1110615</xdr:colOff>
      <xdr:row>77</xdr:row>
      <xdr:rowOff>1191260</xdr:rowOff>
    </xdr:to>
    <xdr:pic>
      <xdr:nvPicPr>
        <xdr:cNvPr id="43" name="图片 42"/>
        <xdr:cNvPicPr>
          <a:picLocks noChangeAspect="1"/>
        </xdr:cNvPicPr>
      </xdr:nvPicPr>
      <xdr:blipFill>
        <a:blip r:embed="rId6"/>
        <a:stretch>
          <a:fillRect/>
        </a:stretch>
      </xdr:blipFill>
      <xdr:spPr>
        <a:xfrm>
          <a:off x="10881360" y="57858025"/>
          <a:ext cx="634365" cy="838835"/>
        </a:xfrm>
        <a:prstGeom prst="rect">
          <a:avLst/>
        </a:prstGeom>
        <a:noFill/>
        <a:ln w="9525">
          <a:noFill/>
        </a:ln>
      </xdr:spPr>
    </xdr:pic>
    <xdr:clientData/>
  </xdr:twoCellAnchor>
  <xdr:twoCellAnchor editAs="oneCell">
    <xdr:from>
      <xdr:col>7</xdr:col>
      <xdr:colOff>161925</xdr:colOff>
      <xdr:row>90</xdr:row>
      <xdr:rowOff>123825</xdr:rowOff>
    </xdr:from>
    <xdr:to>
      <xdr:col>8</xdr:col>
      <xdr:colOff>0</xdr:colOff>
      <xdr:row>90</xdr:row>
      <xdr:rowOff>746760</xdr:rowOff>
    </xdr:to>
    <xdr:pic>
      <xdr:nvPicPr>
        <xdr:cNvPr id="44" name="图片 4"/>
        <xdr:cNvPicPr>
          <a:picLocks noChangeAspect="1"/>
        </xdr:cNvPicPr>
      </xdr:nvPicPr>
      <xdr:blipFill>
        <a:blip r:embed="rId11"/>
        <a:stretch>
          <a:fillRect/>
        </a:stretch>
      </xdr:blipFill>
      <xdr:spPr>
        <a:xfrm>
          <a:off x="10567035" y="63153925"/>
          <a:ext cx="1419225" cy="622935"/>
        </a:xfrm>
        <a:prstGeom prst="rect">
          <a:avLst/>
        </a:prstGeom>
        <a:noFill/>
        <a:ln w="9525">
          <a:noFill/>
        </a:ln>
      </xdr:spPr>
    </xdr:pic>
    <xdr:clientData/>
  </xdr:twoCellAnchor>
  <xdr:twoCellAnchor editAs="oneCell">
    <xdr:from>
      <xdr:col>7</xdr:col>
      <xdr:colOff>47625</xdr:colOff>
      <xdr:row>62</xdr:row>
      <xdr:rowOff>276225</xdr:rowOff>
    </xdr:from>
    <xdr:to>
      <xdr:col>7</xdr:col>
      <xdr:colOff>1404620</xdr:colOff>
      <xdr:row>63</xdr:row>
      <xdr:rowOff>485140</xdr:rowOff>
    </xdr:to>
    <xdr:pic>
      <xdr:nvPicPr>
        <xdr:cNvPr id="2" name="图片 1" descr="render无标"/>
        <xdr:cNvPicPr>
          <a:picLocks noChangeAspect="1"/>
        </xdr:cNvPicPr>
      </xdr:nvPicPr>
      <xdr:blipFill>
        <a:blip r:embed="rId12"/>
        <a:stretch>
          <a:fillRect/>
        </a:stretch>
      </xdr:blipFill>
      <xdr:spPr>
        <a:xfrm>
          <a:off x="10452735" y="47202725"/>
          <a:ext cx="1356995" cy="1250315"/>
        </a:xfrm>
        <a:prstGeom prst="rect">
          <a:avLst/>
        </a:prstGeom>
      </xdr:spPr>
    </xdr:pic>
    <xdr:clientData/>
  </xdr:twoCellAnchor>
  <xdr:twoCellAnchor editAs="oneCell">
    <xdr:from>
      <xdr:col>7</xdr:col>
      <xdr:colOff>101600</xdr:colOff>
      <xdr:row>38</xdr:row>
      <xdr:rowOff>302895</xdr:rowOff>
    </xdr:from>
    <xdr:to>
      <xdr:col>7</xdr:col>
      <xdr:colOff>1353820</xdr:colOff>
      <xdr:row>39</xdr:row>
      <xdr:rowOff>594995</xdr:rowOff>
    </xdr:to>
    <xdr:pic>
      <xdr:nvPicPr>
        <xdr:cNvPr id="4" name="图片 3" descr="render无标"/>
        <xdr:cNvPicPr>
          <a:picLocks noChangeAspect="1"/>
        </xdr:cNvPicPr>
      </xdr:nvPicPr>
      <xdr:blipFill>
        <a:blip r:embed="rId12"/>
        <a:stretch>
          <a:fillRect/>
        </a:stretch>
      </xdr:blipFill>
      <xdr:spPr>
        <a:xfrm>
          <a:off x="10506710" y="27442795"/>
          <a:ext cx="1252220" cy="1206500"/>
        </a:xfrm>
        <a:prstGeom prst="rect">
          <a:avLst/>
        </a:prstGeom>
      </xdr:spPr>
    </xdr:pic>
    <xdr:clientData/>
  </xdr:twoCellAnchor>
  <xdr:twoCellAnchor editAs="oneCell">
    <xdr:from>
      <xdr:col>7</xdr:col>
      <xdr:colOff>101600</xdr:colOff>
      <xdr:row>54</xdr:row>
      <xdr:rowOff>302895</xdr:rowOff>
    </xdr:from>
    <xdr:to>
      <xdr:col>7</xdr:col>
      <xdr:colOff>1353820</xdr:colOff>
      <xdr:row>55</xdr:row>
      <xdr:rowOff>290195</xdr:rowOff>
    </xdr:to>
    <xdr:pic>
      <xdr:nvPicPr>
        <xdr:cNvPr id="18" name="图片 17" descr="render无标"/>
        <xdr:cNvPicPr>
          <a:picLocks noChangeAspect="1"/>
        </xdr:cNvPicPr>
      </xdr:nvPicPr>
      <xdr:blipFill>
        <a:blip r:embed="rId12"/>
        <a:stretch>
          <a:fillRect/>
        </a:stretch>
      </xdr:blipFill>
      <xdr:spPr>
        <a:xfrm>
          <a:off x="10506710" y="38948995"/>
          <a:ext cx="1252220" cy="1206500"/>
        </a:xfrm>
        <a:prstGeom prst="rect">
          <a:avLst/>
        </a:prstGeom>
      </xdr:spPr>
    </xdr:pic>
    <xdr:clientData/>
  </xdr:twoCellAnchor>
  <xdr:twoCellAnchor editAs="oneCell">
    <xdr:from>
      <xdr:col>7</xdr:col>
      <xdr:colOff>101600</xdr:colOff>
      <xdr:row>72</xdr:row>
      <xdr:rowOff>302895</xdr:rowOff>
    </xdr:from>
    <xdr:to>
      <xdr:col>7</xdr:col>
      <xdr:colOff>1353820</xdr:colOff>
      <xdr:row>73</xdr:row>
      <xdr:rowOff>379095</xdr:rowOff>
    </xdr:to>
    <xdr:pic>
      <xdr:nvPicPr>
        <xdr:cNvPr id="24" name="图片 23" descr="render无标"/>
        <xdr:cNvPicPr>
          <a:picLocks noChangeAspect="1"/>
        </xdr:cNvPicPr>
      </xdr:nvPicPr>
      <xdr:blipFill>
        <a:blip r:embed="rId12"/>
        <a:stretch>
          <a:fillRect/>
        </a:stretch>
      </xdr:blipFill>
      <xdr:spPr>
        <a:xfrm>
          <a:off x="10506710" y="52931695"/>
          <a:ext cx="1252220" cy="1206500"/>
        </a:xfrm>
        <a:prstGeom prst="rect">
          <a:avLst/>
        </a:prstGeom>
      </xdr:spPr>
    </xdr:pic>
    <xdr:clientData/>
  </xdr:twoCellAnchor>
  <xdr:twoCellAnchor editAs="oneCell">
    <xdr:from>
      <xdr:col>7</xdr:col>
      <xdr:colOff>101600</xdr:colOff>
      <xdr:row>5</xdr:row>
      <xdr:rowOff>302895</xdr:rowOff>
    </xdr:from>
    <xdr:to>
      <xdr:col>7</xdr:col>
      <xdr:colOff>1353820</xdr:colOff>
      <xdr:row>6</xdr:row>
      <xdr:rowOff>709295</xdr:rowOff>
    </xdr:to>
    <xdr:pic>
      <xdr:nvPicPr>
        <xdr:cNvPr id="38" name="图片 37" descr="render无标"/>
        <xdr:cNvPicPr>
          <a:picLocks noChangeAspect="1"/>
        </xdr:cNvPicPr>
      </xdr:nvPicPr>
      <xdr:blipFill>
        <a:blip r:embed="rId12"/>
        <a:stretch>
          <a:fillRect/>
        </a:stretch>
      </xdr:blipFill>
      <xdr:spPr>
        <a:xfrm>
          <a:off x="10506710" y="3109595"/>
          <a:ext cx="1252220" cy="1206500"/>
        </a:xfrm>
        <a:prstGeom prst="rect">
          <a:avLst/>
        </a:prstGeom>
      </xdr:spPr>
    </xdr:pic>
    <xdr:clientData/>
  </xdr:twoCellAnchor>
  <xdr:twoCellAnchor editAs="oneCell">
    <xdr:from>
      <xdr:col>7</xdr:col>
      <xdr:colOff>101600</xdr:colOff>
      <xdr:row>22</xdr:row>
      <xdr:rowOff>302895</xdr:rowOff>
    </xdr:from>
    <xdr:to>
      <xdr:col>7</xdr:col>
      <xdr:colOff>1353820</xdr:colOff>
      <xdr:row>23</xdr:row>
      <xdr:rowOff>379095</xdr:rowOff>
    </xdr:to>
    <xdr:pic>
      <xdr:nvPicPr>
        <xdr:cNvPr id="52" name="图片 51" descr="render无标"/>
        <xdr:cNvPicPr>
          <a:picLocks noChangeAspect="1"/>
        </xdr:cNvPicPr>
      </xdr:nvPicPr>
      <xdr:blipFill>
        <a:blip r:embed="rId12"/>
        <a:stretch>
          <a:fillRect/>
        </a:stretch>
      </xdr:blipFill>
      <xdr:spPr>
        <a:xfrm>
          <a:off x="10506710" y="15377795"/>
          <a:ext cx="1252220" cy="1206500"/>
        </a:xfrm>
        <a:prstGeom prst="rect">
          <a:avLst/>
        </a:prstGeom>
      </xdr:spPr>
    </xdr:pic>
    <xdr:clientData/>
  </xdr:twoCellAnchor>
  <xdr:twoCellAnchor editAs="oneCell">
    <xdr:from>
      <xdr:col>7</xdr:col>
      <xdr:colOff>114300</xdr:colOff>
      <xdr:row>71</xdr:row>
      <xdr:rowOff>177800</xdr:rowOff>
    </xdr:from>
    <xdr:to>
      <xdr:col>7</xdr:col>
      <xdr:colOff>1001395</xdr:colOff>
      <xdr:row>71</xdr:row>
      <xdr:rowOff>687070</xdr:rowOff>
    </xdr:to>
    <xdr:pic>
      <xdr:nvPicPr>
        <xdr:cNvPr id="11" name="图片 10"/>
        <xdr:cNvPicPr>
          <a:picLocks noChangeAspect="1"/>
        </xdr:cNvPicPr>
      </xdr:nvPicPr>
      <xdr:blipFill>
        <a:blip r:embed="rId13"/>
        <a:stretch>
          <a:fillRect/>
        </a:stretch>
      </xdr:blipFill>
      <xdr:spPr>
        <a:xfrm>
          <a:off x="10519410" y="51295300"/>
          <a:ext cx="887095" cy="509270"/>
        </a:xfrm>
        <a:prstGeom prst="rect">
          <a:avLst/>
        </a:prstGeom>
        <a:noFill/>
        <a:ln w="9525">
          <a:noFill/>
        </a:ln>
      </xdr:spPr>
    </xdr:pic>
    <xdr:clientData/>
  </xdr:twoCellAnchor>
  <xdr:twoCellAnchor editAs="oneCell">
    <xdr:from>
      <xdr:col>7</xdr:col>
      <xdr:colOff>95250</xdr:colOff>
      <xdr:row>53</xdr:row>
      <xdr:rowOff>158750</xdr:rowOff>
    </xdr:from>
    <xdr:to>
      <xdr:col>7</xdr:col>
      <xdr:colOff>982345</xdr:colOff>
      <xdr:row>53</xdr:row>
      <xdr:rowOff>668020</xdr:rowOff>
    </xdr:to>
    <xdr:pic>
      <xdr:nvPicPr>
        <xdr:cNvPr id="14" name="图片 13"/>
        <xdr:cNvPicPr>
          <a:picLocks noChangeAspect="1"/>
        </xdr:cNvPicPr>
      </xdr:nvPicPr>
      <xdr:blipFill>
        <a:blip r:embed="rId13"/>
        <a:stretch>
          <a:fillRect/>
        </a:stretch>
      </xdr:blipFill>
      <xdr:spPr>
        <a:xfrm>
          <a:off x="10500360" y="37293550"/>
          <a:ext cx="887095" cy="509270"/>
        </a:xfrm>
        <a:prstGeom prst="rect">
          <a:avLst/>
        </a:prstGeom>
        <a:noFill/>
        <a:ln w="9525">
          <a:noFill/>
        </a:ln>
      </xdr:spPr>
    </xdr:pic>
    <xdr:clientData/>
  </xdr:twoCellAnchor>
  <xdr:twoCellAnchor editAs="oneCell">
    <xdr:from>
      <xdr:col>7</xdr:col>
      <xdr:colOff>114300</xdr:colOff>
      <xdr:row>37</xdr:row>
      <xdr:rowOff>168275</xdr:rowOff>
    </xdr:from>
    <xdr:to>
      <xdr:col>7</xdr:col>
      <xdr:colOff>1001395</xdr:colOff>
      <xdr:row>37</xdr:row>
      <xdr:rowOff>677545</xdr:rowOff>
    </xdr:to>
    <xdr:pic>
      <xdr:nvPicPr>
        <xdr:cNvPr id="15" name="图片 14"/>
        <xdr:cNvPicPr>
          <a:picLocks noChangeAspect="1"/>
        </xdr:cNvPicPr>
      </xdr:nvPicPr>
      <xdr:blipFill>
        <a:blip r:embed="rId13"/>
        <a:stretch>
          <a:fillRect/>
        </a:stretch>
      </xdr:blipFill>
      <xdr:spPr>
        <a:xfrm>
          <a:off x="10519410" y="25796875"/>
          <a:ext cx="887095" cy="509270"/>
        </a:xfrm>
        <a:prstGeom prst="rect">
          <a:avLst/>
        </a:prstGeom>
        <a:noFill/>
        <a:ln w="9525">
          <a:noFill/>
        </a:ln>
      </xdr:spPr>
    </xdr:pic>
    <xdr:clientData/>
  </xdr:twoCellAnchor>
  <xdr:twoCellAnchor editAs="oneCell">
    <xdr:from>
      <xdr:col>7</xdr:col>
      <xdr:colOff>95250</xdr:colOff>
      <xdr:row>21</xdr:row>
      <xdr:rowOff>168275</xdr:rowOff>
    </xdr:from>
    <xdr:to>
      <xdr:col>7</xdr:col>
      <xdr:colOff>982345</xdr:colOff>
      <xdr:row>21</xdr:row>
      <xdr:rowOff>677545</xdr:rowOff>
    </xdr:to>
    <xdr:pic>
      <xdr:nvPicPr>
        <xdr:cNvPr id="29" name="图片 28"/>
        <xdr:cNvPicPr>
          <a:picLocks noChangeAspect="1"/>
        </xdr:cNvPicPr>
      </xdr:nvPicPr>
      <xdr:blipFill>
        <a:blip r:embed="rId13"/>
        <a:stretch>
          <a:fillRect/>
        </a:stretch>
      </xdr:blipFill>
      <xdr:spPr>
        <a:xfrm>
          <a:off x="10500360" y="13731875"/>
          <a:ext cx="887095" cy="509270"/>
        </a:xfrm>
        <a:prstGeom prst="rect">
          <a:avLst/>
        </a:prstGeom>
        <a:noFill/>
        <a:ln w="9525">
          <a:noFill/>
        </a:ln>
      </xdr:spPr>
    </xdr:pic>
    <xdr:clientData/>
  </xdr:twoCellAnchor>
  <xdr:twoCellAnchor editAs="oneCell">
    <xdr:from>
      <xdr:col>7</xdr:col>
      <xdr:colOff>95250</xdr:colOff>
      <xdr:row>4</xdr:row>
      <xdr:rowOff>254000</xdr:rowOff>
    </xdr:from>
    <xdr:to>
      <xdr:col>7</xdr:col>
      <xdr:colOff>982345</xdr:colOff>
      <xdr:row>4</xdr:row>
      <xdr:rowOff>763270</xdr:rowOff>
    </xdr:to>
    <xdr:pic>
      <xdr:nvPicPr>
        <xdr:cNvPr id="30" name="图片 29"/>
        <xdr:cNvPicPr>
          <a:picLocks noChangeAspect="1"/>
        </xdr:cNvPicPr>
      </xdr:nvPicPr>
      <xdr:blipFill>
        <a:blip r:embed="rId13"/>
        <a:stretch>
          <a:fillRect/>
        </a:stretch>
      </xdr:blipFill>
      <xdr:spPr>
        <a:xfrm>
          <a:off x="10500360" y="1549400"/>
          <a:ext cx="887095" cy="509270"/>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116205</xdr:colOff>
      <xdr:row>16</xdr:row>
      <xdr:rowOff>84455</xdr:rowOff>
    </xdr:from>
    <xdr:to>
      <xdr:col>8</xdr:col>
      <xdr:colOff>0</xdr:colOff>
      <xdr:row>22</xdr:row>
      <xdr:rowOff>118110</xdr:rowOff>
    </xdr:to>
    <xdr:pic>
      <xdr:nvPicPr>
        <xdr:cNvPr id="6" name="ID_25C357B46364413DB35D8BA7788EC808"/>
        <xdr:cNvPicPr>
          <a:picLocks noChangeAspect="1"/>
        </xdr:cNvPicPr>
      </xdr:nvPicPr>
      <xdr:blipFill>
        <a:blip r:embed="rId1">
          <a:clrChange>
            <a:clrFrom>
              <a:srgbClr val="CCE8CF">
                <a:alpha val="100000"/>
              </a:srgbClr>
            </a:clrFrom>
            <a:clrTo>
              <a:srgbClr val="CCE8CF">
                <a:alpha val="100000"/>
                <a:alpha val="0"/>
              </a:srgbClr>
            </a:clrTo>
          </a:clrChange>
        </a:blip>
        <a:stretch>
          <a:fillRect/>
        </a:stretch>
      </xdr:blipFill>
      <xdr:spPr>
        <a:xfrm>
          <a:off x="10748645" y="10638155"/>
          <a:ext cx="1464945" cy="1938655"/>
        </a:xfrm>
        <a:prstGeom prst="rect">
          <a:avLst/>
        </a:prstGeom>
        <a:noFill/>
        <a:ln w="9525">
          <a:noFill/>
        </a:ln>
      </xdr:spPr>
    </xdr:pic>
    <xdr:clientData/>
  </xdr:twoCellAnchor>
  <xdr:twoCellAnchor editAs="oneCell">
    <xdr:from>
      <xdr:col>7</xdr:col>
      <xdr:colOff>152400</xdr:colOff>
      <xdr:row>11</xdr:row>
      <xdr:rowOff>95250</xdr:rowOff>
    </xdr:from>
    <xdr:to>
      <xdr:col>8</xdr:col>
      <xdr:colOff>0</xdr:colOff>
      <xdr:row>11</xdr:row>
      <xdr:rowOff>718185</xdr:rowOff>
    </xdr:to>
    <xdr:pic>
      <xdr:nvPicPr>
        <xdr:cNvPr id="8" name="图片 4"/>
        <xdr:cNvPicPr>
          <a:picLocks noChangeAspect="1"/>
        </xdr:cNvPicPr>
      </xdr:nvPicPr>
      <xdr:blipFill>
        <a:blip r:embed="rId2"/>
        <a:stretch>
          <a:fillRect/>
        </a:stretch>
      </xdr:blipFill>
      <xdr:spPr>
        <a:xfrm>
          <a:off x="10784840" y="8464550"/>
          <a:ext cx="1428750" cy="622935"/>
        </a:xfrm>
        <a:prstGeom prst="rect">
          <a:avLst/>
        </a:prstGeom>
        <a:noFill/>
        <a:ln w="9525">
          <a:noFill/>
        </a:ln>
      </xdr:spPr>
    </xdr:pic>
    <xdr:clientData/>
  </xdr:twoCellAnchor>
  <xdr:twoCellAnchor>
    <xdr:from>
      <xdr:col>7</xdr:col>
      <xdr:colOff>146685</xdr:colOff>
      <xdr:row>37</xdr:row>
      <xdr:rowOff>201295</xdr:rowOff>
    </xdr:from>
    <xdr:to>
      <xdr:col>7</xdr:col>
      <xdr:colOff>1406525</xdr:colOff>
      <xdr:row>37</xdr:row>
      <xdr:rowOff>1315085</xdr:rowOff>
    </xdr:to>
    <xdr:pic>
      <xdr:nvPicPr>
        <xdr:cNvPr id="11" name="图片 10" descr="render_8无标"/>
        <xdr:cNvPicPr/>
      </xdr:nvPicPr>
      <xdr:blipFill>
        <a:blip r:embed="rId3"/>
        <a:stretch>
          <a:fillRect/>
        </a:stretch>
      </xdr:blipFill>
      <xdr:spPr>
        <a:xfrm>
          <a:off x="10779125" y="20660995"/>
          <a:ext cx="1259840" cy="1113790"/>
        </a:xfrm>
        <a:prstGeom prst="rect">
          <a:avLst/>
        </a:prstGeom>
      </xdr:spPr>
    </xdr:pic>
    <xdr:clientData/>
  </xdr:twoCellAnchor>
  <xdr:twoCellAnchor editAs="oneCell">
    <xdr:from>
      <xdr:col>7</xdr:col>
      <xdr:colOff>173355</xdr:colOff>
      <xdr:row>45</xdr:row>
      <xdr:rowOff>113030</xdr:rowOff>
    </xdr:from>
    <xdr:to>
      <xdr:col>8</xdr:col>
      <xdr:colOff>0</xdr:colOff>
      <xdr:row>51</xdr:row>
      <xdr:rowOff>146685</xdr:rowOff>
    </xdr:to>
    <xdr:pic>
      <xdr:nvPicPr>
        <xdr:cNvPr id="13" name="ID_25C357B46364413DB35D8BA7788EC808"/>
        <xdr:cNvPicPr>
          <a:picLocks noChangeAspect="1"/>
        </xdr:cNvPicPr>
      </xdr:nvPicPr>
      <xdr:blipFill>
        <a:blip r:embed="rId1">
          <a:clrChange>
            <a:clrFrom>
              <a:srgbClr val="CCE8CF">
                <a:alpha val="100000"/>
              </a:srgbClr>
            </a:clrFrom>
            <a:clrTo>
              <a:srgbClr val="CCE8CF">
                <a:alpha val="100000"/>
                <a:alpha val="0"/>
              </a:srgbClr>
            </a:clrTo>
          </a:clrChange>
        </a:blip>
        <a:stretch>
          <a:fillRect/>
        </a:stretch>
      </xdr:blipFill>
      <xdr:spPr>
        <a:xfrm>
          <a:off x="10805795" y="26097230"/>
          <a:ext cx="1407795" cy="1938655"/>
        </a:xfrm>
        <a:prstGeom prst="rect">
          <a:avLst/>
        </a:prstGeom>
        <a:noFill/>
        <a:ln w="9525">
          <a:noFill/>
        </a:ln>
      </xdr:spPr>
    </xdr:pic>
    <xdr:clientData/>
  </xdr:twoCellAnchor>
  <xdr:twoCellAnchor editAs="oneCell">
    <xdr:from>
      <xdr:col>7</xdr:col>
      <xdr:colOff>428625</xdr:colOff>
      <xdr:row>38</xdr:row>
      <xdr:rowOff>304800</xdr:rowOff>
    </xdr:from>
    <xdr:to>
      <xdr:col>7</xdr:col>
      <xdr:colOff>1198880</xdr:colOff>
      <xdr:row>38</xdr:row>
      <xdr:rowOff>1323975</xdr:rowOff>
    </xdr:to>
    <xdr:pic>
      <xdr:nvPicPr>
        <xdr:cNvPr id="14" name="图片 13"/>
        <xdr:cNvPicPr>
          <a:picLocks noChangeAspect="1"/>
        </xdr:cNvPicPr>
      </xdr:nvPicPr>
      <xdr:blipFill>
        <a:blip r:embed="rId4"/>
        <a:stretch>
          <a:fillRect/>
        </a:stretch>
      </xdr:blipFill>
      <xdr:spPr>
        <a:xfrm>
          <a:off x="11061065" y="22199600"/>
          <a:ext cx="770255" cy="1019175"/>
        </a:xfrm>
        <a:prstGeom prst="rect">
          <a:avLst/>
        </a:prstGeom>
        <a:noFill/>
        <a:ln w="9525">
          <a:noFill/>
        </a:ln>
      </xdr:spPr>
    </xdr:pic>
    <xdr:clientData/>
  </xdr:twoCellAnchor>
  <xdr:twoCellAnchor editAs="oneCell">
    <xdr:from>
      <xdr:col>7</xdr:col>
      <xdr:colOff>114300</xdr:colOff>
      <xdr:row>39</xdr:row>
      <xdr:rowOff>466725</xdr:rowOff>
    </xdr:from>
    <xdr:to>
      <xdr:col>8</xdr:col>
      <xdr:colOff>0</xdr:colOff>
      <xdr:row>40</xdr:row>
      <xdr:rowOff>581660</xdr:rowOff>
    </xdr:to>
    <xdr:pic>
      <xdr:nvPicPr>
        <xdr:cNvPr id="15" name="图片 4"/>
        <xdr:cNvPicPr>
          <a:picLocks noChangeAspect="1"/>
        </xdr:cNvPicPr>
      </xdr:nvPicPr>
      <xdr:blipFill>
        <a:blip r:embed="rId2"/>
        <a:stretch>
          <a:fillRect/>
        </a:stretch>
      </xdr:blipFill>
      <xdr:spPr>
        <a:xfrm>
          <a:off x="10746740" y="23885525"/>
          <a:ext cx="1466850" cy="622935"/>
        </a:xfrm>
        <a:prstGeom prst="rect">
          <a:avLst/>
        </a:prstGeom>
        <a:noFill/>
        <a:ln w="9525">
          <a:noFill/>
        </a:ln>
      </xdr:spPr>
    </xdr:pic>
    <xdr:clientData/>
  </xdr:twoCellAnchor>
  <xdr:twoCellAnchor editAs="oneCell">
    <xdr:from>
      <xdr:col>7</xdr:col>
      <xdr:colOff>101600</xdr:colOff>
      <xdr:row>5</xdr:row>
      <xdr:rowOff>302895</xdr:rowOff>
    </xdr:from>
    <xdr:to>
      <xdr:col>7</xdr:col>
      <xdr:colOff>1353820</xdr:colOff>
      <xdr:row>6</xdr:row>
      <xdr:rowOff>391795</xdr:rowOff>
    </xdr:to>
    <xdr:pic>
      <xdr:nvPicPr>
        <xdr:cNvPr id="2" name="图片 1" descr="render无标"/>
        <xdr:cNvPicPr>
          <a:picLocks noChangeAspect="1"/>
        </xdr:cNvPicPr>
      </xdr:nvPicPr>
      <xdr:blipFill>
        <a:blip r:embed="rId5"/>
        <a:stretch>
          <a:fillRect/>
        </a:stretch>
      </xdr:blipFill>
      <xdr:spPr>
        <a:xfrm>
          <a:off x="10734040" y="3109595"/>
          <a:ext cx="1252220" cy="1206500"/>
        </a:xfrm>
        <a:prstGeom prst="rect">
          <a:avLst/>
        </a:prstGeom>
      </xdr:spPr>
    </xdr:pic>
    <xdr:clientData/>
  </xdr:twoCellAnchor>
  <xdr:twoCellAnchor editAs="oneCell">
    <xdr:from>
      <xdr:col>7</xdr:col>
      <xdr:colOff>101600</xdr:colOff>
      <xdr:row>33</xdr:row>
      <xdr:rowOff>302895</xdr:rowOff>
    </xdr:from>
    <xdr:to>
      <xdr:col>7</xdr:col>
      <xdr:colOff>1353820</xdr:colOff>
      <xdr:row>34</xdr:row>
      <xdr:rowOff>620395</xdr:rowOff>
    </xdr:to>
    <xdr:pic>
      <xdr:nvPicPr>
        <xdr:cNvPr id="9" name="图片 8" descr="render无标"/>
        <xdr:cNvPicPr>
          <a:picLocks noChangeAspect="1"/>
        </xdr:cNvPicPr>
      </xdr:nvPicPr>
      <xdr:blipFill>
        <a:blip r:embed="rId5"/>
        <a:stretch>
          <a:fillRect/>
        </a:stretch>
      </xdr:blipFill>
      <xdr:spPr>
        <a:xfrm>
          <a:off x="10734040" y="17460595"/>
          <a:ext cx="1252220" cy="1206500"/>
        </a:xfrm>
        <a:prstGeom prst="rect">
          <a:avLst/>
        </a:prstGeom>
      </xdr:spPr>
    </xdr:pic>
    <xdr:clientData/>
  </xdr:twoCellAnchor>
  <xdr:twoCellAnchor editAs="oneCell">
    <xdr:from>
      <xdr:col>7</xdr:col>
      <xdr:colOff>76200</xdr:colOff>
      <xdr:row>32</xdr:row>
      <xdr:rowOff>206375</xdr:rowOff>
    </xdr:from>
    <xdr:to>
      <xdr:col>7</xdr:col>
      <xdr:colOff>963295</xdr:colOff>
      <xdr:row>32</xdr:row>
      <xdr:rowOff>715645</xdr:rowOff>
    </xdr:to>
    <xdr:pic>
      <xdr:nvPicPr>
        <xdr:cNvPr id="4" name="图片 3"/>
        <xdr:cNvPicPr>
          <a:picLocks noChangeAspect="1"/>
        </xdr:cNvPicPr>
      </xdr:nvPicPr>
      <xdr:blipFill>
        <a:blip r:embed="rId6"/>
        <a:stretch>
          <a:fillRect/>
        </a:stretch>
      </xdr:blipFill>
      <xdr:spPr>
        <a:xfrm>
          <a:off x="10708640" y="15852775"/>
          <a:ext cx="887095" cy="509270"/>
        </a:xfrm>
        <a:prstGeom prst="rect">
          <a:avLst/>
        </a:prstGeom>
        <a:noFill/>
        <a:ln w="9525">
          <a:noFill/>
        </a:ln>
      </xdr:spPr>
    </xdr:pic>
    <xdr:clientData/>
  </xdr:twoCellAnchor>
  <xdr:twoCellAnchor editAs="oneCell">
    <xdr:from>
      <xdr:col>7</xdr:col>
      <xdr:colOff>66675</xdr:colOff>
      <xdr:row>4</xdr:row>
      <xdr:rowOff>206375</xdr:rowOff>
    </xdr:from>
    <xdr:to>
      <xdr:col>7</xdr:col>
      <xdr:colOff>953770</xdr:colOff>
      <xdr:row>4</xdr:row>
      <xdr:rowOff>715645</xdr:rowOff>
    </xdr:to>
    <xdr:pic>
      <xdr:nvPicPr>
        <xdr:cNvPr id="5" name="图片 4"/>
        <xdr:cNvPicPr>
          <a:picLocks noChangeAspect="1"/>
        </xdr:cNvPicPr>
      </xdr:nvPicPr>
      <xdr:blipFill>
        <a:blip r:embed="rId6"/>
        <a:stretch>
          <a:fillRect/>
        </a:stretch>
      </xdr:blipFill>
      <xdr:spPr>
        <a:xfrm>
          <a:off x="10699115" y="1501775"/>
          <a:ext cx="887095" cy="509270"/>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3"/>
  <sheetViews>
    <sheetView showGridLines="0" topLeftCell="A2" workbookViewId="0">
      <selection activeCell="D29" sqref="D29"/>
    </sheetView>
  </sheetViews>
  <sheetFormatPr defaultColWidth="9" defaultRowHeight="13.5" outlineLevelCol="6"/>
  <cols>
    <col min="1" max="1" width="9" style="262"/>
    <col min="2" max="2" width="12.75" style="315" customWidth="1"/>
    <col min="3" max="3" width="43" style="262" customWidth="1"/>
    <col min="4" max="5" width="8.63333333333333" style="262" customWidth="1"/>
    <col min="6" max="6" width="15.1333333333333" style="315" customWidth="1"/>
    <col min="7" max="7" width="9.75" style="262" customWidth="1"/>
    <col min="8" max="16376" width="9" style="262"/>
    <col min="16377" max="16384" width="9" style="316"/>
  </cols>
  <sheetData>
    <row r="1" ht="33" customHeight="1" spans="1:7">
      <c r="A1" s="317" t="s">
        <v>0</v>
      </c>
      <c r="B1" s="317"/>
      <c r="C1" s="317"/>
      <c r="D1" s="317"/>
      <c r="E1" s="317"/>
      <c r="F1" s="317"/>
      <c r="G1" s="317"/>
    </row>
    <row r="2" s="262" customFormat="1" ht="25" customHeight="1" spans="1:7">
      <c r="A2" s="318" t="s">
        <v>1</v>
      </c>
      <c r="B2" s="319" t="s">
        <v>2</v>
      </c>
      <c r="C2" s="319" t="s">
        <v>3</v>
      </c>
      <c r="D2" s="319" t="s">
        <v>4</v>
      </c>
      <c r="E2" s="319" t="s">
        <v>5</v>
      </c>
      <c r="F2" s="319" t="s">
        <v>6</v>
      </c>
      <c r="G2" s="320" t="s">
        <v>7</v>
      </c>
    </row>
    <row r="3" s="262" customFormat="1" ht="25" customHeight="1" spans="1:7">
      <c r="A3" s="321">
        <v>1</v>
      </c>
      <c r="B3" s="322" t="s">
        <v>8</v>
      </c>
      <c r="C3" s="323" t="s">
        <v>9</v>
      </c>
      <c r="D3" s="324" t="s">
        <v>10</v>
      </c>
      <c r="E3" s="324">
        <v>1</v>
      </c>
      <c r="F3" s="324"/>
      <c r="G3" s="325"/>
    </row>
    <row r="4" s="262" customFormat="1" ht="25" customHeight="1" spans="1:7">
      <c r="A4" s="321">
        <v>2</v>
      </c>
      <c r="B4" s="326"/>
      <c r="C4" s="323" t="s">
        <v>11</v>
      </c>
      <c r="D4" s="324" t="s">
        <v>10</v>
      </c>
      <c r="E4" s="324">
        <v>1</v>
      </c>
      <c r="F4" s="324"/>
      <c r="G4" s="325"/>
    </row>
    <row r="5" s="262" customFormat="1" ht="25" customHeight="1" spans="1:7">
      <c r="A5" s="321">
        <v>3</v>
      </c>
      <c r="B5" s="326"/>
      <c r="C5" s="323" t="s">
        <v>12</v>
      </c>
      <c r="D5" s="324" t="s">
        <v>10</v>
      </c>
      <c r="E5" s="324">
        <v>1</v>
      </c>
      <c r="F5" s="324"/>
      <c r="G5" s="325"/>
    </row>
    <row r="6" s="262" customFormat="1" ht="25" customHeight="1" spans="1:7">
      <c r="A6" s="321">
        <v>4</v>
      </c>
      <c r="B6" s="326"/>
      <c r="C6" s="323" t="s">
        <v>13</v>
      </c>
      <c r="D6" s="324" t="s">
        <v>10</v>
      </c>
      <c r="E6" s="324">
        <v>1</v>
      </c>
      <c r="F6" s="324"/>
      <c r="G6" s="325"/>
    </row>
    <row r="7" s="262" customFormat="1" ht="25" customHeight="1" spans="1:7">
      <c r="A7" s="321">
        <v>5</v>
      </c>
      <c r="B7" s="326"/>
      <c r="C7" s="323" t="s">
        <v>14</v>
      </c>
      <c r="D7" s="324" t="s">
        <v>10</v>
      </c>
      <c r="E7" s="324">
        <v>1</v>
      </c>
      <c r="F7" s="324"/>
      <c r="G7" s="327"/>
    </row>
    <row r="8" s="262" customFormat="1" ht="25" customHeight="1" spans="1:7">
      <c r="A8" s="321">
        <v>6</v>
      </c>
      <c r="B8" s="326"/>
      <c r="C8" s="323" t="s">
        <v>15</v>
      </c>
      <c r="D8" s="324" t="s">
        <v>10</v>
      </c>
      <c r="E8" s="324">
        <v>1</v>
      </c>
      <c r="F8" s="324"/>
      <c r="G8" s="327"/>
    </row>
    <row r="9" s="262" customFormat="1" ht="25" customHeight="1" spans="1:7">
      <c r="A9" s="321">
        <v>7</v>
      </c>
      <c r="B9" s="326"/>
      <c r="C9" s="323" t="s">
        <v>16</v>
      </c>
      <c r="D9" s="324" t="s">
        <v>10</v>
      </c>
      <c r="E9" s="324">
        <v>1</v>
      </c>
      <c r="F9" s="324"/>
      <c r="G9" s="327"/>
    </row>
    <row r="10" s="262" customFormat="1" ht="25" customHeight="1" spans="1:7">
      <c r="A10" s="321">
        <v>8</v>
      </c>
      <c r="B10" s="322" t="s">
        <v>17</v>
      </c>
      <c r="C10" s="323" t="s">
        <v>18</v>
      </c>
      <c r="D10" s="324" t="s">
        <v>10</v>
      </c>
      <c r="E10" s="324">
        <v>1</v>
      </c>
      <c r="F10" s="324"/>
      <c r="G10" s="325"/>
    </row>
    <row r="11" s="262" customFormat="1" ht="25" customHeight="1" spans="1:7">
      <c r="A11" s="321">
        <v>9</v>
      </c>
      <c r="B11" s="326"/>
      <c r="C11" s="323" t="s">
        <v>19</v>
      </c>
      <c r="D11" s="324" t="s">
        <v>10</v>
      </c>
      <c r="E11" s="324">
        <v>1</v>
      </c>
      <c r="F11" s="324"/>
      <c r="G11" s="325"/>
    </row>
    <row r="12" s="262" customFormat="1" ht="25" customHeight="1" spans="1:7">
      <c r="A12" s="321">
        <v>10</v>
      </c>
      <c r="B12" s="326"/>
      <c r="C12" s="323" t="s">
        <v>20</v>
      </c>
      <c r="D12" s="324" t="s">
        <v>10</v>
      </c>
      <c r="E12" s="324">
        <v>1</v>
      </c>
      <c r="F12" s="324"/>
      <c r="G12" s="325"/>
    </row>
    <row r="13" s="262" customFormat="1" ht="25" customHeight="1" spans="1:7">
      <c r="A13" s="321">
        <v>11</v>
      </c>
      <c r="B13" s="326"/>
      <c r="C13" s="323" t="s">
        <v>21</v>
      </c>
      <c r="D13" s="324" t="s">
        <v>10</v>
      </c>
      <c r="E13" s="324">
        <v>1</v>
      </c>
      <c r="F13" s="324"/>
      <c r="G13" s="325"/>
    </row>
    <row r="14" s="262" customFormat="1" ht="25" customHeight="1" spans="1:7">
      <c r="A14" s="321">
        <v>12</v>
      </c>
      <c r="B14" s="326"/>
      <c r="C14" s="323" t="s">
        <v>22</v>
      </c>
      <c r="D14" s="324" t="s">
        <v>10</v>
      </c>
      <c r="E14" s="324">
        <v>1</v>
      </c>
      <c r="F14" s="324"/>
      <c r="G14" s="325"/>
    </row>
    <row r="15" s="262" customFormat="1" ht="25" customHeight="1" spans="1:7">
      <c r="A15" s="321">
        <v>13</v>
      </c>
      <c r="B15" s="326"/>
      <c r="C15" s="323" t="s">
        <v>23</v>
      </c>
      <c r="D15" s="324" t="s">
        <v>10</v>
      </c>
      <c r="E15" s="324">
        <v>1</v>
      </c>
      <c r="F15" s="324"/>
      <c r="G15" s="327"/>
    </row>
    <row r="16" s="262" customFormat="1" ht="25" customHeight="1" spans="1:7">
      <c r="A16" s="321">
        <v>14</v>
      </c>
      <c r="B16" s="326"/>
      <c r="C16" s="323" t="s">
        <v>24</v>
      </c>
      <c r="D16" s="324" t="s">
        <v>25</v>
      </c>
      <c r="E16" s="324">
        <v>1</v>
      </c>
      <c r="F16" s="324"/>
      <c r="G16" s="327"/>
    </row>
    <row r="17" s="262" customFormat="1" ht="25" customHeight="1" spans="1:7">
      <c r="A17" s="321">
        <v>15</v>
      </c>
      <c r="B17" s="322" t="s">
        <v>26</v>
      </c>
      <c r="C17" s="323" t="s">
        <v>27</v>
      </c>
      <c r="D17" s="324" t="s">
        <v>10</v>
      </c>
      <c r="E17" s="324">
        <v>1</v>
      </c>
      <c r="F17" s="324"/>
      <c r="G17" s="325"/>
    </row>
    <row r="18" s="262" customFormat="1" ht="25" customHeight="1" spans="1:7">
      <c r="A18" s="321">
        <v>16</v>
      </c>
      <c r="B18" s="328"/>
      <c r="C18" s="323" t="s">
        <v>28</v>
      </c>
      <c r="D18" s="324" t="s">
        <v>10</v>
      </c>
      <c r="E18" s="324">
        <v>1</v>
      </c>
      <c r="F18" s="324"/>
      <c r="G18" s="325"/>
    </row>
    <row r="19" s="262" customFormat="1" ht="25" customHeight="1" spans="1:7">
      <c r="A19" s="321">
        <v>17</v>
      </c>
      <c r="B19" s="328"/>
      <c r="C19" s="323" t="s">
        <v>29</v>
      </c>
      <c r="D19" s="324" t="s">
        <v>10</v>
      </c>
      <c r="E19" s="324">
        <v>1</v>
      </c>
      <c r="F19" s="324"/>
      <c r="G19" s="325"/>
    </row>
    <row r="20" s="262" customFormat="1" ht="25" customHeight="1" spans="1:7">
      <c r="A20" s="321">
        <v>18</v>
      </c>
      <c r="B20" s="328"/>
      <c r="C20" s="323" t="s">
        <v>30</v>
      </c>
      <c r="D20" s="324" t="s">
        <v>10</v>
      </c>
      <c r="E20" s="324">
        <v>1</v>
      </c>
      <c r="F20" s="324"/>
      <c r="G20" s="325"/>
    </row>
    <row r="21" s="262" customFormat="1" ht="25" customHeight="1" spans="1:7">
      <c r="A21" s="321">
        <v>19</v>
      </c>
      <c r="B21" s="328"/>
      <c r="C21" s="323" t="s">
        <v>31</v>
      </c>
      <c r="D21" s="324" t="s">
        <v>10</v>
      </c>
      <c r="E21" s="324">
        <v>1</v>
      </c>
      <c r="F21" s="324"/>
      <c r="G21" s="325"/>
    </row>
    <row r="22" s="262" customFormat="1" ht="25" customHeight="1" spans="1:7">
      <c r="A22" s="321">
        <v>20</v>
      </c>
      <c r="B22" s="328"/>
      <c r="C22" s="323" t="s">
        <v>32</v>
      </c>
      <c r="D22" s="324" t="s">
        <v>10</v>
      </c>
      <c r="E22" s="324">
        <v>1</v>
      </c>
      <c r="F22" s="324"/>
      <c r="G22" s="327"/>
    </row>
    <row r="23" s="262" customFormat="1" ht="25" customHeight="1" spans="1:7">
      <c r="A23" s="321">
        <v>21</v>
      </c>
      <c r="B23" s="328"/>
      <c r="C23" s="323" t="s">
        <v>33</v>
      </c>
      <c r="D23" s="324" t="s">
        <v>25</v>
      </c>
      <c r="E23" s="324">
        <v>1</v>
      </c>
      <c r="F23" s="324"/>
      <c r="G23" s="327"/>
    </row>
    <row r="24" s="262" customFormat="1" ht="25" customHeight="1" spans="1:7">
      <c r="A24" s="321">
        <v>22</v>
      </c>
      <c r="B24" s="322" t="s">
        <v>34</v>
      </c>
      <c r="C24" s="323" t="s">
        <v>35</v>
      </c>
      <c r="D24" s="324" t="s">
        <v>10</v>
      </c>
      <c r="E24" s="324">
        <v>1</v>
      </c>
      <c r="F24" s="324"/>
      <c r="G24" s="327"/>
    </row>
    <row r="25" s="262" customFormat="1" ht="25" customHeight="1" spans="1:7">
      <c r="A25" s="321">
        <v>23</v>
      </c>
      <c r="B25" s="329"/>
      <c r="C25" s="323" t="s">
        <v>36</v>
      </c>
      <c r="D25" s="324" t="s">
        <v>10</v>
      </c>
      <c r="E25" s="324">
        <v>1</v>
      </c>
      <c r="F25" s="324"/>
      <c r="G25" s="327"/>
    </row>
    <row r="26" s="262" customFormat="1" ht="25" customHeight="1" spans="1:7">
      <c r="A26" s="321">
        <v>24</v>
      </c>
      <c r="B26" s="330" t="s">
        <v>37</v>
      </c>
      <c r="C26" s="323" t="s">
        <v>38</v>
      </c>
      <c r="D26" s="324" t="s">
        <v>25</v>
      </c>
      <c r="E26" s="324">
        <v>1</v>
      </c>
      <c r="F26" s="331"/>
      <c r="G26" s="325"/>
    </row>
    <row r="27" s="262" customFormat="1" ht="25" customHeight="1" spans="1:7">
      <c r="A27" s="321">
        <v>25</v>
      </c>
      <c r="B27" s="330"/>
      <c r="C27" s="323" t="s">
        <v>39</v>
      </c>
      <c r="D27" s="324" t="s">
        <v>25</v>
      </c>
      <c r="E27" s="324">
        <v>1</v>
      </c>
      <c r="F27" s="331"/>
      <c r="G27" s="325"/>
    </row>
    <row r="28" s="262" customFormat="1" ht="25" customHeight="1" spans="1:7">
      <c r="A28" s="321">
        <v>26</v>
      </c>
      <c r="B28" s="330"/>
      <c r="C28" s="323" t="s">
        <v>40</v>
      </c>
      <c r="D28" s="324" t="s">
        <v>25</v>
      </c>
      <c r="E28" s="324">
        <v>1</v>
      </c>
      <c r="F28" s="331"/>
      <c r="G28" s="325"/>
    </row>
    <row r="29" s="262" customFormat="1" ht="25" customHeight="1" spans="1:7">
      <c r="A29" s="321">
        <v>27</v>
      </c>
      <c r="B29" s="20" t="s">
        <v>41</v>
      </c>
      <c r="C29" s="323" t="s">
        <v>42</v>
      </c>
      <c r="D29" s="324" t="s">
        <v>25</v>
      </c>
      <c r="E29" s="324">
        <v>1</v>
      </c>
      <c r="F29" s="324"/>
      <c r="G29" s="332"/>
    </row>
    <row r="30" s="262" customFormat="1" ht="25" customHeight="1" spans="1:7">
      <c r="A30" s="321">
        <v>28</v>
      </c>
      <c r="B30" s="20"/>
      <c r="C30" s="323" t="s">
        <v>43</v>
      </c>
      <c r="D30" s="324" t="s">
        <v>25</v>
      </c>
      <c r="E30" s="324">
        <v>1</v>
      </c>
      <c r="F30" s="324"/>
      <c r="G30" s="332"/>
    </row>
    <row r="31" s="262" customFormat="1" ht="25" customHeight="1" spans="1:7">
      <c r="A31" s="321">
        <v>29</v>
      </c>
      <c r="B31" s="20"/>
      <c r="C31" s="323" t="s">
        <v>44</v>
      </c>
      <c r="D31" s="324" t="s">
        <v>25</v>
      </c>
      <c r="E31" s="324">
        <v>1</v>
      </c>
      <c r="F31" s="324"/>
      <c r="G31" s="332"/>
    </row>
    <row r="32" s="262" customFormat="1" ht="25" customHeight="1" spans="1:7">
      <c r="A32" s="321">
        <v>30</v>
      </c>
      <c r="B32" s="20"/>
      <c r="C32" s="323" t="s">
        <v>45</v>
      </c>
      <c r="D32" s="324" t="s">
        <v>25</v>
      </c>
      <c r="E32" s="324">
        <v>1</v>
      </c>
      <c r="F32" s="324"/>
      <c r="G32" s="332"/>
    </row>
    <row r="33" ht="25" customHeight="1" spans="1:7">
      <c r="A33" s="321"/>
      <c r="B33" s="333" t="s">
        <v>46</v>
      </c>
      <c r="C33" s="334"/>
      <c r="D33" s="334"/>
      <c r="E33" s="334"/>
      <c r="F33" s="335"/>
      <c r="G33" s="336"/>
    </row>
  </sheetData>
  <mergeCells count="7">
    <mergeCell ref="A1:G1"/>
    <mergeCell ref="B3:B9"/>
    <mergeCell ref="B10:B15"/>
    <mergeCell ref="B17:B23"/>
    <mergeCell ref="B24:B25"/>
    <mergeCell ref="B26:B28"/>
    <mergeCell ref="B29:B32"/>
  </mergeCells>
  <pageMargins left="0.75" right="0.75" top="1" bottom="1" header="0.5" footer="0.5"/>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38"/>
  <sheetViews>
    <sheetView topLeftCell="A4" workbookViewId="0">
      <selection activeCell="B5" sqref="B5"/>
    </sheetView>
  </sheetViews>
  <sheetFormatPr defaultColWidth="9" defaultRowHeight="12" outlineLevelCol="7"/>
  <cols>
    <col min="1" max="1" width="7.38333333333333" style="194" customWidth="1"/>
    <col min="2" max="2" width="14.1333333333333" style="188" customWidth="1"/>
    <col min="3" max="3" width="96.3333333333333" style="195" customWidth="1"/>
    <col min="4" max="4" width="6.51666666666667" style="188" customWidth="1"/>
    <col min="5" max="5" width="9.88333333333333" style="196" customWidth="1"/>
    <col min="6" max="7" width="10.25" style="196" customWidth="1"/>
    <col min="8" max="8" width="20.75" style="197" customWidth="1"/>
    <col min="9" max="16384" width="9" style="188"/>
  </cols>
  <sheetData>
    <row r="1" s="188" customFormat="1" ht="25" customHeight="1" spans="1:8">
      <c r="A1" s="198" t="s">
        <v>1</v>
      </c>
      <c r="B1" s="198" t="s">
        <v>47</v>
      </c>
      <c r="C1" s="199" t="s">
        <v>48</v>
      </c>
      <c r="D1" s="198" t="s">
        <v>4</v>
      </c>
      <c r="E1" s="200" t="s">
        <v>49</v>
      </c>
      <c r="F1" s="200"/>
      <c r="G1" s="200"/>
      <c r="H1" s="198" t="s">
        <v>50</v>
      </c>
    </row>
    <row r="2" s="189" customFormat="1" ht="25" customHeight="1" spans="1:8">
      <c r="A2" s="198"/>
      <c r="B2" s="198"/>
      <c r="C2" s="199"/>
      <c r="D2" s="198"/>
      <c r="E2" s="198" t="s">
        <v>5</v>
      </c>
      <c r="F2" s="198" t="s">
        <v>51</v>
      </c>
      <c r="G2" s="198" t="s">
        <v>52</v>
      </c>
      <c r="H2" s="198"/>
    </row>
    <row r="3" s="188" customFormat="1" ht="26" customHeight="1" spans="1:8">
      <c r="A3" s="201" t="s">
        <v>53</v>
      </c>
      <c r="B3" s="202"/>
      <c r="C3" s="202"/>
      <c r="D3" s="202"/>
      <c r="E3" s="203"/>
      <c r="F3" s="203"/>
      <c r="G3" s="203"/>
      <c r="H3" s="204"/>
    </row>
    <row r="4" s="188" customFormat="1" ht="26" customHeight="1" spans="1:8">
      <c r="A4" s="205" t="s">
        <v>54</v>
      </c>
      <c r="B4" s="206"/>
      <c r="C4" s="206"/>
      <c r="D4" s="206"/>
      <c r="E4" s="207"/>
      <c r="F4" s="207"/>
      <c r="G4" s="207"/>
      <c r="H4" s="16"/>
    </row>
    <row r="5" s="190" customFormat="1" ht="289" customHeight="1" spans="1:8">
      <c r="A5" s="61">
        <v>1</v>
      </c>
      <c r="B5" s="61" t="s">
        <v>55</v>
      </c>
      <c r="C5" s="53" t="s">
        <v>56</v>
      </c>
      <c r="D5" s="61" t="s">
        <v>57</v>
      </c>
      <c r="E5" s="61">
        <v>1</v>
      </c>
      <c r="F5" s="208"/>
      <c r="G5" s="209"/>
      <c r="H5" s="210"/>
    </row>
    <row r="6" s="191" customFormat="1" ht="71" customHeight="1" spans="1:8">
      <c r="A6" s="61">
        <v>2</v>
      </c>
      <c r="B6" s="16" t="s">
        <v>58</v>
      </c>
      <c r="C6" s="53" t="s">
        <v>59</v>
      </c>
      <c r="D6" s="61" t="s">
        <v>60</v>
      </c>
      <c r="E6" s="19">
        <v>1</v>
      </c>
      <c r="F6" s="19"/>
      <c r="G6" s="209"/>
      <c r="H6" s="211"/>
    </row>
    <row r="7" s="191" customFormat="1" ht="75" customHeight="1" spans="1:8">
      <c r="A7" s="61">
        <v>3</v>
      </c>
      <c r="B7" s="212" t="s">
        <v>61</v>
      </c>
      <c r="C7" s="53" t="s">
        <v>62</v>
      </c>
      <c r="D7" s="61" t="s">
        <v>60</v>
      </c>
      <c r="E7" s="19">
        <v>1</v>
      </c>
      <c r="F7" s="19"/>
      <c r="G7" s="209"/>
      <c r="H7" s="213"/>
    </row>
    <row r="8" s="188" customFormat="1" ht="127" customHeight="1" spans="1:8">
      <c r="A8" s="19">
        <v>4</v>
      </c>
      <c r="B8" s="234" t="s">
        <v>63</v>
      </c>
      <c r="C8" s="158" t="s">
        <v>64</v>
      </c>
      <c r="D8" s="19" t="s">
        <v>60</v>
      </c>
      <c r="E8" s="19">
        <v>1</v>
      </c>
      <c r="F8" s="19"/>
      <c r="G8" s="19"/>
      <c r="H8" s="214"/>
    </row>
    <row r="9" s="188" customFormat="1" ht="25" customHeight="1" spans="1:8">
      <c r="A9" s="205" t="s">
        <v>65</v>
      </c>
      <c r="B9" s="206"/>
      <c r="C9" s="206"/>
      <c r="D9" s="206"/>
      <c r="E9" s="19"/>
      <c r="F9" s="19"/>
      <c r="G9" s="19"/>
      <c r="H9" s="16"/>
    </row>
    <row r="10" s="188" customFormat="1" ht="301" customHeight="1" spans="1:8">
      <c r="A10" s="19">
        <v>1</v>
      </c>
      <c r="B10" s="16" t="s">
        <v>66</v>
      </c>
      <c r="C10" s="160" t="s">
        <v>67</v>
      </c>
      <c r="D10" s="19" t="s">
        <v>60</v>
      </c>
      <c r="E10" s="19">
        <v>28</v>
      </c>
      <c r="F10" s="19"/>
      <c r="G10" s="19"/>
      <c r="H10" s="235"/>
    </row>
    <row r="11" s="188" customFormat="1" ht="50" customHeight="1" spans="1:8">
      <c r="A11" s="19">
        <v>2</v>
      </c>
      <c r="B11" s="212" t="s">
        <v>68</v>
      </c>
      <c r="C11" s="158" t="s">
        <v>69</v>
      </c>
      <c r="D11" s="19" t="s">
        <v>60</v>
      </c>
      <c r="E11" s="19">
        <v>28</v>
      </c>
      <c r="F11" s="19"/>
      <c r="G11" s="19"/>
      <c r="H11" s="236"/>
    </row>
    <row r="12" s="188" customFormat="1" ht="64" customHeight="1" spans="1:8">
      <c r="A12" s="19">
        <v>3</v>
      </c>
      <c r="B12" s="237" t="s">
        <v>70</v>
      </c>
      <c r="C12" s="62" t="s">
        <v>71</v>
      </c>
      <c r="D12" s="19" t="s">
        <v>72</v>
      </c>
      <c r="E12" s="19">
        <v>28</v>
      </c>
      <c r="F12" s="19"/>
      <c r="G12" s="19"/>
      <c r="H12" s="238"/>
    </row>
    <row r="13" s="188" customFormat="1" ht="184" customHeight="1" spans="1:8">
      <c r="A13" s="19">
        <v>4</v>
      </c>
      <c r="B13" s="43" t="s">
        <v>73</v>
      </c>
      <c r="C13" s="225" t="s">
        <v>74</v>
      </c>
      <c r="D13" s="19" t="s">
        <v>57</v>
      </c>
      <c r="E13" s="19">
        <v>56</v>
      </c>
      <c r="F13" s="19"/>
      <c r="G13" s="19"/>
      <c r="H13" s="217"/>
    </row>
    <row r="14" s="188" customFormat="1" ht="115" customHeight="1" spans="1:8">
      <c r="A14" s="19">
        <v>5</v>
      </c>
      <c r="B14" s="16" t="s">
        <v>58</v>
      </c>
      <c r="C14" s="53" t="s">
        <v>75</v>
      </c>
      <c r="D14" s="19" t="s">
        <v>60</v>
      </c>
      <c r="E14" s="19">
        <v>14</v>
      </c>
      <c r="F14" s="19"/>
      <c r="G14" s="19"/>
      <c r="H14" s="235"/>
    </row>
    <row r="15" s="188" customFormat="1" ht="68" customHeight="1" spans="1:8">
      <c r="A15" s="19">
        <v>6</v>
      </c>
      <c r="B15" s="212" t="s">
        <v>61</v>
      </c>
      <c r="C15" s="53" t="s">
        <v>76</v>
      </c>
      <c r="D15" s="19" t="s">
        <v>60</v>
      </c>
      <c r="E15" s="19">
        <v>14</v>
      </c>
      <c r="F15" s="19"/>
      <c r="G15" s="19"/>
      <c r="H15" s="236"/>
    </row>
    <row r="16" s="188" customFormat="1" ht="25" customHeight="1" spans="1:8">
      <c r="A16" s="19">
        <v>7</v>
      </c>
      <c r="B16" s="43" t="s">
        <v>77</v>
      </c>
      <c r="C16" s="62" t="s">
        <v>78</v>
      </c>
      <c r="D16" s="43" t="s">
        <v>60</v>
      </c>
      <c r="E16" s="43">
        <v>1</v>
      </c>
      <c r="F16" s="208"/>
      <c r="G16" s="19"/>
      <c r="H16" s="160"/>
    </row>
    <row r="17" s="188" customFormat="1" ht="25" customHeight="1" spans="1:8">
      <c r="A17" s="19">
        <v>8</v>
      </c>
      <c r="B17" s="43" t="s">
        <v>79</v>
      </c>
      <c r="C17" s="62" t="s">
        <v>80</v>
      </c>
      <c r="D17" s="43" t="s">
        <v>60</v>
      </c>
      <c r="E17" s="43">
        <v>1</v>
      </c>
      <c r="F17" s="208"/>
      <c r="G17" s="19"/>
      <c r="H17" s="160"/>
    </row>
    <row r="18" s="188" customFormat="1" ht="25" customHeight="1" spans="1:8">
      <c r="A18" s="221" t="s">
        <v>81</v>
      </c>
      <c r="B18" s="221"/>
      <c r="C18" s="221"/>
      <c r="D18" s="221"/>
      <c r="E18" s="43"/>
      <c r="F18" s="208"/>
      <c r="G18" s="19"/>
      <c r="H18" s="160"/>
    </row>
    <row r="19" s="188" customFormat="1" ht="25" customHeight="1" spans="1:8">
      <c r="A19" s="19">
        <v>1</v>
      </c>
      <c r="B19" s="234" t="s">
        <v>82</v>
      </c>
      <c r="C19" s="13" t="s">
        <v>83</v>
      </c>
      <c r="D19" s="19" t="s">
        <v>72</v>
      </c>
      <c r="E19" s="19">
        <v>29</v>
      </c>
      <c r="F19" s="19"/>
      <c r="G19" s="19"/>
      <c r="H19" s="299"/>
    </row>
    <row r="20" s="188" customFormat="1" ht="25" customHeight="1" spans="1:8">
      <c r="A20" s="19">
        <v>2</v>
      </c>
      <c r="B20" s="43" t="s">
        <v>84</v>
      </c>
      <c r="C20" s="62" t="s">
        <v>85</v>
      </c>
      <c r="D20" s="43" t="s">
        <v>60</v>
      </c>
      <c r="E20" s="43">
        <v>1</v>
      </c>
      <c r="F20" s="43"/>
      <c r="G20" s="19"/>
      <c r="H20" s="160"/>
    </row>
    <row r="21" s="188" customFormat="1" ht="25" customHeight="1" spans="1:8">
      <c r="A21" s="19">
        <v>3</v>
      </c>
      <c r="B21" s="43" t="s">
        <v>86</v>
      </c>
      <c r="C21" s="62" t="s">
        <v>85</v>
      </c>
      <c r="D21" s="43" t="s">
        <v>60</v>
      </c>
      <c r="E21" s="43">
        <v>1</v>
      </c>
      <c r="F21" s="43"/>
      <c r="G21" s="19"/>
      <c r="H21" s="160"/>
    </row>
    <row r="22" s="188" customFormat="1" ht="25" customHeight="1" spans="1:8">
      <c r="A22" s="19">
        <v>4</v>
      </c>
      <c r="B22" s="43" t="s">
        <v>87</v>
      </c>
      <c r="C22" s="62" t="s">
        <v>88</v>
      </c>
      <c r="D22" s="43" t="s">
        <v>89</v>
      </c>
      <c r="E22" s="43">
        <v>1</v>
      </c>
      <c r="F22" s="43"/>
      <c r="G22" s="19"/>
      <c r="H22" s="160"/>
    </row>
    <row r="23" s="188" customFormat="1" ht="25" customHeight="1" spans="1:8">
      <c r="A23" s="19">
        <v>5</v>
      </c>
      <c r="B23" s="43" t="s">
        <v>90</v>
      </c>
      <c r="C23" s="62" t="s">
        <v>91</v>
      </c>
      <c r="D23" s="43" t="s">
        <v>60</v>
      </c>
      <c r="E23" s="43">
        <v>1</v>
      </c>
      <c r="F23" s="43"/>
      <c r="G23" s="19"/>
      <c r="H23" s="160"/>
    </row>
    <row r="24" s="188" customFormat="1" ht="25" customHeight="1" spans="1:8">
      <c r="A24" s="221" t="s">
        <v>92</v>
      </c>
      <c r="B24" s="221"/>
      <c r="C24" s="221"/>
      <c r="D24" s="221"/>
      <c r="E24" s="43"/>
      <c r="F24" s="43"/>
      <c r="G24" s="19"/>
      <c r="H24" s="160"/>
    </row>
    <row r="25" s="188" customFormat="1" ht="25" customHeight="1" spans="1:8">
      <c r="A25" s="19">
        <v>1</v>
      </c>
      <c r="B25" s="43" t="s">
        <v>93</v>
      </c>
      <c r="C25" s="62" t="s">
        <v>94</v>
      </c>
      <c r="D25" s="43" t="s">
        <v>95</v>
      </c>
      <c r="E25" s="43">
        <v>8</v>
      </c>
      <c r="F25" s="43"/>
      <c r="G25" s="19"/>
      <c r="H25" s="160"/>
    </row>
    <row r="26" s="188" customFormat="1" ht="25" customHeight="1" spans="1:8">
      <c r="A26" s="19">
        <v>2</v>
      </c>
      <c r="B26" s="43" t="s">
        <v>96</v>
      </c>
      <c r="C26" s="62" t="s">
        <v>97</v>
      </c>
      <c r="D26" s="43" t="s">
        <v>25</v>
      </c>
      <c r="E26" s="43">
        <v>1</v>
      </c>
      <c r="F26" s="43"/>
      <c r="G26" s="19"/>
      <c r="H26" s="160"/>
    </row>
    <row r="27" s="188" customFormat="1" ht="25" customHeight="1" spans="1:8">
      <c r="A27" s="19"/>
      <c r="B27" s="221" t="s">
        <v>98</v>
      </c>
      <c r="C27" s="239"/>
      <c r="D27" s="240"/>
      <c r="E27" s="221"/>
      <c r="F27" s="221"/>
      <c r="G27" s="221"/>
      <c r="H27" s="217"/>
    </row>
    <row r="28" s="188" customFormat="1" ht="26" customHeight="1" spans="1:8">
      <c r="A28" s="201" t="s">
        <v>99</v>
      </c>
      <c r="B28" s="202"/>
      <c r="C28" s="202"/>
      <c r="D28" s="202"/>
      <c r="E28" s="203"/>
      <c r="F28" s="203"/>
      <c r="G28" s="203"/>
      <c r="H28" s="204"/>
    </row>
    <row r="29" s="188" customFormat="1" ht="26" customHeight="1" spans="1:8">
      <c r="A29" s="205" t="s">
        <v>54</v>
      </c>
      <c r="B29" s="206"/>
      <c r="C29" s="206"/>
      <c r="D29" s="206"/>
      <c r="E29" s="207"/>
      <c r="F29" s="207"/>
      <c r="G29" s="207"/>
      <c r="H29" s="16"/>
    </row>
    <row r="30" s="190" customFormat="1" ht="119" customHeight="1" spans="1:8">
      <c r="A30" s="61">
        <v>1</v>
      </c>
      <c r="B30" s="61" t="s">
        <v>55</v>
      </c>
      <c r="C30" s="53" t="s">
        <v>100</v>
      </c>
      <c r="D30" s="61" t="s">
        <v>57</v>
      </c>
      <c r="E30" s="61">
        <v>1</v>
      </c>
      <c r="F30" s="208"/>
      <c r="G30" s="209"/>
      <c r="H30" s="210"/>
    </row>
    <row r="31" s="191" customFormat="1" ht="93" customHeight="1" spans="1:8">
      <c r="A31" s="61">
        <v>2</v>
      </c>
      <c r="B31" s="16" t="s">
        <v>58</v>
      </c>
      <c r="C31" s="53" t="s">
        <v>75</v>
      </c>
      <c r="D31" s="61" t="s">
        <v>60</v>
      </c>
      <c r="E31" s="19">
        <v>1</v>
      </c>
      <c r="F31" s="19"/>
      <c r="G31" s="209"/>
      <c r="H31" s="211"/>
    </row>
    <row r="32" s="191" customFormat="1" ht="75" customHeight="1" spans="1:8">
      <c r="A32" s="61">
        <v>3</v>
      </c>
      <c r="B32" s="212" t="s">
        <v>61</v>
      </c>
      <c r="C32" s="53" t="s">
        <v>76</v>
      </c>
      <c r="D32" s="61" t="s">
        <v>60</v>
      </c>
      <c r="E32" s="19">
        <v>1</v>
      </c>
      <c r="F32" s="19"/>
      <c r="G32" s="209"/>
      <c r="H32" s="213"/>
    </row>
    <row r="33" s="188" customFormat="1" ht="110" customHeight="1" spans="1:8">
      <c r="A33" s="19">
        <v>4</v>
      </c>
      <c r="B33" s="234" t="s">
        <v>63</v>
      </c>
      <c r="C33" s="158" t="s">
        <v>101</v>
      </c>
      <c r="D33" s="19" t="s">
        <v>60</v>
      </c>
      <c r="E33" s="19">
        <v>1</v>
      </c>
      <c r="F33" s="19"/>
      <c r="G33" s="19"/>
      <c r="H33" s="214"/>
    </row>
    <row r="34" s="188" customFormat="1" ht="25" customHeight="1" spans="1:8">
      <c r="A34" s="205" t="s">
        <v>65</v>
      </c>
      <c r="B34" s="206"/>
      <c r="C34" s="206"/>
      <c r="D34" s="206"/>
      <c r="E34" s="19"/>
      <c r="F34" s="19"/>
      <c r="G34" s="19"/>
      <c r="H34" s="16"/>
    </row>
    <row r="35" s="188" customFormat="1" ht="88" customHeight="1" spans="1:8">
      <c r="A35" s="19">
        <v>1</v>
      </c>
      <c r="B35" s="16" t="s">
        <v>66</v>
      </c>
      <c r="C35" s="160" t="s">
        <v>102</v>
      </c>
      <c r="D35" s="19" t="s">
        <v>60</v>
      </c>
      <c r="E35" s="19">
        <v>28</v>
      </c>
      <c r="F35" s="19"/>
      <c r="G35" s="19"/>
      <c r="H35" s="235"/>
    </row>
    <row r="36" s="188" customFormat="1" ht="50" customHeight="1" spans="1:8">
      <c r="A36" s="19">
        <v>2</v>
      </c>
      <c r="B36" s="212" t="s">
        <v>68</v>
      </c>
      <c r="C36" s="158" t="s">
        <v>103</v>
      </c>
      <c r="D36" s="19" t="s">
        <v>60</v>
      </c>
      <c r="E36" s="19">
        <v>28</v>
      </c>
      <c r="F36" s="19"/>
      <c r="G36" s="19"/>
      <c r="H36" s="236"/>
    </row>
    <row r="37" s="188" customFormat="1" ht="90" customHeight="1" spans="1:8">
      <c r="A37" s="19">
        <v>3</v>
      </c>
      <c r="B37" s="237" t="s">
        <v>70</v>
      </c>
      <c r="C37" s="62" t="s">
        <v>104</v>
      </c>
      <c r="D37" s="19" t="s">
        <v>72</v>
      </c>
      <c r="E37" s="19">
        <v>28</v>
      </c>
      <c r="F37" s="19"/>
      <c r="G37" s="19"/>
      <c r="H37" s="238"/>
    </row>
    <row r="38" s="188" customFormat="1" ht="120" customHeight="1" spans="1:8">
      <c r="A38" s="19">
        <v>4</v>
      </c>
      <c r="B38" s="43" t="s">
        <v>73</v>
      </c>
      <c r="C38" s="225" t="s">
        <v>105</v>
      </c>
      <c r="D38" s="19" t="s">
        <v>57</v>
      </c>
      <c r="E38" s="19">
        <v>56</v>
      </c>
      <c r="F38" s="19"/>
      <c r="G38" s="19"/>
      <c r="H38" s="217"/>
    </row>
    <row r="39" s="188" customFormat="1" ht="87" customHeight="1" spans="1:8">
      <c r="A39" s="19">
        <v>5</v>
      </c>
      <c r="B39" s="16" t="s">
        <v>58</v>
      </c>
      <c r="C39" s="53" t="s">
        <v>75</v>
      </c>
      <c r="D39" s="19" t="s">
        <v>60</v>
      </c>
      <c r="E39" s="19">
        <v>14</v>
      </c>
      <c r="F39" s="19"/>
      <c r="G39" s="19"/>
      <c r="H39" s="235"/>
    </row>
    <row r="40" s="188" customFormat="1" ht="68" customHeight="1" spans="1:8">
      <c r="A40" s="19">
        <v>6</v>
      </c>
      <c r="B40" s="212" t="s">
        <v>61</v>
      </c>
      <c r="C40" s="53" t="s">
        <v>76</v>
      </c>
      <c r="D40" s="19" t="s">
        <v>60</v>
      </c>
      <c r="E40" s="19">
        <v>14</v>
      </c>
      <c r="F40" s="19"/>
      <c r="G40" s="19"/>
      <c r="H40" s="236"/>
    </row>
    <row r="41" s="188" customFormat="1" ht="25" customHeight="1" spans="1:8">
      <c r="A41" s="19">
        <v>7</v>
      </c>
      <c r="B41" s="43" t="s">
        <v>77</v>
      </c>
      <c r="C41" s="62" t="s">
        <v>78</v>
      </c>
      <c r="D41" s="43" t="s">
        <v>60</v>
      </c>
      <c r="E41" s="43">
        <v>1</v>
      </c>
      <c r="F41" s="208"/>
      <c r="G41" s="19"/>
      <c r="H41" s="160"/>
    </row>
    <row r="42" s="188" customFormat="1" ht="25" customHeight="1" spans="1:8">
      <c r="A42" s="19">
        <v>8</v>
      </c>
      <c r="B42" s="43" t="s">
        <v>79</v>
      </c>
      <c r="C42" s="62" t="s">
        <v>80</v>
      </c>
      <c r="D42" s="43" t="s">
        <v>60</v>
      </c>
      <c r="E42" s="43">
        <v>1</v>
      </c>
      <c r="F42" s="208"/>
      <c r="G42" s="19"/>
      <c r="H42" s="160"/>
    </row>
    <row r="43" s="188" customFormat="1" ht="25" customHeight="1" spans="1:8">
      <c r="A43" s="221" t="s">
        <v>92</v>
      </c>
      <c r="B43" s="221"/>
      <c r="C43" s="221"/>
      <c r="D43" s="221"/>
      <c r="E43" s="43"/>
      <c r="F43" s="43"/>
      <c r="G43" s="19"/>
      <c r="H43" s="160"/>
    </row>
    <row r="44" s="188" customFormat="1" ht="25" customHeight="1" spans="1:8">
      <c r="A44" s="19">
        <v>1</v>
      </c>
      <c r="B44" s="43" t="s">
        <v>93</v>
      </c>
      <c r="C44" s="62" t="s">
        <v>94</v>
      </c>
      <c r="D44" s="43" t="s">
        <v>95</v>
      </c>
      <c r="E44" s="43">
        <v>8</v>
      </c>
      <c r="F44" s="43"/>
      <c r="G44" s="19"/>
      <c r="H44" s="160"/>
    </row>
    <row r="45" s="188" customFormat="1" ht="25" customHeight="1" spans="1:8">
      <c r="A45" s="19">
        <v>2</v>
      </c>
      <c r="B45" s="43" t="s">
        <v>96</v>
      </c>
      <c r="C45" s="62" t="s">
        <v>97</v>
      </c>
      <c r="D45" s="43" t="s">
        <v>25</v>
      </c>
      <c r="E45" s="43">
        <v>1</v>
      </c>
      <c r="F45" s="43"/>
      <c r="G45" s="19"/>
      <c r="H45" s="160"/>
    </row>
    <row r="46" s="188" customFormat="1" ht="25" customHeight="1" spans="1:8">
      <c r="A46" s="19"/>
      <c r="B46" s="221" t="s">
        <v>98</v>
      </c>
      <c r="C46" s="239"/>
      <c r="D46" s="240"/>
      <c r="E46" s="221"/>
      <c r="F46" s="221"/>
      <c r="G46" s="221"/>
      <c r="H46" s="217"/>
    </row>
    <row r="47" s="263" customFormat="1" ht="25" customHeight="1" spans="1:8">
      <c r="A47" s="241" t="s">
        <v>106</v>
      </c>
      <c r="B47" s="242"/>
      <c r="C47" s="242"/>
      <c r="D47" s="242"/>
      <c r="E47" s="198" t="s">
        <v>5</v>
      </c>
      <c r="F47" s="198" t="s">
        <v>51</v>
      </c>
      <c r="G47" s="198" t="s">
        <v>52</v>
      </c>
      <c r="H47" s="243"/>
    </row>
    <row r="48" s="190" customFormat="1" ht="119" customHeight="1" spans="1:8">
      <c r="A48" s="61">
        <v>1</v>
      </c>
      <c r="B48" s="61" t="s">
        <v>55</v>
      </c>
      <c r="C48" s="53" t="s">
        <v>100</v>
      </c>
      <c r="D48" s="61" t="s">
        <v>57</v>
      </c>
      <c r="E48" s="61">
        <v>1</v>
      </c>
      <c r="F48" s="208"/>
      <c r="G48" s="209"/>
      <c r="H48" s="210"/>
    </row>
    <row r="49" s="191" customFormat="1" ht="88" customHeight="1" spans="1:8">
      <c r="A49" s="61">
        <v>2</v>
      </c>
      <c r="B49" s="16" t="s">
        <v>58</v>
      </c>
      <c r="C49" s="53" t="s">
        <v>75</v>
      </c>
      <c r="D49" s="61" t="s">
        <v>60</v>
      </c>
      <c r="E49" s="19">
        <v>1</v>
      </c>
      <c r="F49" s="19"/>
      <c r="G49" s="209"/>
      <c r="H49" s="211"/>
    </row>
    <row r="50" s="191" customFormat="1" ht="75" customHeight="1" spans="1:8">
      <c r="A50" s="61">
        <v>3</v>
      </c>
      <c r="B50" s="212" t="s">
        <v>61</v>
      </c>
      <c r="C50" s="53" t="s">
        <v>76</v>
      </c>
      <c r="D50" s="61" t="s">
        <v>60</v>
      </c>
      <c r="E50" s="19">
        <v>1</v>
      </c>
      <c r="F50" s="19"/>
      <c r="G50" s="209"/>
      <c r="H50" s="213"/>
    </row>
    <row r="51" s="191" customFormat="1" ht="75" customHeight="1" spans="1:8">
      <c r="A51" s="43">
        <v>4</v>
      </c>
      <c r="B51" s="43" t="s">
        <v>107</v>
      </c>
      <c r="C51" s="62" t="s">
        <v>108</v>
      </c>
      <c r="D51" s="43" t="s">
        <v>109</v>
      </c>
      <c r="E51" s="19">
        <v>16</v>
      </c>
      <c r="F51" s="19"/>
      <c r="G51" s="209"/>
      <c r="H51" s="61"/>
    </row>
    <row r="52" s="191" customFormat="1" ht="75" customHeight="1" spans="1:8">
      <c r="A52" s="43">
        <v>5</v>
      </c>
      <c r="B52" s="43" t="s">
        <v>110</v>
      </c>
      <c r="C52" s="220" t="s">
        <v>111</v>
      </c>
      <c r="D52" s="43" t="s">
        <v>60</v>
      </c>
      <c r="E52" s="19">
        <v>16</v>
      </c>
      <c r="F52" s="19"/>
      <c r="G52" s="209"/>
      <c r="H52" s="61"/>
    </row>
    <row r="53" s="191" customFormat="1" ht="57" customHeight="1" spans="1:8">
      <c r="A53" s="61">
        <v>6</v>
      </c>
      <c r="B53" s="43" t="s">
        <v>112</v>
      </c>
      <c r="C53" s="218" t="s">
        <v>113</v>
      </c>
      <c r="D53" s="61" t="s">
        <v>114</v>
      </c>
      <c r="E53" s="19">
        <v>1</v>
      </c>
      <c r="F53" s="19"/>
      <c r="G53" s="209"/>
      <c r="H53" s="300"/>
    </row>
    <row r="54" s="264" customFormat="1" ht="90" customHeight="1" spans="1:8">
      <c r="A54" s="61">
        <v>7</v>
      </c>
      <c r="B54" s="43" t="s">
        <v>115</v>
      </c>
      <c r="C54" s="13" t="s">
        <v>116</v>
      </c>
      <c r="D54" s="43" t="s">
        <v>60</v>
      </c>
      <c r="E54" s="19">
        <v>1</v>
      </c>
      <c r="F54" s="19"/>
      <c r="G54" s="209"/>
      <c r="H54" s="43"/>
    </row>
    <row r="55" s="265" customFormat="1" ht="90" customHeight="1" spans="1:8">
      <c r="A55" s="61">
        <v>8</v>
      </c>
      <c r="B55" s="61" t="s">
        <v>117</v>
      </c>
      <c r="C55" s="53" t="s">
        <v>118</v>
      </c>
      <c r="D55" s="61" t="s">
        <v>57</v>
      </c>
      <c r="E55" s="19">
        <v>6</v>
      </c>
      <c r="F55" s="19"/>
      <c r="G55" s="209"/>
      <c r="H55" s="272"/>
    </row>
    <row r="56" s="265" customFormat="1" ht="90" customHeight="1" spans="1:8">
      <c r="A56" s="61">
        <v>9</v>
      </c>
      <c r="B56" s="61" t="s">
        <v>119</v>
      </c>
      <c r="C56" s="53" t="s">
        <v>120</v>
      </c>
      <c r="D56" s="61" t="s">
        <v>57</v>
      </c>
      <c r="E56" s="19">
        <v>2</v>
      </c>
      <c r="F56" s="19"/>
      <c r="G56" s="209"/>
      <c r="H56" s="272"/>
    </row>
    <row r="57" s="265" customFormat="1" ht="42" customHeight="1" spans="1:8">
      <c r="A57" s="61">
        <v>10</v>
      </c>
      <c r="B57" s="43" t="s">
        <v>121</v>
      </c>
      <c r="C57" s="253" t="s">
        <v>122</v>
      </c>
      <c r="D57" s="61" t="s">
        <v>60</v>
      </c>
      <c r="E57" s="19">
        <v>28</v>
      </c>
      <c r="F57" s="19"/>
      <c r="G57" s="209"/>
      <c r="H57" s="272"/>
    </row>
    <row r="58" s="266" customFormat="1" ht="85" customHeight="1" spans="1:8">
      <c r="A58" s="61">
        <v>11</v>
      </c>
      <c r="B58" s="43" t="s">
        <v>123</v>
      </c>
      <c r="C58" s="225" t="s">
        <v>105</v>
      </c>
      <c r="D58" s="43" t="s">
        <v>57</v>
      </c>
      <c r="E58" s="19">
        <v>56</v>
      </c>
      <c r="F58" s="19"/>
      <c r="G58" s="19"/>
      <c r="H58" s="43"/>
    </row>
    <row r="59" s="85" customFormat="1" ht="25" customHeight="1" spans="1:8">
      <c r="A59" s="61">
        <v>12</v>
      </c>
      <c r="B59" s="43" t="s">
        <v>77</v>
      </c>
      <c r="C59" s="62" t="s">
        <v>78</v>
      </c>
      <c r="D59" s="43" t="s">
        <v>60</v>
      </c>
      <c r="E59" s="19">
        <v>1</v>
      </c>
      <c r="F59" s="19"/>
      <c r="G59" s="19"/>
      <c r="H59" s="160"/>
    </row>
    <row r="60" s="85" customFormat="1" ht="25" customHeight="1" spans="1:8">
      <c r="A60" s="61">
        <v>13</v>
      </c>
      <c r="B60" s="43" t="s">
        <v>79</v>
      </c>
      <c r="C60" s="62" t="s">
        <v>80</v>
      </c>
      <c r="D60" s="43" t="s">
        <v>60</v>
      </c>
      <c r="E60" s="19">
        <v>1</v>
      </c>
      <c r="F60" s="19"/>
      <c r="G60" s="19"/>
      <c r="H60" s="160"/>
    </row>
    <row r="61" s="268" customFormat="1" ht="25" customHeight="1" spans="1:8">
      <c r="A61" s="61"/>
      <c r="B61" s="281" t="s">
        <v>98</v>
      </c>
      <c r="C61" s="244"/>
      <c r="D61" s="244"/>
      <c r="E61" s="111"/>
      <c r="F61" s="282"/>
      <c r="G61" s="221"/>
      <c r="H61" s="244"/>
    </row>
    <row r="62" s="263" customFormat="1" ht="25" customHeight="1" spans="1:8">
      <c r="A62" s="241" t="s">
        <v>124</v>
      </c>
      <c r="B62" s="242"/>
      <c r="C62" s="242"/>
      <c r="D62" s="242"/>
      <c r="E62" s="198" t="s">
        <v>5</v>
      </c>
      <c r="F62" s="198" t="s">
        <v>51</v>
      </c>
      <c r="G62" s="198" t="s">
        <v>52</v>
      </c>
      <c r="H62" s="243"/>
    </row>
    <row r="63" s="190" customFormat="1" ht="119" customHeight="1" spans="1:8">
      <c r="A63" s="61">
        <v>1</v>
      </c>
      <c r="B63" s="61" t="s">
        <v>55</v>
      </c>
      <c r="C63" s="53" t="s">
        <v>100</v>
      </c>
      <c r="D63" s="61" t="s">
        <v>57</v>
      </c>
      <c r="E63" s="61">
        <v>1</v>
      </c>
      <c r="F63" s="208"/>
      <c r="G63" s="209"/>
      <c r="H63" s="210"/>
    </row>
    <row r="64" s="191" customFormat="1" ht="91" customHeight="1" spans="1:8">
      <c r="A64" s="61">
        <v>2</v>
      </c>
      <c r="B64" s="16" t="s">
        <v>58</v>
      </c>
      <c r="C64" s="53" t="s">
        <v>75</v>
      </c>
      <c r="D64" s="61" t="s">
        <v>60</v>
      </c>
      <c r="E64" s="19">
        <v>1</v>
      </c>
      <c r="F64" s="19"/>
      <c r="G64" s="209"/>
      <c r="H64" s="211"/>
    </row>
    <row r="65" s="191" customFormat="1" ht="75" customHeight="1" spans="1:8">
      <c r="A65" s="61">
        <v>3</v>
      </c>
      <c r="B65" s="212" t="s">
        <v>61</v>
      </c>
      <c r="C65" s="53" t="s">
        <v>76</v>
      </c>
      <c r="D65" s="61" t="s">
        <v>60</v>
      </c>
      <c r="E65" s="19">
        <v>1</v>
      </c>
      <c r="F65" s="19"/>
      <c r="G65" s="209"/>
      <c r="H65" s="213"/>
    </row>
    <row r="66" s="191" customFormat="1" ht="75" customHeight="1" spans="1:8">
      <c r="A66" s="43">
        <v>4</v>
      </c>
      <c r="B66" s="43" t="s">
        <v>107</v>
      </c>
      <c r="C66" s="62" t="s">
        <v>108</v>
      </c>
      <c r="D66" s="43" t="s">
        <v>109</v>
      </c>
      <c r="E66" s="19">
        <v>6</v>
      </c>
      <c r="F66" s="19"/>
      <c r="G66" s="209"/>
      <c r="H66" s="61"/>
    </row>
    <row r="67" s="191" customFormat="1" ht="75" customHeight="1" spans="1:8">
      <c r="A67" s="43">
        <v>5</v>
      </c>
      <c r="B67" s="43" t="s">
        <v>110</v>
      </c>
      <c r="C67" s="220" t="s">
        <v>125</v>
      </c>
      <c r="D67" s="43" t="s">
        <v>60</v>
      </c>
      <c r="E67" s="19">
        <v>6</v>
      </c>
      <c r="F67" s="19"/>
      <c r="G67" s="209"/>
      <c r="H67" s="61"/>
    </row>
    <row r="68" s="191" customFormat="1" ht="57" customHeight="1" spans="1:8">
      <c r="A68" s="61">
        <v>6</v>
      </c>
      <c r="B68" s="43" t="s">
        <v>112</v>
      </c>
      <c r="C68" s="218" t="s">
        <v>113</v>
      </c>
      <c r="D68" s="61" t="s">
        <v>114</v>
      </c>
      <c r="E68" s="19">
        <v>1</v>
      </c>
      <c r="F68" s="19"/>
      <c r="G68" s="209"/>
      <c r="H68" s="300"/>
    </row>
    <row r="69" s="264" customFormat="1" ht="90" customHeight="1" spans="1:8">
      <c r="A69" s="61">
        <v>7</v>
      </c>
      <c r="B69" s="43" t="s">
        <v>115</v>
      </c>
      <c r="C69" s="13" t="s">
        <v>116</v>
      </c>
      <c r="D69" s="43" t="s">
        <v>60</v>
      </c>
      <c r="E69" s="19">
        <v>1</v>
      </c>
      <c r="F69" s="19"/>
      <c r="G69" s="209"/>
      <c r="H69" s="43"/>
    </row>
    <row r="70" s="296" customFormat="1" ht="25" customHeight="1" spans="1:8">
      <c r="A70" s="61">
        <v>8</v>
      </c>
      <c r="B70" s="61" t="s">
        <v>126</v>
      </c>
      <c r="C70" s="218" t="s">
        <v>127</v>
      </c>
      <c r="D70" s="61" t="s">
        <v>57</v>
      </c>
      <c r="E70" s="61">
        <v>5</v>
      </c>
      <c r="F70" s="219"/>
      <c r="G70" s="219"/>
      <c r="H70" s="301"/>
    </row>
    <row r="71" s="231" customFormat="1" ht="25" customHeight="1" spans="1:8">
      <c r="A71" s="61">
        <v>9</v>
      </c>
      <c r="B71" s="61" t="s">
        <v>128</v>
      </c>
      <c r="C71" s="218" t="s">
        <v>129</v>
      </c>
      <c r="D71" s="61" t="s">
        <v>57</v>
      </c>
      <c r="E71" s="61">
        <v>4</v>
      </c>
      <c r="F71" s="219"/>
      <c r="G71" s="219"/>
      <c r="H71" s="257"/>
    </row>
    <row r="72" s="265" customFormat="1" ht="42" customHeight="1" spans="1:8">
      <c r="A72" s="61">
        <v>10</v>
      </c>
      <c r="B72" s="43" t="s">
        <v>121</v>
      </c>
      <c r="C72" s="253" t="s">
        <v>130</v>
      </c>
      <c r="D72" s="61" t="s">
        <v>60</v>
      </c>
      <c r="E72" s="19">
        <v>28</v>
      </c>
      <c r="F72" s="19"/>
      <c r="G72" s="209"/>
      <c r="H72" s="272"/>
    </row>
    <row r="73" s="266" customFormat="1" ht="85" customHeight="1" spans="1:8">
      <c r="A73" s="61">
        <v>11</v>
      </c>
      <c r="B73" s="43" t="s">
        <v>123</v>
      </c>
      <c r="C73" s="225" t="s">
        <v>105</v>
      </c>
      <c r="D73" s="43" t="s">
        <v>57</v>
      </c>
      <c r="E73" s="19">
        <v>56</v>
      </c>
      <c r="F73" s="19"/>
      <c r="G73" s="19"/>
      <c r="H73" s="43"/>
    </row>
    <row r="74" s="192" customFormat="1" ht="25" customHeight="1" spans="1:8">
      <c r="A74" s="61">
        <v>12</v>
      </c>
      <c r="B74" s="99" t="s">
        <v>131</v>
      </c>
      <c r="C74" s="226" t="s">
        <v>132</v>
      </c>
      <c r="D74" s="302" t="s">
        <v>57</v>
      </c>
      <c r="E74" s="99">
        <v>18</v>
      </c>
      <c r="F74" s="99"/>
      <c r="G74" s="99"/>
      <c r="H74" s="303"/>
    </row>
    <row r="75" customFormat="1" ht="30" customHeight="1" spans="1:8">
      <c r="A75" s="61">
        <v>13</v>
      </c>
      <c r="B75" s="184" t="s">
        <v>133</v>
      </c>
      <c r="C75" s="62" t="s">
        <v>134</v>
      </c>
      <c r="D75" s="184" t="s">
        <v>109</v>
      </c>
      <c r="E75" s="184">
        <v>18</v>
      </c>
      <c r="F75" s="184"/>
      <c r="G75" s="99"/>
      <c r="H75" s="280"/>
    </row>
    <row r="76" customFormat="1" ht="30" customHeight="1" spans="1:8">
      <c r="A76" s="61">
        <v>14</v>
      </c>
      <c r="B76" s="43" t="s">
        <v>135</v>
      </c>
      <c r="C76" s="62" t="s">
        <v>136</v>
      </c>
      <c r="D76" s="43" t="s">
        <v>57</v>
      </c>
      <c r="E76" s="43">
        <v>1</v>
      </c>
      <c r="F76" s="43"/>
      <c r="G76" s="99"/>
      <c r="H76" s="280"/>
    </row>
    <row r="77" customFormat="1" ht="30" customHeight="1" spans="1:8">
      <c r="A77" s="61">
        <v>15</v>
      </c>
      <c r="B77" s="43" t="s">
        <v>137</v>
      </c>
      <c r="C77" s="226" t="s">
        <v>138</v>
      </c>
      <c r="D77" s="43" t="s">
        <v>60</v>
      </c>
      <c r="E77" s="43">
        <v>4</v>
      </c>
      <c r="F77" s="43"/>
      <c r="G77" s="99"/>
      <c r="H77" s="280"/>
    </row>
    <row r="78" s="192" customFormat="1" ht="25" customHeight="1" spans="1:8">
      <c r="A78" s="61">
        <v>16</v>
      </c>
      <c r="B78" s="43" t="s">
        <v>139</v>
      </c>
      <c r="C78" s="226" t="s">
        <v>140</v>
      </c>
      <c r="D78" s="43" t="s">
        <v>141</v>
      </c>
      <c r="E78" s="43">
        <v>1</v>
      </c>
      <c r="F78" s="43"/>
      <c r="G78" s="99"/>
      <c r="H78" s="303"/>
    </row>
    <row r="79" s="85" customFormat="1" ht="25" customHeight="1" spans="1:8">
      <c r="A79" s="61">
        <v>17</v>
      </c>
      <c r="B79" s="43" t="s">
        <v>77</v>
      </c>
      <c r="C79" s="62" t="s">
        <v>78</v>
      </c>
      <c r="D79" s="43" t="s">
        <v>60</v>
      </c>
      <c r="E79" s="19">
        <v>1</v>
      </c>
      <c r="F79" s="19"/>
      <c r="G79" s="19"/>
      <c r="H79" s="160"/>
    </row>
    <row r="80" s="85" customFormat="1" ht="25" customHeight="1" spans="1:8">
      <c r="A80" s="61">
        <v>18</v>
      </c>
      <c r="B80" s="43" t="s">
        <v>79</v>
      </c>
      <c r="C80" s="62" t="s">
        <v>80</v>
      </c>
      <c r="D80" s="43" t="s">
        <v>60</v>
      </c>
      <c r="E80" s="19">
        <v>1</v>
      </c>
      <c r="F80" s="19"/>
      <c r="G80" s="19"/>
      <c r="H80" s="160"/>
    </row>
    <row r="81" s="192" customFormat="1" ht="25" customHeight="1" spans="1:8">
      <c r="A81" s="61"/>
      <c r="B81" s="221"/>
      <c r="C81" s="221" t="s">
        <v>92</v>
      </c>
      <c r="D81" s="221"/>
      <c r="E81" s="43"/>
      <c r="F81" s="43"/>
      <c r="G81" s="19"/>
      <c r="H81" s="160"/>
    </row>
    <row r="82" s="192" customFormat="1" ht="25" customHeight="1" spans="1:8">
      <c r="A82" s="61">
        <v>1</v>
      </c>
      <c r="B82" s="43" t="s">
        <v>93</v>
      </c>
      <c r="C82" s="62" t="s">
        <v>94</v>
      </c>
      <c r="D82" s="43" t="s">
        <v>95</v>
      </c>
      <c r="E82" s="43">
        <v>8</v>
      </c>
      <c r="F82" s="43"/>
      <c r="G82" s="19"/>
      <c r="H82" s="160"/>
    </row>
    <row r="83" s="192" customFormat="1" ht="25" customHeight="1" spans="1:8">
      <c r="A83" s="61">
        <v>2</v>
      </c>
      <c r="B83" s="43" t="s">
        <v>96</v>
      </c>
      <c r="C83" s="62" t="s">
        <v>97</v>
      </c>
      <c r="D83" s="43" t="s">
        <v>25</v>
      </c>
      <c r="E83" s="43">
        <v>1</v>
      </c>
      <c r="F83" s="43"/>
      <c r="G83" s="19"/>
      <c r="H83" s="160"/>
    </row>
    <row r="84" s="268" customFormat="1" ht="25" customHeight="1" spans="1:8">
      <c r="A84" s="19"/>
      <c r="B84" s="281" t="s">
        <v>98</v>
      </c>
      <c r="C84" s="244"/>
      <c r="D84" s="244"/>
      <c r="E84" s="111"/>
      <c r="F84" s="282"/>
      <c r="G84" s="221"/>
      <c r="H84" s="244"/>
    </row>
    <row r="85" s="91" customFormat="1" ht="25" customHeight="1" spans="1:8">
      <c r="A85" s="246" t="s">
        <v>142</v>
      </c>
      <c r="B85" s="247"/>
      <c r="C85" s="248"/>
      <c r="D85" s="247"/>
      <c r="E85" s="247"/>
      <c r="F85" s="247"/>
      <c r="G85" s="249"/>
      <c r="H85" s="250"/>
    </row>
    <row r="86" s="230" customFormat="1" ht="44" customHeight="1" spans="1:8">
      <c r="A86" s="43">
        <v>1</v>
      </c>
      <c r="B86" s="43" t="s">
        <v>143</v>
      </c>
      <c r="C86" s="62" t="s">
        <v>144</v>
      </c>
      <c r="D86" s="43" t="s">
        <v>57</v>
      </c>
      <c r="E86" s="43">
        <v>3</v>
      </c>
      <c r="F86" s="251"/>
      <c r="G86" s="52"/>
      <c r="H86" s="252"/>
    </row>
    <row r="87" s="230" customFormat="1" ht="47" customHeight="1" spans="1:8">
      <c r="A87" s="43">
        <v>2</v>
      </c>
      <c r="B87" s="61" t="s">
        <v>107</v>
      </c>
      <c r="C87" s="218" t="s">
        <v>145</v>
      </c>
      <c r="D87" s="43" t="s">
        <v>109</v>
      </c>
      <c r="E87" s="43">
        <v>6</v>
      </c>
      <c r="F87" s="208"/>
      <c r="G87" s="52"/>
      <c r="H87" s="252"/>
    </row>
    <row r="88" s="230" customFormat="1" ht="52" customHeight="1" spans="1:8">
      <c r="A88" s="43">
        <v>3</v>
      </c>
      <c r="B88" s="61" t="s">
        <v>110</v>
      </c>
      <c r="C88" s="220" t="s">
        <v>125</v>
      </c>
      <c r="D88" s="43" t="s">
        <v>60</v>
      </c>
      <c r="E88" s="43">
        <v>6</v>
      </c>
      <c r="F88" s="251"/>
      <c r="G88" s="52"/>
      <c r="H88" s="252"/>
    </row>
    <row r="89" s="230" customFormat="1" ht="50" customHeight="1" spans="1:8">
      <c r="A89" s="43">
        <v>4</v>
      </c>
      <c r="B89" s="43" t="s">
        <v>121</v>
      </c>
      <c r="C89" s="253" t="s">
        <v>130</v>
      </c>
      <c r="D89" s="43" t="s">
        <v>60</v>
      </c>
      <c r="E89" s="43">
        <v>6</v>
      </c>
      <c r="F89" s="251"/>
      <c r="G89" s="52"/>
      <c r="H89" s="252"/>
    </row>
    <row r="90" s="230" customFormat="1" ht="75" customHeight="1" spans="1:8">
      <c r="A90" s="43">
        <v>5</v>
      </c>
      <c r="B90" s="16" t="s">
        <v>146</v>
      </c>
      <c r="C90" s="226" t="s">
        <v>147</v>
      </c>
      <c r="D90" s="222" t="s">
        <v>148</v>
      </c>
      <c r="E90" s="222">
        <v>3</v>
      </c>
      <c r="F90" s="251"/>
      <c r="G90" s="52"/>
      <c r="H90" s="252"/>
    </row>
    <row r="91" s="230" customFormat="1" ht="90" customHeight="1" spans="1:8">
      <c r="A91" s="43">
        <v>6</v>
      </c>
      <c r="B91" s="19" t="s">
        <v>149</v>
      </c>
      <c r="C91" s="226" t="s">
        <v>150</v>
      </c>
      <c r="D91" s="222" t="s">
        <v>72</v>
      </c>
      <c r="E91" s="222">
        <v>3</v>
      </c>
      <c r="F91" s="251"/>
      <c r="G91" s="52"/>
      <c r="H91" s="252"/>
    </row>
    <row r="92" s="230" customFormat="1" ht="83" customHeight="1" spans="1:8">
      <c r="A92" s="43">
        <v>7</v>
      </c>
      <c r="B92" s="304" t="s">
        <v>112</v>
      </c>
      <c r="C92" s="62" t="s">
        <v>113</v>
      </c>
      <c r="D92" s="304" t="s">
        <v>60</v>
      </c>
      <c r="E92" s="304">
        <v>3</v>
      </c>
      <c r="F92" s="43"/>
      <c r="G92" s="43"/>
      <c r="H92" s="305"/>
    </row>
    <row r="93" s="231" customFormat="1" ht="115" customHeight="1" spans="1:8">
      <c r="A93" s="43">
        <v>8</v>
      </c>
      <c r="B93" s="43" t="s">
        <v>151</v>
      </c>
      <c r="C93" s="53" t="s">
        <v>152</v>
      </c>
      <c r="D93" s="43" t="s">
        <v>72</v>
      </c>
      <c r="E93" s="43">
        <v>56</v>
      </c>
      <c r="F93" s="43"/>
      <c r="G93" s="43"/>
      <c r="H93" s="254"/>
    </row>
    <row r="94" s="231" customFormat="1" ht="90" customHeight="1" spans="1:8">
      <c r="A94" s="43">
        <v>9</v>
      </c>
      <c r="B94" s="306" t="s">
        <v>153</v>
      </c>
      <c r="C94" s="13" t="s">
        <v>154</v>
      </c>
      <c r="D94" s="43" t="s">
        <v>72</v>
      </c>
      <c r="E94" s="43">
        <v>1</v>
      </c>
      <c r="F94" s="43"/>
      <c r="G94" s="43"/>
      <c r="H94" s="254"/>
    </row>
    <row r="95" s="231" customFormat="1" ht="36" customHeight="1" spans="1:8">
      <c r="A95" s="43"/>
      <c r="B95" s="111" t="s">
        <v>98</v>
      </c>
      <c r="C95" s="62"/>
      <c r="D95" s="43"/>
      <c r="E95" s="43"/>
      <c r="F95" s="255"/>
      <c r="G95" s="256"/>
      <c r="H95" s="257"/>
    </row>
    <row r="96" s="91" customFormat="1" ht="25" customHeight="1" spans="1:8">
      <c r="A96" s="246" t="s">
        <v>155</v>
      </c>
      <c r="B96" s="247"/>
      <c r="C96" s="248"/>
      <c r="D96" s="247"/>
      <c r="E96" s="247"/>
      <c r="F96" s="247"/>
      <c r="G96" s="249"/>
      <c r="H96" s="250"/>
    </row>
    <row r="97" s="231" customFormat="1" ht="90" customHeight="1" spans="1:8">
      <c r="A97" s="43">
        <v>1</v>
      </c>
      <c r="B97" s="43" t="s">
        <v>156</v>
      </c>
      <c r="C97" s="53" t="s">
        <v>157</v>
      </c>
      <c r="D97" s="43" t="s">
        <v>72</v>
      </c>
      <c r="E97" s="43">
        <v>30</v>
      </c>
      <c r="F97" s="43"/>
      <c r="G97" s="43"/>
      <c r="H97" s="254"/>
    </row>
    <row r="98" s="85" customFormat="1" ht="28" customHeight="1" spans="1:8">
      <c r="A98" s="43">
        <v>2</v>
      </c>
      <c r="B98" s="36" t="s">
        <v>158</v>
      </c>
      <c r="C98" s="62" t="s">
        <v>88</v>
      </c>
      <c r="D98" s="43" t="s">
        <v>89</v>
      </c>
      <c r="E98" s="43">
        <v>1</v>
      </c>
      <c r="F98" s="43"/>
      <c r="G98" s="19"/>
      <c r="H98" s="214"/>
    </row>
    <row r="99" s="85" customFormat="1" ht="28" customHeight="1" spans="1:8">
      <c r="A99" s="43">
        <v>3</v>
      </c>
      <c r="B99" s="43" t="s">
        <v>84</v>
      </c>
      <c r="C99" s="62" t="s">
        <v>85</v>
      </c>
      <c r="D99" s="43" t="s">
        <v>60</v>
      </c>
      <c r="E99" s="43">
        <v>1</v>
      </c>
      <c r="F99" s="43"/>
      <c r="G99" s="19"/>
      <c r="H99" s="214"/>
    </row>
    <row r="100" s="85" customFormat="1" ht="28" customHeight="1" spans="1:8">
      <c r="A100" s="43">
        <v>4</v>
      </c>
      <c r="B100" s="43" t="s">
        <v>86</v>
      </c>
      <c r="C100" s="62" t="s">
        <v>85</v>
      </c>
      <c r="D100" s="43" t="s">
        <v>60</v>
      </c>
      <c r="E100" s="43">
        <v>1</v>
      </c>
      <c r="F100" s="43"/>
      <c r="G100" s="19"/>
      <c r="H100" s="214"/>
    </row>
    <row r="101" s="297" customFormat="1" ht="25" customHeight="1" spans="1:8">
      <c r="A101" s="43">
        <v>5</v>
      </c>
      <c r="B101" s="43" t="s">
        <v>159</v>
      </c>
      <c r="C101" s="62" t="s">
        <v>160</v>
      </c>
      <c r="D101" s="36" t="s">
        <v>60</v>
      </c>
      <c r="E101" s="43">
        <v>1</v>
      </c>
      <c r="F101" s="43"/>
      <c r="G101" s="307"/>
      <c r="H101" s="308"/>
    </row>
    <row r="102" s="297" customFormat="1" ht="25" customHeight="1" spans="1:8">
      <c r="A102" s="43">
        <v>6</v>
      </c>
      <c r="B102" s="36" t="s">
        <v>161</v>
      </c>
      <c r="C102" s="288" t="s">
        <v>162</v>
      </c>
      <c r="D102" s="36" t="s">
        <v>25</v>
      </c>
      <c r="E102" s="43">
        <v>1</v>
      </c>
      <c r="F102" s="307"/>
      <c r="G102" s="307"/>
      <c r="H102" s="308"/>
    </row>
    <row r="103" s="231" customFormat="1" ht="27" customHeight="1" spans="1:8">
      <c r="A103" s="43"/>
      <c r="B103" s="111" t="s">
        <v>98</v>
      </c>
      <c r="C103" s="62"/>
      <c r="D103" s="43"/>
      <c r="E103" s="43"/>
      <c r="F103" s="255"/>
      <c r="G103" s="256"/>
      <c r="H103" s="257"/>
    </row>
    <row r="104" s="231" customFormat="1" ht="25" customHeight="1" spans="1:8">
      <c r="A104" s="258" t="s">
        <v>163</v>
      </c>
      <c r="B104" s="258"/>
      <c r="C104" s="258"/>
      <c r="D104" s="258"/>
      <c r="E104" s="258"/>
      <c r="F104" s="258"/>
      <c r="G104" s="258"/>
      <c r="H104" s="43"/>
    </row>
    <row r="105" s="298" customFormat="1" ht="25" customHeight="1" spans="1:8">
      <c r="A105" s="43">
        <v>1</v>
      </c>
      <c r="B105" s="43" t="s">
        <v>164</v>
      </c>
      <c r="C105" s="53" t="s">
        <v>165</v>
      </c>
      <c r="D105" s="255" t="s">
        <v>89</v>
      </c>
      <c r="E105" s="43">
        <v>1</v>
      </c>
      <c r="F105" s="309"/>
      <c r="G105" s="309"/>
      <c r="H105" s="68"/>
    </row>
    <row r="106" s="298" customFormat="1" ht="25" customHeight="1" spans="1:8">
      <c r="A106" s="43">
        <v>2</v>
      </c>
      <c r="B106" s="43" t="s">
        <v>166</v>
      </c>
      <c r="C106" s="53" t="s">
        <v>167</v>
      </c>
      <c r="D106" s="255" t="s">
        <v>89</v>
      </c>
      <c r="E106" s="43">
        <v>1</v>
      </c>
      <c r="F106" s="309"/>
      <c r="G106" s="309"/>
      <c r="H106" s="68"/>
    </row>
    <row r="107" s="298" customFormat="1" ht="25" customHeight="1" spans="1:8">
      <c r="A107" s="43">
        <v>3</v>
      </c>
      <c r="B107" s="43" t="s">
        <v>168</v>
      </c>
      <c r="C107" s="53" t="s">
        <v>169</v>
      </c>
      <c r="D107" s="255" t="s">
        <v>89</v>
      </c>
      <c r="E107" s="43">
        <v>2</v>
      </c>
      <c r="F107" s="309"/>
      <c r="G107" s="309"/>
      <c r="H107" s="68"/>
    </row>
    <row r="108" s="298" customFormat="1" ht="25" customHeight="1" spans="1:8">
      <c r="A108" s="43">
        <v>4</v>
      </c>
      <c r="B108" s="43" t="s">
        <v>170</v>
      </c>
      <c r="C108" s="53" t="s">
        <v>171</v>
      </c>
      <c r="D108" s="255" t="s">
        <v>72</v>
      </c>
      <c r="E108" s="43">
        <v>2</v>
      </c>
      <c r="F108" s="309"/>
      <c r="G108" s="309"/>
      <c r="H108" s="68"/>
    </row>
    <row r="109" s="298" customFormat="1" ht="25" customHeight="1" spans="1:8">
      <c r="A109" s="43">
        <v>5</v>
      </c>
      <c r="B109" s="43" t="s">
        <v>172</v>
      </c>
      <c r="C109" s="53" t="s">
        <v>173</v>
      </c>
      <c r="D109" s="255" t="s">
        <v>89</v>
      </c>
      <c r="E109" s="43">
        <v>1</v>
      </c>
      <c r="F109" s="309"/>
      <c r="G109" s="309"/>
      <c r="H109" s="68"/>
    </row>
    <row r="110" s="298" customFormat="1" ht="25" customHeight="1" spans="1:8">
      <c r="A110" s="43">
        <v>6</v>
      </c>
      <c r="B110" s="43" t="s">
        <v>174</v>
      </c>
      <c r="C110" s="53" t="s">
        <v>175</v>
      </c>
      <c r="D110" s="255" t="s">
        <v>89</v>
      </c>
      <c r="E110" s="43">
        <v>2</v>
      </c>
      <c r="F110" s="309"/>
      <c r="G110" s="309"/>
      <c r="H110" s="68"/>
    </row>
    <row r="111" s="298" customFormat="1" ht="25" customHeight="1" spans="1:8">
      <c r="A111" s="43">
        <v>7</v>
      </c>
      <c r="B111" s="61" t="s">
        <v>176</v>
      </c>
      <c r="C111" s="218" t="s">
        <v>177</v>
      </c>
      <c r="D111" s="61" t="s">
        <v>89</v>
      </c>
      <c r="E111" s="43">
        <v>1</v>
      </c>
      <c r="F111" s="309"/>
      <c r="G111" s="309"/>
      <c r="H111" s="68"/>
    </row>
    <row r="112" s="298" customFormat="1" ht="25" customHeight="1" spans="1:8">
      <c r="A112" s="43">
        <v>8</v>
      </c>
      <c r="B112" s="61" t="s">
        <v>178</v>
      </c>
      <c r="C112" s="218" t="s">
        <v>179</v>
      </c>
      <c r="D112" s="61" t="s">
        <v>89</v>
      </c>
      <c r="E112" s="43">
        <v>1</v>
      </c>
      <c r="F112" s="309"/>
      <c r="G112" s="309"/>
      <c r="H112" s="68"/>
    </row>
    <row r="113" s="298" customFormat="1" ht="25" customHeight="1" spans="1:8">
      <c r="A113" s="43">
        <v>9</v>
      </c>
      <c r="B113" s="61" t="s">
        <v>180</v>
      </c>
      <c r="C113" s="218" t="s">
        <v>181</v>
      </c>
      <c r="D113" s="61" t="s">
        <v>89</v>
      </c>
      <c r="E113" s="43">
        <v>1</v>
      </c>
      <c r="F113" s="309"/>
      <c r="G113" s="309"/>
      <c r="H113" s="68"/>
    </row>
    <row r="114" s="298" customFormat="1" ht="25" customHeight="1" spans="1:8">
      <c r="A114" s="43">
        <v>10</v>
      </c>
      <c r="B114" s="43" t="s">
        <v>182</v>
      </c>
      <c r="C114" s="53" t="s">
        <v>183</v>
      </c>
      <c r="D114" s="255" t="s">
        <v>89</v>
      </c>
      <c r="E114" s="43">
        <v>2</v>
      </c>
      <c r="F114" s="309"/>
      <c r="G114" s="309"/>
      <c r="H114" s="68"/>
    </row>
    <row r="115" s="298" customFormat="1" ht="25" customHeight="1" spans="1:8">
      <c r="A115" s="43">
        <v>11</v>
      </c>
      <c r="B115" s="43" t="s">
        <v>184</v>
      </c>
      <c r="C115" s="53" t="s">
        <v>185</v>
      </c>
      <c r="D115" s="255" t="s">
        <v>89</v>
      </c>
      <c r="E115" s="43">
        <v>1</v>
      </c>
      <c r="F115" s="309"/>
      <c r="G115" s="309"/>
      <c r="H115" s="68"/>
    </row>
    <row r="116" s="298" customFormat="1" ht="25" customHeight="1" spans="1:8">
      <c r="A116" s="43">
        <v>12</v>
      </c>
      <c r="B116" s="43" t="s">
        <v>186</v>
      </c>
      <c r="C116" s="53" t="s">
        <v>187</v>
      </c>
      <c r="D116" s="255" t="s">
        <v>89</v>
      </c>
      <c r="E116" s="43">
        <v>1</v>
      </c>
      <c r="F116" s="309"/>
      <c r="G116" s="309"/>
      <c r="H116" s="68"/>
    </row>
    <row r="117" s="298" customFormat="1" ht="25" customHeight="1" spans="1:8">
      <c r="A117" s="43">
        <v>13</v>
      </c>
      <c r="B117" s="43" t="s">
        <v>188</v>
      </c>
      <c r="C117" s="53" t="s">
        <v>189</v>
      </c>
      <c r="D117" s="255" t="s">
        <v>89</v>
      </c>
      <c r="E117" s="43">
        <v>1</v>
      </c>
      <c r="F117" s="309"/>
      <c r="G117" s="309"/>
      <c r="H117" s="68"/>
    </row>
    <row r="118" s="298" customFormat="1" ht="25" customHeight="1" spans="1:8">
      <c r="A118" s="43">
        <v>14</v>
      </c>
      <c r="B118" s="43" t="s">
        <v>190</v>
      </c>
      <c r="C118" s="53" t="s">
        <v>191</v>
      </c>
      <c r="D118" s="255" t="s">
        <v>148</v>
      </c>
      <c r="E118" s="43">
        <v>3</v>
      </c>
      <c r="F118" s="309"/>
      <c r="G118" s="309"/>
      <c r="H118" s="68"/>
    </row>
    <row r="119" s="298" customFormat="1" ht="25" customHeight="1" spans="1:8">
      <c r="A119" s="43">
        <v>15</v>
      </c>
      <c r="B119" s="43" t="s">
        <v>192</v>
      </c>
      <c r="C119" s="53" t="s">
        <v>193</v>
      </c>
      <c r="D119" s="255" t="s">
        <v>60</v>
      </c>
      <c r="E119" s="43">
        <v>1</v>
      </c>
      <c r="F119" s="309"/>
      <c r="G119" s="309"/>
      <c r="H119" s="68"/>
    </row>
    <row r="120" s="298" customFormat="1" ht="25" customHeight="1" spans="1:8">
      <c r="A120" s="43">
        <v>16</v>
      </c>
      <c r="B120" s="43" t="s">
        <v>194</v>
      </c>
      <c r="C120" s="53" t="s">
        <v>195</v>
      </c>
      <c r="D120" s="255" t="s">
        <v>89</v>
      </c>
      <c r="E120" s="43">
        <v>1</v>
      </c>
      <c r="F120" s="309"/>
      <c r="G120" s="309"/>
      <c r="H120" s="310"/>
    </row>
    <row r="121" s="298" customFormat="1" ht="25" customHeight="1" spans="1:8">
      <c r="A121" s="43">
        <v>17</v>
      </c>
      <c r="B121" s="43" t="s">
        <v>196</v>
      </c>
      <c r="C121" s="53" t="s">
        <v>197</v>
      </c>
      <c r="D121" s="255" t="s">
        <v>89</v>
      </c>
      <c r="E121" s="43">
        <v>4</v>
      </c>
      <c r="F121" s="309"/>
      <c r="G121" s="309"/>
      <c r="H121" s="68"/>
    </row>
    <row r="122" s="298" customFormat="1" ht="25" customHeight="1" spans="1:8">
      <c r="A122" s="43">
        <v>18</v>
      </c>
      <c r="B122" s="43" t="s">
        <v>198</v>
      </c>
      <c r="C122" s="53" t="s">
        <v>199</v>
      </c>
      <c r="D122" s="255" t="s">
        <v>89</v>
      </c>
      <c r="E122" s="43">
        <v>1</v>
      </c>
      <c r="F122" s="309"/>
      <c r="G122" s="309"/>
      <c r="H122" s="68"/>
    </row>
    <row r="123" s="298" customFormat="1" ht="25" customHeight="1" spans="1:8">
      <c r="A123" s="43">
        <v>19</v>
      </c>
      <c r="B123" s="43" t="s">
        <v>200</v>
      </c>
      <c r="C123" s="53" t="s">
        <v>201</v>
      </c>
      <c r="D123" s="255" t="s">
        <v>25</v>
      </c>
      <c r="E123" s="43">
        <v>1</v>
      </c>
      <c r="F123" s="309"/>
      <c r="G123" s="309"/>
      <c r="H123" s="68"/>
    </row>
    <row r="124" s="85" customFormat="1" ht="25" customHeight="1" spans="1:8">
      <c r="A124" s="43">
        <v>20</v>
      </c>
      <c r="B124" s="43" t="s">
        <v>202</v>
      </c>
      <c r="C124" s="53" t="s">
        <v>203</v>
      </c>
      <c r="D124" s="43" t="s">
        <v>72</v>
      </c>
      <c r="E124" s="43">
        <v>1</v>
      </c>
      <c r="F124" s="309"/>
      <c r="G124" s="309"/>
      <c r="H124" s="214"/>
    </row>
    <row r="125" s="85" customFormat="1" ht="25" customHeight="1" spans="1:8">
      <c r="A125" s="43">
        <v>21</v>
      </c>
      <c r="B125" s="43" t="s">
        <v>204</v>
      </c>
      <c r="C125" s="53" t="s">
        <v>205</v>
      </c>
      <c r="D125" s="43" t="s">
        <v>206</v>
      </c>
      <c r="E125" s="43">
        <v>2</v>
      </c>
      <c r="F125" s="309"/>
      <c r="G125" s="309"/>
      <c r="H125" s="214"/>
    </row>
    <row r="126" s="85" customFormat="1" ht="25" customHeight="1" spans="1:8">
      <c r="A126" s="43">
        <v>22</v>
      </c>
      <c r="B126" s="43" t="s">
        <v>207</v>
      </c>
      <c r="C126" s="53" t="s">
        <v>208</v>
      </c>
      <c r="D126" s="43" t="s">
        <v>206</v>
      </c>
      <c r="E126" s="43">
        <v>2</v>
      </c>
      <c r="F126" s="309"/>
      <c r="G126" s="309"/>
      <c r="H126" s="214"/>
    </row>
    <row r="127" s="85" customFormat="1" ht="25" customHeight="1" spans="1:8">
      <c r="A127" s="43">
        <v>23</v>
      </c>
      <c r="B127" s="43" t="s">
        <v>209</v>
      </c>
      <c r="C127" s="53" t="s">
        <v>210</v>
      </c>
      <c r="D127" s="43" t="s">
        <v>206</v>
      </c>
      <c r="E127" s="43">
        <v>1</v>
      </c>
      <c r="F127" s="309"/>
      <c r="G127" s="309"/>
      <c r="H127" s="214"/>
    </row>
    <row r="128" s="85" customFormat="1" ht="25" customHeight="1" spans="1:8">
      <c r="A128" s="43">
        <v>24</v>
      </c>
      <c r="B128" s="43" t="s">
        <v>211</v>
      </c>
      <c r="C128" s="53" t="s">
        <v>212</v>
      </c>
      <c r="D128" s="43" t="s">
        <v>25</v>
      </c>
      <c r="E128" s="99">
        <v>1</v>
      </c>
      <c r="F128" s="309"/>
      <c r="G128" s="309"/>
      <c r="H128" s="214"/>
    </row>
    <row r="129" s="231" customFormat="1" ht="90" customHeight="1" spans="1:8">
      <c r="A129" s="43">
        <v>25</v>
      </c>
      <c r="B129" s="43" t="s">
        <v>213</v>
      </c>
      <c r="C129" s="62" t="s">
        <v>214</v>
      </c>
      <c r="D129" s="43" t="s">
        <v>72</v>
      </c>
      <c r="E129" s="43">
        <v>1</v>
      </c>
      <c r="F129" s="43"/>
      <c r="G129" s="309"/>
      <c r="H129" s="43"/>
    </row>
    <row r="130" s="231" customFormat="1" ht="90" customHeight="1" spans="1:8">
      <c r="A130" s="43">
        <v>26</v>
      </c>
      <c r="B130" s="43" t="s">
        <v>215</v>
      </c>
      <c r="C130" s="62" t="s">
        <v>214</v>
      </c>
      <c r="D130" s="43" t="s">
        <v>72</v>
      </c>
      <c r="E130" s="43">
        <v>1</v>
      </c>
      <c r="F130" s="43"/>
      <c r="G130" s="309"/>
      <c r="H130" s="43"/>
    </row>
    <row r="131" s="231" customFormat="1" ht="90" customHeight="1" spans="1:8">
      <c r="A131" s="43">
        <v>27</v>
      </c>
      <c r="B131" s="43" t="s">
        <v>216</v>
      </c>
      <c r="C131" s="62" t="s">
        <v>217</v>
      </c>
      <c r="D131" s="43" t="s">
        <v>72</v>
      </c>
      <c r="E131" s="43">
        <v>1</v>
      </c>
      <c r="F131" s="43"/>
      <c r="G131" s="309"/>
      <c r="H131" s="43"/>
    </row>
    <row r="132" s="231" customFormat="1" ht="90" customHeight="1" spans="1:8">
      <c r="A132" s="43">
        <v>28</v>
      </c>
      <c r="B132" s="43" t="s">
        <v>218</v>
      </c>
      <c r="C132" s="62" t="s">
        <v>219</v>
      </c>
      <c r="D132" s="43" t="s">
        <v>72</v>
      </c>
      <c r="E132" s="43">
        <v>1</v>
      </c>
      <c r="F132" s="43"/>
      <c r="G132" s="309"/>
      <c r="H132" s="43"/>
    </row>
    <row r="133" s="231" customFormat="1" ht="90" customHeight="1" spans="1:8">
      <c r="A133" s="43">
        <v>29</v>
      </c>
      <c r="B133" s="43" t="s">
        <v>220</v>
      </c>
      <c r="C133" s="62" t="s">
        <v>221</v>
      </c>
      <c r="D133" s="43" t="s">
        <v>89</v>
      </c>
      <c r="E133" s="43">
        <v>1</v>
      </c>
      <c r="F133" s="43"/>
      <c r="G133" s="309"/>
      <c r="H133" s="43"/>
    </row>
    <row r="134" s="231" customFormat="1" ht="25" customHeight="1" spans="1:8">
      <c r="A134" s="43">
        <v>30</v>
      </c>
      <c r="B134" s="43" t="s">
        <v>222</v>
      </c>
      <c r="C134" s="311" t="s">
        <v>223</v>
      </c>
      <c r="D134" s="43" t="s">
        <v>89</v>
      </c>
      <c r="E134" s="43">
        <v>1</v>
      </c>
      <c r="F134" s="43"/>
      <c r="G134" s="309"/>
      <c r="H134" s="43"/>
    </row>
    <row r="135" s="231" customFormat="1" ht="25" customHeight="1" spans="1:8">
      <c r="A135" s="43">
        <v>31</v>
      </c>
      <c r="B135" s="43" t="s">
        <v>224</v>
      </c>
      <c r="C135" s="62" t="s">
        <v>225</v>
      </c>
      <c r="D135" s="43" t="s">
        <v>60</v>
      </c>
      <c r="E135" s="43">
        <v>1</v>
      </c>
      <c r="F135" s="43"/>
      <c r="G135" s="309"/>
      <c r="H135" s="43"/>
    </row>
    <row r="136" s="85" customFormat="1" ht="25" customHeight="1" spans="1:8">
      <c r="A136" s="43">
        <v>32</v>
      </c>
      <c r="B136" s="43" t="s">
        <v>226</v>
      </c>
      <c r="C136" s="62" t="s">
        <v>227</v>
      </c>
      <c r="D136" s="43" t="s">
        <v>25</v>
      </c>
      <c r="E136" s="43">
        <v>1</v>
      </c>
      <c r="F136" s="43"/>
      <c r="G136" s="309"/>
      <c r="H136" s="214"/>
    </row>
    <row r="137" s="85" customFormat="1" ht="25" customHeight="1" spans="1:8">
      <c r="A137" s="43">
        <v>33</v>
      </c>
      <c r="B137" s="184" t="s">
        <v>228</v>
      </c>
      <c r="C137" s="62" t="s">
        <v>229</v>
      </c>
      <c r="D137" s="184" t="s">
        <v>60</v>
      </c>
      <c r="E137" s="184">
        <v>2</v>
      </c>
      <c r="F137" s="43"/>
      <c r="G137" s="309"/>
      <c r="H137" s="214"/>
    </row>
    <row r="138" s="231" customFormat="1" ht="25" customHeight="1" spans="1:8">
      <c r="A138" s="43"/>
      <c r="B138" s="312" t="s">
        <v>98</v>
      </c>
      <c r="C138" s="257"/>
      <c r="D138" s="257"/>
      <c r="E138" s="257"/>
      <c r="F138" s="257"/>
      <c r="G138" s="313"/>
      <c r="H138" s="314"/>
    </row>
  </sheetData>
  <mergeCells count="29">
    <mergeCell ref="E1:G1"/>
    <mergeCell ref="A3:D3"/>
    <mergeCell ref="A4:D4"/>
    <mergeCell ref="A9:D9"/>
    <mergeCell ref="A18:D18"/>
    <mergeCell ref="A24:D24"/>
    <mergeCell ref="A28:D28"/>
    <mergeCell ref="A29:D29"/>
    <mergeCell ref="A34:D34"/>
    <mergeCell ref="A43:D43"/>
    <mergeCell ref="A47:G47"/>
    <mergeCell ref="A62:G62"/>
    <mergeCell ref="A85:G85"/>
    <mergeCell ref="A96:G96"/>
    <mergeCell ref="A104:G104"/>
    <mergeCell ref="A1:A2"/>
    <mergeCell ref="B1:B2"/>
    <mergeCell ref="C1:C2"/>
    <mergeCell ref="D1:D2"/>
    <mergeCell ref="H1:H2"/>
    <mergeCell ref="H6:H7"/>
    <mergeCell ref="H10:H11"/>
    <mergeCell ref="H14:H15"/>
    <mergeCell ref="H31:H32"/>
    <mergeCell ref="H35:H36"/>
    <mergeCell ref="H39:H40"/>
    <mergeCell ref="H49:H50"/>
    <mergeCell ref="H64:H65"/>
    <mergeCell ref="H86:H89"/>
  </mergeCells>
  <pageMargins left="0.75" right="0.75" top="1" bottom="1" header="0.5" footer="0.5"/>
  <pageSetup paperSize="9" scale="75" fitToHeight="0"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71"/>
  <sheetViews>
    <sheetView topLeftCell="A140" workbookViewId="0">
      <selection activeCell="C150" sqref="C150"/>
    </sheetView>
  </sheetViews>
  <sheetFormatPr defaultColWidth="9" defaultRowHeight="12" outlineLevelCol="7"/>
  <cols>
    <col min="1" max="1" width="7" style="194" customWidth="1"/>
    <col min="2" max="2" width="13.3833333333333" style="188" customWidth="1"/>
    <col min="3" max="3" width="82.3833333333333" style="195" customWidth="1"/>
    <col min="4" max="4" width="6.51666666666667" style="188" customWidth="1"/>
    <col min="5" max="5" width="9" style="196" customWidth="1"/>
    <col min="6" max="7" width="10.25" style="196" customWidth="1"/>
    <col min="8" max="8" width="20.75" style="197" customWidth="1"/>
    <col min="9" max="16384" width="9" style="188"/>
  </cols>
  <sheetData>
    <row r="1" s="188" customFormat="1" ht="25" customHeight="1" spans="1:8">
      <c r="A1" s="198" t="s">
        <v>1</v>
      </c>
      <c r="B1" s="198" t="s">
        <v>47</v>
      </c>
      <c r="C1" s="199" t="s">
        <v>48</v>
      </c>
      <c r="D1" s="198" t="s">
        <v>4</v>
      </c>
      <c r="E1" s="200" t="s">
        <v>230</v>
      </c>
      <c r="F1" s="200"/>
      <c r="G1" s="200"/>
      <c r="H1" s="198" t="s">
        <v>50</v>
      </c>
    </row>
    <row r="2" s="189" customFormat="1" ht="25" customHeight="1" spans="1:8">
      <c r="A2" s="198"/>
      <c r="B2" s="198"/>
      <c r="C2" s="199"/>
      <c r="D2" s="198"/>
      <c r="E2" s="198" t="s">
        <v>5</v>
      </c>
      <c r="F2" s="198" t="s">
        <v>51</v>
      </c>
      <c r="G2" s="198" t="s">
        <v>52</v>
      </c>
      <c r="H2" s="198"/>
    </row>
    <row r="3" s="188" customFormat="1" ht="26" customHeight="1" spans="1:8">
      <c r="A3" s="201" t="s">
        <v>231</v>
      </c>
      <c r="B3" s="202"/>
      <c r="C3" s="202"/>
      <c r="D3" s="202"/>
      <c r="E3" s="203"/>
      <c r="F3" s="203"/>
      <c r="G3" s="203"/>
      <c r="H3" s="204"/>
    </row>
    <row r="4" s="188" customFormat="1" ht="26" customHeight="1" spans="1:8">
      <c r="A4" s="205" t="s">
        <v>54</v>
      </c>
      <c r="B4" s="206"/>
      <c r="C4" s="206"/>
      <c r="D4" s="206"/>
      <c r="E4" s="207"/>
      <c r="F4" s="207"/>
      <c r="G4" s="207"/>
      <c r="H4" s="16"/>
    </row>
    <row r="5" s="190" customFormat="1" ht="119" customHeight="1" spans="1:8">
      <c r="A5" s="61">
        <v>1</v>
      </c>
      <c r="B5" s="61" t="s">
        <v>55</v>
      </c>
      <c r="C5" s="53" t="s">
        <v>100</v>
      </c>
      <c r="D5" s="61" t="s">
        <v>57</v>
      </c>
      <c r="E5" s="61">
        <v>1</v>
      </c>
      <c r="F5" s="208"/>
      <c r="G5" s="209"/>
      <c r="H5" s="210"/>
    </row>
    <row r="6" s="191" customFormat="1" ht="98" customHeight="1" spans="1:8">
      <c r="A6" s="61">
        <v>2</v>
      </c>
      <c r="B6" s="16" t="s">
        <v>58</v>
      </c>
      <c r="C6" s="53" t="s">
        <v>75</v>
      </c>
      <c r="D6" s="61" t="s">
        <v>60</v>
      </c>
      <c r="E6" s="19">
        <v>1</v>
      </c>
      <c r="F6" s="19"/>
      <c r="G6" s="209"/>
      <c r="H6" s="211"/>
    </row>
    <row r="7" s="191" customFormat="1" ht="75" customHeight="1" spans="1:8">
      <c r="A7" s="61">
        <v>3</v>
      </c>
      <c r="B7" s="212" t="s">
        <v>61</v>
      </c>
      <c r="C7" s="53" t="s">
        <v>76</v>
      </c>
      <c r="D7" s="61" t="s">
        <v>60</v>
      </c>
      <c r="E7" s="19">
        <v>1</v>
      </c>
      <c r="F7" s="19"/>
      <c r="G7" s="209"/>
      <c r="H7" s="213"/>
    </row>
    <row r="8" s="188" customFormat="1" ht="90" customHeight="1" spans="1:8">
      <c r="A8" s="19">
        <v>4</v>
      </c>
      <c r="B8" s="234" t="s">
        <v>63</v>
      </c>
      <c r="C8" s="158" t="s">
        <v>101</v>
      </c>
      <c r="D8" s="19" t="s">
        <v>60</v>
      </c>
      <c r="E8" s="19">
        <v>1</v>
      </c>
      <c r="F8" s="19"/>
      <c r="G8" s="19"/>
      <c r="H8" s="214"/>
    </row>
    <row r="9" s="188" customFormat="1" ht="25" customHeight="1" spans="1:8">
      <c r="A9" s="205" t="s">
        <v>65</v>
      </c>
      <c r="B9" s="206"/>
      <c r="C9" s="206"/>
      <c r="D9" s="206"/>
      <c r="E9" s="19"/>
      <c r="F9" s="19"/>
      <c r="G9" s="19"/>
      <c r="H9" s="16"/>
    </row>
    <row r="10" s="188" customFormat="1" ht="102" customHeight="1" spans="1:8">
      <c r="A10" s="19">
        <v>1</v>
      </c>
      <c r="B10" s="16" t="s">
        <v>66</v>
      </c>
      <c r="C10" s="160" t="s">
        <v>232</v>
      </c>
      <c r="D10" s="19" t="s">
        <v>60</v>
      </c>
      <c r="E10" s="19">
        <v>28</v>
      </c>
      <c r="F10" s="19"/>
      <c r="G10" s="19"/>
      <c r="H10" s="235"/>
    </row>
    <row r="11" s="188" customFormat="1" ht="50" customHeight="1" spans="1:8">
      <c r="A11" s="19">
        <v>2</v>
      </c>
      <c r="B11" s="212" t="s">
        <v>68</v>
      </c>
      <c r="C11" s="158" t="s">
        <v>103</v>
      </c>
      <c r="D11" s="19" t="s">
        <v>60</v>
      </c>
      <c r="E11" s="19">
        <v>28</v>
      </c>
      <c r="F11" s="19"/>
      <c r="G11" s="19"/>
      <c r="H11" s="236"/>
    </row>
    <row r="12" s="188" customFormat="1" ht="62" customHeight="1" spans="1:8">
      <c r="A12" s="19">
        <v>3</v>
      </c>
      <c r="B12" s="237" t="s">
        <v>70</v>
      </c>
      <c r="C12" s="62" t="s">
        <v>104</v>
      </c>
      <c r="D12" s="19" t="s">
        <v>72</v>
      </c>
      <c r="E12" s="19">
        <v>28</v>
      </c>
      <c r="F12" s="19"/>
      <c r="G12" s="19"/>
      <c r="H12" s="238"/>
    </row>
    <row r="13" s="188" customFormat="1" ht="90" customHeight="1" spans="1:8">
      <c r="A13" s="19">
        <v>4</v>
      </c>
      <c r="B13" s="270" t="s">
        <v>233</v>
      </c>
      <c r="C13" s="160" t="s">
        <v>234</v>
      </c>
      <c r="D13" s="222" t="s">
        <v>72</v>
      </c>
      <c r="E13" s="19">
        <v>28</v>
      </c>
      <c r="F13" s="19"/>
      <c r="G13" s="19"/>
      <c r="H13" s="271"/>
    </row>
    <row r="14" s="188" customFormat="1" ht="120" customHeight="1" spans="1:8">
      <c r="A14" s="19">
        <v>5</v>
      </c>
      <c r="B14" s="43" t="s">
        <v>73</v>
      </c>
      <c r="C14" s="225" t="s">
        <v>105</v>
      </c>
      <c r="D14" s="19" t="s">
        <v>57</v>
      </c>
      <c r="E14" s="19">
        <v>56</v>
      </c>
      <c r="F14" s="19"/>
      <c r="G14" s="19"/>
      <c r="H14" s="217"/>
    </row>
    <row r="15" s="188" customFormat="1" ht="90" customHeight="1" spans="1:8">
      <c r="A15" s="19">
        <v>6</v>
      </c>
      <c r="B15" s="16" t="s">
        <v>58</v>
      </c>
      <c r="C15" s="53" t="s">
        <v>75</v>
      </c>
      <c r="D15" s="19" t="s">
        <v>60</v>
      </c>
      <c r="E15" s="19">
        <v>14</v>
      </c>
      <c r="F15" s="19"/>
      <c r="G15" s="19"/>
      <c r="H15" s="235"/>
    </row>
    <row r="16" s="188" customFormat="1" ht="43" customHeight="1" spans="1:8">
      <c r="A16" s="19">
        <v>7</v>
      </c>
      <c r="B16" s="212" t="s">
        <v>61</v>
      </c>
      <c r="C16" s="53" t="s">
        <v>76</v>
      </c>
      <c r="D16" s="19" t="s">
        <v>60</v>
      </c>
      <c r="E16" s="19">
        <v>14</v>
      </c>
      <c r="F16" s="19"/>
      <c r="G16" s="19"/>
      <c r="H16" s="236"/>
    </row>
    <row r="17" s="188" customFormat="1" ht="25" customHeight="1" spans="1:8">
      <c r="A17" s="19">
        <v>8</v>
      </c>
      <c r="B17" s="43" t="s">
        <v>77</v>
      </c>
      <c r="C17" s="62" t="s">
        <v>78</v>
      </c>
      <c r="D17" s="43" t="s">
        <v>60</v>
      </c>
      <c r="E17" s="43">
        <v>1</v>
      </c>
      <c r="F17" s="208"/>
      <c r="G17" s="19"/>
      <c r="H17" s="160"/>
    </row>
    <row r="18" s="188" customFormat="1" ht="25" customHeight="1" spans="1:8">
      <c r="A18" s="19">
        <v>9</v>
      </c>
      <c r="B18" s="43" t="s">
        <v>79</v>
      </c>
      <c r="C18" s="62" t="s">
        <v>80</v>
      </c>
      <c r="D18" s="43" t="s">
        <v>60</v>
      </c>
      <c r="E18" s="43">
        <v>1</v>
      </c>
      <c r="F18" s="208"/>
      <c r="G18" s="19"/>
      <c r="H18" s="160"/>
    </row>
    <row r="19" s="188" customFormat="1" ht="25" customHeight="1" spans="1:8">
      <c r="A19" s="221" t="s">
        <v>92</v>
      </c>
      <c r="B19" s="221"/>
      <c r="C19" s="221"/>
      <c r="D19" s="221"/>
      <c r="E19" s="43"/>
      <c r="F19" s="43"/>
      <c r="G19" s="19"/>
      <c r="H19" s="160"/>
    </row>
    <row r="20" s="188" customFormat="1" ht="25" customHeight="1" spans="1:8">
      <c r="A20" s="19">
        <v>1</v>
      </c>
      <c r="B20" s="43" t="s">
        <v>93</v>
      </c>
      <c r="C20" s="62" t="s">
        <v>94</v>
      </c>
      <c r="D20" s="43" t="s">
        <v>95</v>
      </c>
      <c r="E20" s="43">
        <v>8</v>
      </c>
      <c r="F20" s="43"/>
      <c r="G20" s="19"/>
      <c r="H20" s="160"/>
    </row>
    <row r="21" s="188" customFormat="1" ht="25" customHeight="1" spans="1:8">
      <c r="A21" s="19">
        <v>2</v>
      </c>
      <c r="B21" s="43" t="s">
        <v>96</v>
      </c>
      <c r="C21" s="62" t="s">
        <v>97</v>
      </c>
      <c r="D21" s="43" t="s">
        <v>25</v>
      </c>
      <c r="E21" s="43">
        <v>1</v>
      </c>
      <c r="F21" s="43"/>
      <c r="G21" s="19"/>
      <c r="H21" s="160"/>
    </row>
    <row r="22" s="188" customFormat="1" ht="25" customHeight="1" spans="1:8">
      <c r="A22" s="19"/>
      <c r="B22" s="221" t="s">
        <v>98</v>
      </c>
      <c r="C22" s="239"/>
      <c r="D22" s="240"/>
      <c r="E22" s="221"/>
      <c r="F22" s="221"/>
      <c r="G22" s="221"/>
      <c r="H22" s="217"/>
    </row>
    <row r="23" s="188" customFormat="1" ht="26" customHeight="1" spans="1:8">
      <c r="A23" s="201" t="s">
        <v>235</v>
      </c>
      <c r="B23" s="202"/>
      <c r="C23" s="202"/>
      <c r="D23" s="202"/>
      <c r="E23" s="203"/>
      <c r="F23" s="203"/>
      <c r="G23" s="203"/>
      <c r="H23" s="204"/>
    </row>
    <row r="24" s="188" customFormat="1" ht="26" customHeight="1" spans="1:8">
      <c r="A24" s="205" t="s">
        <v>54</v>
      </c>
      <c r="B24" s="206"/>
      <c r="C24" s="206"/>
      <c r="D24" s="206"/>
      <c r="E24" s="207"/>
      <c r="F24" s="207"/>
      <c r="G24" s="207"/>
      <c r="H24" s="16"/>
    </row>
    <row r="25" s="190" customFormat="1" ht="119" customHeight="1" spans="1:8">
      <c r="A25" s="61">
        <v>1</v>
      </c>
      <c r="B25" s="61" t="s">
        <v>55</v>
      </c>
      <c r="C25" s="53" t="s">
        <v>100</v>
      </c>
      <c r="D25" s="61" t="s">
        <v>57</v>
      </c>
      <c r="E25" s="61">
        <v>1</v>
      </c>
      <c r="F25" s="208"/>
      <c r="G25" s="209"/>
      <c r="H25" s="210"/>
    </row>
    <row r="26" s="191" customFormat="1" ht="60" customHeight="1" spans="1:8">
      <c r="A26" s="61">
        <v>2</v>
      </c>
      <c r="B26" s="16" t="s">
        <v>58</v>
      </c>
      <c r="C26" s="53" t="s">
        <v>75</v>
      </c>
      <c r="D26" s="61" t="s">
        <v>60</v>
      </c>
      <c r="E26" s="19">
        <v>1</v>
      </c>
      <c r="F26" s="19"/>
      <c r="G26" s="209"/>
      <c r="H26" s="211"/>
    </row>
    <row r="27" s="191" customFormat="1" ht="75" customHeight="1" spans="1:8">
      <c r="A27" s="61">
        <v>3</v>
      </c>
      <c r="B27" s="212" t="s">
        <v>61</v>
      </c>
      <c r="C27" s="53" t="s">
        <v>76</v>
      </c>
      <c r="D27" s="61" t="s">
        <v>60</v>
      </c>
      <c r="E27" s="19">
        <v>1</v>
      </c>
      <c r="F27" s="19"/>
      <c r="G27" s="209"/>
      <c r="H27" s="213"/>
    </row>
    <row r="28" s="188" customFormat="1" ht="90" customHeight="1" spans="1:8">
      <c r="A28" s="19">
        <v>4</v>
      </c>
      <c r="B28" s="234" t="s">
        <v>63</v>
      </c>
      <c r="C28" s="158" t="s">
        <v>101</v>
      </c>
      <c r="D28" s="19" t="s">
        <v>60</v>
      </c>
      <c r="E28" s="19">
        <v>1</v>
      </c>
      <c r="F28" s="19"/>
      <c r="G28" s="19"/>
      <c r="H28" s="214"/>
    </row>
    <row r="29" s="188" customFormat="1" ht="25" customHeight="1" spans="1:8">
      <c r="A29" s="205" t="s">
        <v>65</v>
      </c>
      <c r="B29" s="206"/>
      <c r="C29" s="206"/>
      <c r="D29" s="206"/>
      <c r="E29" s="19"/>
      <c r="F29" s="19"/>
      <c r="G29" s="19"/>
      <c r="H29" s="16"/>
    </row>
    <row r="30" s="188" customFormat="1" ht="82" customHeight="1" spans="1:8">
      <c r="A30" s="19">
        <v>1</v>
      </c>
      <c r="B30" s="16" t="s">
        <v>66</v>
      </c>
      <c r="C30" s="160" t="s">
        <v>232</v>
      </c>
      <c r="D30" s="19" t="s">
        <v>60</v>
      </c>
      <c r="E30" s="19">
        <v>28</v>
      </c>
      <c r="F30" s="19"/>
      <c r="G30" s="19"/>
      <c r="H30" s="235"/>
    </row>
    <row r="31" s="188" customFormat="1" ht="50" customHeight="1" spans="1:8">
      <c r="A31" s="19">
        <v>2</v>
      </c>
      <c r="B31" s="212" t="s">
        <v>68</v>
      </c>
      <c r="C31" s="158" t="s">
        <v>103</v>
      </c>
      <c r="D31" s="19" t="s">
        <v>60</v>
      </c>
      <c r="E31" s="19">
        <v>28</v>
      </c>
      <c r="F31" s="19"/>
      <c r="G31" s="19"/>
      <c r="H31" s="236"/>
    </row>
    <row r="32" s="188" customFormat="1" ht="90" customHeight="1" spans="1:8">
      <c r="A32" s="19">
        <v>3</v>
      </c>
      <c r="B32" s="237" t="s">
        <v>70</v>
      </c>
      <c r="C32" s="62" t="s">
        <v>104</v>
      </c>
      <c r="D32" s="19" t="s">
        <v>72</v>
      </c>
      <c r="E32" s="19">
        <v>28</v>
      </c>
      <c r="F32" s="19"/>
      <c r="G32" s="19"/>
      <c r="H32" s="238"/>
    </row>
    <row r="33" s="188" customFormat="1" ht="90" customHeight="1" spans="1:8">
      <c r="A33" s="19">
        <v>4</v>
      </c>
      <c r="B33" s="270" t="s">
        <v>233</v>
      </c>
      <c r="C33" s="160" t="s">
        <v>234</v>
      </c>
      <c r="D33" s="222" t="s">
        <v>72</v>
      </c>
      <c r="E33" s="19">
        <v>28</v>
      </c>
      <c r="F33" s="19"/>
      <c r="G33" s="19"/>
      <c r="H33" s="271"/>
    </row>
    <row r="34" s="188" customFormat="1" ht="120" customHeight="1" spans="1:8">
      <c r="A34" s="19">
        <v>5</v>
      </c>
      <c r="B34" s="43" t="s">
        <v>73</v>
      </c>
      <c r="C34" s="225" t="s">
        <v>105</v>
      </c>
      <c r="D34" s="19" t="s">
        <v>57</v>
      </c>
      <c r="E34" s="19">
        <v>56</v>
      </c>
      <c r="F34" s="19"/>
      <c r="G34" s="19"/>
      <c r="H34" s="217"/>
    </row>
    <row r="35" s="188" customFormat="1" ht="90" customHeight="1" spans="1:8">
      <c r="A35" s="19">
        <v>6</v>
      </c>
      <c r="B35" s="16" t="s">
        <v>58</v>
      </c>
      <c r="C35" s="53" t="s">
        <v>75</v>
      </c>
      <c r="D35" s="19" t="s">
        <v>60</v>
      </c>
      <c r="E35" s="19">
        <v>14</v>
      </c>
      <c r="F35" s="19"/>
      <c r="G35" s="19"/>
      <c r="H35" s="235"/>
    </row>
    <row r="36" s="188" customFormat="1" ht="68" customHeight="1" spans="1:8">
      <c r="A36" s="19">
        <v>7</v>
      </c>
      <c r="B36" s="212" t="s">
        <v>61</v>
      </c>
      <c r="C36" s="53" t="s">
        <v>76</v>
      </c>
      <c r="D36" s="19" t="s">
        <v>60</v>
      </c>
      <c r="E36" s="19">
        <v>14</v>
      </c>
      <c r="F36" s="19"/>
      <c r="G36" s="19"/>
      <c r="H36" s="236"/>
    </row>
    <row r="37" s="188" customFormat="1" ht="25" customHeight="1" spans="1:8">
      <c r="A37" s="19">
        <v>8</v>
      </c>
      <c r="B37" s="43" t="s">
        <v>77</v>
      </c>
      <c r="C37" s="62" t="s">
        <v>78</v>
      </c>
      <c r="D37" s="43" t="s">
        <v>60</v>
      </c>
      <c r="E37" s="43">
        <v>1</v>
      </c>
      <c r="F37" s="208"/>
      <c r="G37" s="19"/>
      <c r="H37" s="160"/>
    </row>
    <row r="38" s="188" customFormat="1" ht="25" customHeight="1" spans="1:8">
      <c r="A38" s="19">
        <v>9</v>
      </c>
      <c r="B38" s="43" t="s">
        <v>79</v>
      </c>
      <c r="C38" s="62" t="s">
        <v>80</v>
      </c>
      <c r="D38" s="43" t="s">
        <v>60</v>
      </c>
      <c r="E38" s="43">
        <v>1</v>
      </c>
      <c r="F38" s="208"/>
      <c r="G38" s="19"/>
      <c r="H38" s="160"/>
    </row>
    <row r="39" s="188" customFormat="1" ht="25" customHeight="1" spans="1:8">
      <c r="A39" s="221" t="s">
        <v>92</v>
      </c>
      <c r="B39" s="221"/>
      <c r="C39" s="221"/>
      <c r="D39" s="221"/>
      <c r="E39" s="43"/>
      <c r="F39" s="43"/>
      <c r="G39" s="19"/>
      <c r="H39" s="160"/>
    </row>
    <row r="40" s="188" customFormat="1" ht="25" customHeight="1" spans="1:8">
      <c r="A40" s="19">
        <v>1</v>
      </c>
      <c r="B40" s="43" t="s">
        <v>93</v>
      </c>
      <c r="C40" s="62" t="s">
        <v>94</v>
      </c>
      <c r="D40" s="43" t="s">
        <v>95</v>
      </c>
      <c r="E40" s="43">
        <v>8</v>
      </c>
      <c r="F40" s="43"/>
      <c r="G40" s="19"/>
      <c r="H40" s="160"/>
    </row>
    <row r="41" s="188" customFormat="1" ht="25" customHeight="1" spans="1:8">
      <c r="A41" s="19">
        <v>2</v>
      </c>
      <c r="B41" s="43" t="s">
        <v>96</v>
      </c>
      <c r="C41" s="62" t="s">
        <v>97</v>
      </c>
      <c r="D41" s="43" t="s">
        <v>25</v>
      </c>
      <c r="E41" s="43">
        <v>1</v>
      </c>
      <c r="F41" s="43"/>
      <c r="G41" s="19"/>
      <c r="H41" s="160"/>
    </row>
    <row r="42" s="188" customFormat="1" ht="25" customHeight="1" spans="1:8">
      <c r="A42" s="19"/>
      <c r="B42" s="221" t="s">
        <v>98</v>
      </c>
      <c r="C42" s="239"/>
      <c r="D42" s="240"/>
      <c r="E42" s="221"/>
      <c r="F42" s="221"/>
      <c r="G42" s="221"/>
      <c r="H42" s="217"/>
    </row>
    <row r="43" s="188" customFormat="1" ht="26" customHeight="1" spans="1:8">
      <c r="A43" s="201" t="s">
        <v>236</v>
      </c>
      <c r="B43" s="202"/>
      <c r="C43" s="202"/>
      <c r="D43" s="202"/>
      <c r="E43" s="203"/>
      <c r="F43" s="203"/>
      <c r="G43" s="203"/>
      <c r="H43" s="204"/>
    </row>
    <row r="44" s="188" customFormat="1" ht="26" customHeight="1" spans="1:8">
      <c r="A44" s="205" t="s">
        <v>54</v>
      </c>
      <c r="B44" s="206"/>
      <c r="C44" s="206"/>
      <c r="D44" s="206"/>
      <c r="E44" s="207"/>
      <c r="F44" s="207"/>
      <c r="G44" s="207"/>
      <c r="H44" s="16"/>
    </row>
    <row r="45" s="190" customFormat="1" ht="119" customHeight="1" spans="1:8">
      <c r="A45" s="61">
        <v>1</v>
      </c>
      <c r="B45" s="61" t="s">
        <v>55</v>
      </c>
      <c r="C45" s="53" t="s">
        <v>100</v>
      </c>
      <c r="D45" s="61" t="s">
        <v>57</v>
      </c>
      <c r="E45" s="61">
        <v>1</v>
      </c>
      <c r="F45" s="208"/>
      <c r="G45" s="209"/>
      <c r="H45" s="210"/>
    </row>
    <row r="46" s="191" customFormat="1" ht="75" customHeight="1" spans="1:8">
      <c r="A46" s="61">
        <v>2</v>
      </c>
      <c r="B46" s="16" t="s">
        <v>58</v>
      </c>
      <c r="C46" s="53" t="s">
        <v>75</v>
      </c>
      <c r="D46" s="61" t="s">
        <v>60</v>
      </c>
      <c r="E46" s="19">
        <v>1</v>
      </c>
      <c r="F46" s="19"/>
      <c r="G46" s="209"/>
      <c r="H46" s="211"/>
    </row>
    <row r="47" s="191" customFormat="1" ht="75" customHeight="1" spans="1:8">
      <c r="A47" s="61">
        <v>3</v>
      </c>
      <c r="B47" s="212" t="s">
        <v>61</v>
      </c>
      <c r="C47" s="53" t="s">
        <v>76</v>
      </c>
      <c r="D47" s="61" t="s">
        <v>60</v>
      </c>
      <c r="E47" s="19">
        <v>1</v>
      </c>
      <c r="F47" s="19"/>
      <c r="G47" s="209"/>
      <c r="H47" s="213"/>
    </row>
    <row r="48" s="188" customFormat="1" ht="90" customHeight="1" spans="1:8">
      <c r="A48" s="19">
        <v>4</v>
      </c>
      <c r="B48" s="234" t="s">
        <v>63</v>
      </c>
      <c r="C48" s="158" t="s">
        <v>101</v>
      </c>
      <c r="D48" s="19" t="s">
        <v>60</v>
      </c>
      <c r="E48" s="19">
        <v>1</v>
      </c>
      <c r="F48" s="19"/>
      <c r="G48" s="19"/>
      <c r="H48" s="214"/>
    </row>
    <row r="49" s="188" customFormat="1" ht="25" customHeight="1" spans="1:8">
      <c r="A49" s="205" t="s">
        <v>65</v>
      </c>
      <c r="B49" s="206"/>
      <c r="C49" s="206"/>
      <c r="D49" s="206"/>
      <c r="E49" s="19"/>
      <c r="F49" s="19"/>
      <c r="G49" s="19"/>
      <c r="H49" s="16"/>
    </row>
    <row r="50" s="188" customFormat="1" ht="79" customHeight="1" spans="1:8">
      <c r="A50" s="19">
        <v>1</v>
      </c>
      <c r="B50" s="16" t="s">
        <v>66</v>
      </c>
      <c r="C50" s="160" t="s">
        <v>232</v>
      </c>
      <c r="D50" s="19" t="s">
        <v>60</v>
      </c>
      <c r="E50" s="19">
        <v>28</v>
      </c>
      <c r="F50" s="19"/>
      <c r="G50" s="19"/>
      <c r="H50" s="235"/>
    </row>
    <row r="51" s="188" customFormat="1" ht="50" customHeight="1" spans="1:8">
      <c r="A51" s="19">
        <v>2</v>
      </c>
      <c r="B51" s="212" t="s">
        <v>68</v>
      </c>
      <c r="C51" s="158" t="s">
        <v>103</v>
      </c>
      <c r="D51" s="19" t="s">
        <v>60</v>
      </c>
      <c r="E51" s="19">
        <v>28</v>
      </c>
      <c r="F51" s="19"/>
      <c r="G51" s="19"/>
      <c r="H51" s="236"/>
    </row>
    <row r="52" s="188" customFormat="1" ht="90" customHeight="1" spans="1:8">
      <c r="A52" s="19">
        <v>3</v>
      </c>
      <c r="B52" s="237" t="s">
        <v>70</v>
      </c>
      <c r="C52" s="62" t="s">
        <v>104</v>
      </c>
      <c r="D52" s="19" t="s">
        <v>72</v>
      </c>
      <c r="E52" s="19">
        <v>28</v>
      </c>
      <c r="F52" s="19"/>
      <c r="G52" s="19"/>
      <c r="H52" s="238"/>
    </row>
    <row r="53" s="188" customFormat="1" ht="90" customHeight="1" spans="1:8">
      <c r="A53" s="19">
        <v>4</v>
      </c>
      <c r="B53" s="270" t="s">
        <v>233</v>
      </c>
      <c r="C53" s="160" t="s">
        <v>234</v>
      </c>
      <c r="D53" s="222" t="s">
        <v>72</v>
      </c>
      <c r="E53" s="19">
        <v>28</v>
      </c>
      <c r="F53" s="19"/>
      <c r="G53" s="19"/>
      <c r="H53" s="271"/>
    </row>
    <row r="54" s="188" customFormat="1" ht="92" customHeight="1" spans="1:8">
      <c r="A54" s="19">
        <v>5</v>
      </c>
      <c r="B54" s="43" t="s">
        <v>73</v>
      </c>
      <c r="C54" s="225" t="s">
        <v>105</v>
      </c>
      <c r="D54" s="19" t="s">
        <v>57</v>
      </c>
      <c r="E54" s="19">
        <v>56</v>
      </c>
      <c r="F54" s="19"/>
      <c r="G54" s="19"/>
      <c r="H54" s="217"/>
    </row>
    <row r="55" s="188" customFormat="1" ht="40" customHeight="1" spans="1:8">
      <c r="A55" s="19">
        <v>6</v>
      </c>
      <c r="B55" s="216" t="s">
        <v>237</v>
      </c>
      <c r="C55" s="62" t="s">
        <v>238</v>
      </c>
      <c r="D55" s="52" t="s">
        <v>57</v>
      </c>
      <c r="E55" s="175">
        <v>1</v>
      </c>
      <c r="F55" s="43"/>
      <c r="G55" s="43"/>
      <c r="H55" s="217"/>
    </row>
    <row r="56" s="188" customFormat="1" ht="70" customHeight="1" spans="1:8">
      <c r="A56" s="19">
        <v>7</v>
      </c>
      <c r="B56" s="61" t="s">
        <v>239</v>
      </c>
      <c r="C56" s="218" t="s">
        <v>145</v>
      </c>
      <c r="D56" s="61" t="s">
        <v>60</v>
      </c>
      <c r="E56" s="61">
        <v>8</v>
      </c>
      <c r="F56" s="219"/>
      <c r="G56" s="43"/>
      <c r="H56" s="217"/>
    </row>
    <row r="57" s="188" customFormat="1" ht="40" customHeight="1" spans="1:8">
      <c r="A57" s="19">
        <v>8</v>
      </c>
      <c r="B57" s="61" t="s">
        <v>240</v>
      </c>
      <c r="C57" s="220" t="s">
        <v>125</v>
      </c>
      <c r="D57" s="61" t="s">
        <v>60</v>
      </c>
      <c r="E57" s="61">
        <v>8</v>
      </c>
      <c r="F57" s="219"/>
      <c r="G57" s="43"/>
      <c r="H57" s="217"/>
    </row>
    <row r="58" s="188" customFormat="1" ht="25" customHeight="1" spans="1:8">
      <c r="A58" s="19">
        <v>9</v>
      </c>
      <c r="B58" s="43" t="s">
        <v>77</v>
      </c>
      <c r="C58" s="62" t="s">
        <v>78</v>
      </c>
      <c r="D58" s="43" t="s">
        <v>60</v>
      </c>
      <c r="E58" s="43">
        <v>1</v>
      </c>
      <c r="F58" s="208"/>
      <c r="G58" s="19"/>
      <c r="H58" s="160"/>
    </row>
    <row r="59" s="188" customFormat="1" ht="25" customHeight="1" spans="1:8">
      <c r="A59" s="19">
        <v>10</v>
      </c>
      <c r="B59" s="43" t="s">
        <v>79</v>
      </c>
      <c r="C59" s="62" t="s">
        <v>80</v>
      </c>
      <c r="D59" s="43" t="s">
        <v>60</v>
      </c>
      <c r="E59" s="43">
        <v>1</v>
      </c>
      <c r="F59" s="208"/>
      <c r="G59" s="19"/>
      <c r="H59" s="160"/>
    </row>
    <row r="60" s="188" customFormat="1" ht="25" customHeight="1" spans="1:8">
      <c r="A60" s="221" t="s">
        <v>92</v>
      </c>
      <c r="B60" s="221"/>
      <c r="C60" s="221"/>
      <c r="D60" s="221"/>
      <c r="E60" s="43"/>
      <c r="F60" s="43"/>
      <c r="G60" s="19"/>
      <c r="H60" s="160"/>
    </row>
    <row r="61" s="188" customFormat="1" ht="25" customHeight="1" spans="1:8">
      <c r="A61" s="19">
        <v>1</v>
      </c>
      <c r="B61" s="43" t="s">
        <v>93</v>
      </c>
      <c r="C61" s="62" t="s">
        <v>94</v>
      </c>
      <c r="D61" s="43" t="s">
        <v>95</v>
      </c>
      <c r="E61" s="43">
        <v>8</v>
      </c>
      <c r="F61" s="43"/>
      <c r="G61" s="19"/>
      <c r="H61" s="160"/>
    </row>
    <row r="62" s="188" customFormat="1" ht="25" customHeight="1" spans="1:8">
      <c r="A62" s="19">
        <v>2</v>
      </c>
      <c r="B62" s="43" t="s">
        <v>96</v>
      </c>
      <c r="C62" s="62" t="s">
        <v>97</v>
      </c>
      <c r="D62" s="43" t="s">
        <v>25</v>
      </c>
      <c r="E62" s="43">
        <v>1</v>
      </c>
      <c r="F62" s="43"/>
      <c r="G62" s="19"/>
      <c r="H62" s="160"/>
    </row>
    <row r="63" s="188" customFormat="1" ht="25" customHeight="1" spans="1:8">
      <c r="A63" s="19"/>
      <c r="B63" s="221" t="s">
        <v>98</v>
      </c>
      <c r="C63" s="239"/>
      <c r="D63" s="240"/>
      <c r="E63" s="221"/>
      <c r="F63" s="221"/>
      <c r="G63" s="221"/>
      <c r="H63" s="217"/>
    </row>
    <row r="64" s="263" customFormat="1" ht="25" customHeight="1" spans="1:8">
      <c r="A64" s="241" t="s">
        <v>241</v>
      </c>
      <c r="B64" s="242"/>
      <c r="C64" s="242"/>
      <c r="D64" s="242"/>
      <c r="E64" s="198" t="s">
        <v>5</v>
      </c>
      <c r="F64" s="198" t="s">
        <v>51</v>
      </c>
      <c r="G64" s="198" t="s">
        <v>52</v>
      </c>
      <c r="H64" s="243"/>
    </row>
    <row r="65" s="190" customFormat="1" ht="119" customHeight="1" spans="1:8">
      <c r="A65" s="61">
        <v>1</v>
      </c>
      <c r="B65" s="61" t="s">
        <v>55</v>
      </c>
      <c r="C65" s="53" t="s">
        <v>100</v>
      </c>
      <c r="D65" s="61" t="s">
        <v>57</v>
      </c>
      <c r="E65" s="61">
        <v>1</v>
      </c>
      <c r="F65" s="208"/>
      <c r="G65" s="209"/>
      <c r="H65" s="210"/>
    </row>
    <row r="66" s="191" customFormat="1" ht="69" customHeight="1" spans="1:8">
      <c r="A66" s="61">
        <v>2</v>
      </c>
      <c r="B66" s="16" t="s">
        <v>58</v>
      </c>
      <c r="C66" s="53" t="s">
        <v>75</v>
      </c>
      <c r="D66" s="61" t="s">
        <v>60</v>
      </c>
      <c r="E66" s="19">
        <v>1</v>
      </c>
      <c r="F66" s="19"/>
      <c r="G66" s="209"/>
      <c r="H66" s="211"/>
    </row>
    <row r="67" s="191" customFormat="1" ht="75" customHeight="1" spans="1:8">
      <c r="A67" s="61">
        <v>3</v>
      </c>
      <c r="B67" s="212" t="s">
        <v>61</v>
      </c>
      <c r="C67" s="53" t="s">
        <v>76</v>
      </c>
      <c r="D67" s="61" t="s">
        <v>60</v>
      </c>
      <c r="E67" s="19">
        <v>1</v>
      </c>
      <c r="F67" s="19"/>
      <c r="G67" s="209"/>
      <c r="H67" s="213"/>
    </row>
    <row r="68" s="264" customFormat="1" ht="90" customHeight="1" spans="1:8">
      <c r="A68" s="61">
        <v>4</v>
      </c>
      <c r="B68" s="43" t="s">
        <v>115</v>
      </c>
      <c r="C68" s="13" t="s">
        <v>116</v>
      </c>
      <c r="D68" s="43" t="s">
        <v>60</v>
      </c>
      <c r="E68" s="19">
        <v>1</v>
      </c>
      <c r="F68" s="19"/>
      <c r="G68" s="209"/>
      <c r="H68" s="43"/>
    </row>
    <row r="69" s="265" customFormat="1" ht="90" customHeight="1" spans="1:8">
      <c r="A69" s="61">
        <v>5</v>
      </c>
      <c r="B69" s="61" t="s">
        <v>117</v>
      </c>
      <c r="C69" s="53" t="s">
        <v>120</v>
      </c>
      <c r="D69" s="61" t="s">
        <v>57</v>
      </c>
      <c r="E69" s="19">
        <v>9</v>
      </c>
      <c r="F69" s="19"/>
      <c r="G69" s="209"/>
      <c r="H69" s="272"/>
    </row>
    <row r="70" s="265" customFormat="1" ht="42" customHeight="1" spans="1:8">
      <c r="A70" s="61">
        <v>6</v>
      </c>
      <c r="B70" s="43" t="s">
        <v>121</v>
      </c>
      <c r="C70" s="253" t="s">
        <v>130</v>
      </c>
      <c r="D70" s="61" t="s">
        <v>60</v>
      </c>
      <c r="E70" s="19">
        <v>36</v>
      </c>
      <c r="F70" s="19"/>
      <c r="G70" s="209"/>
      <c r="H70" s="272"/>
    </row>
    <row r="71" s="266" customFormat="1" ht="85" customHeight="1" spans="1:8">
      <c r="A71" s="61">
        <v>7</v>
      </c>
      <c r="B71" s="43" t="s">
        <v>123</v>
      </c>
      <c r="C71" s="225" t="s">
        <v>105</v>
      </c>
      <c r="D71" s="43" t="s">
        <v>57</v>
      </c>
      <c r="E71" s="19">
        <v>56</v>
      </c>
      <c r="F71" s="19"/>
      <c r="G71" s="19"/>
      <c r="H71" s="43"/>
    </row>
    <row r="72" s="188" customFormat="1" ht="40" customHeight="1" spans="1:8">
      <c r="A72" s="61">
        <v>8</v>
      </c>
      <c r="B72" s="216" t="s">
        <v>237</v>
      </c>
      <c r="C72" s="62" t="s">
        <v>242</v>
      </c>
      <c r="D72" s="52" t="s">
        <v>57</v>
      </c>
      <c r="E72" s="175">
        <v>1</v>
      </c>
      <c r="F72" s="43"/>
      <c r="G72" s="43"/>
      <c r="H72" s="217"/>
    </row>
    <row r="73" s="188" customFormat="1" ht="78" customHeight="1" spans="1:8">
      <c r="A73" s="61">
        <v>9</v>
      </c>
      <c r="B73" s="61" t="s">
        <v>239</v>
      </c>
      <c r="C73" s="218" t="s">
        <v>145</v>
      </c>
      <c r="D73" s="61" t="s">
        <v>60</v>
      </c>
      <c r="E73" s="61">
        <v>8</v>
      </c>
      <c r="F73" s="219"/>
      <c r="G73" s="43"/>
      <c r="H73" s="217"/>
    </row>
    <row r="74" s="188" customFormat="1" ht="40" customHeight="1" spans="1:8">
      <c r="A74" s="61">
        <v>10</v>
      </c>
      <c r="B74" s="61" t="s">
        <v>240</v>
      </c>
      <c r="C74" s="220" t="s">
        <v>125</v>
      </c>
      <c r="D74" s="61" t="s">
        <v>60</v>
      </c>
      <c r="E74" s="61">
        <v>8</v>
      </c>
      <c r="F74" s="219"/>
      <c r="G74" s="43"/>
      <c r="H74" s="217"/>
    </row>
    <row r="75" s="85" customFormat="1" ht="25" customHeight="1" spans="1:8">
      <c r="A75" s="61">
        <v>11</v>
      </c>
      <c r="B75" s="43" t="s">
        <v>77</v>
      </c>
      <c r="C75" s="62" t="s">
        <v>78</v>
      </c>
      <c r="D75" s="43" t="s">
        <v>60</v>
      </c>
      <c r="E75" s="19">
        <v>1</v>
      </c>
      <c r="F75" s="19"/>
      <c r="G75" s="19"/>
      <c r="H75" s="160"/>
    </row>
    <row r="76" s="85" customFormat="1" ht="25" customHeight="1" spans="1:8">
      <c r="A76" s="61">
        <v>12</v>
      </c>
      <c r="B76" s="43" t="s">
        <v>79</v>
      </c>
      <c r="C76" s="62" t="s">
        <v>80</v>
      </c>
      <c r="D76" s="43" t="s">
        <v>60</v>
      </c>
      <c r="E76" s="19">
        <v>1</v>
      </c>
      <c r="F76" s="19"/>
      <c r="G76" s="19"/>
      <c r="H76" s="160"/>
    </row>
    <row r="77" s="192" customFormat="1" ht="25" customHeight="1" spans="1:8">
      <c r="A77" s="221" t="s">
        <v>92</v>
      </c>
      <c r="B77" s="221"/>
      <c r="C77" s="221"/>
      <c r="D77" s="221"/>
      <c r="E77" s="43"/>
      <c r="F77" s="43"/>
      <c r="G77" s="19"/>
      <c r="H77" s="160"/>
    </row>
    <row r="78" s="192" customFormat="1" ht="25" customHeight="1" spans="1:8">
      <c r="A78" s="19">
        <v>1</v>
      </c>
      <c r="B78" s="43" t="s">
        <v>93</v>
      </c>
      <c r="C78" s="62" t="s">
        <v>94</v>
      </c>
      <c r="D78" s="43" t="s">
        <v>95</v>
      </c>
      <c r="E78" s="43">
        <v>8</v>
      </c>
      <c r="F78" s="43"/>
      <c r="G78" s="19"/>
      <c r="H78" s="160"/>
    </row>
    <row r="79" s="192" customFormat="1" ht="25" customHeight="1" spans="1:8">
      <c r="A79" s="19">
        <v>2</v>
      </c>
      <c r="B79" s="43" t="s">
        <v>96</v>
      </c>
      <c r="C79" s="62" t="s">
        <v>97</v>
      </c>
      <c r="D79" s="43" t="s">
        <v>25</v>
      </c>
      <c r="E79" s="43">
        <v>1</v>
      </c>
      <c r="F79" s="43"/>
      <c r="G79" s="19"/>
      <c r="H79" s="160"/>
    </row>
    <row r="80" s="267" customFormat="1" ht="25" customHeight="1" spans="1:8">
      <c r="A80" s="19">
        <v>3</v>
      </c>
      <c r="B80" s="184" t="s">
        <v>243</v>
      </c>
      <c r="C80" s="102" t="s">
        <v>244</v>
      </c>
      <c r="D80" s="184" t="s">
        <v>89</v>
      </c>
      <c r="E80" s="184">
        <v>1</v>
      </c>
      <c r="F80" s="100"/>
      <c r="G80" s="184"/>
      <c r="H80" s="273"/>
    </row>
    <row r="81" s="267" customFormat="1" ht="25" customHeight="1" spans="1:8">
      <c r="A81" s="19">
        <v>4</v>
      </c>
      <c r="B81" s="184" t="s">
        <v>245</v>
      </c>
      <c r="C81" s="102" t="s">
        <v>246</v>
      </c>
      <c r="D81" s="184" t="s">
        <v>89</v>
      </c>
      <c r="E81" s="184">
        <v>1</v>
      </c>
      <c r="F81" s="43"/>
      <c r="G81" s="184"/>
      <c r="H81" s="273"/>
    </row>
    <row r="82" s="267" customFormat="1" ht="25" customHeight="1" spans="1:8">
      <c r="A82" s="19">
        <v>5</v>
      </c>
      <c r="B82" s="43" t="s">
        <v>247</v>
      </c>
      <c r="C82" s="274" t="s">
        <v>248</v>
      </c>
      <c r="D82" s="43" t="s">
        <v>89</v>
      </c>
      <c r="E82" s="43">
        <v>1</v>
      </c>
      <c r="F82" s="43"/>
      <c r="G82" s="43"/>
      <c r="H82" s="275"/>
    </row>
    <row r="83" s="267" customFormat="1" ht="46" customHeight="1" spans="1:8">
      <c r="A83" s="19">
        <v>6</v>
      </c>
      <c r="B83" s="43" t="s">
        <v>249</v>
      </c>
      <c r="C83" s="102" t="s">
        <v>250</v>
      </c>
      <c r="D83" s="43" t="s">
        <v>89</v>
      </c>
      <c r="E83" s="43">
        <v>1</v>
      </c>
      <c r="F83" s="100"/>
      <c r="G83" s="43"/>
      <c r="H83" s="275"/>
    </row>
    <row r="84" s="267" customFormat="1" ht="25" customHeight="1" spans="1:8">
      <c r="A84" s="19">
        <v>7</v>
      </c>
      <c r="B84" s="43" t="s">
        <v>251</v>
      </c>
      <c r="C84" s="62" t="s">
        <v>252</v>
      </c>
      <c r="D84" s="43" t="s">
        <v>89</v>
      </c>
      <c r="E84" s="43">
        <v>1</v>
      </c>
      <c r="F84" s="43"/>
      <c r="G84" s="43"/>
      <c r="H84" s="275"/>
    </row>
    <row r="85" s="267" customFormat="1" ht="39" customHeight="1" spans="1:8">
      <c r="A85" s="19">
        <v>8</v>
      </c>
      <c r="B85" s="43" t="s">
        <v>253</v>
      </c>
      <c r="C85" s="62" t="s">
        <v>254</v>
      </c>
      <c r="D85" s="43" t="s">
        <v>89</v>
      </c>
      <c r="E85" s="43">
        <v>2</v>
      </c>
      <c r="F85" s="43"/>
      <c r="G85" s="43"/>
      <c r="H85" s="275"/>
    </row>
    <row r="86" s="267" customFormat="1" ht="25" customHeight="1" spans="1:8">
      <c r="A86" s="19">
        <v>9</v>
      </c>
      <c r="B86" s="43" t="s">
        <v>255</v>
      </c>
      <c r="C86" s="62" t="s">
        <v>256</v>
      </c>
      <c r="D86" s="43" t="s">
        <v>89</v>
      </c>
      <c r="E86" s="43">
        <v>2</v>
      </c>
      <c r="F86" s="43"/>
      <c r="G86" s="43"/>
      <c r="H86" s="275"/>
    </row>
    <row r="87" s="267" customFormat="1" ht="25" customHeight="1" spans="1:8">
      <c r="A87" s="19">
        <v>10</v>
      </c>
      <c r="B87" s="43" t="s">
        <v>257</v>
      </c>
      <c r="C87" s="102" t="s">
        <v>258</v>
      </c>
      <c r="D87" s="43" t="s">
        <v>89</v>
      </c>
      <c r="E87" s="43">
        <v>1</v>
      </c>
      <c r="F87" s="43"/>
      <c r="G87" s="43"/>
      <c r="H87" s="275"/>
    </row>
    <row r="88" s="267" customFormat="1" ht="25" customHeight="1" spans="1:8">
      <c r="A88" s="19">
        <v>11</v>
      </c>
      <c r="B88" s="43" t="s">
        <v>259</v>
      </c>
      <c r="C88" s="102" t="s">
        <v>260</v>
      </c>
      <c r="D88" s="43" t="s">
        <v>89</v>
      </c>
      <c r="E88" s="43">
        <v>1</v>
      </c>
      <c r="F88" s="43"/>
      <c r="G88" s="43"/>
      <c r="H88" s="275"/>
    </row>
    <row r="89" s="267" customFormat="1" ht="25" customHeight="1" spans="1:8">
      <c r="A89" s="19">
        <v>12</v>
      </c>
      <c r="B89" s="43" t="s">
        <v>261</v>
      </c>
      <c r="C89" s="62" t="s">
        <v>262</v>
      </c>
      <c r="D89" s="43" t="s">
        <v>89</v>
      </c>
      <c r="E89" s="43">
        <v>1</v>
      </c>
      <c r="F89" s="43"/>
      <c r="G89" s="43"/>
      <c r="H89" s="275"/>
    </row>
    <row r="90" s="267" customFormat="1" ht="25" customHeight="1" spans="1:8">
      <c r="A90" s="19">
        <v>13</v>
      </c>
      <c r="B90" s="43" t="s">
        <v>263</v>
      </c>
      <c r="C90" s="102" t="s">
        <v>264</v>
      </c>
      <c r="D90" s="43" t="s">
        <v>89</v>
      </c>
      <c r="E90" s="43">
        <v>1</v>
      </c>
      <c r="F90" s="100"/>
      <c r="G90" s="43"/>
      <c r="H90" s="275"/>
    </row>
    <row r="91" s="267" customFormat="1" ht="36" customHeight="1" spans="1:8">
      <c r="A91" s="19">
        <v>14</v>
      </c>
      <c r="B91" s="43" t="s">
        <v>265</v>
      </c>
      <c r="C91" s="62" t="s">
        <v>266</v>
      </c>
      <c r="D91" s="43" t="s">
        <v>89</v>
      </c>
      <c r="E91" s="43">
        <v>1</v>
      </c>
      <c r="F91" s="43"/>
      <c r="G91" s="43"/>
      <c r="H91" s="275"/>
    </row>
    <row r="92" s="267" customFormat="1" ht="33" customHeight="1" spans="1:8">
      <c r="A92" s="19">
        <v>15</v>
      </c>
      <c r="B92" s="184" t="s">
        <v>267</v>
      </c>
      <c r="C92" s="276" t="s">
        <v>268</v>
      </c>
      <c r="D92" s="43" t="s">
        <v>89</v>
      </c>
      <c r="E92" s="43">
        <v>2</v>
      </c>
      <c r="F92" s="184"/>
      <c r="G92" s="43"/>
      <c r="H92" s="275"/>
    </row>
    <row r="93" s="267" customFormat="1" ht="25" customHeight="1" spans="1:8">
      <c r="A93" s="19">
        <v>16</v>
      </c>
      <c r="B93" s="43" t="s">
        <v>269</v>
      </c>
      <c r="C93" s="62" t="s">
        <v>270</v>
      </c>
      <c r="D93" s="43" t="s">
        <v>89</v>
      </c>
      <c r="E93" s="43">
        <v>2</v>
      </c>
      <c r="F93" s="43"/>
      <c r="G93" s="43"/>
      <c r="H93" s="275"/>
    </row>
    <row r="94" s="267" customFormat="1" ht="25" customHeight="1" spans="1:8">
      <c r="A94" s="19">
        <v>17</v>
      </c>
      <c r="B94" s="43" t="s">
        <v>271</v>
      </c>
      <c r="C94" s="277" t="s">
        <v>272</v>
      </c>
      <c r="D94" s="43" t="s">
        <v>89</v>
      </c>
      <c r="E94" s="43">
        <v>1</v>
      </c>
      <c r="F94" s="278"/>
      <c r="G94" s="43"/>
      <c r="H94" s="275"/>
    </row>
    <row r="95" s="267" customFormat="1" ht="26" customHeight="1" spans="1:8">
      <c r="A95" s="19">
        <v>18</v>
      </c>
      <c r="B95" s="43" t="s">
        <v>273</v>
      </c>
      <c r="C95" s="62" t="s">
        <v>274</v>
      </c>
      <c r="D95" s="43" t="s">
        <v>89</v>
      </c>
      <c r="E95" s="43">
        <v>1</v>
      </c>
      <c r="F95" s="278"/>
      <c r="G95" s="43"/>
      <c r="H95" s="275"/>
    </row>
    <row r="96" s="267" customFormat="1" ht="25" customHeight="1" spans="1:8">
      <c r="A96" s="19">
        <v>19</v>
      </c>
      <c r="B96" s="43" t="s">
        <v>275</v>
      </c>
      <c r="C96" s="277" t="s">
        <v>276</v>
      </c>
      <c r="D96" s="43" t="s">
        <v>89</v>
      </c>
      <c r="E96" s="43">
        <v>1</v>
      </c>
      <c r="F96" s="278"/>
      <c r="G96" s="43"/>
      <c r="H96" s="275"/>
    </row>
    <row r="97" s="267" customFormat="1" ht="25" customHeight="1" spans="1:8">
      <c r="A97" s="19">
        <v>20</v>
      </c>
      <c r="B97" s="43" t="s">
        <v>277</v>
      </c>
      <c r="C97" s="62" t="s">
        <v>278</v>
      </c>
      <c r="D97" s="43" t="s">
        <v>89</v>
      </c>
      <c r="E97" s="43">
        <v>1</v>
      </c>
      <c r="F97" s="43"/>
      <c r="G97" s="43"/>
      <c r="H97" s="275"/>
    </row>
    <row r="98" s="266" customFormat="1" ht="25" customHeight="1" spans="1:8">
      <c r="A98" s="19">
        <v>21</v>
      </c>
      <c r="B98" s="43" t="s">
        <v>279</v>
      </c>
      <c r="C98" s="17" t="s">
        <v>280</v>
      </c>
      <c r="D98" s="43" t="s">
        <v>89</v>
      </c>
      <c r="E98" s="43">
        <v>1</v>
      </c>
      <c r="F98" s="278"/>
      <c r="G98" s="43"/>
      <c r="H98" s="275"/>
    </row>
    <row r="99" s="266" customFormat="1" ht="25" customHeight="1" spans="1:8">
      <c r="A99" s="19">
        <v>22</v>
      </c>
      <c r="B99" s="43" t="s">
        <v>281</v>
      </c>
      <c r="C99" s="62" t="s">
        <v>282</v>
      </c>
      <c r="D99" s="43" t="s">
        <v>89</v>
      </c>
      <c r="E99" s="43">
        <v>1</v>
      </c>
      <c r="F99" s="278"/>
      <c r="G99" s="43"/>
      <c r="H99" s="275"/>
    </row>
    <row r="100" s="266" customFormat="1" ht="25" customHeight="1" spans="1:8">
      <c r="A100" s="19">
        <v>23</v>
      </c>
      <c r="B100" s="43" t="s">
        <v>283</v>
      </c>
      <c r="C100" s="62" t="s">
        <v>284</v>
      </c>
      <c r="D100" s="43" t="s">
        <v>89</v>
      </c>
      <c r="E100" s="43">
        <v>1</v>
      </c>
      <c r="F100" s="278"/>
      <c r="G100" s="43"/>
      <c r="H100" s="275"/>
    </row>
    <row r="101" s="266" customFormat="1" ht="25" customHeight="1" spans="1:8">
      <c r="A101" s="19">
        <v>24</v>
      </c>
      <c r="B101" s="43" t="s">
        <v>285</v>
      </c>
      <c r="C101" s="277" t="s">
        <v>286</v>
      </c>
      <c r="D101" s="43" t="s">
        <v>89</v>
      </c>
      <c r="E101" s="43">
        <v>1</v>
      </c>
      <c r="F101" s="278"/>
      <c r="G101" s="43"/>
      <c r="H101" s="275"/>
    </row>
    <row r="102" s="266" customFormat="1" ht="27" customHeight="1" spans="1:8">
      <c r="A102" s="19">
        <v>25</v>
      </c>
      <c r="B102" s="43" t="s">
        <v>287</v>
      </c>
      <c r="C102" s="68" t="s">
        <v>288</v>
      </c>
      <c r="D102" s="43" t="s">
        <v>89</v>
      </c>
      <c r="E102" s="43">
        <v>1</v>
      </c>
      <c r="F102" s="278"/>
      <c r="G102" s="43"/>
      <c r="H102" s="275"/>
    </row>
    <row r="103" s="266" customFormat="1" ht="25" customHeight="1" spans="1:8">
      <c r="A103" s="19">
        <v>26</v>
      </c>
      <c r="B103" s="43" t="s">
        <v>289</v>
      </c>
      <c r="C103" s="274" t="s">
        <v>290</v>
      </c>
      <c r="D103" s="43" t="s">
        <v>89</v>
      </c>
      <c r="E103" s="43">
        <v>1</v>
      </c>
      <c r="F103" s="278"/>
      <c r="G103" s="43"/>
      <c r="H103" s="275"/>
    </row>
    <row r="104" s="266" customFormat="1" ht="25" customHeight="1" spans="1:8">
      <c r="A104" s="19">
        <v>27</v>
      </c>
      <c r="B104" s="43" t="s">
        <v>291</v>
      </c>
      <c r="C104" s="53" t="s">
        <v>292</v>
      </c>
      <c r="D104" s="43" t="s">
        <v>293</v>
      </c>
      <c r="E104" s="43">
        <v>5</v>
      </c>
      <c r="F104" s="278"/>
      <c r="G104" s="43"/>
      <c r="H104" s="275"/>
    </row>
    <row r="105" s="266" customFormat="1" ht="25" customHeight="1" spans="1:8">
      <c r="A105" s="19">
        <v>28</v>
      </c>
      <c r="B105" s="43" t="s">
        <v>294</v>
      </c>
      <c r="C105" s="53" t="s">
        <v>295</v>
      </c>
      <c r="D105" s="43" t="s">
        <v>60</v>
      </c>
      <c r="E105" s="43">
        <v>5</v>
      </c>
      <c r="F105" s="278"/>
      <c r="G105" s="43"/>
      <c r="H105" s="275"/>
    </row>
    <row r="106" s="266" customFormat="1" ht="25" customHeight="1" spans="1:8">
      <c r="A106" s="19">
        <v>29</v>
      </c>
      <c r="B106" s="43" t="s">
        <v>296</v>
      </c>
      <c r="C106" s="53" t="s">
        <v>297</v>
      </c>
      <c r="D106" s="43" t="s">
        <v>60</v>
      </c>
      <c r="E106" s="43">
        <v>2</v>
      </c>
      <c r="F106" s="43"/>
      <c r="G106" s="43"/>
      <c r="H106" s="275"/>
    </row>
    <row r="107" s="192" customFormat="1" ht="25" customHeight="1" spans="1:8">
      <c r="A107" s="19">
        <v>30</v>
      </c>
      <c r="B107" s="43" t="s">
        <v>298</v>
      </c>
      <c r="C107" s="53" t="s">
        <v>299</v>
      </c>
      <c r="D107" s="43" t="s">
        <v>89</v>
      </c>
      <c r="E107" s="43">
        <v>1</v>
      </c>
      <c r="F107" s="43"/>
      <c r="G107" s="43"/>
      <c r="H107" s="160"/>
    </row>
    <row r="108" s="192" customFormat="1" ht="21" customHeight="1" spans="1:8">
      <c r="A108" s="19">
        <v>31</v>
      </c>
      <c r="B108" s="43" t="s">
        <v>300</v>
      </c>
      <c r="C108" s="53" t="s">
        <v>301</v>
      </c>
      <c r="D108" s="43" t="s">
        <v>89</v>
      </c>
      <c r="E108" s="43">
        <v>2</v>
      </c>
      <c r="F108" s="43"/>
      <c r="G108" s="43"/>
      <c r="H108" s="160"/>
    </row>
    <row r="109" s="192" customFormat="1" ht="25" customHeight="1" spans="1:8">
      <c r="A109" s="19">
        <v>32</v>
      </c>
      <c r="B109" s="43" t="s">
        <v>302</v>
      </c>
      <c r="C109" s="53" t="s">
        <v>303</v>
      </c>
      <c r="D109" s="43" t="s">
        <v>304</v>
      </c>
      <c r="E109" s="43">
        <v>4</v>
      </c>
      <c r="F109" s="43"/>
      <c r="G109" s="43"/>
      <c r="H109" s="160"/>
    </row>
    <row r="110" s="192" customFormat="1" ht="26" customHeight="1" spans="1:8">
      <c r="A110" s="19">
        <v>33</v>
      </c>
      <c r="B110" s="43" t="s">
        <v>305</v>
      </c>
      <c r="C110" s="68" t="s">
        <v>306</v>
      </c>
      <c r="D110" s="43" t="s">
        <v>60</v>
      </c>
      <c r="E110" s="43">
        <v>4</v>
      </c>
      <c r="F110" s="43"/>
      <c r="G110" s="43"/>
      <c r="H110" s="160"/>
    </row>
    <row r="111" s="192" customFormat="1" ht="25" customHeight="1" spans="1:8">
      <c r="A111" s="19">
        <v>34</v>
      </c>
      <c r="B111" s="43" t="s">
        <v>307</v>
      </c>
      <c r="C111" s="17" t="s">
        <v>308</v>
      </c>
      <c r="D111" s="43" t="s">
        <v>89</v>
      </c>
      <c r="E111" s="43">
        <v>4</v>
      </c>
      <c r="F111" s="43"/>
      <c r="G111" s="43"/>
      <c r="H111" s="160"/>
    </row>
    <row r="112" customFormat="1" ht="30" customHeight="1" spans="1:8">
      <c r="A112" s="19">
        <v>35</v>
      </c>
      <c r="B112" s="184" t="s">
        <v>309</v>
      </c>
      <c r="C112" s="279" t="s">
        <v>310</v>
      </c>
      <c r="D112" s="184" t="s">
        <v>89</v>
      </c>
      <c r="E112" s="184">
        <v>1</v>
      </c>
      <c r="F112" s="184"/>
      <c r="G112" s="184"/>
      <c r="H112" s="280"/>
    </row>
    <row r="113" customFormat="1" ht="35" customHeight="1" spans="1:8">
      <c r="A113" s="19">
        <v>36</v>
      </c>
      <c r="B113" s="184" t="s">
        <v>311</v>
      </c>
      <c r="C113" s="279" t="s">
        <v>312</v>
      </c>
      <c r="D113" s="184" t="s">
        <v>89</v>
      </c>
      <c r="E113" s="184">
        <v>1</v>
      </c>
      <c r="F113" s="184"/>
      <c r="G113" s="184"/>
      <c r="H113" s="280"/>
    </row>
    <row r="114" s="268" customFormat="1" ht="25" customHeight="1" spans="1:8">
      <c r="A114" s="19"/>
      <c r="B114" s="281" t="s">
        <v>98</v>
      </c>
      <c r="C114" s="244"/>
      <c r="D114" s="244"/>
      <c r="E114" s="111"/>
      <c r="F114" s="282"/>
      <c r="G114" s="221"/>
      <c r="H114" s="244"/>
    </row>
    <row r="115" ht="25" customHeight="1" spans="1:8">
      <c r="A115" s="283" t="s">
        <v>313</v>
      </c>
      <c r="B115" s="283"/>
      <c r="C115" s="283"/>
      <c r="D115" s="283"/>
      <c r="E115" s="198" t="s">
        <v>5</v>
      </c>
      <c r="F115" s="198" t="s">
        <v>51</v>
      </c>
      <c r="G115" s="198" t="s">
        <v>52</v>
      </c>
      <c r="H115" s="217"/>
    </row>
    <row r="116" customFormat="1" ht="184" customHeight="1" spans="1:8">
      <c r="A116" s="184">
        <v>1</v>
      </c>
      <c r="B116" s="184" t="s">
        <v>314</v>
      </c>
      <c r="C116" s="279" t="s">
        <v>315</v>
      </c>
      <c r="D116" s="184" t="s">
        <v>89</v>
      </c>
      <c r="E116" s="184">
        <v>8</v>
      </c>
      <c r="F116" s="184"/>
      <c r="G116" s="184"/>
      <c r="H116" s="280"/>
    </row>
    <row r="117" customFormat="1" ht="30" customHeight="1" spans="1:8">
      <c r="A117" s="184">
        <v>2</v>
      </c>
      <c r="B117" s="184" t="s">
        <v>316</v>
      </c>
      <c r="C117" s="279" t="s">
        <v>317</v>
      </c>
      <c r="D117" s="184" t="s">
        <v>89</v>
      </c>
      <c r="E117" s="184">
        <v>8</v>
      </c>
      <c r="F117" s="184"/>
      <c r="G117" s="184"/>
      <c r="H117" s="280"/>
    </row>
    <row r="118" customFormat="1" ht="41" customHeight="1" spans="1:8">
      <c r="A118" s="184">
        <v>3</v>
      </c>
      <c r="B118" s="184" t="s">
        <v>318</v>
      </c>
      <c r="C118" s="279" t="s">
        <v>319</v>
      </c>
      <c r="D118" s="184" t="s">
        <v>89</v>
      </c>
      <c r="E118" s="184">
        <v>2</v>
      </c>
      <c r="F118" s="184"/>
      <c r="G118" s="184"/>
      <c r="H118" s="280"/>
    </row>
    <row r="119" customFormat="1" ht="34" customHeight="1" spans="1:8">
      <c r="A119" s="184">
        <v>4</v>
      </c>
      <c r="B119" s="184" t="s">
        <v>320</v>
      </c>
      <c r="C119" s="68" t="s">
        <v>321</v>
      </c>
      <c r="D119" s="184" t="s">
        <v>89</v>
      </c>
      <c r="E119" s="184">
        <v>2</v>
      </c>
      <c r="F119" s="184"/>
      <c r="G119" s="184"/>
      <c r="H119" s="280"/>
    </row>
    <row r="120" customFormat="1" ht="41" customHeight="1" spans="1:8">
      <c r="A120" s="184">
        <v>5</v>
      </c>
      <c r="B120" s="43" t="s">
        <v>322</v>
      </c>
      <c r="C120" s="68" t="s">
        <v>323</v>
      </c>
      <c r="D120" s="184" t="s">
        <v>89</v>
      </c>
      <c r="E120" s="184">
        <v>1</v>
      </c>
      <c r="F120" s="184"/>
      <c r="G120" s="184"/>
      <c r="H120" s="280"/>
    </row>
    <row r="121" s="232" customFormat="1" ht="30" customHeight="1" spans="1:8">
      <c r="A121" s="184">
        <v>6</v>
      </c>
      <c r="B121" s="43" t="s">
        <v>324</v>
      </c>
      <c r="C121" s="68" t="s">
        <v>325</v>
      </c>
      <c r="D121" s="43" t="s">
        <v>89</v>
      </c>
      <c r="E121" s="43">
        <v>1</v>
      </c>
      <c r="F121" s="43"/>
      <c r="G121" s="43"/>
      <c r="H121" s="259"/>
    </row>
    <row r="122" customFormat="1" ht="29" customHeight="1" spans="1:8">
      <c r="A122" s="184">
        <v>7</v>
      </c>
      <c r="B122" s="43" t="s">
        <v>326</v>
      </c>
      <c r="C122" s="274" t="s">
        <v>327</v>
      </c>
      <c r="D122" s="184" t="s">
        <v>148</v>
      </c>
      <c r="E122" s="184">
        <v>1</v>
      </c>
      <c r="F122" s="184"/>
      <c r="G122" s="184"/>
      <c r="H122" s="280"/>
    </row>
    <row r="123" customFormat="1" ht="25" customHeight="1" spans="1:8">
      <c r="A123" s="184">
        <v>8</v>
      </c>
      <c r="B123" s="43" t="s">
        <v>328</v>
      </c>
      <c r="C123" s="68" t="s">
        <v>329</v>
      </c>
      <c r="D123" s="43" t="s">
        <v>89</v>
      </c>
      <c r="E123" s="43">
        <v>1</v>
      </c>
      <c r="F123" s="43"/>
      <c r="G123" s="184"/>
      <c r="H123" s="280"/>
    </row>
    <row r="124" customFormat="1" ht="26" customHeight="1" spans="1:8">
      <c r="A124" s="184">
        <v>9</v>
      </c>
      <c r="B124" s="184" t="s">
        <v>330</v>
      </c>
      <c r="C124" s="279" t="s">
        <v>331</v>
      </c>
      <c r="D124" s="184" t="s">
        <v>89</v>
      </c>
      <c r="E124" s="184">
        <v>1</v>
      </c>
      <c r="F124" s="184"/>
      <c r="G124" s="184"/>
      <c r="H124" s="280"/>
    </row>
    <row r="125" customFormat="1" ht="30" customHeight="1" spans="1:8">
      <c r="A125" s="184">
        <v>10</v>
      </c>
      <c r="B125" s="184" t="s">
        <v>309</v>
      </c>
      <c r="C125" s="279" t="s">
        <v>310</v>
      </c>
      <c r="D125" s="184" t="s">
        <v>89</v>
      </c>
      <c r="E125" s="184">
        <v>1</v>
      </c>
      <c r="F125" s="184"/>
      <c r="G125" s="184"/>
      <c r="H125" s="280"/>
    </row>
    <row r="126" customFormat="1" ht="30" customHeight="1" spans="1:8">
      <c r="A126" s="184">
        <v>11</v>
      </c>
      <c r="B126" s="184" t="s">
        <v>332</v>
      </c>
      <c r="C126" s="137" t="s">
        <v>333</v>
      </c>
      <c r="D126" s="36" t="s">
        <v>89</v>
      </c>
      <c r="E126" s="36">
        <v>1</v>
      </c>
      <c r="F126" s="184"/>
      <c r="G126" s="184"/>
      <c r="H126" s="280"/>
    </row>
    <row r="127" customFormat="1" ht="30" customHeight="1" spans="1:8">
      <c r="A127" s="184">
        <v>12</v>
      </c>
      <c r="B127" s="184" t="s">
        <v>332</v>
      </c>
      <c r="C127" s="279" t="s">
        <v>334</v>
      </c>
      <c r="D127" s="184" t="s">
        <v>89</v>
      </c>
      <c r="E127" s="184">
        <v>1</v>
      </c>
      <c r="F127" s="184"/>
      <c r="G127" s="184"/>
      <c r="H127" s="280"/>
    </row>
    <row r="128" customFormat="1" ht="27" customHeight="1" spans="1:8">
      <c r="A128" s="184">
        <v>13</v>
      </c>
      <c r="B128" s="184" t="s">
        <v>311</v>
      </c>
      <c r="C128" s="279" t="s">
        <v>335</v>
      </c>
      <c r="D128" s="184" t="s">
        <v>89</v>
      </c>
      <c r="E128" s="184">
        <v>1</v>
      </c>
      <c r="F128" s="184"/>
      <c r="G128" s="184"/>
      <c r="H128" s="280"/>
    </row>
    <row r="129" customFormat="1" ht="24" customHeight="1" spans="1:8">
      <c r="A129" s="184">
        <v>14</v>
      </c>
      <c r="B129" s="184" t="s">
        <v>305</v>
      </c>
      <c r="C129" s="279" t="s">
        <v>306</v>
      </c>
      <c r="D129" s="184" t="s">
        <v>60</v>
      </c>
      <c r="E129" s="184">
        <v>8</v>
      </c>
      <c r="F129" s="184"/>
      <c r="G129" s="184"/>
      <c r="H129" s="280"/>
    </row>
    <row r="130" customFormat="1" ht="30" customHeight="1" spans="1:8">
      <c r="A130" s="184">
        <v>15</v>
      </c>
      <c r="B130" s="184" t="s">
        <v>307</v>
      </c>
      <c r="C130" s="284" t="s">
        <v>308</v>
      </c>
      <c r="D130" s="184" t="s">
        <v>72</v>
      </c>
      <c r="E130" s="184">
        <v>8</v>
      </c>
      <c r="F130" s="184"/>
      <c r="G130" s="184"/>
      <c r="H130" s="280"/>
    </row>
    <row r="131" customFormat="1" ht="25" customHeight="1" spans="1:8">
      <c r="A131" s="184">
        <v>16</v>
      </c>
      <c r="B131" s="184" t="s">
        <v>300</v>
      </c>
      <c r="C131" s="137" t="s">
        <v>301</v>
      </c>
      <c r="D131" s="184" t="s">
        <v>89</v>
      </c>
      <c r="E131" s="184">
        <v>1</v>
      </c>
      <c r="F131" s="184"/>
      <c r="G131" s="184"/>
      <c r="H131" s="280"/>
    </row>
    <row r="132" customFormat="1" ht="30" customHeight="1" spans="1:8">
      <c r="A132" s="184">
        <v>17</v>
      </c>
      <c r="B132" s="43" t="s">
        <v>336</v>
      </c>
      <c r="C132" s="53" t="s">
        <v>337</v>
      </c>
      <c r="D132" s="43" t="s">
        <v>89</v>
      </c>
      <c r="E132" s="43">
        <v>1</v>
      </c>
      <c r="F132" s="43"/>
      <c r="G132" s="184"/>
      <c r="H132" s="280"/>
    </row>
    <row r="133" customFormat="1" ht="24" customHeight="1" spans="1:8">
      <c r="A133" s="184">
        <v>18</v>
      </c>
      <c r="B133" s="184" t="s">
        <v>338</v>
      </c>
      <c r="C133" s="279" t="s">
        <v>339</v>
      </c>
      <c r="D133" s="184" t="s">
        <v>89</v>
      </c>
      <c r="E133" s="184">
        <v>1</v>
      </c>
      <c r="F133" s="184"/>
      <c r="G133" s="184"/>
      <c r="H133" s="280"/>
    </row>
    <row r="134" customFormat="1" ht="24" customHeight="1" spans="1:8">
      <c r="A134" s="184">
        <v>19</v>
      </c>
      <c r="B134" s="184" t="s">
        <v>340</v>
      </c>
      <c r="C134" s="68" t="s">
        <v>341</v>
      </c>
      <c r="D134" s="184" t="s">
        <v>89</v>
      </c>
      <c r="E134" s="184">
        <v>1</v>
      </c>
      <c r="F134" s="184"/>
      <c r="G134" s="184"/>
      <c r="H134" s="280"/>
    </row>
    <row r="135" customFormat="1" ht="23" customHeight="1" spans="1:8">
      <c r="A135" s="184">
        <v>20</v>
      </c>
      <c r="B135" s="184" t="s">
        <v>342</v>
      </c>
      <c r="C135" s="279" t="s">
        <v>343</v>
      </c>
      <c r="D135" s="184" t="s">
        <v>89</v>
      </c>
      <c r="E135" s="184">
        <v>1</v>
      </c>
      <c r="F135" s="184"/>
      <c r="G135" s="184"/>
      <c r="H135" s="280"/>
    </row>
    <row r="136" customFormat="1" ht="30" customHeight="1" spans="1:8">
      <c r="A136" s="184">
        <v>21</v>
      </c>
      <c r="B136" s="184" t="s">
        <v>296</v>
      </c>
      <c r="C136" s="279" t="s">
        <v>344</v>
      </c>
      <c r="D136" s="184" t="s">
        <v>60</v>
      </c>
      <c r="E136" s="184">
        <v>1</v>
      </c>
      <c r="F136" s="184"/>
      <c r="G136" s="184"/>
      <c r="H136" s="280"/>
    </row>
    <row r="137" customFormat="1" ht="30" customHeight="1" spans="1:8">
      <c r="A137" s="184">
        <v>22</v>
      </c>
      <c r="B137" s="184" t="s">
        <v>345</v>
      </c>
      <c r="C137" s="285" t="s">
        <v>346</v>
      </c>
      <c r="D137" s="184" t="s">
        <v>60</v>
      </c>
      <c r="E137" s="184">
        <v>1</v>
      </c>
      <c r="F137" s="184"/>
      <c r="G137" s="184"/>
      <c r="H137" s="280"/>
    </row>
    <row r="138" customFormat="1" ht="30" customHeight="1" spans="1:8">
      <c r="A138" s="184">
        <v>23</v>
      </c>
      <c r="B138" s="184" t="s">
        <v>347</v>
      </c>
      <c r="C138" s="285" t="s">
        <v>348</v>
      </c>
      <c r="D138" s="184" t="s">
        <v>60</v>
      </c>
      <c r="E138" s="184">
        <v>30</v>
      </c>
      <c r="F138" s="184"/>
      <c r="G138" s="184"/>
      <c r="H138" s="280"/>
    </row>
    <row r="139" customFormat="1" ht="30" customHeight="1" spans="1:8">
      <c r="A139" s="184">
        <v>24</v>
      </c>
      <c r="B139" s="184" t="s">
        <v>349</v>
      </c>
      <c r="C139" s="285" t="s">
        <v>350</v>
      </c>
      <c r="D139" s="184" t="s">
        <v>60</v>
      </c>
      <c r="E139" s="184">
        <v>48</v>
      </c>
      <c r="F139" s="184"/>
      <c r="G139" s="184"/>
      <c r="H139" s="280"/>
    </row>
    <row r="140" customFormat="1" ht="30" customHeight="1" spans="1:8">
      <c r="A140" s="184">
        <v>25</v>
      </c>
      <c r="B140" s="184" t="s">
        <v>351</v>
      </c>
      <c r="C140" s="285" t="s">
        <v>352</v>
      </c>
      <c r="D140" s="184" t="s">
        <v>353</v>
      </c>
      <c r="E140" s="184">
        <v>30</v>
      </c>
      <c r="F140" s="184"/>
      <c r="G140" s="184"/>
      <c r="H140" s="280"/>
    </row>
    <row r="141" customFormat="1" ht="30" customHeight="1" spans="1:8">
      <c r="A141" s="184">
        <v>26</v>
      </c>
      <c r="B141" s="184" t="s">
        <v>354</v>
      </c>
      <c r="C141" s="279" t="s">
        <v>355</v>
      </c>
      <c r="D141" s="184" t="s">
        <v>89</v>
      </c>
      <c r="E141" s="184">
        <v>1</v>
      </c>
      <c r="F141" s="184"/>
      <c r="G141" s="184"/>
      <c r="H141" s="280"/>
    </row>
    <row r="142" customFormat="1" ht="30" customHeight="1" spans="1:8">
      <c r="A142" s="184">
        <v>27</v>
      </c>
      <c r="B142" s="184" t="s">
        <v>356</v>
      </c>
      <c r="C142" s="279" t="s">
        <v>357</v>
      </c>
      <c r="D142" s="184" t="s">
        <v>89</v>
      </c>
      <c r="E142" s="184">
        <v>1</v>
      </c>
      <c r="F142" s="184"/>
      <c r="G142" s="184"/>
      <c r="H142" s="280"/>
    </row>
    <row r="143" customFormat="1" ht="30" customHeight="1" spans="1:8">
      <c r="A143" s="184">
        <v>28</v>
      </c>
      <c r="B143" s="184" t="s">
        <v>358</v>
      </c>
      <c r="C143" s="53" t="s">
        <v>359</v>
      </c>
      <c r="D143" s="184" t="s">
        <v>57</v>
      </c>
      <c r="E143" s="184">
        <v>1</v>
      </c>
      <c r="F143" s="184"/>
      <c r="G143" s="184"/>
      <c r="H143" s="280"/>
    </row>
    <row r="144" customFormat="1" ht="30" customHeight="1" spans="1:8">
      <c r="A144" s="184">
        <v>29</v>
      </c>
      <c r="B144" s="184" t="s">
        <v>360</v>
      </c>
      <c r="C144" s="53" t="s">
        <v>361</v>
      </c>
      <c r="D144" s="184" t="s">
        <v>57</v>
      </c>
      <c r="E144" s="184">
        <v>1</v>
      </c>
      <c r="F144" s="184"/>
      <c r="G144" s="184"/>
      <c r="H144" s="280"/>
    </row>
    <row r="145" customFormat="1" ht="30" customHeight="1" spans="1:8">
      <c r="A145" s="184">
        <v>30</v>
      </c>
      <c r="B145" s="184" t="s">
        <v>362</v>
      </c>
      <c r="C145" s="285" t="s">
        <v>134</v>
      </c>
      <c r="D145" s="184" t="s">
        <v>109</v>
      </c>
      <c r="E145" s="184">
        <v>30</v>
      </c>
      <c r="F145" s="184"/>
      <c r="G145" s="184"/>
      <c r="H145" s="280"/>
    </row>
    <row r="146" customFormat="1" ht="30" customHeight="1" spans="1:8">
      <c r="A146" s="184">
        <v>31</v>
      </c>
      <c r="B146" s="184" t="s">
        <v>363</v>
      </c>
      <c r="C146" s="285" t="s">
        <v>364</v>
      </c>
      <c r="D146" s="184" t="s">
        <v>60</v>
      </c>
      <c r="E146" s="184">
        <v>2</v>
      </c>
      <c r="F146" s="184"/>
      <c r="G146" s="184"/>
      <c r="H146" s="280"/>
    </row>
    <row r="147" customFormat="1" ht="30" customHeight="1" spans="1:8">
      <c r="A147" s="184">
        <v>32</v>
      </c>
      <c r="B147" s="184" t="s">
        <v>151</v>
      </c>
      <c r="C147" s="279" t="s">
        <v>365</v>
      </c>
      <c r="D147" s="184" t="s">
        <v>148</v>
      </c>
      <c r="E147" s="184">
        <v>2</v>
      </c>
      <c r="F147" s="184"/>
      <c r="G147" s="184"/>
      <c r="H147" s="280"/>
    </row>
    <row r="148" customFormat="1" ht="30" customHeight="1" spans="1:8">
      <c r="A148" s="184">
        <v>33</v>
      </c>
      <c r="B148" s="184" t="s">
        <v>366</v>
      </c>
      <c r="C148" s="285" t="s">
        <v>367</v>
      </c>
      <c r="D148" s="184" t="s">
        <v>148</v>
      </c>
      <c r="E148" s="184">
        <v>1</v>
      </c>
      <c r="F148" s="184"/>
      <c r="G148" s="184"/>
      <c r="H148" s="280"/>
    </row>
    <row r="149" customFormat="1" ht="30" customHeight="1" spans="1:8">
      <c r="A149" s="184">
        <v>34</v>
      </c>
      <c r="B149" s="184" t="s">
        <v>368</v>
      </c>
      <c r="C149" s="279" t="s">
        <v>369</v>
      </c>
      <c r="D149" s="184" t="s">
        <v>60</v>
      </c>
      <c r="E149" s="184">
        <v>1</v>
      </c>
      <c r="F149" s="184"/>
      <c r="G149" s="184"/>
      <c r="H149" s="280"/>
    </row>
    <row r="150" customFormat="1" ht="30" customHeight="1" spans="1:8">
      <c r="A150" s="184">
        <v>35</v>
      </c>
      <c r="B150" s="184" t="s">
        <v>370</v>
      </c>
      <c r="C150" s="285" t="s">
        <v>371</v>
      </c>
      <c r="D150" s="184" t="s">
        <v>372</v>
      </c>
      <c r="E150" s="184">
        <v>92</v>
      </c>
      <c r="F150" s="184"/>
      <c r="G150" s="184"/>
      <c r="H150" s="280"/>
    </row>
    <row r="151" customFormat="1" ht="30" customHeight="1" spans="1:8">
      <c r="A151" s="184">
        <v>36</v>
      </c>
      <c r="B151" s="184" t="s">
        <v>373</v>
      </c>
      <c r="C151" s="285" t="s">
        <v>374</v>
      </c>
      <c r="D151" s="184" t="s">
        <v>206</v>
      </c>
      <c r="E151" s="184">
        <v>3</v>
      </c>
      <c r="F151" s="184"/>
      <c r="G151" s="184"/>
      <c r="H151" s="280"/>
    </row>
    <row r="152" customFormat="1" ht="30" customHeight="1" spans="1:8">
      <c r="A152" s="184">
        <v>37</v>
      </c>
      <c r="B152" s="184" t="s">
        <v>375</v>
      </c>
      <c r="C152" s="286" t="s">
        <v>376</v>
      </c>
      <c r="D152" s="184" t="s">
        <v>206</v>
      </c>
      <c r="E152" s="184">
        <v>3</v>
      </c>
      <c r="F152" s="184"/>
      <c r="G152" s="184"/>
      <c r="H152" s="280"/>
    </row>
    <row r="153" customFormat="1" ht="30" customHeight="1" spans="1:8">
      <c r="A153" s="184">
        <v>38</v>
      </c>
      <c r="B153" s="184" t="s">
        <v>377</v>
      </c>
      <c r="C153" s="285" t="s">
        <v>378</v>
      </c>
      <c r="D153" s="184" t="s">
        <v>372</v>
      </c>
      <c r="E153" s="184">
        <v>60</v>
      </c>
      <c r="F153" s="184"/>
      <c r="G153" s="184"/>
      <c r="H153" s="280"/>
    </row>
    <row r="154" customFormat="1" ht="30" customHeight="1" spans="1:8">
      <c r="A154" s="184">
        <v>39</v>
      </c>
      <c r="B154" s="184" t="s">
        <v>379</v>
      </c>
      <c r="C154" s="285" t="s">
        <v>380</v>
      </c>
      <c r="D154" s="184" t="s">
        <v>372</v>
      </c>
      <c r="E154" s="184">
        <v>36</v>
      </c>
      <c r="F154" s="184"/>
      <c r="G154" s="184"/>
      <c r="H154" s="280"/>
    </row>
    <row r="155" s="269" customFormat="1" ht="30" customHeight="1" spans="1:8">
      <c r="A155" s="184">
        <v>40</v>
      </c>
      <c r="B155" s="184" t="s">
        <v>381</v>
      </c>
      <c r="C155" s="285" t="s">
        <v>382</v>
      </c>
      <c r="D155" s="184" t="s">
        <v>60</v>
      </c>
      <c r="E155" s="184">
        <v>8</v>
      </c>
      <c r="F155" s="184"/>
      <c r="G155" s="184"/>
      <c r="H155" s="287"/>
    </row>
    <row r="156" s="269" customFormat="1" ht="30" customHeight="1" spans="1:8">
      <c r="A156" s="184">
        <v>41</v>
      </c>
      <c r="B156" s="184" t="s">
        <v>383</v>
      </c>
      <c r="C156" s="285" t="s">
        <v>384</v>
      </c>
      <c r="D156" s="184" t="s">
        <v>60</v>
      </c>
      <c r="E156" s="184">
        <v>6</v>
      </c>
      <c r="F156" s="184"/>
      <c r="G156" s="184"/>
      <c r="H156" s="287"/>
    </row>
    <row r="157" s="269" customFormat="1" ht="30" customHeight="1" spans="1:8">
      <c r="A157" s="184">
        <v>42</v>
      </c>
      <c r="B157" s="184" t="s">
        <v>385</v>
      </c>
      <c r="C157" s="285" t="s">
        <v>386</v>
      </c>
      <c r="D157" s="184" t="s">
        <v>60</v>
      </c>
      <c r="E157" s="184">
        <v>3</v>
      </c>
      <c r="F157" s="184"/>
      <c r="G157" s="184"/>
      <c r="H157" s="287"/>
    </row>
    <row r="158" s="269" customFormat="1" ht="30" customHeight="1" spans="1:8">
      <c r="A158" s="184">
        <v>43</v>
      </c>
      <c r="B158" s="184" t="s">
        <v>387</v>
      </c>
      <c r="C158" s="62" t="s">
        <v>388</v>
      </c>
      <c r="D158" s="43" t="s">
        <v>60</v>
      </c>
      <c r="E158" s="43">
        <v>1</v>
      </c>
      <c r="F158" s="43"/>
      <c r="G158" s="184"/>
      <c r="H158" s="287"/>
    </row>
    <row r="159" s="269" customFormat="1" ht="30" customHeight="1" spans="1:8">
      <c r="A159" s="184">
        <v>44</v>
      </c>
      <c r="B159" s="184" t="s">
        <v>389</v>
      </c>
      <c r="C159" s="288" t="s">
        <v>390</v>
      </c>
      <c r="D159" s="184" t="s">
        <v>25</v>
      </c>
      <c r="E159" s="184">
        <v>1</v>
      </c>
      <c r="F159" s="99"/>
      <c r="G159" s="184"/>
      <c r="H159" s="287"/>
    </row>
    <row r="160" customFormat="1" ht="24" customHeight="1" spans="1:8">
      <c r="A160" s="184"/>
      <c r="B160" s="289" t="s">
        <v>46</v>
      </c>
      <c r="C160" s="290"/>
      <c r="D160" s="291"/>
      <c r="E160" s="291"/>
      <c r="F160" s="291"/>
      <c r="G160" s="289"/>
      <c r="H160" s="280"/>
    </row>
    <row r="161" s="91" customFormat="1" ht="25" customHeight="1" spans="1:8">
      <c r="A161" s="246" t="s">
        <v>391</v>
      </c>
      <c r="B161" s="247"/>
      <c r="C161" s="247"/>
      <c r="D161" s="247"/>
      <c r="E161" s="247"/>
      <c r="F161" s="247"/>
      <c r="G161" s="249"/>
      <c r="H161" s="250"/>
    </row>
    <row r="162" s="230" customFormat="1" ht="30" customHeight="1" spans="1:8">
      <c r="A162" s="43">
        <v>1</v>
      </c>
      <c r="B162" s="43" t="s">
        <v>143</v>
      </c>
      <c r="C162" s="62" t="s">
        <v>392</v>
      </c>
      <c r="D162" s="43" t="s">
        <v>57</v>
      </c>
      <c r="E162" s="43">
        <v>2</v>
      </c>
      <c r="F162" s="251"/>
      <c r="G162" s="52"/>
      <c r="H162" s="252"/>
    </row>
    <row r="163" s="230" customFormat="1" ht="50" customHeight="1" spans="1:8">
      <c r="A163" s="43">
        <v>2</v>
      </c>
      <c r="B163" s="61" t="s">
        <v>107</v>
      </c>
      <c r="C163" s="218" t="s">
        <v>145</v>
      </c>
      <c r="D163" s="43" t="s">
        <v>109</v>
      </c>
      <c r="E163" s="43">
        <v>4</v>
      </c>
      <c r="F163" s="208"/>
      <c r="G163" s="52"/>
      <c r="H163" s="252"/>
    </row>
    <row r="164" s="230" customFormat="1" ht="30" customHeight="1" spans="1:8">
      <c r="A164" s="43">
        <v>3</v>
      </c>
      <c r="B164" s="61" t="s">
        <v>110</v>
      </c>
      <c r="C164" s="220" t="s">
        <v>125</v>
      </c>
      <c r="D164" s="43" t="s">
        <v>60</v>
      </c>
      <c r="E164" s="43">
        <v>4</v>
      </c>
      <c r="F164" s="251"/>
      <c r="G164" s="52"/>
      <c r="H164" s="252"/>
    </row>
    <row r="165" s="230" customFormat="1" ht="42" customHeight="1" spans="1:8">
      <c r="A165" s="43">
        <v>4</v>
      </c>
      <c r="B165" s="43" t="s">
        <v>121</v>
      </c>
      <c r="C165" s="253" t="s">
        <v>130</v>
      </c>
      <c r="D165" s="43" t="s">
        <v>60</v>
      </c>
      <c r="E165" s="43">
        <v>4</v>
      </c>
      <c r="F165" s="251"/>
      <c r="G165" s="52"/>
      <c r="H165" s="252"/>
    </row>
    <row r="166" s="231" customFormat="1" ht="90" customHeight="1" spans="1:8">
      <c r="A166" s="43">
        <v>5</v>
      </c>
      <c r="B166" s="43" t="s">
        <v>151</v>
      </c>
      <c r="C166" s="53" t="s">
        <v>393</v>
      </c>
      <c r="D166" s="43" t="s">
        <v>72</v>
      </c>
      <c r="E166" s="43">
        <v>32</v>
      </c>
      <c r="F166" s="43"/>
      <c r="G166" s="43"/>
      <c r="H166" s="254"/>
    </row>
    <row r="167" s="231" customFormat="1" ht="36" customHeight="1" spans="1:8">
      <c r="A167" s="43"/>
      <c r="B167" s="111" t="s">
        <v>98</v>
      </c>
      <c r="C167" s="62"/>
      <c r="D167" s="43"/>
      <c r="E167" s="43"/>
      <c r="F167" s="255"/>
      <c r="G167" s="256"/>
      <c r="H167" s="257"/>
    </row>
    <row r="168" s="232" customFormat="1" ht="29" customHeight="1" spans="1:8">
      <c r="A168" s="258" t="s">
        <v>394</v>
      </c>
      <c r="B168" s="258"/>
      <c r="C168" s="258"/>
      <c r="D168" s="258"/>
      <c r="E168" s="258"/>
      <c r="F168" s="258"/>
      <c r="G168" s="258"/>
      <c r="H168" s="259"/>
    </row>
    <row r="169" s="232" customFormat="1" ht="42" customHeight="1" spans="1:8">
      <c r="A169" s="292">
        <v>1</v>
      </c>
      <c r="B169" s="175" t="s">
        <v>395</v>
      </c>
      <c r="C169" s="293" t="s">
        <v>396</v>
      </c>
      <c r="D169" s="292" t="s">
        <v>25</v>
      </c>
      <c r="E169" s="292">
        <v>1</v>
      </c>
      <c r="F169" s="43"/>
      <c r="G169" s="43"/>
      <c r="H169" s="259"/>
    </row>
    <row r="170" s="232" customFormat="1" ht="42" customHeight="1" spans="1:8">
      <c r="A170" s="292">
        <v>2</v>
      </c>
      <c r="B170" s="43" t="s">
        <v>397</v>
      </c>
      <c r="C170" s="62" t="s">
        <v>398</v>
      </c>
      <c r="D170" s="43" t="s">
        <v>25</v>
      </c>
      <c r="E170" s="43">
        <v>1</v>
      </c>
      <c r="F170" s="43"/>
      <c r="G170" s="43"/>
      <c r="H170" s="260"/>
    </row>
    <row r="171" s="232" customFormat="1" ht="30" customHeight="1" spans="1:8">
      <c r="A171" s="292"/>
      <c r="B171" s="292" t="s">
        <v>98</v>
      </c>
      <c r="C171" s="294"/>
      <c r="D171" s="292"/>
      <c r="E171" s="292"/>
      <c r="F171" s="292"/>
      <c r="G171" s="295"/>
      <c r="H171" s="259"/>
    </row>
  </sheetData>
  <mergeCells count="35">
    <mergeCell ref="E1:G1"/>
    <mergeCell ref="A3:D3"/>
    <mergeCell ref="A4:D4"/>
    <mergeCell ref="A9:D9"/>
    <mergeCell ref="A19:D19"/>
    <mergeCell ref="A23:D23"/>
    <mergeCell ref="A24:D24"/>
    <mergeCell ref="A29:D29"/>
    <mergeCell ref="A39:D39"/>
    <mergeCell ref="A43:D43"/>
    <mergeCell ref="A44:D44"/>
    <mergeCell ref="A49:D49"/>
    <mergeCell ref="A60:D60"/>
    <mergeCell ref="A64:G64"/>
    <mergeCell ref="A77:D77"/>
    <mergeCell ref="A115:G115"/>
    <mergeCell ref="A161:G161"/>
    <mergeCell ref="A168:G168"/>
    <mergeCell ref="A1:A2"/>
    <mergeCell ref="B1:B2"/>
    <mergeCell ref="C1:C2"/>
    <mergeCell ref="D1:D2"/>
    <mergeCell ref="H1:H2"/>
    <mergeCell ref="H6:H7"/>
    <mergeCell ref="H10:H11"/>
    <mergeCell ref="H15:H16"/>
    <mergeCell ref="H26:H27"/>
    <mergeCell ref="H30:H31"/>
    <mergeCell ref="H35:H36"/>
    <mergeCell ref="H46:H47"/>
    <mergeCell ref="H50:H51"/>
    <mergeCell ref="H55:H57"/>
    <mergeCell ref="H66:H67"/>
    <mergeCell ref="H72:H74"/>
    <mergeCell ref="H162:H165"/>
  </mergeCells>
  <pageMargins left="0.75" right="0.75" top="1" bottom="1" header="0.5" footer="0.5"/>
  <pageSetup paperSize="9"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D130"/>
  <sheetViews>
    <sheetView topLeftCell="A115" workbookViewId="0">
      <selection activeCell="C7" sqref="C7"/>
    </sheetView>
  </sheetViews>
  <sheetFormatPr defaultColWidth="9" defaultRowHeight="12"/>
  <cols>
    <col min="1" max="1" width="7" style="194" customWidth="1"/>
    <col min="2" max="2" width="12.8833333333333" style="188" customWidth="1"/>
    <col min="3" max="3" width="82.3833333333333" style="195" customWidth="1"/>
    <col min="4" max="4" width="6.51666666666667" style="188" customWidth="1"/>
    <col min="5" max="5" width="8.63333333333333" style="196" customWidth="1"/>
    <col min="6" max="6" width="8.88333333333333" style="196" customWidth="1"/>
    <col min="7" max="7" width="10.25" style="196" customWidth="1"/>
    <col min="8" max="8" width="20.75" style="197" customWidth="1"/>
    <col min="9" max="16384" width="9" style="188"/>
  </cols>
  <sheetData>
    <row r="1" s="188" customFormat="1" ht="25" customHeight="1" spans="1:8">
      <c r="A1" s="198" t="s">
        <v>1</v>
      </c>
      <c r="B1" s="198" t="s">
        <v>47</v>
      </c>
      <c r="C1" s="199" t="s">
        <v>48</v>
      </c>
      <c r="D1" s="198" t="s">
        <v>4</v>
      </c>
      <c r="E1" s="200" t="s">
        <v>230</v>
      </c>
      <c r="F1" s="200"/>
      <c r="G1" s="200"/>
      <c r="H1" s="198" t="s">
        <v>50</v>
      </c>
    </row>
    <row r="2" s="189" customFormat="1" ht="25" customHeight="1" spans="1:8">
      <c r="A2" s="198"/>
      <c r="B2" s="198"/>
      <c r="C2" s="199"/>
      <c r="D2" s="198"/>
      <c r="E2" s="198" t="s">
        <v>5</v>
      </c>
      <c r="F2" s="198" t="s">
        <v>51</v>
      </c>
      <c r="G2" s="198" t="s">
        <v>52</v>
      </c>
      <c r="H2" s="198"/>
    </row>
    <row r="3" s="188" customFormat="1" ht="26" customHeight="1" spans="1:8">
      <c r="A3" s="201" t="s">
        <v>399</v>
      </c>
      <c r="B3" s="202"/>
      <c r="C3" s="202"/>
      <c r="D3" s="202"/>
      <c r="E3" s="203"/>
      <c r="F3" s="203"/>
      <c r="G3" s="203"/>
      <c r="H3" s="204"/>
    </row>
    <row r="4" s="188" customFormat="1" ht="26" customHeight="1" spans="1:8">
      <c r="A4" s="205" t="s">
        <v>54</v>
      </c>
      <c r="B4" s="206"/>
      <c r="C4" s="206"/>
      <c r="D4" s="206"/>
      <c r="E4" s="207"/>
      <c r="F4" s="207"/>
      <c r="G4" s="207"/>
      <c r="H4" s="16"/>
    </row>
    <row r="5" s="190" customFormat="1" ht="119" customHeight="1" spans="1:8">
      <c r="A5" s="61">
        <v>1</v>
      </c>
      <c r="B5" s="61" t="s">
        <v>55</v>
      </c>
      <c r="C5" s="53" t="s">
        <v>100</v>
      </c>
      <c r="D5" s="61" t="s">
        <v>57</v>
      </c>
      <c r="E5" s="61">
        <v>1</v>
      </c>
      <c r="F5" s="208"/>
      <c r="G5" s="209"/>
      <c r="H5" s="210"/>
    </row>
    <row r="6" s="191" customFormat="1" ht="63" customHeight="1" spans="1:8">
      <c r="A6" s="61">
        <v>2</v>
      </c>
      <c r="B6" s="16" t="s">
        <v>58</v>
      </c>
      <c r="C6" s="53" t="s">
        <v>75</v>
      </c>
      <c r="D6" s="61" t="s">
        <v>60</v>
      </c>
      <c r="E6" s="19">
        <v>1</v>
      </c>
      <c r="F6" s="19"/>
      <c r="G6" s="209"/>
      <c r="H6" s="211"/>
    </row>
    <row r="7" s="191" customFormat="1" ht="75" customHeight="1" spans="1:8">
      <c r="A7" s="61">
        <v>3</v>
      </c>
      <c r="B7" s="212" t="s">
        <v>61</v>
      </c>
      <c r="C7" s="53" t="s">
        <v>76</v>
      </c>
      <c r="D7" s="61" t="s">
        <v>60</v>
      </c>
      <c r="E7" s="19">
        <v>1</v>
      </c>
      <c r="F7" s="19"/>
      <c r="G7" s="209"/>
      <c r="H7" s="213"/>
    </row>
    <row r="8" s="188" customFormat="1" ht="90" customHeight="1" spans="1:8">
      <c r="A8" s="19">
        <v>4</v>
      </c>
      <c r="B8" s="234" t="s">
        <v>63</v>
      </c>
      <c r="C8" s="158" t="s">
        <v>101</v>
      </c>
      <c r="D8" s="19" t="s">
        <v>60</v>
      </c>
      <c r="E8" s="19">
        <v>1</v>
      </c>
      <c r="F8" s="19"/>
      <c r="G8" s="19"/>
      <c r="H8" s="214"/>
    </row>
    <row r="9" s="188" customFormat="1" ht="25" customHeight="1" spans="1:8">
      <c r="A9" s="205" t="s">
        <v>65</v>
      </c>
      <c r="B9" s="206"/>
      <c r="C9" s="206"/>
      <c r="D9" s="206"/>
      <c r="E9" s="19"/>
      <c r="F9" s="19"/>
      <c r="G9" s="19"/>
      <c r="H9" s="16"/>
    </row>
    <row r="10" s="188" customFormat="1" ht="110" customHeight="1" spans="1:8">
      <c r="A10" s="19">
        <v>1</v>
      </c>
      <c r="B10" s="16" t="s">
        <v>66</v>
      </c>
      <c r="C10" s="160" t="s">
        <v>232</v>
      </c>
      <c r="D10" s="19" t="s">
        <v>60</v>
      </c>
      <c r="E10" s="19">
        <v>28</v>
      </c>
      <c r="F10" s="19"/>
      <c r="G10" s="19"/>
      <c r="H10" s="235"/>
    </row>
    <row r="11" s="188" customFormat="1" ht="57" customHeight="1" spans="1:8">
      <c r="A11" s="19">
        <v>2</v>
      </c>
      <c r="B11" s="212" t="s">
        <v>68</v>
      </c>
      <c r="C11" s="158" t="s">
        <v>103</v>
      </c>
      <c r="D11" s="19" t="s">
        <v>60</v>
      </c>
      <c r="E11" s="19">
        <v>28</v>
      </c>
      <c r="F11" s="19"/>
      <c r="G11" s="19"/>
      <c r="H11" s="236"/>
    </row>
    <row r="12" s="188" customFormat="1" ht="90" customHeight="1" spans="1:8">
      <c r="A12" s="19">
        <v>3</v>
      </c>
      <c r="B12" s="212" t="s">
        <v>400</v>
      </c>
      <c r="C12" s="158" t="s">
        <v>401</v>
      </c>
      <c r="D12" s="19" t="s">
        <v>72</v>
      </c>
      <c r="E12" s="19">
        <v>28</v>
      </c>
      <c r="F12" s="19"/>
      <c r="G12" s="19"/>
      <c r="H12" s="236"/>
    </row>
    <row r="13" s="188" customFormat="1" ht="63" customHeight="1" spans="1:8">
      <c r="A13" s="19">
        <v>4</v>
      </c>
      <c r="B13" s="237" t="s">
        <v>70</v>
      </c>
      <c r="C13" s="62" t="s">
        <v>104</v>
      </c>
      <c r="D13" s="19" t="s">
        <v>72</v>
      </c>
      <c r="E13" s="19">
        <v>28</v>
      </c>
      <c r="F13" s="19"/>
      <c r="G13" s="19"/>
      <c r="H13" s="238"/>
    </row>
    <row r="14" s="188" customFormat="1" ht="97" customHeight="1" spans="1:8">
      <c r="A14" s="19">
        <v>5</v>
      </c>
      <c r="B14" s="43" t="s">
        <v>73</v>
      </c>
      <c r="C14" s="225" t="s">
        <v>105</v>
      </c>
      <c r="D14" s="19" t="s">
        <v>57</v>
      </c>
      <c r="E14" s="19">
        <v>56</v>
      </c>
      <c r="F14" s="19"/>
      <c r="G14" s="19"/>
      <c r="H14" s="217"/>
    </row>
    <row r="15" s="188" customFormat="1" ht="25" customHeight="1" spans="1:8">
      <c r="A15" s="19">
        <v>6</v>
      </c>
      <c r="B15" s="43" t="s">
        <v>77</v>
      </c>
      <c r="C15" s="62" t="s">
        <v>78</v>
      </c>
      <c r="D15" s="43" t="s">
        <v>60</v>
      </c>
      <c r="E15" s="43">
        <v>1</v>
      </c>
      <c r="F15" s="208"/>
      <c r="G15" s="19"/>
      <c r="H15" s="160"/>
    </row>
    <row r="16" s="188" customFormat="1" ht="25" customHeight="1" spans="1:8">
      <c r="A16" s="221" t="s">
        <v>92</v>
      </c>
      <c r="B16" s="221"/>
      <c r="C16" s="221"/>
      <c r="D16" s="221"/>
      <c r="E16" s="43"/>
      <c r="F16" s="43"/>
      <c r="G16" s="19"/>
      <c r="H16" s="160"/>
    </row>
    <row r="17" s="188" customFormat="1" ht="25" customHeight="1" spans="1:8">
      <c r="A17" s="19">
        <v>1</v>
      </c>
      <c r="B17" s="43" t="s">
        <v>93</v>
      </c>
      <c r="C17" s="62" t="s">
        <v>94</v>
      </c>
      <c r="D17" s="43" t="s">
        <v>95</v>
      </c>
      <c r="E17" s="43">
        <v>8</v>
      </c>
      <c r="F17" s="43"/>
      <c r="G17" s="19"/>
      <c r="H17" s="160"/>
    </row>
    <row r="18" s="188" customFormat="1" ht="25" customHeight="1" spans="1:8">
      <c r="A18" s="19">
        <v>2</v>
      </c>
      <c r="B18" s="43" t="s">
        <v>96</v>
      </c>
      <c r="C18" s="62" t="s">
        <v>97</v>
      </c>
      <c r="D18" s="43" t="s">
        <v>25</v>
      </c>
      <c r="E18" s="43">
        <v>1</v>
      </c>
      <c r="F18" s="43"/>
      <c r="G18" s="19"/>
      <c r="H18" s="160"/>
    </row>
    <row r="19" s="188" customFormat="1" ht="25" customHeight="1" spans="1:8">
      <c r="A19" s="19"/>
      <c r="B19" s="221" t="s">
        <v>98</v>
      </c>
      <c r="C19" s="239"/>
      <c r="D19" s="240"/>
      <c r="E19" s="221"/>
      <c r="F19" s="221"/>
      <c r="G19" s="221"/>
      <c r="H19" s="217"/>
    </row>
    <row r="20" s="188" customFormat="1" ht="26" customHeight="1" spans="1:8">
      <c r="A20" s="201" t="s">
        <v>402</v>
      </c>
      <c r="B20" s="202"/>
      <c r="C20" s="202"/>
      <c r="D20" s="202"/>
      <c r="E20" s="203"/>
      <c r="F20" s="203"/>
      <c r="G20" s="203"/>
      <c r="H20" s="204"/>
    </row>
    <row r="21" s="188" customFormat="1" ht="26" customHeight="1" spans="1:8">
      <c r="A21" s="205" t="s">
        <v>54</v>
      </c>
      <c r="B21" s="206"/>
      <c r="C21" s="206"/>
      <c r="D21" s="206"/>
      <c r="E21" s="207"/>
      <c r="F21" s="207"/>
      <c r="G21" s="207"/>
      <c r="H21" s="16"/>
    </row>
    <row r="22" s="190" customFormat="1" ht="119" customHeight="1" spans="1:8">
      <c r="A22" s="61">
        <v>1</v>
      </c>
      <c r="B22" s="61" t="s">
        <v>55</v>
      </c>
      <c r="C22" s="53" t="s">
        <v>100</v>
      </c>
      <c r="D22" s="61" t="s">
        <v>57</v>
      </c>
      <c r="E22" s="61">
        <v>1</v>
      </c>
      <c r="F22" s="208"/>
      <c r="G22" s="209"/>
      <c r="H22" s="210"/>
    </row>
    <row r="23" s="191" customFormat="1" ht="89" customHeight="1" spans="1:8">
      <c r="A23" s="61">
        <v>2</v>
      </c>
      <c r="B23" s="16" t="s">
        <v>58</v>
      </c>
      <c r="C23" s="53" t="s">
        <v>75</v>
      </c>
      <c r="D23" s="61" t="s">
        <v>60</v>
      </c>
      <c r="E23" s="19">
        <v>1</v>
      </c>
      <c r="F23" s="19"/>
      <c r="G23" s="209"/>
      <c r="H23" s="211"/>
    </row>
    <row r="24" s="191" customFormat="1" ht="75" customHeight="1" spans="1:8">
      <c r="A24" s="61">
        <v>3</v>
      </c>
      <c r="B24" s="212" t="s">
        <v>61</v>
      </c>
      <c r="C24" s="53" t="s">
        <v>76</v>
      </c>
      <c r="D24" s="61" t="s">
        <v>60</v>
      </c>
      <c r="E24" s="19">
        <v>1</v>
      </c>
      <c r="F24" s="19"/>
      <c r="G24" s="209"/>
      <c r="H24" s="213"/>
    </row>
    <row r="25" s="188" customFormat="1" ht="90" customHeight="1" spans="1:8">
      <c r="A25" s="19">
        <v>4</v>
      </c>
      <c r="B25" s="234" t="s">
        <v>63</v>
      </c>
      <c r="C25" s="158" t="s">
        <v>101</v>
      </c>
      <c r="D25" s="19" t="s">
        <v>60</v>
      </c>
      <c r="E25" s="19">
        <v>1</v>
      </c>
      <c r="F25" s="19"/>
      <c r="G25" s="19"/>
      <c r="H25" s="214"/>
    </row>
    <row r="26" s="188" customFormat="1" ht="25" customHeight="1" spans="1:8">
      <c r="A26" s="205" t="s">
        <v>65</v>
      </c>
      <c r="B26" s="206"/>
      <c r="C26" s="206"/>
      <c r="D26" s="206"/>
      <c r="E26" s="19"/>
      <c r="F26" s="19"/>
      <c r="G26" s="19"/>
      <c r="H26" s="16"/>
    </row>
    <row r="27" s="188" customFormat="1" ht="108" customHeight="1" spans="1:8">
      <c r="A27" s="19">
        <v>1</v>
      </c>
      <c r="B27" s="16" t="s">
        <v>66</v>
      </c>
      <c r="C27" s="160" t="s">
        <v>232</v>
      </c>
      <c r="D27" s="19" t="s">
        <v>60</v>
      </c>
      <c r="E27" s="19">
        <v>28</v>
      </c>
      <c r="F27" s="19"/>
      <c r="G27" s="19"/>
      <c r="H27" s="235"/>
    </row>
    <row r="28" s="188" customFormat="1" ht="57" customHeight="1" spans="1:8">
      <c r="A28" s="19">
        <v>2</v>
      </c>
      <c r="B28" s="212" t="s">
        <v>68</v>
      </c>
      <c r="C28" s="158" t="s">
        <v>103</v>
      </c>
      <c r="D28" s="19" t="s">
        <v>60</v>
      </c>
      <c r="E28" s="19">
        <v>28</v>
      </c>
      <c r="F28" s="19"/>
      <c r="G28" s="19"/>
      <c r="H28" s="236"/>
    </row>
    <row r="29" s="188" customFormat="1" ht="90" customHeight="1" spans="1:8">
      <c r="A29" s="19">
        <v>3</v>
      </c>
      <c r="B29" s="237" t="s">
        <v>70</v>
      </c>
      <c r="C29" s="62" t="s">
        <v>104</v>
      </c>
      <c r="D29" s="19" t="s">
        <v>72</v>
      </c>
      <c r="E29" s="19">
        <v>28</v>
      </c>
      <c r="F29" s="19"/>
      <c r="G29" s="19"/>
      <c r="H29" s="238"/>
    </row>
    <row r="30" s="188" customFormat="1" ht="120" customHeight="1" spans="1:8">
      <c r="A30" s="19">
        <v>4</v>
      </c>
      <c r="B30" s="43" t="s">
        <v>73</v>
      </c>
      <c r="C30" s="225" t="s">
        <v>105</v>
      </c>
      <c r="D30" s="19" t="s">
        <v>57</v>
      </c>
      <c r="E30" s="19">
        <v>56</v>
      </c>
      <c r="F30" s="19"/>
      <c r="G30" s="19"/>
      <c r="H30" s="217"/>
    </row>
    <row r="31" s="188" customFormat="1" ht="25" customHeight="1" spans="1:8">
      <c r="A31" s="19">
        <v>5</v>
      </c>
      <c r="B31" s="43" t="s">
        <v>77</v>
      </c>
      <c r="C31" s="62" t="s">
        <v>78</v>
      </c>
      <c r="D31" s="43" t="s">
        <v>60</v>
      </c>
      <c r="E31" s="43">
        <v>1</v>
      </c>
      <c r="F31" s="208"/>
      <c r="G31" s="19"/>
      <c r="H31" s="160"/>
    </row>
    <row r="32" s="188" customFormat="1" ht="25" customHeight="1" spans="1:8">
      <c r="A32" s="221" t="s">
        <v>92</v>
      </c>
      <c r="B32" s="221"/>
      <c r="C32" s="221"/>
      <c r="D32" s="221"/>
      <c r="E32" s="43"/>
      <c r="F32" s="43"/>
      <c r="G32" s="19"/>
      <c r="H32" s="160"/>
    </row>
    <row r="33" s="188" customFormat="1" ht="25" customHeight="1" spans="1:8">
      <c r="A33" s="19">
        <v>1</v>
      </c>
      <c r="B33" s="43" t="s">
        <v>93</v>
      </c>
      <c r="C33" s="62" t="s">
        <v>94</v>
      </c>
      <c r="D33" s="43" t="s">
        <v>95</v>
      </c>
      <c r="E33" s="43">
        <v>8</v>
      </c>
      <c r="F33" s="43"/>
      <c r="G33" s="19"/>
      <c r="H33" s="160"/>
    </row>
    <row r="34" s="188" customFormat="1" ht="25" customHeight="1" spans="1:8">
      <c r="A34" s="19">
        <v>2</v>
      </c>
      <c r="B34" s="43" t="s">
        <v>96</v>
      </c>
      <c r="C34" s="62" t="s">
        <v>97</v>
      </c>
      <c r="D34" s="43" t="s">
        <v>25</v>
      </c>
      <c r="E34" s="43">
        <v>1</v>
      </c>
      <c r="F34" s="43"/>
      <c r="G34" s="19"/>
      <c r="H34" s="160"/>
    </row>
    <row r="35" s="188" customFormat="1" ht="25" customHeight="1" spans="1:8">
      <c r="A35" s="19"/>
      <c r="B35" s="221" t="s">
        <v>98</v>
      </c>
      <c r="C35" s="239"/>
      <c r="D35" s="240"/>
      <c r="E35" s="221"/>
      <c r="F35" s="221"/>
      <c r="G35" s="221"/>
      <c r="H35" s="217"/>
    </row>
    <row r="36" s="188" customFormat="1" ht="26" customHeight="1" spans="1:8">
      <c r="A36" s="201" t="s">
        <v>403</v>
      </c>
      <c r="B36" s="202"/>
      <c r="C36" s="202"/>
      <c r="D36" s="202"/>
      <c r="E36" s="203"/>
      <c r="F36" s="203"/>
      <c r="G36" s="203"/>
      <c r="H36" s="204"/>
    </row>
    <row r="37" s="188" customFormat="1" ht="26" customHeight="1" spans="1:8">
      <c r="A37" s="205" t="s">
        <v>54</v>
      </c>
      <c r="B37" s="206"/>
      <c r="C37" s="206"/>
      <c r="D37" s="206"/>
      <c r="E37" s="207"/>
      <c r="F37" s="207"/>
      <c r="G37" s="207"/>
      <c r="H37" s="16"/>
    </row>
    <row r="38" s="190" customFormat="1" ht="119" customHeight="1" spans="1:8">
      <c r="A38" s="61">
        <v>1</v>
      </c>
      <c r="B38" s="61" t="s">
        <v>55</v>
      </c>
      <c r="C38" s="53" t="s">
        <v>100</v>
      </c>
      <c r="D38" s="61" t="s">
        <v>57</v>
      </c>
      <c r="E38" s="61">
        <v>1</v>
      </c>
      <c r="F38" s="208"/>
      <c r="G38" s="209"/>
      <c r="H38" s="210"/>
    </row>
    <row r="39" s="191" customFormat="1" ht="72" customHeight="1" spans="1:8">
      <c r="A39" s="61">
        <v>2</v>
      </c>
      <c r="B39" s="16" t="s">
        <v>58</v>
      </c>
      <c r="C39" s="53" t="s">
        <v>75</v>
      </c>
      <c r="D39" s="61" t="s">
        <v>60</v>
      </c>
      <c r="E39" s="19">
        <v>1</v>
      </c>
      <c r="F39" s="19"/>
      <c r="G39" s="209"/>
      <c r="H39" s="211"/>
    </row>
    <row r="40" s="191" customFormat="1" ht="75" customHeight="1" spans="1:8">
      <c r="A40" s="61">
        <v>3</v>
      </c>
      <c r="B40" s="212" t="s">
        <v>61</v>
      </c>
      <c r="C40" s="53" t="s">
        <v>76</v>
      </c>
      <c r="D40" s="61" t="s">
        <v>60</v>
      </c>
      <c r="E40" s="19">
        <v>1</v>
      </c>
      <c r="F40" s="19"/>
      <c r="G40" s="209"/>
      <c r="H40" s="213"/>
    </row>
    <row r="41" s="188" customFormat="1" ht="90" customHeight="1" spans="1:8">
      <c r="A41" s="19">
        <v>4</v>
      </c>
      <c r="B41" s="234" t="s">
        <v>63</v>
      </c>
      <c r="C41" s="158" t="s">
        <v>101</v>
      </c>
      <c r="D41" s="19" t="s">
        <v>60</v>
      </c>
      <c r="E41" s="19">
        <v>1</v>
      </c>
      <c r="F41" s="19"/>
      <c r="G41" s="19"/>
      <c r="H41" s="214"/>
    </row>
    <row r="42" s="188" customFormat="1" ht="25" customHeight="1" spans="1:8">
      <c r="A42" s="205" t="s">
        <v>65</v>
      </c>
      <c r="B42" s="206"/>
      <c r="C42" s="206"/>
      <c r="D42" s="206"/>
      <c r="E42" s="19"/>
      <c r="F42" s="19"/>
      <c r="G42" s="19"/>
      <c r="H42" s="16"/>
    </row>
    <row r="43" s="188" customFormat="1" ht="81" customHeight="1" spans="1:8">
      <c r="A43" s="19">
        <v>1</v>
      </c>
      <c r="B43" s="16" t="s">
        <v>66</v>
      </c>
      <c r="C43" s="160" t="s">
        <v>232</v>
      </c>
      <c r="D43" s="19" t="s">
        <v>60</v>
      </c>
      <c r="E43" s="19">
        <v>28</v>
      </c>
      <c r="F43" s="19"/>
      <c r="G43" s="19"/>
      <c r="H43" s="235"/>
    </row>
    <row r="44" s="188" customFormat="1" ht="57" customHeight="1" spans="1:8">
      <c r="A44" s="19">
        <v>2</v>
      </c>
      <c r="B44" s="212" t="s">
        <v>68</v>
      </c>
      <c r="C44" s="158" t="s">
        <v>103</v>
      </c>
      <c r="D44" s="19" t="s">
        <v>60</v>
      </c>
      <c r="E44" s="19">
        <v>28</v>
      </c>
      <c r="F44" s="19"/>
      <c r="G44" s="19"/>
      <c r="H44" s="236"/>
    </row>
    <row r="45" s="188" customFormat="1" ht="90" customHeight="1" spans="1:8">
      <c r="A45" s="19">
        <v>3</v>
      </c>
      <c r="B45" s="237" t="s">
        <v>70</v>
      </c>
      <c r="C45" s="62" t="s">
        <v>104</v>
      </c>
      <c r="D45" s="19" t="s">
        <v>72</v>
      </c>
      <c r="E45" s="19">
        <v>28</v>
      </c>
      <c r="F45" s="19"/>
      <c r="G45" s="19"/>
      <c r="H45" s="238"/>
    </row>
    <row r="46" s="188" customFormat="1" ht="120" customHeight="1" spans="1:8">
      <c r="A46" s="19">
        <v>4</v>
      </c>
      <c r="B46" s="43" t="s">
        <v>73</v>
      </c>
      <c r="C46" s="225" t="s">
        <v>105</v>
      </c>
      <c r="D46" s="19" t="s">
        <v>57</v>
      </c>
      <c r="E46" s="19">
        <v>56</v>
      </c>
      <c r="F46" s="19"/>
      <c r="G46" s="19"/>
      <c r="H46" s="217"/>
    </row>
    <row r="47" s="188" customFormat="1" ht="25" customHeight="1" spans="1:8">
      <c r="A47" s="19">
        <v>5</v>
      </c>
      <c r="B47" s="43" t="s">
        <v>77</v>
      </c>
      <c r="C47" s="62" t="s">
        <v>78</v>
      </c>
      <c r="D47" s="43" t="s">
        <v>60</v>
      </c>
      <c r="E47" s="43">
        <v>1</v>
      </c>
      <c r="F47" s="208"/>
      <c r="G47" s="19"/>
      <c r="H47" s="160"/>
    </row>
    <row r="48" s="188" customFormat="1" ht="25" customHeight="1" spans="1:8">
      <c r="A48" s="221" t="s">
        <v>92</v>
      </c>
      <c r="B48" s="221"/>
      <c r="C48" s="221"/>
      <c r="D48" s="221"/>
      <c r="E48" s="43"/>
      <c r="F48" s="43"/>
      <c r="G48" s="19"/>
      <c r="H48" s="160"/>
    </row>
    <row r="49" s="188" customFormat="1" ht="25" customHeight="1" spans="1:8">
      <c r="A49" s="19">
        <v>1</v>
      </c>
      <c r="B49" s="43" t="s">
        <v>93</v>
      </c>
      <c r="C49" s="62" t="s">
        <v>94</v>
      </c>
      <c r="D49" s="43" t="s">
        <v>95</v>
      </c>
      <c r="E49" s="43">
        <v>8</v>
      </c>
      <c r="F49" s="43"/>
      <c r="G49" s="19"/>
      <c r="H49" s="160"/>
    </row>
    <row r="50" s="188" customFormat="1" ht="25" customHeight="1" spans="1:8">
      <c r="A50" s="19">
        <v>2</v>
      </c>
      <c r="B50" s="43" t="s">
        <v>96</v>
      </c>
      <c r="C50" s="62" t="s">
        <v>97</v>
      </c>
      <c r="D50" s="43" t="s">
        <v>25</v>
      </c>
      <c r="E50" s="43">
        <v>1</v>
      </c>
      <c r="F50" s="43"/>
      <c r="G50" s="19"/>
      <c r="H50" s="160"/>
    </row>
    <row r="51" s="188" customFormat="1" ht="25" customHeight="1" spans="1:8">
      <c r="A51" s="19"/>
      <c r="B51" s="221" t="s">
        <v>98</v>
      </c>
      <c r="C51" s="239"/>
      <c r="D51" s="240"/>
      <c r="E51" s="221"/>
      <c r="F51" s="221"/>
      <c r="G51" s="221"/>
      <c r="H51" s="217"/>
    </row>
    <row r="52" s="188" customFormat="1" ht="26" customHeight="1" spans="1:8">
      <c r="A52" s="201" t="s">
        <v>404</v>
      </c>
      <c r="B52" s="202"/>
      <c r="C52" s="202"/>
      <c r="D52" s="202"/>
      <c r="E52" s="203"/>
      <c r="F52" s="203"/>
      <c r="G52" s="203"/>
      <c r="H52" s="204"/>
    </row>
    <row r="53" s="188" customFormat="1" ht="26" customHeight="1" spans="1:8">
      <c r="A53" s="205" t="s">
        <v>54</v>
      </c>
      <c r="B53" s="206"/>
      <c r="C53" s="206"/>
      <c r="D53" s="206"/>
      <c r="E53" s="207"/>
      <c r="F53" s="207"/>
      <c r="G53" s="207"/>
      <c r="H53" s="16"/>
    </row>
    <row r="54" s="190" customFormat="1" ht="119" customHeight="1" spans="1:8">
      <c r="A54" s="61">
        <v>1</v>
      </c>
      <c r="B54" s="61" t="s">
        <v>55</v>
      </c>
      <c r="C54" s="53" t="s">
        <v>100</v>
      </c>
      <c r="D54" s="61" t="s">
        <v>57</v>
      </c>
      <c r="E54" s="61">
        <v>1</v>
      </c>
      <c r="F54" s="208"/>
      <c r="G54" s="209"/>
      <c r="H54" s="210"/>
    </row>
    <row r="55" s="191" customFormat="1" ht="96" customHeight="1" spans="1:8">
      <c r="A55" s="61">
        <v>2</v>
      </c>
      <c r="B55" s="16" t="s">
        <v>58</v>
      </c>
      <c r="C55" s="53" t="s">
        <v>75</v>
      </c>
      <c r="D55" s="61" t="s">
        <v>60</v>
      </c>
      <c r="E55" s="19">
        <v>1</v>
      </c>
      <c r="F55" s="19"/>
      <c r="G55" s="209"/>
      <c r="H55" s="211"/>
    </row>
    <row r="56" s="191" customFormat="1" ht="75" customHeight="1" spans="1:8">
      <c r="A56" s="61">
        <v>3</v>
      </c>
      <c r="B56" s="212" t="s">
        <v>61</v>
      </c>
      <c r="C56" s="53" t="s">
        <v>76</v>
      </c>
      <c r="D56" s="61" t="s">
        <v>60</v>
      </c>
      <c r="E56" s="19">
        <v>1</v>
      </c>
      <c r="F56" s="19"/>
      <c r="G56" s="209"/>
      <c r="H56" s="213"/>
    </row>
    <row r="57" s="188" customFormat="1" ht="90" customHeight="1" spans="1:8">
      <c r="A57" s="19">
        <v>4</v>
      </c>
      <c r="B57" s="234" t="s">
        <v>63</v>
      </c>
      <c r="C57" s="158" t="s">
        <v>101</v>
      </c>
      <c r="D57" s="19" t="s">
        <v>60</v>
      </c>
      <c r="E57" s="19">
        <v>1</v>
      </c>
      <c r="F57" s="19"/>
      <c r="G57" s="19"/>
      <c r="H57" s="214"/>
    </row>
    <row r="58" s="188" customFormat="1" ht="25" customHeight="1" spans="1:8">
      <c r="A58" s="205" t="s">
        <v>65</v>
      </c>
      <c r="B58" s="206"/>
      <c r="C58" s="206"/>
      <c r="D58" s="206"/>
      <c r="E58" s="19"/>
      <c r="F58" s="19"/>
      <c r="G58" s="19"/>
      <c r="H58" s="16"/>
    </row>
    <row r="59" s="188" customFormat="1" ht="99" customHeight="1" spans="1:8">
      <c r="A59" s="19">
        <v>1</v>
      </c>
      <c r="B59" s="16" t="s">
        <v>66</v>
      </c>
      <c r="C59" s="160" t="s">
        <v>232</v>
      </c>
      <c r="D59" s="19" t="s">
        <v>60</v>
      </c>
      <c r="E59" s="19">
        <v>28</v>
      </c>
      <c r="F59" s="19"/>
      <c r="G59" s="19"/>
      <c r="H59" s="235"/>
    </row>
    <row r="60" s="188" customFormat="1" ht="57" customHeight="1" spans="1:8">
      <c r="A60" s="19">
        <v>2</v>
      </c>
      <c r="B60" s="212" t="s">
        <v>68</v>
      </c>
      <c r="C60" s="158" t="s">
        <v>103</v>
      </c>
      <c r="D60" s="19" t="s">
        <v>60</v>
      </c>
      <c r="E60" s="19">
        <v>28</v>
      </c>
      <c r="F60" s="19"/>
      <c r="G60" s="19"/>
      <c r="H60" s="236"/>
    </row>
    <row r="61" s="188" customFormat="1" ht="90" customHeight="1" spans="1:8">
      <c r="A61" s="19">
        <v>3</v>
      </c>
      <c r="B61" s="237" t="s">
        <v>70</v>
      </c>
      <c r="C61" s="62" t="s">
        <v>104</v>
      </c>
      <c r="D61" s="19" t="s">
        <v>72</v>
      </c>
      <c r="E61" s="19">
        <v>28</v>
      </c>
      <c r="F61" s="19"/>
      <c r="G61" s="19"/>
      <c r="H61" s="238"/>
    </row>
    <row r="62" s="188" customFormat="1" ht="120" customHeight="1" spans="1:8">
      <c r="A62" s="19">
        <v>4</v>
      </c>
      <c r="B62" s="43" t="s">
        <v>73</v>
      </c>
      <c r="C62" s="225" t="s">
        <v>105</v>
      </c>
      <c r="D62" s="19" t="s">
        <v>57</v>
      </c>
      <c r="E62" s="19">
        <v>56</v>
      </c>
      <c r="F62" s="19"/>
      <c r="G62" s="19"/>
      <c r="H62" s="217"/>
    </row>
    <row r="63" s="188" customFormat="1" ht="82" customHeight="1" spans="1:8">
      <c r="A63" s="19">
        <v>5</v>
      </c>
      <c r="B63" s="16" t="s">
        <v>58</v>
      </c>
      <c r="C63" s="53" t="s">
        <v>75</v>
      </c>
      <c r="D63" s="19" t="s">
        <v>60</v>
      </c>
      <c r="E63" s="19">
        <v>14</v>
      </c>
      <c r="F63" s="19"/>
      <c r="G63" s="19"/>
      <c r="H63" s="235"/>
    </row>
    <row r="64" s="188" customFormat="1" ht="68" customHeight="1" spans="1:8">
      <c r="A64" s="19">
        <v>6</v>
      </c>
      <c r="B64" s="212" t="s">
        <v>61</v>
      </c>
      <c r="C64" s="53" t="s">
        <v>76</v>
      </c>
      <c r="D64" s="19" t="s">
        <v>60</v>
      </c>
      <c r="E64" s="19">
        <v>14</v>
      </c>
      <c r="F64" s="19"/>
      <c r="G64" s="19"/>
      <c r="H64" s="236"/>
    </row>
    <row r="65" s="188" customFormat="1" ht="25" customHeight="1" spans="1:8">
      <c r="A65" s="19">
        <v>7</v>
      </c>
      <c r="B65" s="43" t="s">
        <v>77</v>
      </c>
      <c r="C65" s="62" t="s">
        <v>78</v>
      </c>
      <c r="D65" s="43" t="s">
        <v>60</v>
      </c>
      <c r="E65" s="43">
        <v>1</v>
      </c>
      <c r="F65" s="208"/>
      <c r="G65" s="19"/>
      <c r="H65" s="160"/>
    </row>
    <row r="66" s="188" customFormat="1" ht="25" customHeight="1" spans="1:8">
      <c r="A66" s="221" t="s">
        <v>92</v>
      </c>
      <c r="B66" s="221"/>
      <c r="C66" s="221"/>
      <c r="D66" s="221"/>
      <c r="E66" s="43"/>
      <c r="F66" s="43"/>
      <c r="G66" s="19"/>
      <c r="H66" s="160"/>
    </row>
    <row r="67" s="188" customFormat="1" ht="25" customHeight="1" spans="1:8">
      <c r="A67" s="19">
        <v>1</v>
      </c>
      <c r="B67" s="43" t="s">
        <v>93</v>
      </c>
      <c r="C67" s="62" t="s">
        <v>94</v>
      </c>
      <c r="D67" s="43" t="s">
        <v>95</v>
      </c>
      <c r="E67" s="43">
        <v>8</v>
      </c>
      <c r="F67" s="43"/>
      <c r="G67" s="19"/>
      <c r="H67" s="160"/>
    </row>
    <row r="68" s="188" customFormat="1" ht="25" customHeight="1" spans="1:8">
      <c r="A68" s="19">
        <v>2</v>
      </c>
      <c r="B68" s="43" t="s">
        <v>96</v>
      </c>
      <c r="C68" s="62" t="s">
        <v>97</v>
      </c>
      <c r="D68" s="43" t="s">
        <v>25</v>
      </c>
      <c r="E68" s="43">
        <v>1</v>
      </c>
      <c r="F68" s="43"/>
      <c r="G68" s="19"/>
      <c r="H68" s="160"/>
    </row>
    <row r="69" s="188" customFormat="1" ht="25" customHeight="1" spans="1:8">
      <c r="A69" s="19"/>
      <c r="B69" s="221" t="s">
        <v>98</v>
      </c>
      <c r="C69" s="239"/>
      <c r="D69" s="240"/>
      <c r="E69" s="221"/>
      <c r="F69" s="221"/>
      <c r="G69" s="221"/>
      <c r="H69" s="217"/>
    </row>
    <row r="70" s="228" customFormat="1" ht="29" customHeight="1" spans="1:8">
      <c r="A70" s="241" t="s">
        <v>405</v>
      </c>
      <c r="B70" s="242"/>
      <c r="C70" s="242"/>
      <c r="D70" s="242"/>
      <c r="E70" s="196"/>
      <c r="F70" s="196"/>
      <c r="G70" s="196"/>
      <c r="H70" s="243"/>
    </row>
    <row r="71" s="188" customFormat="1" ht="26" customHeight="1" spans="1:8">
      <c r="A71" s="205" t="s">
        <v>54</v>
      </c>
      <c r="B71" s="206"/>
      <c r="C71" s="206"/>
      <c r="D71" s="206"/>
      <c r="E71" s="207"/>
      <c r="F71" s="207"/>
      <c r="G71" s="207"/>
      <c r="H71" s="16"/>
    </row>
    <row r="72" s="190" customFormat="1" ht="119" customHeight="1" spans="1:8">
      <c r="A72" s="61">
        <v>1</v>
      </c>
      <c r="B72" s="61" t="s">
        <v>55</v>
      </c>
      <c r="C72" s="53" t="s">
        <v>100</v>
      </c>
      <c r="D72" s="61" t="s">
        <v>57</v>
      </c>
      <c r="E72" s="61">
        <v>1</v>
      </c>
      <c r="F72" s="208"/>
      <c r="G72" s="209"/>
      <c r="H72" s="210"/>
    </row>
    <row r="73" s="191" customFormat="1" ht="89" customHeight="1" spans="1:8">
      <c r="A73" s="61">
        <v>2</v>
      </c>
      <c r="B73" s="16" t="s">
        <v>58</v>
      </c>
      <c r="C73" s="53" t="s">
        <v>75</v>
      </c>
      <c r="D73" s="61" t="s">
        <v>60</v>
      </c>
      <c r="E73" s="19">
        <v>1</v>
      </c>
      <c r="F73" s="19"/>
      <c r="G73" s="209"/>
      <c r="H73" s="211"/>
    </row>
    <row r="74" s="191" customFormat="1" ht="75" customHeight="1" spans="1:8">
      <c r="A74" s="61">
        <v>3</v>
      </c>
      <c r="B74" s="212" t="s">
        <v>61</v>
      </c>
      <c r="C74" s="53" t="s">
        <v>76</v>
      </c>
      <c r="D74" s="61" t="s">
        <v>60</v>
      </c>
      <c r="E74" s="19">
        <v>1</v>
      </c>
      <c r="F74" s="19"/>
      <c r="G74" s="209"/>
      <c r="H74" s="213"/>
    </row>
    <row r="75" s="188" customFormat="1" ht="90" customHeight="1" spans="1:8">
      <c r="A75" s="19">
        <v>4</v>
      </c>
      <c r="B75" s="43" t="s">
        <v>406</v>
      </c>
      <c r="C75" s="15" t="s">
        <v>407</v>
      </c>
      <c r="D75" s="43" t="s">
        <v>60</v>
      </c>
      <c r="E75" s="43">
        <v>1</v>
      </c>
      <c r="F75" s="208"/>
      <c r="G75" s="19"/>
      <c r="H75" s="214"/>
    </row>
    <row r="76" s="188" customFormat="1" ht="25" customHeight="1" spans="1:8">
      <c r="A76" s="205" t="s">
        <v>65</v>
      </c>
      <c r="B76" s="206"/>
      <c r="C76" s="206"/>
      <c r="D76" s="206"/>
      <c r="E76" s="19"/>
      <c r="F76" s="19"/>
      <c r="G76" s="19"/>
      <c r="H76" s="16"/>
    </row>
    <row r="77" s="188" customFormat="1" ht="105" customHeight="1" spans="1:8">
      <c r="A77" s="19">
        <v>1</v>
      </c>
      <c r="B77" s="16" t="s">
        <v>66</v>
      </c>
      <c r="C77" s="160" t="s">
        <v>232</v>
      </c>
      <c r="D77" s="19" t="s">
        <v>60</v>
      </c>
      <c r="E77" s="19">
        <v>28</v>
      </c>
      <c r="F77" s="19"/>
      <c r="G77" s="19"/>
      <c r="H77" s="217"/>
    </row>
    <row r="78" s="188" customFormat="1" ht="120" customHeight="1" spans="1:8">
      <c r="A78" s="19">
        <v>2</v>
      </c>
      <c r="B78" s="43" t="s">
        <v>73</v>
      </c>
      <c r="C78" s="225" t="s">
        <v>105</v>
      </c>
      <c r="D78" s="19" t="s">
        <v>57</v>
      </c>
      <c r="E78" s="19">
        <v>56</v>
      </c>
      <c r="F78" s="19"/>
      <c r="G78" s="19"/>
      <c r="H78" s="217"/>
    </row>
    <row r="79" s="188" customFormat="1" ht="25" customHeight="1" spans="1:8">
      <c r="A79" s="205" t="s">
        <v>408</v>
      </c>
      <c r="B79" s="206"/>
      <c r="C79" s="206"/>
      <c r="D79" s="206"/>
      <c r="E79" s="19"/>
      <c r="F79" s="19"/>
      <c r="G79" s="19"/>
      <c r="H79" s="160"/>
    </row>
    <row r="80" s="192" customFormat="1" ht="25" customHeight="1" spans="1:8">
      <c r="A80" s="43">
        <v>1</v>
      </c>
      <c r="B80" s="43" t="s">
        <v>409</v>
      </c>
      <c r="C80" s="62" t="s">
        <v>410</v>
      </c>
      <c r="D80" s="43" t="s">
        <v>72</v>
      </c>
      <c r="E80" s="43">
        <v>14</v>
      </c>
      <c r="F80" s="99"/>
      <c r="G80" s="19"/>
      <c r="H80" s="43"/>
    </row>
    <row r="81" s="192" customFormat="1" ht="25" customHeight="1" spans="1:8">
      <c r="A81" s="43">
        <v>2</v>
      </c>
      <c r="B81" s="43" t="s">
        <v>411</v>
      </c>
      <c r="C81" s="62" t="s">
        <v>412</v>
      </c>
      <c r="D81" s="43" t="s">
        <v>72</v>
      </c>
      <c r="E81" s="43">
        <f>E80</f>
        <v>14</v>
      </c>
      <c r="F81" s="99"/>
      <c r="G81" s="19"/>
      <c r="H81" s="43"/>
    </row>
    <row r="82" s="192" customFormat="1" ht="25" customHeight="1" spans="1:8">
      <c r="A82" s="43">
        <v>3</v>
      </c>
      <c r="B82" s="43" t="s">
        <v>413</v>
      </c>
      <c r="C82" s="62" t="s">
        <v>414</v>
      </c>
      <c r="D82" s="43" t="s">
        <v>72</v>
      </c>
      <c r="E82" s="43">
        <f>E80*2</f>
        <v>28</v>
      </c>
      <c r="F82" s="99"/>
      <c r="G82" s="19"/>
      <c r="H82" s="43"/>
    </row>
    <row r="83" s="192" customFormat="1" ht="25" customHeight="1" spans="1:8">
      <c r="A83" s="43">
        <v>4</v>
      </c>
      <c r="B83" s="43" t="s">
        <v>415</v>
      </c>
      <c r="C83" s="62" t="s">
        <v>416</v>
      </c>
      <c r="D83" s="43" t="s">
        <v>25</v>
      </c>
      <c r="E83" s="43">
        <f>E80</f>
        <v>14</v>
      </c>
      <c r="F83" s="99"/>
      <c r="G83" s="19"/>
      <c r="H83" s="43"/>
    </row>
    <row r="84" s="192" customFormat="1" ht="25" customHeight="1" spans="1:8">
      <c r="A84" s="43">
        <v>5</v>
      </c>
      <c r="B84" s="43" t="s">
        <v>417</v>
      </c>
      <c r="C84" s="62" t="s">
        <v>418</v>
      </c>
      <c r="D84" s="43" t="s">
        <v>72</v>
      </c>
      <c r="E84" s="43">
        <f>E80*2</f>
        <v>28</v>
      </c>
      <c r="F84" s="99"/>
      <c r="G84" s="19"/>
      <c r="H84" s="43"/>
    </row>
    <row r="85" s="192" customFormat="1" ht="25" customHeight="1" spans="1:8">
      <c r="A85" s="43">
        <v>6</v>
      </c>
      <c r="B85" s="43" t="s">
        <v>419</v>
      </c>
      <c r="C85" s="62" t="s">
        <v>420</v>
      </c>
      <c r="D85" s="43" t="s">
        <v>72</v>
      </c>
      <c r="E85" s="43">
        <f>E80</f>
        <v>14</v>
      </c>
      <c r="F85" s="99"/>
      <c r="G85" s="19"/>
      <c r="H85" s="43"/>
    </row>
    <row r="86" s="192" customFormat="1" ht="25" customHeight="1" spans="1:8">
      <c r="A86" s="43">
        <v>7</v>
      </c>
      <c r="B86" s="43" t="s">
        <v>421</v>
      </c>
      <c r="C86" s="62" t="s">
        <v>422</v>
      </c>
      <c r="D86" s="43" t="s">
        <v>25</v>
      </c>
      <c r="E86" s="43">
        <v>1</v>
      </c>
      <c r="F86" s="99"/>
      <c r="G86" s="19"/>
      <c r="H86" s="43"/>
    </row>
    <row r="87" s="192" customFormat="1" ht="25" customHeight="1" spans="1:8">
      <c r="A87" s="43">
        <v>8</v>
      </c>
      <c r="B87" s="43" t="s">
        <v>423</v>
      </c>
      <c r="C87" s="53" t="s">
        <v>424</v>
      </c>
      <c r="D87" s="99" t="s">
        <v>10</v>
      </c>
      <c r="E87" s="99">
        <v>1</v>
      </c>
      <c r="F87" s="99"/>
      <c r="G87" s="19"/>
      <c r="H87" s="43"/>
    </row>
    <row r="88" s="192" customFormat="1" ht="25" customHeight="1" spans="1:8">
      <c r="A88" s="43">
        <v>9</v>
      </c>
      <c r="B88" s="43" t="s">
        <v>425</v>
      </c>
      <c r="C88" s="53" t="s">
        <v>426</v>
      </c>
      <c r="D88" s="99" t="s">
        <v>10</v>
      </c>
      <c r="E88" s="99">
        <v>1</v>
      </c>
      <c r="F88" s="99"/>
      <c r="G88" s="19"/>
      <c r="H88" s="43"/>
    </row>
    <row r="89" s="192" customFormat="1" ht="25" customHeight="1" spans="1:8">
      <c r="A89" s="43">
        <v>10</v>
      </c>
      <c r="B89" s="43" t="s">
        <v>427</v>
      </c>
      <c r="C89" s="53" t="s">
        <v>428</v>
      </c>
      <c r="D89" s="99" t="s">
        <v>25</v>
      </c>
      <c r="E89" s="99">
        <v>1</v>
      </c>
      <c r="F89" s="99"/>
      <c r="G89" s="19"/>
      <c r="H89" s="43"/>
    </row>
    <row r="90" s="188" customFormat="1" ht="40" customHeight="1" spans="1:8">
      <c r="A90" s="43">
        <v>11</v>
      </c>
      <c r="B90" s="216" t="s">
        <v>237</v>
      </c>
      <c r="C90" s="62" t="s">
        <v>429</v>
      </c>
      <c r="D90" s="52" t="s">
        <v>57</v>
      </c>
      <c r="E90" s="175">
        <v>1</v>
      </c>
      <c r="F90" s="43"/>
      <c r="G90" s="43"/>
      <c r="H90" s="217"/>
    </row>
    <row r="91" s="188" customFormat="1" ht="97" customHeight="1" spans="1:8">
      <c r="A91" s="43">
        <v>12</v>
      </c>
      <c r="B91" s="61" t="s">
        <v>239</v>
      </c>
      <c r="C91" s="218" t="s">
        <v>145</v>
      </c>
      <c r="D91" s="61" t="s">
        <v>60</v>
      </c>
      <c r="E91" s="61">
        <v>5</v>
      </c>
      <c r="F91" s="219"/>
      <c r="G91" s="43"/>
      <c r="H91" s="217"/>
    </row>
    <row r="92" s="188" customFormat="1" ht="40" customHeight="1" spans="1:8">
      <c r="A92" s="43">
        <v>13</v>
      </c>
      <c r="B92" s="61" t="s">
        <v>240</v>
      </c>
      <c r="C92" s="220" t="s">
        <v>125</v>
      </c>
      <c r="D92" s="61" t="s">
        <v>60</v>
      </c>
      <c r="E92" s="61">
        <v>5</v>
      </c>
      <c r="F92" s="219"/>
      <c r="G92" s="43"/>
      <c r="H92" s="217"/>
    </row>
    <row r="93" s="192" customFormat="1" ht="25" customHeight="1" spans="1:8">
      <c r="A93" s="221" t="s">
        <v>92</v>
      </c>
      <c r="B93" s="221"/>
      <c r="C93" s="221"/>
      <c r="D93" s="221"/>
      <c r="E93" s="43"/>
      <c r="F93" s="43"/>
      <c r="G93" s="19"/>
      <c r="H93" s="160"/>
    </row>
    <row r="94" s="192" customFormat="1" ht="25" customHeight="1" spans="1:8">
      <c r="A94" s="19">
        <v>1</v>
      </c>
      <c r="B94" s="43" t="s">
        <v>93</v>
      </c>
      <c r="C94" s="62" t="s">
        <v>94</v>
      </c>
      <c r="D94" s="43" t="s">
        <v>95</v>
      </c>
      <c r="E94" s="43">
        <v>8</v>
      </c>
      <c r="F94" s="43"/>
      <c r="G94" s="19"/>
      <c r="H94" s="160"/>
    </row>
    <row r="95" s="192" customFormat="1" ht="25" customHeight="1" spans="1:8">
      <c r="A95" s="19">
        <v>2</v>
      </c>
      <c r="B95" s="43" t="s">
        <v>96</v>
      </c>
      <c r="C95" s="62" t="s">
        <v>97</v>
      </c>
      <c r="D95" s="43" t="s">
        <v>25</v>
      </c>
      <c r="E95" s="43">
        <v>1</v>
      </c>
      <c r="F95" s="43"/>
      <c r="G95" s="19"/>
      <c r="H95" s="160"/>
    </row>
    <row r="96" s="229" customFormat="1" ht="24" customHeight="1" spans="1:8">
      <c r="A96" s="19"/>
      <c r="B96" s="111" t="s">
        <v>98</v>
      </c>
      <c r="C96" s="244"/>
      <c r="D96" s="245"/>
      <c r="E96" s="221"/>
      <c r="F96" s="221"/>
      <c r="G96" s="221"/>
      <c r="H96" s="245"/>
    </row>
    <row r="97" s="91" customFormat="1" ht="25" customHeight="1" spans="1:13 16378:16384">
      <c r="A97" s="246" t="s">
        <v>430</v>
      </c>
      <c r="B97" s="247"/>
      <c r="C97" s="248"/>
      <c r="D97" s="247"/>
      <c r="E97" s="247"/>
      <c r="F97" s="247"/>
      <c r="G97" s="249"/>
      <c r="H97" s="250"/>
    </row>
    <row r="98" s="230" customFormat="1" ht="30" customHeight="1" spans="1:13 16378:16384">
      <c r="A98" s="43">
        <v>1</v>
      </c>
      <c r="B98" s="43" t="s">
        <v>143</v>
      </c>
      <c r="C98" s="62" t="s">
        <v>392</v>
      </c>
      <c r="D98" s="43" t="s">
        <v>57</v>
      </c>
      <c r="E98" s="43">
        <v>2</v>
      </c>
      <c r="F98" s="251"/>
      <c r="G98" s="52"/>
      <c r="H98" s="252"/>
    </row>
    <row r="99" s="230" customFormat="1" ht="38" customHeight="1" spans="1:13 16378:16384">
      <c r="A99" s="43">
        <v>2</v>
      </c>
      <c r="B99" s="61" t="s">
        <v>107</v>
      </c>
      <c r="C99" s="218" t="s">
        <v>145</v>
      </c>
      <c r="D99" s="43" t="s">
        <v>109</v>
      </c>
      <c r="E99" s="43">
        <v>4</v>
      </c>
      <c r="F99" s="208"/>
      <c r="G99" s="52"/>
      <c r="H99" s="252"/>
    </row>
    <row r="100" s="230" customFormat="1" ht="30" customHeight="1" spans="1:13 16378:16384">
      <c r="A100" s="43">
        <v>3</v>
      </c>
      <c r="B100" s="61" t="s">
        <v>110</v>
      </c>
      <c r="C100" s="220" t="s">
        <v>125</v>
      </c>
      <c r="D100" s="43" t="s">
        <v>60</v>
      </c>
      <c r="E100" s="43">
        <v>4</v>
      </c>
      <c r="F100" s="251"/>
      <c r="G100" s="52"/>
      <c r="H100" s="252"/>
    </row>
    <row r="101" s="230" customFormat="1" ht="30" customHeight="1" spans="1:13 16378:16384">
      <c r="A101" s="43">
        <v>4</v>
      </c>
      <c r="B101" s="43" t="s">
        <v>121</v>
      </c>
      <c r="C101" s="253" t="s">
        <v>130</v>
      </c>
      <c r="D101" s="43" t="s">
        <v>60</v>
      </c>
      <c r="E101" s="43">
        <v>4</v>
      </c>
      <c r="F101" s="251"/>
      <c r="G101" s="52"/>
      <c r="H101" s="252"/>
    </row>
    <row r="102" s="231" customFormat="1" ht="90" customHeight="1" spans="1:13 16378:16384">
      <c r="A102" s="43">
        <v>5</v>
      </c>
      <c r="B102" s="43" t="s">
        <v>151</v>
      </c>
      <c r="C102" s="53" t="s">
        <v>393</v>
      </c>
      <c r="D102" s="43" t="s">
        <v>72</v>
      </c>
      <c r="E102" s="43">
        <v>60</v>
      </c>
      <c r="F102" s="43"/>
      <c r="G102" s="43"/>
      <c r="H102" s="254"/>
    </row>
    <row r="103" s="231" customFormat="1" ht="36" customHeight="1" spans="1:13 16378:16384">
      <c r="A103" s="43"/>
      <c r="B103" s="111" t="s">
        <v>98</v>
      </c>
      <c r="C103" s="62"/>
      <c r="D103" s="43"/>
      <c r="E103" s="43"/>
      <c r="F103" s="255"/>
      <c r="G103" s="256"/>
      <c r="H103" s="257"/>
    </row>
    <row r="104" s="232" customFormat="1" ht="22" customHeight="1" spans="1:13 16378:16384">
      <c r="A104" s="258" t="s">
        <v>431</v>
      </c>
      <c r="B104" s="258"/>
      <c r="C104" s="258"/>
      <c r="D104" s="258"/>
      <c r="E104" s="258"/>
      <c r="F104" s="258"/>
      <c r="G104" s="258"/>
      <c r="H104" s="259"/>
    </row>
    <row r="105" s="233" customFormat="1" ht="25" customHeight="1" spans="1:13 16378:16384">
      <c r="A105" s="43">
        <v>1</v>
      </c>
      <c r="B105" s="43" t="s">
        <v>432</v>
      </c>
      <c r="C105" s="62" t="s">
        <v>433</v>
      </c>
      <c r="D105" s="43" t="s">
        <v>434</v>
      </c>
      <c r="E105" s="43">
        <v>1</v>
      </c>
      <c r="F105" s="43"/>
      <c r="G105" s="43"/>
      <c r="H105" s="260"/>
      <c r="I105" s="261"/>
      <c r="J105" s="261"/>
      <c r="K105" s="261"/>
      <c r="L105" s="261"/>
      <c r="M105" s="261"/>
      <c r="XEX105" s="262"/>
      <c r="XEY105" s="262"/>
      <c r="XEZ105" s="262"/>
      <c r="XFA105" s="262"/>
      <c r="XFB105" s="262"/>
      <c r="XFC105"/>
      <c r="XFD105"/>
    </row>
    <row r="106" s="233" customFormat="1" ht="25" customHeight="1" spans="1:13 16378:16384">
      <c r="A106" s="43">
        <v>2</v>
      </c>
      <c r="B106" s="43" t="s">
        <v>435</v>
      </c>
      <c r="C106" s="62" t="s">
        <v>436</v>
      </c>
      <c r="D106" s="43" t="s">
        <v>434</v>
      </c>
      <c r="E106" s="43">
        <v>1</v>
      </c>
      <c r="F106" s="43"/>
      <c r="G106" s="43"/>
      <c r="H106" s="260"/>
      <c r="I106" s="261"/>
      <c r="J106" s="261"/>
      <c r="K106" s="261"/>
      <c r="L106" s="261"/>
      <c r="M106" s="261"/>
      <c r="XEX106" s="262"/>
      <c r="XEY106" s="262"/>
      <c r="XEZ106" s="262"/>
      <c r="XFA106" s="262"/>
      <c r="XFB106" s="262"/>
      <c r="XFC106"/>
      <c r="XFD106"/>
    </row>
    <row r="107" s="233" customFormat="1" ht="25" customHeight="1" spans="1:13 16378:16384">
      <c r="A107" s="43">
        <v>3</v>
      </c>
      <c r="B107" s="43" t="s">
        <v>437</v>
      </c>
      <c r="C107" s="62" t="s">
        <v>438</v>
      </c>
      <c r="D107" s="43" t="s">
        <v>434</v>
      </c>
      <c r="E107" s="43">
        <v>1</v>
      </c>
      <c r="F107" s="43"/>
      <c r="G107" s="43"/>
      <c r="H107" s="260"/>
      <c r="I107" s="261"/>
      <c r="J107" s="261"/>
      <c r="K107" s="261"/>
      <c r="L107" s="261"/>
      <c r="M107" s="261"/>
      <c r="XEX107" s="262"/>
      <c r="XEY107" s="262"/>
      <c r="XEZ107" s="262"/>
      <c r="XFA107" s="262"/>
      <c r="XFB107" s="262"/>
      <c r="XFC107"/>
      <c r="XFD107"/>
    </row>
    <row r="108" s="233" customFormat="1" ht="25" customHeight="1" spans="1:13 16378:16384">
      <c r="A108" s="43">
        <v>4</v>
      </c>
      <c r="B108" s="43" t="s">
        <v>439</v>
      </c>
      <c r="C108" s="62" t="s">
        <v>440</v>
      </c>
      <c r="D108" s="43" t="s">
        <v>434</v>
      </c>
      <c r="E108" s="43">
        <v>1</v>
      </c>
      <c r="F108" s="43"/>
      <c r="G108" s="43"/>
      <c r="H108" s="260"/>
      <c r="I108" s="261"/>
      <c r="J108" s="261"/>
      <c r="K108" s="261"/>
      <c r="L108" s="261"/>
      <c r="M108" s="261"/>
      <c r="XEX108" s="262"/>
      <c r="XEY108" s="262"/>
      <c r="XEZ108" s="262"/>
      <c r="XFA108" s="262"/>
      <c r="XFB108" s="262"/>
      <c r="XFC108"/>
      <c r="XFD108"/>
    </row>
    <row r="109" s="233" customFormat="1" ht="25" customHeight="1" spans="1:13 16378:16384">
      <c r="A109" s="43">
        <v>5</v>
      </c>
      <c r="B109" s="43" t="s">
        <v>441</v>
      </c>
      <c r="C109" s="62" t="s">
        <v>442</v>
      </c>
      <c r="D109" s="43" t="s">
        <v>434</v>
      </c>
      <c r="E109" s="43">
        <v>1</v>
      </c>
      <c r="F109" s="43"/>
      <c r="G109" s="43"/>
      <c r="H109" s="260"/>
      <c r="I109" s="261"/>
      <c r="J109" s="261"/>
      <c r="K109" s="261"/>
      <c r="L109" s="261"/>
      <c r="M109" s="261"/>
      <c r="XEX109" s="262"/>
      <c r="XEY109" s="262"/>
      <c r="XEZ109" s="262"/>
      <c r="XFA109" s="262"/>
      <c r="XFB109" s="262"/>
      <c r="XFC109"/>
      <c r="XFD109"/>
    </row>
    <row r="110" s="233" customFormat="1" ht="25" customHeight="1" spans="1:13 16378:16384">
      <c r="A110" s="43">
        <v>6</v>
      </c>
      <c r="B110" s="43" t="s">
        <v>443</v>
      </c>
      <c r="C110" s="62" t="s">
        <v>444</v>
      </c>
      <c r="D110" s="43" t="s">
        <v>434</v>
      </c>
      <c r="E110" s="43">
        <v>1</v>
      </c>
      <c r="F110" s="43"/>
      <c r="G110" s="43"/>
      <c r="H110" s="260"/>
      <c r="I110" s="261"/>
      <c r="J110" s="261"/>
      <c r="K110" s="261"/>
      <c r="L110" s="261"/>
      <c r="M110" s="261"/>
      <c r="XEX110" s="262"/>
      <c r="XEY110" s="262"/>
      <c r="XEZ110" s="262"/>
      <c r="XFA110" s="262"/>
      <c r="XFB110" s="262"/>
      <c r="XFC110"/>
      <c r="XFD110"/>
    </row>
    <row r="111" s="233" customFormat="1" ht="25" customHeight="1" spans="1:13 16378:16384">
      <c r="A111" s="43">
        <v>7</v>
      </c>
      <c r="B111" s="43" t="s">
        <v>445</v>
      </c>
      <c r="C111" s="62" t="s">
        <v>446</v>
      </c>
      <c r="D111" s="43" t="s">
        <v>434</v>
      </c>
      <c r="E111" s="43">
        <v>1</v>
      </c>
      <c r="F111" s="43"/>
      <c r="G111" s="43"/>
      <c r="H111" s="260"/>
      <c r="I111" s="261"/>
      <c r="J111" s="261"/>
      <c r="K111" s="261"/>
      <c r="L111" s="261"/>
      <c r="M111" s="261"/>
      <c r="XEX111" s="262"/>
      <c r="XEY111" s="262"/>
      <c r="XEZ111" s="262"/>
      <c r="XFA111" s="262"/>
      <c r="XFB111" s="262"/>
      <c r="XFC111"/>
      <c r="XFD111"/>
    </row>
    <row r="112" s="233" customFormat="1" ht="25" customHeight="1" spans="1:13 16378:16384">
      <c r="A112" s="43">
        <v>8</v>
      </c>
      <c r="B112" s="43" t="s">
        <v>447</v>
      </c>
      <c r="C112" s="62" t="s">
        <v>448</v>
      </c>
      <c r="D112" s="43" t="s">
        <v>434</v>
      </c>
      <c r="E112" s="43">
        <v>1</v>
      </c>
      <c r="F112" s="43"/>
      <c r="G112" s="43"/>
      <c r="H112" s="260"/>
      <c r="I112" s="261"/>
      <c r="J112" s="261"/>
      <c r="K112" s="261"/>
      <c r="L112" s="261"/>
      <c r="M112" s="261"/>
      <c r="XEX112" s="262"/>
      <c r="XEY112" s="262"/>
      <c r="XEZ112" s="262"/>
      <c r="XFA112" s="262"/>
      <c r="XFB112" s="262"/>
      <c r="XFC112"/>
      <c r="XFD112"/>
    </row>
    <row r="113" s="233" customFormat="1" ht="25" customHeight="1" spans="1:13 16378:16384">
      <c r="A113" s="43">
        <v>9</v>
      </c>
      <c r="B113" s="43" t="s">
        <v>449</v>
      </c>
      <c r="C113" s="62" t="s">
        <v>450</v>
      </c>
      <c r="D113" s="43" t="s">
        <v>434</v>
      </c>
      <c r="E113" s="43">
        <v>1</v>
      </c>
      <c r="F113" s="43"/>
      <c r="G113" s="43"/>
      <c r="H113" s="260"/>
      <c r="I113" s="261"/>
      <c r="J113" s="261"/>
      <c r="K113" s="261"/>
      <c r="L113" s="261"/>
      <c r="M113" s="261"/>
      <c r="XEX113" s="262"/>
      <c r="XEY113" s="262"/>
      <c r="XEZ113" s="262"/>
      <c r="XFA113" s="262"/>
      <c r="XFB113" s="262"/>
      <c r="XFC113"/>
      <c r="XFD113"/>
    </row>
    <row r="114" s="233" customFormat="1" ht="25" customHeight="1" spans="1:13 16378:16384">
      <c r="A114" s="43">
        <v>10</v>
      </c>
      <c r="B114" s="43" t="s">
        <v>451</v>
      </c>
      <c r="C114" s="62" t="s">
        <v>452</v>
      </c>
      <c r="D114" s="43" t="s">
        <v>434</v>
      </c>
      <c r="E114" s="43">
        <v>1</v>
      </c>
      <c r="F114" s="43"/>
      <c r="G114" s="43"/>
      <c r="H114" s="260"/>
      <c r="I114" s="261"/>
      <c r="J114" s="261"/>
      <c r="K114" s="261"/>
      <c r="L114" s="261"/>
      <c r="M114" s="261"/>
      <c r="XEX114" s="262"/>
      <c r="XEY114" s="262"/>
      <c r="XEZ114" s="262"/>
      <c r="XFA114" s="262"/>
      <c r="XFB114" s="262"/>
      <c r="XFC114"/>
      <c r="XFD114"/>
    </row>
    <row r="115" s="233" customFormat="1" ht="25" customHeight="1" spans="1:13 16378:16384">
      <c r="A115" s="43">
        <v>11</v>
      </c>
      <c r="B115" s="43" t="s">
        <v>453</v>
      </c>
      <c r="C115" s="62" t="s">
        <v>454</v>
      </c>
      <c r="D115" s="43" t="s">
        <v>434</v>
      </c>
      <c r="E115" s="43">
        <v>1</v>
      </c>
      <c r="F115" s="43"/>
      <c r="G115" s="43"/>
      <c r="H115" s="260"/>
      <c r="I115" s="261"/>
      <c r="J115" s="261"/>
      <c r="K115" s="261"/>
      <c r="L115" s="261"/>
      <c r="M115" s="261"/>
      <c r="XEX115" s="262"/>
      <c r="XEY115" s="262"/>
      <c r="XEZ115" s="262"/>
      <c r="XFA115" s="262"/>
      <c r="XFB115" s="262"/>
      <c r="XFC115"/>
      <c r="XFD115"/>
    </row>
    <row r="116" s="233" customFormat="1" ht="25" customHeight="1" spans="1:13 16378:16384">
      <c r="A116" s="43">
        <v>12</v>
      </c>
      <c r="B116" s="43" t="s">
        <v>455</v>
      </c>
      <c r="C116" s="62" t="s">
        <v>456</v>
      </c>
      <c r="D116" s="43" t="s">
        <v>434</v>
      </c>
      <c r="E116" s="43">
        <v>1</v>
      </c>
      <c r="F116" s="43"/>
      <c r="G116" s="43"/>
      <c r="H116" s="260"/>
      <c r="I116" s="261"/>
      <c r="J116" s="261"/>
      <c r="K116" s="261"/>
      <c r="L116" s="261"/>
      <c r="M116" s="261"/>
      <c r="XEX116" s="262"/>
      <c r="XEY116" s="262"/>
      <c r="XEZ116" s="262"/>
      <c r="XFA116" s="262"/>
      <c r="XFB116" s="262"/>
      <c r="XFC116"/>
      <c r="XFD116"/>
    </row>
    <row r="117" s="233" customFormat="1" ht="25" customHeight="1" spans="1:13 16378:16384">
      <c r="A117" s="43">
        <v>13</v>
      </c>
      <c r="B117" s="43" t="s">
        <v>457</v>
      </c>
      <c r="C117" s="62" t="s">
        <v>458</v>
      </c>
      <c r="D117" s="43" t="s">
        <v>434</v>
      </c>
      <c r="E117" s="43">
        <v>1</v>
      </c>
      <c r="F117" s="43"/>
      <c r="G117" s="43"/>
      <c r="H117" s="260"/>
      <c r="I117" s="261"/>
      <c r="J117" s="261"/>
      <c r="K117" s="261"/>
      <c r="L117" s="261"/>
      <c r="M117" s="261"/>
      <c r="XEX117" s="262"/>
      <c r="XEY117" s="262"/>
      <c r="XEZ117" s="262"/>
      <c r="XFA117" s="262"/>
      <c r="XFB117" s="262"/>
      <c r="XFC117"/>
      <c r="XFD117"/>
    </row>
    <row r="118" s="233" customFormat="1" ht="25" customHeight="1" spans="1:13 16378:16384">
      <c r="A118" s="43">
        <v>14</v>
      </c>
      <c r="B118" s="43" t="s">
        <v>459</v>
      </c>
      <c r="C118" s="62" t="s">
        <v>460</v>
      </c>
      <c r="D118" s="43" t="s">
        <v>434</v>
      </c>
      <c r="E118" s="43">
        <v>1</v>
      </c>
      <c r="F118" s="43"/>
      <c r="G118" s="43"/>
      <c r="H118" s="260"/>
      <c r="I118" s="261"/>
      <c r="J118" s="261"/>
      <c r="K118" s="261"/>
      <c r="L118" s="261"/>
      <c r="M118" s="261"/>
      <c r="XEX118" s="262"/>
      <c r="XEY118" s="262"/>
      <c r="XEZ118" s="262"/>
      <c r="XFA118" s="262"/>
      <c r="XFB118" s="262"/>
      <c r="XFC118"/>
      <c r="XFD118"/>
    </row>
    <row r="119" s="233" customFormat="1" ht="25" customHeight="1" spans="1:13 16378:16384">
      <c r="A119" s="43">
        <v>15</v>
      </c>
      <c r="B119" s="43" t="s">
        <v>461</v>
      </c>
      <c r="C119" s="62" t="s">
        <v>462</v>
      </c>
      <c r="D119" s="43" t="s">
        <v>434</v>
      </c>
      <c r="E119" s="43">
        <v>1</v>
      </c>
      <c r="F119" s="43"/>
      <c r="G119" s="43"/>
      <c r="H119" s="260"/>
      <c r="I119" s="261"/>
      <c r="J119" s="261"/>
      <c r="K119" s="261"/>
      <c r="L119" s="261"/>
      <c r="M119" s="261"/>
      <c r="XEX119" s="262"/>
      <c r="XEY119" s="262"/>
      <c r="XEZ119" s="262"/>
      <c r="XFA119" s="262"/>
      <c r="XFB119" s="262"/>
      <c r="XFC119"/>
      <c r="XFD119"/>
    </row>
    <row r="120" s="233" customFormat="1" ht="25" customHeight="1" spans="1:13 16378:16384">
      <c r="A120" s="43">
        <v>16</v>
      </c>
      <c r="B120" s="43" t="s">
        <v>463</v>
      </c>
      <c r="C120" s="62" t="s">
        <v>464</v>
      </c>
      <c r="D120" s="43" t="s">
        <v>434</v>
      </c>
      <c r="E120" s="43">
        <v>1</v>
      </c>
      <c r="F120" s="43"/>
      <c r="G120" s="43"/>
      <c r="H120" s="260"/>
      <c r="I120" s="261"/>
      <c r="J120" s="261"/>
      <c r="K120" s="261"/>
      <c r="L120" s="261"/>
      <c r="M120" s="261"/>
      <c r="XEX120" s="262"/>
      <c r="XEY120" s="262"/>
      <c r="XEZ120" s="262"/>
      <c r="XFA120" s="262"/>
      <c r="XFB120" s="262"/>
      <c r="XFC120"/>
      <c r="XFD120"/>
    </row>
    <row r="121" s="233" customFormat="1" ht="25" customHeight="1" spans="1:13 16378:16384">
      <c r="A121" s="43">
        <v>17</v>
      </c>
      <c r="B121" s="43" t="s">
        <v>465</v>
      </c>
      <c r="C121" s="62" t="s">
        <v>466</v>
      </c>
      <c r="D121" s="43" t="s">
        <v>434</v>
      </c>
      <c r="E121" s="43">
        <v>1</v>
      </c>
      <c r="F121" s="43"/>
      <c r="G121" s="43"/>
      <c r="H121" s="260"/>
      <c r="I121" s="261"/>
      <c r="J121" s="261"/>
      <c r="K121" s="261"/>
      <c r="L121" s="261"/>
      <c r="M121" s="261"/>
      <c r="XEX121" s="262"/>
      <c r="XEY121" s="262"/>
      <c r="XEZ121" s="262"/>
      <c r="XFA121" s="262"/>
      <c r="XFB121" s="262"/>
      <c r="XFC121"/>
      <c r="XFD121"/>
    </row>
    <row r="122" s="233" customFormat="1" ht="25" customHeight="1" spans="1:13 16378:16384">
      <c r="A122" s="43">
        <v>18</v>
      </c>
      <c r="B122" s="43" t="s">
        <v>467</v>
      </c>
      <c r="C122" s="62" t="s">
        <v>468</v>
      </c>
      <c r="D122" s="43" t="s">
        <v>434</v>
      </c>
      <c r="E122" s="43">
        <v>1</v>
      </c>
      <c r="F122" s="43"/>
      <c r="G122" s="43"/>
      <c r="H122" s="260"/>
      <c r="I122" s="261"/>
      <c r="J122" s="261"/>
      <c r="K122" s="261"/>
      <c r="L122" s="261"/>
      <c r="M122" s="261"/>
      <c r="XEX122" s="262"/>
      <c r="XEY122" s="262"/>
      <c r="XEZ122" s="262"/>
      <c r="XFA122" s="262"/>
      <c r="XFB122" s="262"/>
      <c r="XFC122"/>
      <c r="XFD122"/>
    </row>
    <row r="123" s="233" customFormat="1" ht="25" customHeight="1" spans="1:13 16378:16384">
      <c r="A123" s="43">
        <v>19</v>
      </c>
      <c r="B123" s="43" t="s">
        <v>469</v>
      </c>
      <c r="C123" s="62" t="s">
        <v>470</v>
      </c>
      <c r="D123" s="43" t="s">
        <v>434</v>
      </c>
      <c r="E123" s="43">
        <v>1</v>
      </c>
      <c r="F123" s="43"/>
      <c r="G123" s="43"/>
      <c r="H123" s="260"/>
      <c r="I123" s="261"/>
      <c r="J123" s="261"/>
      <c r="K123" s="261"/>
      <c r="L123" s="261"/>
      <c r="M123" s="261"/>
      <c r="XEX123" s="262"/>
      <c r="XEY123" s="262"/>
      <c r="XEZ123" s="262"/>
      <c r="XFA123" s="262"/>
      <c r="XFB123" s="262"/>
      <c r="XFC123"/>
      <c r="XFD123"/>
    </row>
    <row r="124" s="233" customFormat="1" ht="25" customHeight="1" spans="1:13 16378:16384">
      <c r="A124" s="43">
        <v>20</v>
      </c>
      <c r="B124" s="43" t="s">
        <v>471</v>
      </c>
      <c r="C124" s="62" t="s">
        <v>472</v>
      </c>
      <c r="D124" s="43" t="s">
        <v>434</v>
      </c>
      <c r="E124" s="43">
        <v>1</v>
      </c>
      <c r="F124" s="43"/>
      <c r="G124" s="43"/>
      <c r="H124" s="260"/>
      <c r="I124" s="261"/>
      <c r="J124" s="261"/>
      <c r="K124" s="261"/>
      <c r="L124" s="261"/>
      <c r="M124" s="261"/>
      <c r="XEX124" s="262"/>
      <c r="XEY124" s="262"/>
      <c r="XEZ124" s="262"/>
      <c r="XFA124" s="262"/>
      <c r="XFB124" s="262"/>
      <c r="XFC124"/>
      <c r="XFD124"/>
    </row>
    <row r="125" s="233" customFormat="1" ht="25" customHeight="1" spans="1:13 16378:16384">
      <c r="A125" s="43">
        <v>21</v>
      </c>
      <c r="B125" s="43" t="s">
        <v>473</v>
      </c>
      <c r="C125" s="62" t="s">
        <v>474</v>
      </c>
      <c r="D125" s="43" t="s">
        <v>434</v>
      </c>
      <c r="E125" s="43">
        <v>1</v>
      </c>
      <c r="F125" s="43"/>
      <c r="G125" s="43"/>
      <c r="H125" s="260"/>
      <c r="I125" s="261"/>
      <c r="J125" s="261"/>
      <c r="K125" s="261"/>
      <c r="L125" s="261"/>
      <c r="M125" s="261"/>
      <c r="XEX125" s="262"/>
      <c r="XEY125" s="262"/>
      <c r="XEZ125" s="262"/>
      <c r="XFA125" s="262"/>
      <c r="XFB125" s="262"/>
      <c r="XFC125"/>
      <c r="XFD125"/>
    </row>
    <row r="126" s="233" customFormat="1" ht="25" customHeight="1" spans="1:13 16378:16384">
      <c r="A126" s="43">
        <v>22</v>
      </c>
      <c r="B126" s="43" t="s">
        <v>475</v>
      </c>
      <c r="C126" s="62" t="s">
        <v>476</v>
      </c>
      <c r="D126" s="43" t="s">
        <v>434</v>
      </c>
      <c r="E126" s="43">
        <v>1</v>
      </c>
      <c r="F126" s="43"/>
      <c r="G126" s="43"/>
      <c r="H126" s="260"/>
      <c r="I126" s="261"/>
      <c r="J126" s="261"/>
      <c r="K126" s="261"/>
      <c r="L126" s="261"/>
      <c r="M126" s="261"/>
      <c r="XEX126" s="262"/>
      <c r="XEY126" s="262"/>
      <c r="XEZ126" s="262"/>
      <c r="XFA126" s="262"/>
      <c r="XFB126" s="262"/>
      <c r="XFC126"/>
      <c r="XFD126"/>
    </row>
    <row r="127" s="233" customFormat="1" ht="25" customHeight="1" spans="1:13 16378:16384">
      <c r="A127" s="43">
        <v>23</v>
      </c>
      <c r="B127" s="43" t="s">
        <v>477</v>
      </c>
      <c r="C127" s="62" t="s">
        <v>478</v>
      </c>
      <c r="D127" s="43" t="s">
        <v>434</v>
      </c>
      <c r="E127" s="43">
        <v>1</v>
      </c>
      <c r="F127" s="43"/>
      <c r="G127" s="43"/>
      <c r="H127" s="260"/>
      <c r="I127" s="261"/>
      <c r="J127" s="261"/>
      <c r="K127" s="261"/>
      <c r="L127" s="261"/>
      <c r="M127" s="261"/>
      <c r="XEX127" s="262"/>
      <c r="XEY127" s="262"/>
      <c r="XEZ127" s="262"/>
      <c r="XFA127" s="262"/>
      <c r="XFB127" s="262"/>
      <c r="XFC127"/>
      <c r="XFD127"/>
    </row>
    <row r="128" s="233" customFormat="1" ht="25" customHeight="1" spans="1:13 16378:16384">
      <c r="A128" s="43">
        <v>24</v>
      </c>
      <c r="B128" s="43" t="s">
        <v>479</v>
      </c>
      <c r="C128" s="62" t="s">
        <v>480</v>
      </c>
      <c r="D128" s="43" t="s">
        <v>434</v>
      </c>
      <c r="E128" s="43">
        <v>1</v>
      </c>
      <c r="F128" s="43"/>
      <c r="G128" s="43"/>
      <c r="H128" s="260"/>
      <c r="I128" s="261"/>
      <c r="J128" s="261"/>
      <c r="K128" s="261"/>
      <c r="L128" s="261"/>
      <c r="M128" s="261"/>
      <c r="XEX128" s="262"/>
      <c r="XEY128" s="262"/>
      <c r="XEZ128" s="262"/>
      <c r="XFA128" s="262"/>
      <c r="XFB128" s="262"/>
      <c r="XFC128"/>
      <c r="XFD128"/>
    </row>
    <row r="129" s="232" customFormat="1" ht="30" customHeight="1" spans="1:13 16378:16384">
      <c r="A129" s="43">
        <v>26</v>
      </c>
      <c r="B129" s="43" t="s">
        <v>397</v>
      </c>
      <c r="C129" s="62" t="s">
        <v>398</v>
      </c>
      <c r="D129" s="43" t="s">
        <v>25</v>
      </c>
      <c r="E129" s="43">
        <v>1</v>
      </c>
      <c r="F129" s="43"/>
      <c r="G129" s="43"/>
      <c r="H129" s="260"/>
    </row>
    <row r="130" s="233" customFormat="1" ht="25" customHeight="1" spans="1:13 16378:16384">
      <c r="A130" s="43"/>
      <c r="B130" s="43" t="s">
        <v>98</v>
      </c>
      <c r="C130" s="53"/>
      <c r="D130" s="43"/>
      <c r="E130" s="43"/>
      <c r="F130" s="43"/>
      <c r="G130" s="111"/>
      <c r="H130" s="260"/>
      <c r="I130" s="261"/>
      <c r="J130" s="261"/>
      <c r="K130" s="261"/>
      <c r="L130" s="261"/>
      <c r="M130" s="261"/>
      <c r="XEX130" s="262"/>
      <c r="XEY130" s="262"/>
      <c r="XEZ130" s="262"/>
      <c r="XFA130" s="262"/>
      <c r="XFB130" s="262"/>
      <c r="XFC130"/>
      <c r="XFD130"/>
    </row>
  </sheetData>
  <mergeCells count="42">
    <mergeCell ref="E1:G1"/>
    <mergeCell ref="A3:D3"/>
    <mergeCell ref="A4:D4"/>
    <mergeCell ref="A9:D9"/>
    <mergeCell ref="A16:D16"/>
    <mergeCell ref="A20:D20"/>
    <mergeCell ref="A21:D21"/>
    <mergeCell ref="A26:D26"/>
    <mergeCell ref="A32:D32"/>
    <mergeCell ref="A36:D36"/>
    <mergeCell ref="A37:D37"/>
    <mergeCell ref="A42:D42"/>
    <mergeCell ref="A48:D48"/>
    <mergeCell ref="A52:D52"/>
    <mergeCell ref="A53:D53"/>
    <mergeCell ref="A58:D58"/>
    <mergeCell ref="A66:D66"/>
    <mergeCell ref="A70:G70"/>
    <mergeCell ref="A71:D71"/>
    <mergeCell ref="A76:D76"/>
    <mergeCell ref="A79:D79"/>
    <mergeCell ref="A93:D93"/>
    <mergeCell ref="A97:G97"/>
    <mergeCell ref="A104:G104"/>
    <mergeCell ref="A1:A2"/>
    <mergeCell ref="B1:B2"/>
    <mergeCell ref="C1:C2"/>
    <mergeCell ref="D1:D2"/>
    <mergeCell ref="H1:H2"/>
    <mergeCell ref="H6:H7"/>
    <mergeCell ref="H10:H11"/>
    <mergeCell ref="H23:H24"/>
    <mergeCell ref="H27:H28"/>
    <mergeCell ref="H39:H40"/>
    <mergeCell ref="H43:H44"/>
    <mergeCell ref="H55:H56"/>
    <mergeCell ref="H59:H60"/>
    <mergeCell ref="H63:H64"/>
    <mergeCell ref="H73:H74"/>
    <mergeCell ref="H80:H89"/>
    <mergeCell ref="H90:H92"/>
    <mergeCell ref="H98:H101"/>
  </mergeCells>
  <pageMargins left="0.75" right="0.75" top="1" bottom="1" header="0.5" footer="0.5"/>
  <pageSetup paperSize="9" orientation="portrait"/>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61"/>
  <sheetViews>
    <sheetView topLeftCell="A52" workbookViewId="0">
      <selection activeCell="E59" sqref="E59"/>
    </sheetView>
  </sheetViews>
  <sheetFormatPr defaultColWidth="9" defaultRowHeight="12" outlineLevelCol="7"/>
  <cols>
    <col min="1" max="1" width="7" style="194" customWidth="1"/>
    <col min="2" max="2" width="12.8833333333333" style="188" customWidth="1"/>
    <col min="3" max="3" width="82.3833333333333" style="195" customWidth="1"/>
    <col min="4" max="4" width="6.51666666666667" style="188" customWidth="1"/>
    <col min="5" max="7" width="10.25" style="196" customWidth="1"/>
    <col min="8" max="8" width="20.75" style="197" customWidth="1"/>
    <col min="9" max="16384" width="9" style="188"/>
  </cols>
  <sheetData>
    <row r="1" s="188" customFormat="1" ht="25" customHeight="1" spans="1:8">
      <c r="A1" s="198" t="s">
        <v>1</v>
      </c>
      <c r="B1" s="198" t="s">
        <v>47</v>
      </c>
      <c r="C1" s="199" t="s">
        <v>48</v>
      </c>
      <c r="D1" s="198" t="s">
        <v>4</v>
      </c>
      <c r="E1" s="200" t="s">
        <v>230</v>
      </c>
      <c r="F1" s="200"/>
      <c r="G1" s="200"/>
      <c r="H1" s="198" t="s">
        <v>50</v>
      </c>
    </row>
    <row r="2" s="189" customFormat="1" ht="25" customHeight="1" spans="1:8">
      <c r="A2" s="198"/>
      <c r="B2" s="198"/>
      <c r="C2" s="199"/>
      <c r="D2" s="198"/>
      <c r="E2" s="198" t="s">
        <v>5</v>
      </c>
      <c r="F2" s="198" t="s">
        <v>51</v>
      </c>
      <c r="G2" s="198" t="s">
        <v>52</v>
      </c>
      <c r="H2" s="198"/>
    </row>
    <row r="3" s="188" customFormat="1" ht="26" customHeight="1" spans="1:8">
      <c r="A3" s="201" t="s">
        <v>481</v>
      </c>
      <c r="B3" s="202"/>
      <c r="C3" s="202"/>
      <c r="D3" s="202"/>
      <c r="E3" s="203"/>
      <c r="F3" s="203"/>
      <c r="G3" s="203"/>
      <c r="H3" s="204"/>
    </row>
    <row r="4" s="188" customFormat="1" ht="26" customHeight="1" spans="1:8">
      <c r="A4" s="205" t="s">
        <v>54</v>
      </c>
      <c r="B4" s="206"/>
      <c r="C4" s="206"/>
      <c r="D4" s="206"/>
      <c r="E4" s="207"/>
      <c r="F4" s="207"/>
      <c r="G4" s="207"/>
      <c r="H4" s="16"/>
    </row>
    <row r="5" s="190" customFormat="1" ht="119" customHeight="1" spans="1:8">
      <c r="A5" s="61">
        <v>1</v>
      </c>
      <c r="B5" s="61" t="s">
        <v>55</v>
      </c>
      <c r="C5" s="53" t="s">
        <v>100</v>
      </c>
      <c r="D5" s="61" t="s">
        <v>57</v>
      </c>
      <c r="E5" s="61">
        <v>1</v>
      </c>
      <c r="F5" s="208"/>
      <c r="G5" s="209"/>
      <c r="H5" s="210"/>
    </row>
    <row r="6" s="191" customFormat="1" ht="88" customHeight="1" spans="1:8">
      <c r="A6" s="61">
        <v>2</v>
      </c>
      <c r="B6" s="16" t="s">
        <v>58</v>
      </c>
      <c r="C6" s="53" t="s">
        <v>75</v>
      </c>
      <c r="D6" s="61" t="s">
        <v>60</v>
      </c>
      <c r="E6" s="19">
        <v>1</v>
      </c>
      <c r="F6" s="19"/>
      <c r="G6" s="209"/>
      <c r="H6" s="211"/>
    </row>
    <row r="7" s="191" customFormat="1" ht="75" customHeight="1" spans="1:8">
      <c r="A7" s="61">
        <v>3</v>
      </c>
      <c r="B7" s="212" t="s">
        <v>61</v>
      </c>
      <c r="C7" s="53" t="s">
        <v>76</v>
      </c>
      <c r="D7" s="61" t="s">
        <v>60</v>
      </c>
      <c r="E7" s="19">
        <v>1</v>
      </c>
      <c r="F7" s="19"/>
      <c r="G7" s="209"/>
      <c r="H7" s="213"/>
    </row>
    <row r="8" s="188" customFormat="1" ht="90" customHeight="1" spans="1:8">
      <c r="A8" s="19">
        <v>4</v>
      </c>
      <c r="B8" s="43" t="s">
        <v>406</v>
      </c>
      <c r="C8" s="15" t="s">
        <v>407</v>
      </c>
      <c r="D8" s="43" t="s">
        <v>60</v>
      </c>
      <c r="E8" s="43">
        <v>1</v>
      </c>
      <c r="F8" s="208"/>
      <c r="G8" s="19"/>
      <c r="H8" s="214"/>
    </row>
    <row r="9" s="188" customFormat="1" ht="25" customHeight="1" spans="1:8">
      <c r="A9" s="205" t="s">
        <v>65</v>
      </c>
      <c r="B9" s="206"/>
      <c r="C9" s="206"/>
      <c r="D9" s="206"/>
      <c r="E9" s="19"/>
      <c r="F9" s="19"/>
      <c r="G9" s="19"/>
      <c r="H9" s="16"/>
    </row>
    <row r="10" s="188" customFormat="1" ht="120" customHeight="1" spans="1:8">
      <c r="A10" s="19">
        <v>1</v>
      </c>
      <c r="B10" s="16" t="s">
        <v>482</v>
      </c>
      <c r="C10" s="101" t="s">
        <v>483</v>
      </c>
      <c r="D10" s="19" t="s">
        <v>60</v>
      </c>
      <c r="E10" s="19">
        <v>56</v>
      </c>
      <c r="F10" s="19"/>
      <c r="G10" s="19"/>
      <c r="H10" s="215" t="str">
        <f>_xlfn.DISPIMG("ID_6955A962203B4FF285DCD4E2B868957A",1)</f>
        <v>=DISPIMG("ID_6955A962203B4FF285DCD4E2B868957A",1)</v>
      </c>
    </row>
    <row r="11" s="188" customFormat="1" ht="40" customHeight="1" spans="1:8">
      <c r="A11" s="19">
        <v>2</v>
      </c>
      <c r="B11" s="216" t="s">
        <v>237</v>
      </c>
      <c r="C11" s="62" t="s">
        <v>484</v>
      </c>
      <c r="D11" s="52" t="s">
        <v>57</v>
      </c>
      <c r="E11" s="175">
        <v>1</v>
      </c>
      <c r="F11" s="43"/>
      <c r="G11" s="43"/>
      <c r="H11" s="217"/>
    </row>
    <row r="12" s="188" customFormat="1" ht="57" customHeight="1" spans="1:8">
      <c r="A12" s="19">
        <v>3</v>
      </c>
      <c r="B12" s="61" t="s">
        <v>239</v>
      </c>
      <c r="C12" s="218" t="s">
        <v>145</v>
      </c>
      <c r="D12" s="61" t="s">
        <v>60</v>
      </c>
      <c r="E12" s="61">
        <v>4</v>
      </c>
      <c r="F12" s="219"/>
      <c r="G12" s="43"/>
      <c r="H12" s="217"/>
    </row>
    <row r="13" s="188" customFormat="1" ht="40" customHeight="1" spans="1:8">
      <c r="A13" s="19">
        <v>4</v>
      </c>
      <c r="B13" s="61" t="s">
        <v>240</v>
      </c>
      <c r="C13" s="220" t="s">
        <v>125</v>
      </c>
      <c r="D13" s="61" t="s">
        <v>60</v>
      </c>
      <c r="E13" s="61">
        <v>4</v>
      </c>
      <c r="F13" s="219"/>
      <c r="G13" s="43"/>
      <c r="H13" s="217"/>
    </row>
    <row r="14" s="188" customFormat="1" ht="25" customHeight="1" spans="1:8">
      <c r="A14" s="205" t="s">
        <v>408</v>
      </c>
      <c r="B14" s="206"/>
      <c r="C14" s="206"/>
      <c r="D14" s="206"/>
      <c r="E14" s="19"/>
      <c r="F14" s="19"/>
      <c r="G14" s="19"/>
      <c r="H14" s="160"/>
    </row>
    <row r="15" s="192" customFormat="1" ht="25" customHeight="1" spans="1:8">
      <c r="A15" s="43">
        <v>1</v>
      </c>
      <c r="B15" s="43" t="s">
        <v>409</v>
      </c>
      <c r="C15" s="62" t="s">
        <v>410</v>
      </c>
      <c r="D15" s="43" t="s">
        <v>72</v>
      </c>
      <c r="E15" s="43">
        <v>14</v>
      </c>
      <c r="F15" s="99"/>
      <c r="G15" s="19"/>
      <c r="H15" s="43"/>
    </row>
    <row r="16" s="192" customFormat="1" ht="25" customHeight="1" spans="1:8">
      <c r="A16" s="43">
        <v>2</v>
      </c>
      <c r="B16" s="43" t="s">
        <v>411</v>
      </c>
      <c r="C16" s="62" t="s">
        <v>412</v>
      </c>
      <c r="D16" s="43" t="s">
        <v>72</v>
      </c>
      <c r="E16" s="43">
        <f>E15</f>
        <v>14</v>
      </c>
      <c r="F16" s="99"/>
      <c r="G16" s="19"/>
      <c r="H16" s="43"/>
    </row>
    <row r="17" s="192" customFormat="1" ht="25" customHeight="1" spans="1:8">
      <c r="A17" s="43">
        <v>3</v>
      </c>
      <c r="B17" s="43" t="s">
        <v>413</v>
      </c>
      <c r="C17" s="62" t="s">
        <v>414</v>
      </c>
      <c r="D17" s="43" t="s">
        <v>72</v>
      </c>
      <c r="E17" s="43">
        <f>E15*2</f>
        <v>28</v>
      </c>
      <c r="F17" s="99"/>
      <c r="G17" s="19"/>
      <c r="H17" s="43"/>
    </row>
    <row r="18" s="192" customFormat="1" ht="25" customHeight="1" spans="1:8">
      <c r="A18" s="43">
        <v>4</v>
      </c>
      <c r="B18" s="43" t="s">
        <v>415</v>
      </c>
      <c r="C18" s="62" t="s">
        <v>416</v>
      </c>
      <c r="D18" s="43" t="s">
        <v>25</v>
      </c>
      <c r="E18" s="43">
        <f>E15</f>
        <v>14</v>
      </c>
      <c r="F18" s="99"/>
      <c r="G18" s="19"/>
      <c r="H18" s="43"/>
    </row>
    <row r="19" s="192" customFormat="1" ht="25" customHeight="1" spans="1:8">
      <c r="A19" s="43">
        <v>5</v>
      </c>
      <c r="B19" s="43" t="s">
        <v>417</v>
      </c>
      <c r="C19" s="62" t="s">
        <v>418</v>
      </c>
      <c r="D19" s="43" t="s">
        <v>72</v>
      </c>
      <c r="E19" s="43">
        <f>E15*2</f>
        <v>28</v>
      </c>
      <c r="F19" s="99"/>
      <c r="G19" s="19"/>
      <c r="H19" s="43"/>
    </row>
    <row r="20" s="192" customFormat="1" ht="25" customHeight="1" spans="1:8">
      <c r="A20" s="43">
        <v>6</v>
      </c>
      <c r="B20" s="43" t="s">
        <v>419</v>
      </c>
      <c r="C20" s="62" t="s">
        <v>420</v>
      </c>
      <c r="D20" s="43" t="s">
        <v>72</v>
      </c>
      <c r="E20" s="43">
        <f>E15</f>
        <v>14</v>
      </c>
      <c r="F20" s="99"/>
      <c r="G20" s="19"/>
      <c r="H20" s="43"/>
    </row>
    <row r="21" s="192" customFormat="1" ht="25" customHeight="1" spans="1:8">
      <c r="A21" s="43">
        <v>7</v>
      </c>
      <c r="B21" s="43" t="s">
        <v>421</v>
      </c>
      <c r="C21" s="62" t="s">
        <v>485</v>
      </c>
      <c r="D21" s="43" t="s">
        <v>25</v>
      </c>
      <c r="E21" s="43">
        <v>1</v>
      </c>
      <c r="F21" s="99"/>
      <c r="G21" s="19"/>
      <c r="H21" s="43"/>
    </row>
    <row r="22" s="192" customFormat="1" ht="25" customHeight="1" spans="1:8">
      <c r="A22" s="43">
        <v>8</v>
      </c>
      <c r="B22" s="43" t="s">
        <v>423</v>
      </c>
      <c r="C22" s="53" t="s">
        <v>424</v>
      </c>
      <c r="D22" s="99" t="s">
        <v>10</v>
      </c>
      <c r="E22" s="99">
        <v>1</v>
      </c>
      <c r="F22" s="99"/>
      <c r="G22" s="19"/>
      <c r="H22" s="43"/>
    </row>
    <row r="23" s="192" customFormat="1" ht="25" customHeight="1" spans="1:8">
      <c r="A23" s="43">
        <v>9</v>
      </c>
      <c r="B23" s="43" t="s">
        <v>425</v>
      </c>
      <c r="C23" s="53" t="s">
        <v>426</v>
      </c>
      <c r="D23" s="99" t="s">
        <v>10</v>
      </c>
      <c r="E23" s="99">
        <v>1</v>
      </c>
      <c r="F23" s="99"/>
      <c r="G23" s="19"/>
      <c r="H23" s="43"/>
    </row>
    <row r="24" s="192" customFormat="1" ht="25" customHeight="1" spans="1:8">
      <c r="A24" s="43">
        <v>10</v>
      </c>
      <c r="B24" s="43" t="s">
        <v>427</v>
      </c>
      <c r="C24" s="53" t="s">
        <v>428</v>
      </c>
      <c r="D24" s="99" t="s">
        <v>25</v>
      </c>
      <c r="E24" s="99">
        <v>1</v>
      </c>
      <c r="F24" s="99"/>
      <c r="G24" s="19"/>
      <c r="H24" s="43"/>
    </row>
    <row r="25" s="192" customFormat="1" ht="25" customHeight="1" spans="1:8">
      <c r="A25" s="221" t="s">
        <v>92</v>
      </c>
      <c r="B25" s="221"/>
      <c r="C25" s="221"/>
      <c r="D25" s="221"/>
      <c r="E25" s="43"/>
      <c r="F25" s="43"/>
      <c r="G25" s="19"/>
      <c r="H25" s="160"/>
    </row>
    <row r="26" s="192" customFormat="1" ht="25" customHeight="1" spans="1:8">
      <c r="A26" s="19">
        <v>1</v>
      </c>
      <c r="B26" s="43" t="s">
        <v>93</v>
      </c>
      <c r="C26" s="62" t="s">
        <v>94</v>
      </c>
      <c r="D26" s="43" t="s">
        <v>95</v>
      </c>
      <c r="E26" s="43">
        <v>12</v>
      </c>
      <c r="F26" s="43"/>
      <c r="G26" s="19"/>
      <c r="H26" s="160"/>
    </row>
    <row r="27" s="192" customFormat="1" ht="25" customHeight="1" spans="1:8">
      <c r="A27" s="19">
        <v>2</v>
      </c>
      <c r="B27" s="43" t="s">
        <v>96</v>
      </c>
      <c r="C27" s="62" t="s">
        <v>97</v>
      </c>
      <c r="D27" s="43" t="s">
        <v>25</v>
      </c>
      <c r="E27" s="43">
        <v>1</v>
      </c>
      <c r="F27" s="43"/>
      <c r="G27" s="19"/>
      <c r="H27" s="160"/>
    </row>
    <row r="28" s="192" customFormat="1" ht="25" customHeight="1" spans="1:8">
      <c r="A28" s="221" t="s">
        <v>486</v>
      </c>
      <c r="B28" s="221"/>
      <c r="C28" s="221"/>
      <c r="D28" s="221"/>
      <c r="E28" s="43"/>
      <c r="F28" s="43"/>
      <c r="G28" s="19"/>
      <c r="H28" s="160"/>
    </row>
    <row r="29" s="192" customFormat="1" ht="25" customHeight="1" spans="1:8">
      <c r="A29" s="222">
        <v>1</v>
      </c>
      <c r="B29" s="43" t="s">
        <v>487</v>
      </c>
      <c r="C29" s="62" t="s">
        <v>488</v>
      </c>
      <c r="D29" s="223" t="s">
        <v>57</v>
      </c>
      <c r="E29" s="222">
        <v>66</v>
      </c>
      <c r="F29" s="43"/>
      <c r="G29" s="19"/>
      <c r="H29" s="160"/>
    </row>
    <row r="30" s="92" customFormat="1" ht="24" customHeight="1" spans="1:8">
      <c r="A30" s="222"/>
      <c r="B30" s="111" t="s">
        <v>98</v>
      </c>
      <c r="C30" s="224"/>
      <c r="D30" s="224"/>
      <c r="E30" s="111"/>
      <c r="F30" s="111"/>
      <c r="G30" s="111"/>
      <c r="H30" s="98"/>
    </row>
    <row r="31" s="188" customFormat="1" ht="26" customHeight="1" spans="1:8">
      <c r="A31" s="201" t="s">
        <v>489</v>
      </c>
      <c r="B31" s="202"/>
      <c r="C31" s="202"/>
      <c r="D31" s="202"/>
      <c r="E31" s="203"/>
      <c r="F31" s="203"/>
      <c r="G31" s="203"/>
      <c r="H31" s="204"/>
    </row>
    <row r="32" s="188" customFormat="1" ht="26" customHeight="1" spans="1:8">
      <c r="A32" s="205" t="s">
        <v>54</v>
      </c>
      <c r="B32" s="206"/>
      <c r="C32" s="206"/>
      <c r="D32" s="206"/>
      <c r="E32" s="207"/>
      <c r="F32" s="207"/>
      <c r="G32" s="207"/>
      <c r="H32" s="16"/>
    </row>
    <row r="33" s="190" customFormat="1" ht="119" customHeight="1" spans="1:8">
      <c r="A33" s="61">
        <v>1</v>
      </c>
      <c r="B33" s="61" t="s">
        <v>55</v>
      </c>
      <c r="C33" s="53" t="s">
        <v>100</v>
      </c>
      <c r="D33" s="61" t="s">
        <v>57</v>
      </c>
      <c r="E33" s="61">
        <v>1</v>
      </c>
      <c r="F33" s="208"/>
      <c r="G33" s="209"/>
      <c r="H33" s="210"/>
    </row>
    <row r="34" s="191" customFormat="1" ht="70" customHeight="1" spans="1:8">
      <c r="A34" s="61">
        <v>2</v>
      </c>
      <c r="B34" s="16" t="s">
        <v>58</v>
      </c>
      <c r="C34" s="53" t="s">
        <v>75</v>
      </c>
      <c r="D34" s="61" t="s">
        <v>60</v>
      </c>
      <c r="E34" s="19">
        <v>1</v>
      </c>
      <c r="F34" s="19"/>
      <c r="G34" s="209"/>
      <c r="H34" s="211"/>
    </row>
    <row r="35" s="191" customFormat="1" ht="75" customHeight="1" spans="1:8">
      <c r="A35" s="61">
        <v>3</v>
      </c>
      <c r="B35" s="212" t="s">
        <v>61</v>
      </c>
      <c r="C35" s="53" t="s">
        <v>76</v>
      </c>
      <c r="D35" s="61" t="s">
        <v>60</v>
      </c>
      <c r="E35" s="19">
        <v>1</v>
      </c>
      <c r="F35" s="19"/>
      <c r="G35" s="209"/>
      <c r="H35" s="213"/>
    </row>
    <row r="36" s="188" customFormat="1" ht="90" customHeight="1" spans="1:8">
      <c r="A36" s="19">
        <v>4</v>
      </c>
      <c r="B36" s="43" t="s">
        <v>406</v>
      </c>
      <c r="C36" s="15" t="s">
        <v>407</v>
      </c>
      <c r="D36" s="43" t="s">
        <v>60</v>
      </c>
      <c r="E36" s="43">
        <v>1</v>
      </c>
      <c r="F36" s="208"/>
      <c r="G36" s="19"/>
      <c r="H36" s="214"/>
    </row>
    <row r="37" s="188" customFormat="1" ht="25" customHeight="1" spans="1:8">
      <c r="A37" s="205" t="s">
        <v>65</v>
      </c>
      <c r="B37" s="206"/>
      <c r="C37" s="206"/>
      <c r="D37" s="206"/>
      <c r="E37" s="19"/>
      <c r="F37" s="19"/>
      <c r="G37" s="19"/>
      <c r="H37" s="16"/>
    </row>
    <row r="38" s="188" customFormat="1" ht="113" customHeight="1" spans="1:8">
      <c r="A38" s="19">
        <v>1</v>
      </c>
      <c r="B38" s="16" t="s">
        <v>66</v>
      </c>
      <c r="C38" s="160" t="s">
        <v>232</v>
      </c>
      <c r="D38" s="19" t="s">
        <v>60</v>
      </c>
      <c r="E38" s="19">
        <v>28</v>
      </c>
      <c r="F38" s="19"/>
      <c r="G38" s="19"/>
      <c r="H38" s="217"/>
    </row>
    <row r="39" s="188" customFormat="1" ht="120" customHeight="1" spans="1:8">
      <c r="A39" s="19">
        <v>2</v>
      </c>
      <c r="B39" s="43" t="s">
        <v>73</v>
      </c>
      <c r="C39" s="225" t="s">
        <v>105</v>
      </c>
      <c r="D39" s="19" t="s">
        <v>57</v>
      </c>
      <c r="E39" s="19">
        <v>56</v>
      </c>
      <c r="F39" s="19"/>
      <c r="G39" s="19"/>
      <c r="H39" s="217"/>
    </row>
    <row r="40" s="188" customFormat="1" ht="40" customHeight="1" spans="1:8">
      <c r="A40" s="19">
        <v>3</v>
      </c>
      <c r="B40" s="216" t="s">
        <v>237</v>
      </c>
      <c r="C40" s="62" t="s">
        <v>490</v>
      </c>
      <c r="D40" s="52" t="s">
        <v>57</v>
      </c>
      <c r="E40" s="175">
        <v>1</v>
      </c>
      <c r="F40" s="43"/>
      <c r="G40" s="43"/>
      <c r="H40" s="217"/>
    </row>
    <row r="41" s="188" customFormat="1" ht="47" customHeight="1" spans="1:8">
      <c r="A41" s="19">
        <v>4</v>
      </c>
      <c r="B41" s="61" t="s">
        <v>239</v>
      </c>
      <c r="C41" s="218" t="s">
        <v>145</v>
      </c>
      <c r="D41" s="61" t="s">
        <v>60</v>
      </c>
      <c r="E41" s="61">
        <v>4</v>
      </c>
      <c r="F41" s="219"/>
      <c r="G41" s="43"/>
      <c r="H41" s="217"/>
    </row>
    <row r="42" s="188" customFormat="1" ht="40" customHeight="1" spans="1:8">
      <c r="A42" s="19">
        <v>5</v>
      </c>
      <c r="B42" s="61" t="s">
        <v>240</v>
      </c>
      <c r="C42" s="220" t="s">
        <v>125</v>
      </c>
      <c r="D42" s="61" t="s">
        <v>60</v>
      </c>
      <c r="E42" s="61">
        <v>4</v>
      </c>
      <c r="F42" s="219"/>
      <c r="G42" s="43"/>
      <c r="H42" s="217"/>
    </row>
    <row r="43" s="188" customFormat="1" ht="25" customHeight="1" spans="1:8">
      <c r="A43" s="205" t="s">
        <v>408</v>
      </c>
      <c r="B43" s="206"/>
      <c r="C43" s="206"/>
      <c r="D43" s="206"/>
      <c r="E43" s="19"/>
      <c r="F43" s="19"/>
      <c r="G43" s="19"/>
      <c r="H43" s="160"/>
    </row>
    <row r="44" s="192" customFormat="1" ht="25" customHeight="1" spans="1:8">
      <c r="A44" s="43">
        <v>1</v>
      </c>
      <c r="B44" s="43" t="s">
        <v>409</v>
      </c>
      <c r="C44" s="62" t="s">
        <v>410</v>
      </c>
      <c r="D44" s="43" t="s">
        <v>72</v>
      </c>
      <c r="E44" s="43">
        <v>14</v>
      </c>
      <c r="F44" s="99"/>
      <c r="G44" s="19"/>
      <c r="H44" s="43"/>
    </row>
    <row r="45" s="192" customFormat="1" ht="25" customHeight="1" spans="1:8">
      <c r="A45" s="43">
        <v>2</v>
      </c>
      <c r="B45" s="43" t="s">
        <v>411</v>
      </c>
      <c r="C45" s="62" t="s">
        <v>412</v>
      </c>
      <c r="D45" s="43" t="s">
        <v>72</v>
      </c>
      <c r="E45" s="43">
        <f>E44</f>
        <v>14</v>
      </c>
      <c r="F45" s="99"/>
      <c r="G45" s="19"/>
      <c r="H45" s="43"/>
    </row>
    <row r="46" s="192" customFormat="1" ht="25" customHeight="1" spans="1:8">
      <c r="A46" s="43">
        <v>3</v>
      </c>
      <c r="B46" s="43" t="s">
        <v>413</v>
      </c>
      <c r="C46" s="62" t="s">
        <v>414</v>
      </c>
      <c r="D46" s="43" t="s">
        <v>72</v>
      </c>
      <c r="E46" s="43">
        <f>E44*2</f>
        <v>28</v>
      </c>
      <c r="F46" s="99"/>
      <c r="G46" s="19"/>
      <c r="H46" s="43"/>
    </row>
    <row r="47" s="192" customFormat="1" ht="25" customHeight="1" spans="1:8">
      <c r="A47" s="43">
        <v>4</v>
      </c>
      <c r="B47" s="43" t="s">
        <v>415</v>
      </c>
      <c r="C47" s="62" t="s">
        <v>416</v>
      </c>
      <c r="D47" s="43" t="s">
        <v>25</v>
      </c>
      <c r="E47" s="43">
        <f>E44</f>
        <v>14</v>
      </c>
      <c r="F47" s="99"/>
      <c r="G47" s="19"/>
      <c r="H47" s="43"/>
    </row>
    <row r="48" s="192" customFormat="1" ht="25" customHeight="1" spans="1:8">
      <c r="A48" s="43">
        <v>5</v>
      </c>
      <c r="B48" s="43" t="s">
        <v>417</v>
      </c>
      <c r="C48" s="62" t="s">
        <v>418</v>
      </c>
      <c r="D48" s="43" t="s">
        <v>72</v>
      </c>
      <c r="E48" s="43">
        <f>E44*2</f>
        <v>28</v>
      </c>
      <c r="F48" s="99"/>
      <c r="G48" s="19"/>
      <c r="H48" s="43"/>
    </row>
    <row r="49" s="192" customFormat="1" ht="25" customHeight="1" spans="1:8">
      <c r="A49" s="43">
        <v>6</v>
      </c>
      <c r="B49" s="43" t="s">
        <v>419</v>
      </c>
      <c r="C49" s="62" t="s">
        <v>420</v>
      </c>
      <c r="D49" s="43" t="s">
        <v>72</v>
      </c>
      <c r="E49" s="43">
        <f>E44</f>
        <v>14</v>
      </c>
      <c r="F49" s="99"/>
      <c r="G49" s="19"/>
      <c r="H49" s="43"/>
    </row>
    <row r="50" s="192" customFormat="1" ht="25" customHeight="1" spans="1:8">
      <c r="A50" s="43">
        <v>7</v>
      </c>
      <c r="B50" s="43" t="s">
        <v>421</v>
      </c>
      <c r="C50" s="62" t="s">
        <v>485</v>
      </c>
      <c r="D50" s="43" t="s">
        <v>25</v>
      </c>
      <c r="E50" s="43">
        <v>1</v>
      </c>
      <c r="F50" s="99"/>
      <c r="G50" s="19"/>
      <c r="H50" s="43"/>
    </row>
    <row r="51" s="192" customFormat="1" ht="25" customHeight="1" spans="1:8">
      <c r="A51" s="43">
        <v>8</v>
      </c>
      <c r="B51" s="43" t="s">
        <v>423</v>
      </c>
      <c r="C51" s="53" t="s">
        <v>424</v>
      </c>
      <c r="D51" s="99" t="s">
        <v>10</v>
      </c>
      <c r="E51" s="99">
        <v>1</v>
      </c>
      <c r="F51" s="99"/>
      <c r="G51" s="19"/>
      <c r="H51" s="43"/>
    </row>
    <row r="52" s="192" customFormat="1" ht="25" customHeight="1" spans="1:8">
      <c r="A52" s="43">
        <v>9</v>
      </c>
      <c r="B52" s="43" t="s">
        <v>425</v>
      </c>
      <c r="C52" s="53" t="s">
        <v>426</v>
      </c>
      <c r="D52" s="99" t="s">
        <v>10</v>
      </c>
      <c r="E52" s="99">
        <v>1</v>
      </c>
      <c r="F52" s="99"/>
      <c r="G52" s="19"/>
      <c r="H52" s="43"/>
    </row>
    <row r="53" s="192" customFormat="1" ht="25" customHeight="1" spans="1:8">
      <c r="A53" s="43">
        <v>10</v>
      </c>
      <c r="B53" s="43" t="s">
        <v>427</v>
      </c>
      <c r="C53" s="53" t="s">
        <v>428</v>
      </c>
      <c r="D53" s="99" t="s">
        <v>25</v>
      </c>
      <c r="E53" s="99">
        <v>1</v>
      </c>
      <c r="F53" s="99"/>
      <c r="G53" s="19"/>
      <c r="H53" s="43"/>
    </row>
    <row r="54" s="192" customFormat="1" ht="25" customHeight="1" spans="1:8">
      <c r="A54" s="221" t="s">
        <v>92</v>
      </c>
      <c r="B54" s="221"/>
      <c r="C54" s="221"/>
      <c r="D54" s="221"/>
      <c r="E54" s="43"/>
      <c r="F54" s="43"/>
      <c r="G54" s="19"/>
      <c r="H54" s="160"/>
    </row>
    <row r="55" s="192" customFormat="1" ht="25" customHeight="1" spans="1:8">
      <c r="A55" s="19">
        <v>1</v>
      </c>
      <c r="B55" s="43" t="s">
        <v>93</v>
      </c>
      <c r="C55" s="62" t="s">
        <v>94</v>
      </c>
      <c r="D55" s="43" t="s">
        <v>95</v>
      </c>
      <c r="E55" s="43">
        <v>12</v>
      </c>
      <c r="F55" s="43"/>
      <c r="G55" s="19"/>
      <c r="H55" s="160"/>
    </row>
    <row r="56" s="192" customFormat="1" ht="25" customHeight="1" spans="1:8">
      <c r="A56" s="19">
        <v>2</v>
      </c>
      <c r="B56" s="43" t="s">
        <v>96</v>
      </c>
      <c r="C56" s="62" t="s">
        <v>97</v>
      </c>
      <c r="D56" s="43" t="s">
        <v>25</v>
      </c>
      <c r="E56" s="43">
        <v>1</v>
      </c>
      <c r="F56" s="43"/>
      <c r="G56" s="19"/>
      <c r="H56" s="160"/>
    </row>
    <row r="57" s="192" customFormat="1" ht="25" customHeight="1" spans="1:8">
      <c r="A57" s="221" t="s">
        <v>486</v>
      </c>
      <c r="B57" s="221"/>
      <c r="C57" s="221"/>
      <c r="D57" s="221"/>
      <c r="E57" s="43"/>
      <c r="F57" s="43"/>
      <c r="G57" s="19"/>
      <c r="H57" s="160"/>
    </row>
    <row r="58" s="192" customFormat="1" ht="90" customHeight="1" spans="1:8">
      <c r="A58" s="222">
        <v>1</v>
      </c>
      <c r="B58" s="143" t="s">
        <v>491</v>
      </c>
      <c r="C58" s="226" t="s">
        <v>492</v>
      </c>
      <c r="D58" s="223" t="s">
        <v>57</v>
      </c>
      <c r="E58" s="222">
        <v>18</v>
      </c>
      <c r="F58" s="222"/>
      <c r="G58" s="19"/>
      <c r="H58" s="227" t="str">
        <f>_xlfn.DISPIMG("ID_BCEC4C65926B4FC4A48A8E22850D6330",1)</f>
        <v>=DISPIMG("ID_BCEC4C65926B4FC4A48A8E22850D6330",1)</v>
      </c>
    </row>
    <row r="59" s="193" customFormat="1" ht="100" customHeight="1" spans="1:8">
      <c r="A59" s="222">
        <v>2</v>
      </c>
      <c r="B59" s="16" t="s">
        <v>493</v>
      </c>
      <c r="C59" s="62" t="s">
        <v>494</v>
      </c>
      <c r="D59" s="223" t="s">
        <v>57</v>
      </c>
      <c r="E59" s="222">
        <v>18</v>
      </c>
      <c r="F59" s="222"/>
      <c r="G59" s="19"/>
      <c r="H59" s="227" t="str">
        <f>_xlfn.DISPIMG("ID_A56FC18F21E84ED98A54477604547901",1)</f>
        <v>=DISPIMG("ID_A56FC18F21E84ED98A54477604547901",1)</v>
      </c>
    </row>
    <row r="60" s="192" customFormat="1" ht="49" customHeight="1" spans="1:8">
      <c r="A60" s="222">
        <v>3</v>
      </c>
      <c r="B60" s="43" t="s">
        <v>487</v>
      </c>
      <c r="C60" s="62" t="s">
        <v>495</v>
      </c>
      <c r="D60" s="223" t="s">
        <v>57</v>
      </c>
      <c r="E60" s="222">
        <v>44</v>
      </c>
      <c r="F60" s="43"/>
      <c r="G60" s="19"/>
      <c r="H60" s="160"/>
    </row>
    <row r="61" s="92" customFormat="1" ht="24" customHeight="1" spans="1:8">
      <c r="A61" s="222"/>
      <c r="B61" s="111" t="s">
        <v>98</v>
      </c>
      <c r="C61" s="224"/>
      <c r="D61" s="224"/>
      <c r="E61" s="111"/>
      <c r="F61" s="111"/>
      <c r="G61" s="111"/>
      <c r="H61" s="98"/>
    </row>
  </sheetData>
  <mergeCells count="24">
    <mergeCell ref="E1:G1"/>
    <mergeCell ref="A3:D3"/>
    <mergeCell ref="A4:D4"/>
    <mergeCell ref="A9:D9"/>
    <mergeCell ref="A14:D14"/>
    <mergeCell ref="A25:D25"/>
    <mergeCell ref="A28:D28"/>
    <mergeCell ref="A31:D31"/>
    <mergeCell ref="A32:D32"/>
    <mergeCell ref="A37:D37"/>
    <mergeCell ref="A43:D43"/>
    <mergeCell ref="A54:D54"/>
    <mergeCell ref="A57:D57"/>
    <mergeCell ref="A1:A2"/>
    <mergeCell ref="B1:B2"/>
    <mergeCell ref="C1:C2"/>
    <mergeCell ref="D1:D2"/>
    <mergeCell ref="H1:H2"/>
    <mergeCell ref="H6:H7"/>
    <mergeCell ref="H11:H13"/>
    <mergeCell ref="H15:H24"/>
    <mergeCell ref="H34:H35"/>
    <mergeCell ref="H40:H42"/>
    <mergeCell ref="H44:H53"/>
  </mergeCells>
  <pageMargins left="0.75" right="0.75" top="1" bottom="1" header="0.5" footer="0.5"/>
  <pageSetup paperSize="9" orientation="portrait"/>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D869"/>
  <sheetViews>
    <sheetView topLeftCell="A851" workbookViewId="0">
      <selection activeCell="C867" sqref="C867"/>
    </sheetView>
  </sheetViews>
  <sheetFormatPr defaultColWidth="9" defaultRowHeight="21" customHeight="1"/>
  <cols>
    <col min="1" max="1" width="13.75" style="89" customWidth="1"/>
    <col min="2" max="2" width="18" style="90" customWidth="1"/>
    <col min="3" max="3" width="45" style="91" customWidth="1"/>
    <col min="4" max="4" width="7.88333333333333" style="91" customWidth="1"/>
    <col min="5" max="5" width="9.63333333333333" style="91" customWidth="1"/>
    <col min="6" max="6" width="10.6333333333333" style="90" customWidth="1"/>
    <col min="7" max="7" width="10.8833333333333" style="90" customWidth="1"/>
    <col min="8" max="221" width="9" style="85" customWidth="1"/>
    <col min="222" max="16374" width="9" style="85"/>
    <col min="16375" max="16384" width="9" style="92"/>
  </cols>
  <sheetData>
    <row r="1" s="85" customFormat="1" ht="33" customHeight="1" spans="1:7">
      <c r="A1" s="93" t="s">
        <v>496</v>
      </c>
      <c r="B1" s="93"/>
      <c r="C1" s="93"/>
      <c r="D1" s="93"/>
      <c r="E1" s="93"/>
      <c r="F1" s="94"/>
      <c r="G1" s="95"/>
    </row>
    <row r="2" s="85" customFormat="1" customHeight="1" spans="1:7">
      <c r="A2" s="96" t="s">
        <v>497</v>
      </c>
      <c r="B2" s="96" t="s">
        <v>47</v>
      </c>
      <c r="C2" s="96" t="s">
        <v>498</v>
      </c>
      <c r="D2" s="96" t="s">
        <v>4</v>
      </c>
      <c r="E2" s="96" t="s">
        <v>499</v>
      </c>
      <c r="F2" s="97" t="s">
        <v>51</v>
      </c>
      <c r="G2" s="96" t="s">
        <v>52</v>
      </c>
    </row>
    <row r="3" s="85" customFormat="1" customHeight="1" spans="1:7">
      <c r="A3" s="43">
        <v>1</v>
      </c>
      <c r="B3" s="43" t="s">
        <v>500</v>
      </c>
      <c r="C3" s="62" t="s">
        <v>501</v>
      </c>
      <c r="D3" s="43" t="s">
        <v>60</v>
      </c>
      <c r="E3" s="98">
        <v>1</v>
      </c>
      <c r="F3" s="99"/>
      <c r="G3" s="100"/>
    </row>
    <row r="4" s="85" customFormat="1" customHeight="1" spans="1:7">
      <c r="A4" s="43">
        <v>2</v>
      </c>
      <c r="B4" s="52" t="s">
        <v>502</v>
      </c>
      <c r="C4" s="62" t="s">
        <v>503</v>
      </c>
      <c r="D4" s="43" t="s">
        <v>60</v>
      </c>
      <c r="E4" s="98">
        <v>1</v>
      </c>
      <c r="F4" s="99"/>
      <c r="G4" s="100"/>
    </row>
    <row r="5" s="85" customFormat="1" customHeight="1" spans="1:7">
      <c r="A5" s="43">
        <v>3</v>
      </c>
      <c r="B5" s="52" t="s">
        <v>504</v>
      </c>
      <c r="C5" s="101" t="s">
        <v>505</v>
      </c>
      <c r="D5" s="43" t="s">
        <v>89</v>
      </c>
      <c r="E5" s="98">
        <v>1</v>
      </c>
      <c r="F5" s="99"/>
      <c r="G5" s="100"/>
    </row>
    <row r="6" s="85" customFormat="1" customHeight="1" spans="1:7">
      <c r="A6" s="43">
        <v>4</v>
      </c>
      <c r="B6" s="43" t="s">
        <v>506</v>
      </c>
      <c r="C6" s="62" t="s">
        <v>507</v>
      </c>
      <c r="D6" s="43" t="s">
        <v>508</v>
      </c>
      <c r="E6" s="98">
        <v>1</v>
      </c>
      <c r="F6" s="99"/>
      <c r="G6" s="100"/>
    </row>
    <row r="7" s="85" customFormat="1" customHeight="1" spans="1:7">
      <c r="A7" s="43">
        <v>5</v>
      </c>
      <c r="B7" s="52" t="s">
        <v>509</v>
      </c>
      <c r="C7" s="62" t="s">
        <v>510</v>
      </c>
      <c r="D7" s="43" t="s">
        <v>508</v>
      </c>
      <c r="E7" s="98">
        <v>1</v>
      </c>
      <c r="F7" s="99"/>
      <c r="G7" s="100"/>
    </row>
    <row r="8" s="85" customFormat="1" customHeight="1" spans="1:7">
      <c r="A8" s="43">
        <v>6</v>
      </c>
      <c r="B8" s="52" t="s">
        <v>511</v>
      </c>
      <c r="C8" s="62" t="s">
        <v>512</v>
      </c>
      <c r="D8" s="39" t="s">
        <v>508</v>
      </c>
      <c r="E8" s="98">
        <v>1</v>
      </c>
      <c r="F8" s="99"/>
      <c r="G8" s="100"/>
    </row>
    <row r="9" s="85" customFormat="1" customHeight="1" spans="1:7">
      <c r="A9" s="43">
        <v>7</v>
      </c>
      <c r="B9" s="43" t="s">
        <v>513</v>
      </c>
      <c r="C9" s="62" t="s">
        <v>514</v>
      </c>
      <c r="D9" s="43" t="s">
        <v>508</v>
      </c>
      <c r="E9" s="98">
        <v>1</v>
      </c>
      <c r="F9" s="99"/>
      <c r="G9" s="100"/>
    </row>
    <row r="10" s="85" customFormat="1" customHeight="1" spans="1:7">
      <c r="A10" s="43">
        <v>8</v>
      </c>
      <c r="B10" s="43" t="s">
        <v>515</v>
      </c>
      <c r="C10" s="62" t="s">
        <v>516</v>
      </c>
      <c r="D10" s="43" t="s">
        <v>508</v>
      </c>
      <c r="E10" s="98">
        <v>1</v>
      </c>
      <c r="F10" s="99"/>
      <c r="G10" s="100"/>
    </row>
    <row r="11" s="85" customFormat="1" customHeight="1" spans="1:7">
      <c r="A11" s="43">
        <v>9</v>
      </c>
      <c r="B11" s="43" t="s">
        <v>517</v>
      </c>
      <c r="C11" s="62" t="s">
        <v>518</v>
      </c>
      <c r="D11" s="43" t="s">
        <v>508</v>
      </c>
      <c r="E11" s="98">
        <v>1</v>
      </c>
      <c r="F11" s="99"/>
      <c r="G11" s="100"/>
    </row>
    <row r="12" s="85" customFormat="1" customHeight="1" spans="1:7">
      <c r="A12" s="43">
        <v>10</v>
      </c>
      <c r="B12" s="43" t="s">
        <v>519</v>
      </c>
      <c r="C12" s="62" t="s">
        <v>520</v>
      </c>
      <c r="D12" s="43" t="s">
        <v>508</v>
      </c>
      <c r="E12" s="98">
        <v>1</v>
      </c>
      <c r="F12" s="99"/>
      <c r="G12" s="100"/>
    </row>
    <row r="13" s="85" customFormat="1" customHeight="1" spans="1:7">
      <c r="A13" s="43">
        <v>11</v>
      </c>
      <c r="B13" s="43" t="s">
        <v>521</v>
      </c>
      <c r="C13" s="102" t="s">
        <v>522</v>
      </c>
      <c r="D13" s="43" t="s">
        <v>508</v>
      </c>
      <c r="E13" s="98">
        <v>1</v>
      </c>
      <c r="F13" s="99"/>
      <c r="G13" s="100"/>
    </row>
    <row r="14" s="85" customFormat="1" customHeight="1" spans="1:7">
      <c r="A14" s="43">
        <v>12</v>
      </c>
      <c r="B14" s="43" t="s">
        <v>523</v>
      </c>
      <c r="C14" s="62" t="s">
        <v>524</v>
      </c>
      <c r="D14" s="43" t="s">
        <v>508</v>
      </c>
      <c r="E14" s="98">
        <v>1</v>
      </c>
      <c r="F14" s="43"/>
      <c r="G14" s="100"/>
    </row>
    <row r="15" s="85" customFormat="1" customHeight="1" spans="1:7">
      <c r="A15" s="43">
        <v>13</v>
      </c>
      <c r="B15" s="43" t="s">
        <v>525</v>
      </c>
      <c r="C15" s="101" t="s">
        <v>526</v>
      </c>
      <c r="D15" s="39" t="s">
        <v>60</v>
      </c>
      <c r="E15" s="98">
        <v>1</v>
      </c>
      <c r="F15" s="43"/>
      <c r="G15" s="100"/>
    </row>
    <row r="16" s="85" customFormat="1" customHeight="1" spans="1:7">
      <c r="A16" s="43">
        <v>14</v>
      </c>
      <c r="B16" s="43" t="s">
        <v>527</v>
      </c>
      <c r="C16" s="101" t="s">
        <v>528</v>
      </c>
      <c r="D16" s="39" t="s">
        <v>89</v>
      </c>
      <c r="E16" s="98">
        <v>1</v>
      </c>
      <c r="F16" s="43"/>
      <c r="G16" s="100"/>
    </row>
    <row r="17" s="85" customFormat="1" customHeight="1" spans="1:7">
      <c r="A17" s="43">
        <v>15</v>
      </c>
      <c r="B17" s="43" t="s">
        <v>529</v>
      </c>
      <c r="C17" s="62" t="s">
        <v>530</v>
      </c>
      <c r="D17" s="39" t="s">
        <v>60</v>
      </c>
      <c r="E17" s="98">
        <v>1</v>
      </c>
      <c r="F17" s="43"/>
      <c r="G17" s="100"/>
    </row>
    <row r="18" s="85" customFormat="1" customHeight="1" spans="1:7">
      <c r="A18" s="43">
        <v>16</v>
      </c>
      <c r="B18" s="43" t="s">
        <v>531</v>
      </c>
      <c r="C18" s="101" t="s">
        <v>532</v>
      </c>
      <c r="D18" s="43" t="s">
        <v>60</v>
      </c>
      <c r="E18" s="98">
        <v>1</v>
      </c>
      <c r="F18" s="99"/>
      <c r="G18" s="100"/>
    </row>
    <row r="19" s="85" customFormat="1" customHeight="1" spans="1:7">
      <c r="A19" s="43">
        <v>17</v>
      </c>
      <c r="B19" s="52" t="s">
        <v>533</v>
      </c>
      <c r="C19" s="62" t="s">
        <v>534</v>
      </c>
      <c r="D19" s="39" t="s">
        <v>60</v>
      </c>
      <c r="E19" s="98">
        <v>1</v>
      </c>
      <c r="F19" s="99"/>
      <c r="G19" s="100"/>
    </row>
    <row r="20" s="85" customFormat="1" customHeight="1" spans="1:7">
      <c r="A20" s="43">
        <v>18</v>
      </c>
      <c r="B20" s="43" t="s">
        <v>535</v>
      </c>
      <c r="C20" s="103" t="s">
        <v>536</v>
      </c>
      <c r="D20" s="39" t="s">
        <v>60</v>
      </c>
      <c r="E20" s="98">
        <v>1</v>
      </c>
      <c r="F20" s="99"/>
      <c r="G20" s="100"/>
    </row>
    <row r="21" s="85" customFormat="1" customHeight="1" spans="1:7">
      <c r="A21" s="43">
        <v>19</v>
      </c>
      <c r="B21" s="43" t="s">
        <v>537</v>
      </c>
      <c r="C21" s="62" t="s">
        <v>538</v>
      </c>
      <c r="D21" s="39" t="s">
        <v>89</v>
      </c>
      <c r="E21" s="98">
        <v>1</v>
      </c>
      <c r="F21" s="99"/>
      <c r="G21" s="100"/>
    </row>
    <row r="22" s="85" customFormat="1" customHeight="1" spans="1:7">
      <c r="A22" s="43">
        <v>20</v>
      </c>
      <c r="B22" s="43" t="s">
        <v>539</v>
      </c>
      <c r="C22" s="62" t="s">
        <v>540</v>
      </c>
      <c r="D22" s="39" t="s">
        <v>89</v>
      </c>
      <c r="E22" s="98">
        <v>1</v>
      </c>
      <c r="F22" s="99"/>
      <c r="G22" s="100"/>
    </row>
    <row r="23" s="85" customFormat="1" customHeight="1" spans="1:7">
      <c r="A23" s="43">
        <v>21</v>
      </c>
      <c r="B23" s="43" t="s">
        <v>541</v>
      </c>
      <c r="C23" s="104" t="s">
        <v>542</v>
      </c>
      <c r="D23" s="43" t="s">
        <v>60</v>
      </c>
      <c r="E23" s="98">
        <v>1</v>
      </c>
      <c r="F23" s="99"/>
      <c r="G23" s="100"/>
    </row>
    <row r="24" s="85" customFormat="1" customHeight="1" spans="1:7">
      <c r="A24" s="43">
        <v>22</v>
      </c>
      <c r="B24" s="43" t="s">
        <v>543</v>
      </c>
      <c r="C24" s="62" t="s">
        <v>544</v>
      </c>
      <c r="D24" s="39" t="s">
        <v>89</v>
      </c>
      <c r="E24" s="98">
        <v>1</v>
      </c>
      <c r="F24" s="43"/>
      <c r="G24" s="100"/>
    </row>
    <row r="25" s="85" customFormat="1" customHeight="1" spans="1:7">
      <c r="A25" s="43">
        <v>23</v>
      </c>
      <c r="B25" s="43" t="s">
        <v>545</v>
      </c>
      <c r="C25" s="101" t="s">
        <v>546</v>
      </c>
      <c r="D25" s="39" t="s">
        <v>547</v>
      </c>
      <c r="E25" s="98">
        <v>1</v>
      </c>
      <c r="F25" s="99"/>
      <c r="G25" s="100"/>
    </row>
    <row r="26" s="85" customFormat="1" customHeight="1" spans="1:7">
      <c r="A26" s="43">
        <v>24</v>
      </c>
      <c r="B26" s="43" t="s">
        <v>548</v>
      </c>
      <c r="C26" s="101" t="s">
        <v>549</v>
      </c>
      <c r="D26" s="43" t="s">
        <v>547</v>
      </c>
      <c r="E26" s="98">
        <v>1</v>
      </c>
      <c r="F26" s="99"/>
      <c r="G26" s="100"/>
    </row>
    <row r="27" s="85" customFormat="1" customHeight="1" spans="1:7">
      <c r="A27" s="43">
        <v>25</v>
      </c>
      <c r="B27" s="43" t="s">
        <v>550</v>
      </c>
      <c r="C27" s="105" t="s">
        <v>551</v>
      </c>
      <c r="D27" s="43" t="s">
        <v>547</v>
      </c>
      <c r="E27" s="98">
        <v>1</v>
      </c>
      <c r="F27" s="99"/>
      <c r="G27" s="100"/>
    </row>
    <row r="28" s="85" customFormat="1" customHeight="1" spans="1:7">
      <c r="A28" s="43">
        <v>26</v>
      </c>
      <c r="B28" s="43" t="s">
        <v>552</v>
      </c>
      <c r="C28" s="104" t="s">
        <v>553</v>
      </c>
      <c r="D28" s="43" t="s">
        <v>60</v>
      </c>
      <c r="E28" s="98">
        <v>1</v>
      </c>
      <c r="F28" s="99"/>
      <c r="G28" s="100"/>
    </row>
    <row r="29" s="85" customFormat="1" customHeight="1" spans="1:7">
      <c r="A29" s="43">
        <v>27</v>
      </c>
      <c r="B29" s="43" t="s">
        <v>554</v>
      </c>
      <c r="C29" s="104" t="s">
        <v>555</v>
      </c>
      <c r="D29" s="43" t="s">
        <v>60</v>
      </c>
      <c r="E29" s="98">
        <v>1</v>
      </c>
      <c r="F29" s="99"/>
      <c r="G29" s="100"/>
    </row>
    <row r="30" s="85" customFormat="1" customHeight="1" spans="1:7">
      <c r="A30" s="43">
        <v>28</v>
      </c>
      <c r="B30" s="43" t="s">
        <v>556</v>
      </c>
      <c r="C30" s="104" t="s">
        <v>557</v>
      </c>
      <c r="D30" s="43" t="s">
        <v>89</v>
      </c>
      <c r="E30" s="98">
        <v>1</v>
      </c>
      <c r="F30" s="99"/>
      <c r="G30" s="100"/>
    </row>
    <row r="31" s="85" customFormat="1" customHeight="1" spans="1:7">
      <c r="A31" s="43">
        <v>29</v>
      </c>
      <c r="B31" s="43" t="s">
        <v>558</v>
      </c>
      <c r="C31" s="103" t="s">
        <v>559</v>
      </c>
      <c r="D31" s="43" t="s">
        <v>60</v>
      </c>
      <c r="E31" s="98">
        <v>1</v>
      </c>
      <c r="F31" s="99"/>
      <c r="G31" s="100"/>
    </row>
    <row r="32" s="85" customFormat="1" customHeight="1" spans="1:7">
      <c r="A32" s="43">
        <v>30</v>
      </c>
      <c r="B32" s="43" t="s">
        <v>560</v>
      </c>
      <c r="C32" s="103" t="s">
        <v>561</v>
      </c>
      <c r="D32" s="43" t="s">
        <v>60</v>
      </c>
      <c r="E32" s="98">
        <v>1</v>
      </c>
      <c r="F32" s="99"/>
      <c r="G32" s="100"/>
    </row>
    <row r="33" s="85" customFormat="1" customHeight="1" spans="1:7">
      <c r="A33" s="43">
        <v>31</v>
      </c>
      <c r="B33" s="43" t="s">
        <v>562</v>
      </c>
      <c r="C33" s="106" t="s">
        <v>563</v>
      </c>
      <c r="D33" s="43" t="s">
        <v>60</v>
      </c>
      <c r="E33" s="98">
        <v>1</v>
      </c>
      <c r="F33" s="99"/>
      <c r="G33" s="100"/>
    </row>
    <row r="34" s="85" customFormat="1" customHeight="1" spans="1:7">
      <c r="A34" s="43">
        <v>32</v>
      </c>
      <c r="B34" s="107" t="s">
        <v>564</v>
      </c>
      <c r="C34" s="62" t="s">
        <v>565</v>
      </c>
      <c r="D34" s="107" t="s">
        <v>60</v>
      </c>
      <c r="E34" s="98">
        <v>1</v>
      </c>
      <c r="F34" s="108"/>
      <c r="G34" s="100"/>
    </row>
    <row r="35" s="85" customFormat="1" customHeight="1" spans="1:7">
      <c r="A35" s="43">
        <v>33</v>
      </c>
      <c r="B35" s="43" t="s">
        <v>566</v>
      </c>
      <c r="C35" s="103" t="s">
        <v>567</v>
      </c>
      <c r="D35" s="43" t="s">
        <v>60</v>
      </c>
      <c r="E35" s="98">
        <v>1</v>
      </c>
      <c r="F35" s="99"/>
      <c r="G35" s="100"/>
    </row>
    <row r="36" s="85" customFormat="1" customHeight="1" spans="1:7">
      <c r="A36" s="43">
        <v>34</v>
      </c>
      <c r="B36" s="43" t="s">
        <v>568</v>
      </c>
      <c r="C36" s="62" t="s">
        <v>569</v>
      </c>
      <c r="D36" s="43" t="s">
        <v>109</v>
      </c>
      <c r="E36" s="98">
        <v>1</v>
      </c>
      <c r="F36" s="99"/>
      <c r="G36" s="100"/>
    </row>
    <row r="37" s="85" customFormat="1" customHeight="1" spans="1:7">
      <c r="A37" s="43">
        <v>35</v>
      </c>
      <c r="B37" s="43" t="s">
        <v>570</v>
      </c>
      <c r="C37" s="62" t="s">
        <v>571</v>
      </c>
      <c r="D37" s="43" t="s">
        <v>109</v>
      </c>
      <c r="E37" s="98">
        <v>1</v>
      </c>
      <c r="F37" s="99"/>
      <c r="G37" s="100"/>
    </row>
    <row r="38" s="85" customFormat="1" customHeight="1" spans="1:7">
      <c r="A38" s="43">
        <v>36</v>
      </c>
      <c r="B38" s="43" t="s">
        <v>572</v>
      </c>
      <c r="C38" s="62" t="s">
        <v>573</v>
      </c>
      <c r="D38" s="43" t="s">
        <v>109</v>
      </c>
      <c r="E38" s="98">
        <v>1</v>
      </c>
      <c r="F38" s="99"/>
      <c r="G38" s="100"/>
    </row>
    <row r="39" s="85" customFormat="1" customHeight="1" spans="1:7">
      <c r="A39" s="43">
        <v>37</v>
      </c>
      <c r="B39" s="43" t="s">
        <v>574</v>
      </c>
      <c r="C39" s="62" t="s">
        <v>575</v>
      </c>
      <c r="D39" s="43" t="s">
        <v>109</v>
      </c>
      <c r="E39" s="98">
        <v>1</v>
      </c>
      <c r="F39" s="99"/>
      <c r="G39" s="100"/>
    </row>
    <row r="40" s="85" customFormat="1" customHeight="1" spans="1:7">
      <c r="A40" s="43">
        <v>38</v>
      </c>
      <c r="B40" s="43" t="s">
        <v>576</v>
      </c>
      <c r="C40" s="62" t="s">
        <v>577</v>
      </c>
      <c r="D40" s="43" t="s">
        <v>109</v>
      </c>
      <c r="E40" s="98">
        <v>1</v>
      </c>
      <c r="F40" s="99"/>
      <c r="G40" s="100"/>
    </row>
    <row r="41" s="85" customFormat="1" customHeight="1" spans="1:7">
      <c r="A41" s="43">
        <v>39</v>
      </c>
      <c r="B41" s="43" t="s">
        <v>578</v>
      </c>
      <c r="C41" s="101" t="s">
        <v>579</v>
      </c>
      <c r="D41" s="43" t="s">
        <v>89</v>
      </c>
      <c r="E41" s="98">
        <v>1</v>
      </c>
      <c r="F41" s="99"/>
      <c r="G41" s="100"/>
    </row>
    <row r="42" s="85" customFormat="1" customHeight="1" spans="1:7">
      <c r="A42" s="43">
        <v>40</v>
      </c>
      <c r="B42" s="43" t="s">
        <v>580</v>
      </c>
      <c r="C42" s="101" t="s">
        <v>581</v>
      </c>
      <c r="D42" s="39" t="s">
        <v>60</v>
      </c>
      <c r="E42" s="98">
        <v>1</v>
      </c>
      <c r="F42" s="43"/>
      <c r="G42" s="100"/>
    </row>
    <row r="43" s="85" customFormat="1" customHeight="1" spans="1:7">
      <c r="A43" s="43">
        <v>41</v>
      </c>
      <c r="B43" s="43" t="s">
        <v>582</v>
      </c>
      <c r="C43" s="101" t="s">
        <v>583</v>
      </c>
      <c r="D43" s="43" t="s">
        <v>60</v>
      </c>
      <c r="E43" s="98">
        <v>1</v>
      </c>
      <c r="F43" s="99"/>
      <c r="G43" s="100"/>
    </row>
    <row r="44" s="85" customFormat="1" customHeight="1" spans="1:7">
      <c r="A44" s="43">
        <v>42</v>
      </c>
      <c r="B44" s="43" t="s">
        <v>584</v>
      </c>
      <c r="C44" s="62" t="s">
        <v>585</v>
      </c>
      <c r="D44" s="43" t="s">
        <v>60</v>
      </c>
      <c r="E44" s="98">
        <v>1</v>
      </c>
      <c r="F44" s="99"/>
      <c r="G44" s="100"/>
    </row>
    <row r="45" s="85" customFormat="1" customHeight="1" spans="1:7">
      <c r="A45" s="43">
        <v>43</v>
      </c>
      <c r="B45" s="43" t="s">
        <v>586</v>
      </c>
      <c r="C45" s="101" t="s">
        <v>587</v>
      </c>
      <c r="D45" s="43" t="s">
        <v>60</v>
      </c>
      <c r="E45" s="98">
        <v>1</v>
      </c>
      <c r="F45" s="43"/>
      <c r="G45" s="100"/>
    </row>
    <row r="46" s="85" customFormat="1" customHeight="1" spans="1:7">
      <c r="A46" s="43">
        <v>44</v>
      </c>
      <c r="B46" s="43" t="s">
        <v>588</v>
      </c>
      <c r="C46" s="53" t="s">
        <v>589</v>
      </c>
      <c r="D46" s="43" t="s">
        <v>60</v>
      </c>
      <c r="E46" s="98">
        <v>1</v>
      </c>
      <c r="F46" s="99"/>
      <c r="G46" s="100"/>
    </row>
    <row r="47" s="85" customFormat="1" customHeight="1" spans="1:7">
      <c r="A47" s="43">
        <v>45</v>
      </c>
      <c r="B47" s="43" t="s">
        <v>590</v>
      </c>
      <c r="C47" s="53" t="s">
        <v>591</v>
      </c>
      <c r="D47" s="43" t="s">
        <v>60</v>
      </c>
      <c r="E47" s="98">
        <v>1</v>
      </c>
      <c r="F47" s="99"/>
      <c r="G47" s="100"/>
    </row>
    <row r="48" s="85" customFormat="1" customHeight="1" spans="1:7">
      <c r="A48" s="43">
        <v>46</v>
      </c>
      <c r="B48" s="43" t="s">
        <v>592</v>
      </c>
      <c r="C48" s="101" t="s">
        <v>593</v>
      </c>
      <c r="D48" s="43" t="s">
        <v>89</v>
      </c>
      <c r="E48" s="98">
        <v>1</v>
      </c>
      <c r="F48" s="99"/>
      <c r="G48" s="100"/>
    </row>
    <row r="49" s="85" customFormat="1" customHeight="1" spans="1:7">
      <c r="A49" s="43">
        <v>47</v>
      </c>
      <c r="B49" s="43" t="s">
        <v>594</v>
      </c>
      <c r="C49" s="101" t="s">
        <v>595</v>
      </c>
      <c r="D49" s="43" t="s">
        <v>89</v>
      </c>
      <c r="E49" s="98">
        <v>1</v>
      </c>
      <c r="F49" s="99"/>
      <c r="G49" s="100"/>
    </row>
    <row r="50" s="85" customFormat="1" customHeight="1" spans="1:7">
      <c r="A50" s="43">
        <v>48</v>
      </c>
      <c r="B50" s="43" t="s">
        <v>596</v>
      </c>
      <c r="C50" s="101" t="s">
        <v>597</v>
      </c>
      <c r="D50" s="43" t="s">
        <v>60</v>
      </c>
      <c r="E50" s="98">
        <v>1</v>
      </c>
      <c r="F50" s="99"/>
      <c r="G50" s="100"/>
    </row>
    <row r="51" s="85" customFormat="1" customHeight="1" spans="1:7">
      <c r="A51" s="43">
        <v>49</v>
      </c>
      <c r="B51" s="98" t="s">
        <v>598</v>
      </c>
      <c r="C51" s="105" t="s">
        <v>599</v>
      </c>
      <c r="D51" s="39" t="s">
        <v>89</v>
      </c>
      <c r="E51" s="98">
        <v>1</v>
      </c>
      <c r="F51" s="109"/>
      <c r="G51" s="100"/>
    </row>
    <row r="52" s="85" customFormat="1" customHeight="1" spans="1:7">
      <c r="A52" s="43">
        <v>50</v>
      </c>
      <c r="B52" s="43" t="s">
        <v>600</v>
      </c>
      <c r="C52" s="62" t="s">
        <v>601</v>
      </c>
      <c r="D52" s="43" t="s">
        <v>60</v>
      </c>
      <c r="E52" s="98">
        <v>1</v>
      </c>
      <c r="F52" s="43"/>
      <c r="G52" s="100"/>
    </row>
    <row r="53" s="85" customFormat="1" customHeight="1" spans="1:7">
      <c r="A53" s="43">
        <v>51</v>
      </c>
      <c r="B53" s="43" t="s">
        <v>602</v>
      </c>
      <c r="C53" s="103" t="s">
        <v>603</v>
      </c>
      <c r="D53" s="43" t="s">
        <v>60</v>
      </c>
      <c r="E53" s="98">
        <v>1</v>
      </c>
      <c r="F53" s="99"/>
      <c r="G53" s="100"/>
    </row>
    <row r="54" s="85" customFormat="1" customHeight="1" spans="1:7">
      <c r="A54" s="43">
        <v>52</v>
      </c>
      <c r="B54" s="100" t="s">
        <v>604</v>
      </c>
      <c r="C54" s="103" t="s">
        <v>605</v>
      </c>
      <c r="D54" s="43" t="s">
        <v>60</v>
      </c>
      <c r="E54" s="98">
        <v>1</v>
      </c>
      <c r="F54" s="99"/>
      <c r="G54" s="100"/>
    </row>
    <row r="55" s="85" customFormat="1" customHeight="1" spans="1:7">
      <c r="A55" s="43">
        <v>53</v>
      </c>
      <c r="B55" s="43" t="s">
        <v>606</v>
      </c>
      <c r="C55" s="103" t="s">
        <v>607</v>
      </c>
      <c r="D55" s="43" t="s">
        <v>60</v>
      </c>
      <c r="E55" s="98">
        <v>1</v>
      </c>
      <c r="F55" s="99"/>
      <c r="G55" s="100"/>
    </row>
    <row r="56" s="85" customFormat="1" customHeight="1" spans="1:7">
      <c r="A56" s="43">
        <v>54</v>
      </c>
      <c r="B56" s="100" t="s">
        <v>608</v>
      </c>
      <c r="C56" s="103" t="s">
        <v>609</v>
      </c>
      <c r="D56" s="43" t="s">
        <v>60</v>
      </c>
      <c r="E56" s="98">
        <v>1</v>
      </c>
      <c r="F56" s="99"/>
      <c r="G56" s="100"/>
    </row>
    <row r="57" s="85" customFormat="1" customHeight="1" spans="1:7">
      <c r="A57" s="43">
        <v>55</v>
      </c>
      <c r="B57" s="100" t="s">
        <v>610</v>
      </c>
      <c r="C57" s="101" t="s">
        <v>611</v>
      </c>
      <c r="D57" s="43" t="s">
        <v>304</v>
      </c>
      <c r="E57" s="98">
        <v>1</v>
      </c>
      <c r="F57" s="43"/>
      <c r="G57" s="100"/>
    </row>
    <row r="58" s="85" customFormat="1" customHeight="1" spans="1:7">
      <c r="A58" s="43">
        <v>56</v>
      </c>
      <c r="B58" s="43" t="s">
        <v>612</v>
      </c>
      <c r="C58" s="103" t="s">
        <v>613</v>
      </c>
      <c r="D58" s="43" t="s">
        <v>89</v>
      </c>
      <c r="E58" s="98">
        <v>1</v>
      </c>
      <c r="F58" s="43"/>
      <c r="G58" s="100"/>
    </row>
    <row r="59" s="85" customFormat="1" customHeight="1" spans="1:7">
      <c r="A59" s="43">
        <v>57</v>
      </c>
      <c r="B59" s="43" t="s">
        <v>614</v>
      </c>
      <c r="C59" s="101" t="s">
        <v>615</v>
      </c>
      <c r="D59" s="43" t="s">
        <v>60</v>
      </c>
      <c r="E59" s="98">
        <v>1</v>
      </c>
      <c r="F59" s="43"/>
      <c r="G59" s="100"/>
    </row>
    <row r="60" s="85" customFormat="1" customHeight="1" spans="1:7">
      <c r="A60" s="43">
        <v>58</v>
      </c>
      <c r="B60" s="43" t="s">
        <v>616</v>
      </c>
      <c r="C60" s="101" t="s">
        <v>617</v>
      </c>
      <c r="D60" s="43" t="s">
        <v>89</v>
      </c>
      <c r="E60" s="98">
        <v>1</v>
      </c>
      <c r="F60" s="43"/>
      <c r="G60" s="100"/>
    </row>
    <row r="61" s="85" customFormat="1" customHeight="1" spans="1:7">
      <c r="A61" s="43">
        <v>59</v>
      </c>
      <c r="B61" s="43" t="s">
        <v>618</v>
      </c>
      <c r="C61" s="103" t="s">
        <v>619</v>
      </c>
      <c r="D61" s="43" t="s">
        <v>60</v>
      </c>
      <c r="E61" s="98">
        <v>1</v>
      </c>
      <c r="F61" s="43"/>
      <c r="G61" s="100"/>
    </row>
    <row r="62" s="85" customFormat="1" customHeight="1" spans="1:7">
      <c r="A62" s="43">
        <v>60</v>
      </c>
      <c r="B62" s="43" t="s">
        <v>620</v>
      </c>
      <c r="C62" s="103" t="s">
        <v>621</v>
      </c>
      <c r="D62" s="43" t="s">
        <v>60</v>
      </c>
      <c r="E62" s="98">
        <v>1</v>
      </c>
      <c r="F62" s="99"/>
      <c r="G62" s="100"/>
    </row>
    <row r="63" s="85" customFormat="1" customHeight="1" spans="1:7">
      <c r="A63" s="43">
        <v>61</v>
      </c>
      <c r="B63" s="43" t="s">
        <v>622</v>
      </c>
      <c r="C63" s="106" t="s">
        <v>623</v>
      </c>
      <c r="D63" s="43" t="s">
        <v>60</v>
      </c>
      <c r="E63" s="98">
        <v>1</v>
      </c>
      <c r="F63" s="99"/>
      <c r="G63" s="100"/>
    </row>
    <row r="64" s="85" customFormat="1" customHeight="1" spans="1:7">
      <c r="A64" s="43">
        <v>62</v>
      </c>
      <c r="B64" s="43" t="s">
        <v>624</v>
      </c>
      <c r="C64" s="106" t="s">
        <v>625</v>
      </c>
      <c r="D64" s="43" t="s">
        <v>60</v>
      </c>
      <c r="E64" s="98">
        <v>1</v>
      </c>
      <c r="F64" s="99"/>
      <c r="G64" s="100"/>
    </row>
    <row r="65" s="85" customFormat="1" customHeight="1" spans="1:7">
      <c r="A65" s="43">
        <v>63</v>
      </c>
      <c r="B65" s="43" t="s">
        <v>626</v>
      </c>
      <c r="C65" s="106" t="s">
        <v>627</v>
      </c>
      <c r="D65" s="43" t="s">
        <v>60</v>
      </c>
      <c r="E65" s="98">
        <v>1</v>
      </c>
      <c r="F65" s="99"/>
      <c r="G65" s="100"/>
    </row>
    <row r="66" s="85" customFormat="1" customHeight="1" spans="1:7">
      <c r="A66" s="43">
        <v>64</v>
      </c>
      <c r="B66" s="43" t="s">
        <v>628</v>
      </c>
      <c r="C66" s="103" t="s">
        <v>629</v>
      </c>
      <c r="D66" s="43" t="s">
        <v>60</v>
      </c>
      <c r="E66" s="98">
        <v>1</v>
      </c>
      <c r="F66" s="99"/>
      <c r="G66" s="100"/>
    </row>
    <row r="67" s="85" customFormat="1" customHeight="1" spans="1:7">
      <c r="A67" s="43">
        <v>65</v>
      </c>
      <c r="B67" s="43" t="s">
        <v>630</v>
      </c>
      <c r="C67" s="102" t="s">
        <v>631</v>
      </c>
      <c r="D67" s="43" t="s">
        <v>60</v>
      </c>
      <c r="E67" s="98">
        <v>1</v>
      </c>
      <c r="F67" s="99"/>
      <c r="G67" s="100"/>
    </row>
    <row r="68" s="85" customFormat="1" customHeight="1" spans="1:7">
      <c r="A68" s="43">
        <v>66</v>
      </c>
      <c r="B68" s="43" t="s">
        <v>632</v>
      </c>
      <c r="C68" s="102" t="s">
        <v>633</v>
      </c>
      <c r="D68" s="43" t="s">
        <v>60</v>
      </c>
      <c r="E68" s="98">
        <v>1</v>
      </c>
      <c r="F68" s="99"/>
      <c r="G68" s="100"/>
    </row>
    <row r="69" s="85" customFormat="1" customHeight="1" spans="1:7">
      <c r="A69" s="43">
        <v>67</v>
      </c>
      <c r="B69" s="43" t="s">
        <v>634</v>
      </c>
      <c r="C69" s="62" t="s">
        <v>635</v>
      </c>
      <c r="D69" s="43" t="s">
        <v>60</v>
      </c>
      <c r="E69" s="98">
        <v>1</v>
      </c>
      <c r="F69" s="43"/>
      <c r="G69" s="100"/>
    </row>
    <row r="70" s="85" customFormat="1" customHeight="1" spans="1:7">
      <c r="A70" s="43">
        <v>68</v>
      </c>
      <c r="B70" s="43" t="s">
        <v>636</v>
      </c>
      <c r="C70" s="62" t="s">
        <v>637</v>
      </c>
      <c r="D70" s="43" t="s">
        <v>60</v>
      </c>
      <c r="E70" s="98">
        <v>1</v>
      </c>
      <c r="F70" s="43"/>
      <c r="G70" s="100"/>
    </row>
    <row r="71" s="85" customFormat="1" customHeight="1" spans="1:7">
      <c r="A71" s="43">
        <v>69</v>
      </c>
      <c r="B71" s="98" t="s">
        <v>638</v>
      </c>
      <c r="C71" s="101" t="s">
        <v>639</v>
      </c>
      <c r="D71" s="43" t="s">
        <v>304</v>
      </c>
      <c r="E71" s="98">
        <v>1</v>
      </c>
      <c r="F71" s="99"/>
      <c r="G71" s="100"/>
    </row>
    <row r="72" s="85" customFormat="1" customHeight="1" spans="1:7">
      <c r="A72" s="43">
        <v>70</v>
      </c>
      <c r="B72" s="98" t="s">
        <v>640</v>
      </c>
      <c r="C72" s="101" t="s">
        <v>641</v>
      </c>
      <c r="D72" s="43" t="s">
        <v>304</v>
      </c>
      <c r="E72" s="98">
        <v>1</v>
      </c>
      <c r="F72" s="99"/>
      <c r="G72" s="100"/>
    </row>
    <row r="73" s="85" customFormat="1" customHeight="1" spans="1:7">
      <c r="A73" s="43">
        <v>71</v>
      </c>
      <c r="B73" s="98" t="s">
        <v>642</v>
      </c>
      <c r="C73" s="101" t="s">
        <v>643</v>
      </c>
      <c r="D73" s="43" t="s">
        <v>304</v>
      </c>
      <c r="E73" s="98">
        <v>1</v>
      </c>
      <c r="F73" s="99"/>
      <c r="G73" s="100"/>
    </row>
    <row r="74" s="85" customFormat="1" customHeight="1" spans="1:7">
      <c r="A74" s="43">
        <v>72</v>
      </c>
      <c r="B74" s="43" t="s">
        <v>644</v>
      </c>
      <c r="C74" s="102" t="s">
        <v>645</v>
      </c>
      <c r="D74" s="43" t="s">
        <v>60</v>
      </c>
      <c r="E74" s="98">
        <v>1</v>
      </c>
      <c r="F74" s="99"/>
      <c r="G74" s="100"/>
    </row>
    <row r="75" s="85" customFormat="1" customHeight="1" spans="1:7">
      <c r="A75" s="43">
        <v>73</v>
      </c>
      <c r="B75" s="107" t="s">
        <v>646</v>
      </c>
      <c r="C75" s="103" t="s">
        <v>647</v>
      </c>
      <c r="D75" s="43" t="s">
        <v>60</v>
      </c>
      <c r="E75" s="98">
        <v>1</v>
      </c>
      <c r="F75" s="43"/>
      <c r="G75" s="100"/>
    </row>
    <row r="76" s="85" customFormat="1" customHeight="1" spans="1:7">
      <c r="A76" s="43">
        <v>74</v>
      </c>
      <c r="B76" s="39" t="s">
        <v>648</v>
      </c>
      <c r="C76" s="102" t="s">
        <v>649</v>
      </c>
      <c r="D76" s="43" t="s">
        <v>89</v>
      </c>
      <c r="E76" s="98">
        <v>1</v>
      </c>
      <c r="F76" s="99"/>
      <c r="G76" s="100"/>
    </row>
    <row r="77" s="85" customFormat="1" customHeight="1" spans="1:7">
      <c r="A77" s="43">
        <v>75</v>
      </c>
      <c r="B77" s="43" t="s">
        <v>650</v>
      </c>
      <c r="C77" s="62" t="s">
        <v>651</v>
      </c>
      <c r="D77" s="43" t="s">
        <v>89</v>
      </c>
      <c r="E77" s="98">
        <v>1</v>
      </c>
      <c r="F77" s="99"/>
      <c r="G77" s="100"/>
    </row>
    <row r="78" s="85" customFormat="1" customHeight="1" spans="1:7">
      <c r="A78" s="43">
        <v>76</v>
      </c>
      <c r="B78" s="43" t="s">
        <v>652</v>
      </c>
      <c r="C78" s="62" t="s">
        <v>653</v>
      </c>
      <c r="D78" s="99" t="s">
        <v>60</v>
      </c>
      <c r="E78" s="98">
        <v>1</v>
      </c>
      <c r="F78" s="99"/>
      <c r="G78" s="100"/>
    </row>
    <row r="79" s="85" customFormat="1" customHeight="1" spans="1:7">
      <c r="A79" s="110"/>
      <c r="B79" s="111" t="s">
        <v>654</v>
      </c>
      <c r="C79" s="53"/>
      <c r="D79" s="43"/>
      <c r="E79" s="43"/>
      <c r="F79" s="112"/>
      <c r="G79" s="113"/>
    </row>
    <row r="80" s="85" customFormat="1" customHeight="1" spans="1:7">
      <c r="A80" s="114">
        <v>77</v>
      </c>
      <c r="B80" s="115" t="s">
        <v>655</v>
      </c>
      <c r="C80" s="116" t="s">
        <v>656</v>
      </c>
      <c r="D80" s="115" t="s">
        <v>89</v>
      </c>
      <c r="E80" s="117">
        <v>2</v>
      </c>
      <c r="F80" s="118"/>
      <c r="G80" s="119"/>
    </row>
    <row r="81" s="85" customFormat="1" customHeight="1" spans="1:7">
      <c r="A81" s="114">
        <v>78</v>
      </c>
      <c r="B81" s="115" t="s">
        <v>657</v>
      </c>
      <c r="C81" s="116" t="s">
        <v>658</v>
      </c>
      <c r="D81" s="115" t="s">
        <v>72</v>
      </c>
      <c r="E81" s="117">
        <v>2</v>
      </c>
      <c r="F81" s="118"/>
      <c r="G81" s="119"/>
    </row>
    <row r="82" s="85" customFormat="1" customHeight="1" spans="1:7">
      <c r="A82" s="114">
        <v>79</v>
      </c>
      <c r="B82" s="115" t="s">
        <v>659</v>
      </c>
      <c r="C82" s="120" t="s">
        <v>660</v>
      </c>
      <c r="D82" s="115" t="s">
        <v>72</v>
      </c>
      <c r="E82" s="117">
        <v>2</v>
      </c>
      <c r="F82" s="118"/>
      <c r="G82" s="119"/>
    </row>
    <row r="83" s="85" customFormat="1" customHeight="1" spans="1:7">
      <c r="A83" s="114">
        <v>80</v>
      </c>
      <c r="B83" s="115" t="s">
        <v>661</v>
      </c>
      <c r="C83" s="62" t="s">
        <v>662</v>
      </c>
      <c r="D83" s="115" t="s">
        <v>663</v>
      </c>
      <c r="E83" s="117">
        <v>2</v>
      </c>
      <c r="F83" s="118"/>
      <c r="G83" s="119"/>
    </row>
    <row r="84" s="85" customFormat="1" customHeight="1" spans="1:7">
      <c r="A84" s="114">
        <v>81</v>
      </c>
      <c r="B84" s="115" t="s">
        <v>664</v>
      </c>
      <c r="C84" s="62" t="s">
        <v>665</v>
      </c>
      <c r="D84" s="115" t="s">
        <v>72</v>
      </c>
      <c r="E84" s="117">
        <v>2</v>
      </c>
      <c r="F84" s="118"/>
      <c r="G84" s="119"/>
    </row>
    <row r="85" s="85" customFormat="1" customHeight="1" spans="1:7">
      <c r="A85" s="114">
        <v>82</v>
      </c>
      <c r="B85" s="115" t="s">
        <v>666</v>
      </c>
      <c r="C85" s="62" t="s">
        <v>667</v>
      </c>
      <c r="D85" s="115" t="s">
        <v>89</v>
      </c>
      <c r="E85" s="117">
        <v>2</v>
      </c>
      <c r="F85" s="118"/>
      <c r="G85" s="119"/>
    </row>
    <row r="86" s="85" customFormat="1" customHeight="1" spans="1:7">
      <c r="A86" s="114">
        <v>83</v>
      </c>
      <c r="B86" s="115" t="s">
        <v>668</v>
      </c>
      <c r="C86" s="62" t="s">
        <v>669</v>
      </c>
      <c r="D86" s="115" t="s">
        <v>72</v>
      </c>
      <c r="E86" s="117">
        <v>2</v>
      </c>
      <c r="F86" s="118"/>
      <c r="G86" s="119"/>
    </row>
    <row r="87" s="85" customFormat="1" customHeight="1" spans="1:7">
      <c r="A87" s="114">
        <v>84</v>
      </c>
      <c r="B87" s="115" t="s">
        <v>670</v>
      </c>
      <c r="C87" s="62" t="s">
        <v>671</v>
      </c>
      <c r="D87" s="115" t="s">
        <v>72</v>
      </c>
      <c r="E87" s="117">
        <v>2</v>
      </c>
      <c r="F87" s="118"/>
      <c r="G87" s="119"/>
    </row>
    <row r="88" s="85" customFormat="1" customHeight="1" spans="1:7">
      <c r="A88" s="110"/>
      <c r="B88" s="121" t="s">
        <v>672</v>
      </c>
      <c r="C88" s="53"/>
      <c r="D88" s="115"/>
      <c r="E88" s="117"/>
      <c r="F88" s="118"/>
      <c r="G88" s="119"/>
    </row>
    <row r="89" s="85" customFormat="1" customHeight="1" spans="1:7">
      <c r="A89" s="114">
        <v>85</v>
      </c>
      <c r="B89" s="115" t="s">
        <v>673</v>
      </c>
      <c r="C89" s="122" t="s">
        <v>674</v>
      </c>
      <c r="D89" s="115" t="s">
        <v>60</v>
      </c>
      <c r="E89" s="117">
        <v>30</v>
      </c>
      <c r="F89" s="118"/>
      <c r="G89" s="119"/>
    </row>
    <row r="90" s="85" customFormat="1" customHeight="1" spans="1:7">
      <c r="A90" s="114">
        <v>86</v>
      </c>
      <c r="B90" s="115" t="s">
        <v>675</v>
      </c>
      <c r="C90" s="62" t="s">
        <v>676</v>
      </c>
      <c r="D90" s="115" t="s">
        <v>60</v>
      </c>
      <c r="E90" s="117">
        <v>60</v>
      </c>
      <c r="F90" s="118"/>
      <c r="G90" s="119"/>
    </row>
    <row r="91" s="85" customFormat="1" customHeight="1" spans="1:7">
      <c r="A91" s="114">
        <v>87</v>
      </c>
      <c r="B91" s="115" t="s">
        <v>677</v>
      </c>
      <c r="C91" s="62" t="s">
        <v>678</v>
      </c>
      <c r="D91" s="115" t="s">
        <v>60</v>
      </c>
      <c r="E91" s="117">
        <v>2</v>
      </c>
      <c r="F91" s="118"/>
      <c r="G91" s="119"/>
    </row>
    <row r="92" s="85" customFormat="1" customHeight="1" spans="1:7">
      <c r="A92" s="114">
        <v>88</v>
      </c>
      <c r="B92" s="115" t="s">
        <v>679</v>
      </c>
      <c r="C92" s="123" t="s">
        <v>680</v>
      </c>
      <c r="D92" s="115" t="s">
        <v>89</v>
      </c>
      <c r="E92" s="117">
        <v>2</v>
      </c>
      <c r="F92" s="118"/>
      <c r="G92" s="119"/>
    </row>
    <row r="93" s="85" customFormat="1" customHeight="1" spans="1:7">
      <c r="A93" s="110"/>
      <c r="B93" s="121" t="s">
        <v>681</v>
      </c>
      <c r="C93" s="53"/>
      <c r="D93" s="115"/>
      <c r="E93" s="117"/>
      <c r="F93" s="118"/>
      <c r="G93" s="119"/>
    </row>
    <row r="94" s="85" customFormat="1" ht="25" customHeight="1" spans="1:7">
      <c r="A94" s="114">
        <v>89</v>
      </c>
      <c r="B94" s="113" t="s">
        <v>682</v>
      </c>
      <c r="C94" s="124" t="s">
        <v>683</v>
      </c>
      <c r="D94" s="113" t="s">
        <v>89</v>
      </c>
      <c r="E94" s="117">
        <v>30</v>
      </c>
      <c r="F94" s="118"/>
      <c r="G94" s="119"/>
    </row>
    <row r="95" s="86" customFormat="1" ht="25" customHeight="1" spans="1:7">
      <c r="A95" s="114">
        <v>90</v>
      </c>
      <c r="B95" s="125" t="s">
        <v>684</v>
      </c>
      <c r="C95" s="126" t="s">
        <v>685</v>
      </c>
      <c r="D95" s="125" t="s">
        <v>89</v>
      </c>
      <c r="E95" s="127">
        <v>2</v>
      </c>
      <c r="F95" s="118"/>
      <c r="G95" s="119"/>
    </row>
    <row r="96" s="85" customFormat="1" customHeight="1" spans="1:7">
      <c r="A96" s="114">
        <v>91</v>
      </c>
      <c r="B96" s="125" t="s">
        <v>686</v>
      </c>
      <c r="C96" s="126" t="s">
        <v>687</v>
      </c>
      <c r="D96" s="125" t="s">
        <v>89</v>
      </c>
      <c r="E96" s="127">
        <v>2</v>
      </c>
      <c r="F96" s="118"/>
      <c r="G96" s="119"/>
    </row>
    <row r="97" s="85" customFormat="1" customHeight="1" spans="1:7 16375:16384">
      <c r="A97" s="114">
        <v>92</v>
      </c>
      <c r="B97" s="115" t="s">
        <v>688</v>
      </c>
      <c r="C97" s="128" t="s">
        <v>689</v>
      </c>
      <c r="D97" s="115" t="s">
        <v>148</v>
      </c>
      <c r="E97" s="117">
        <v>60</v>
      </c>
      <c r="F97" s="118"/>
      <c r="G97" s="119"/>
    </row>
    <row r="98" s="85" customFormat="1" customHeight="1" spans="1:7 16375:16384">
      <c r="A98" s="114">
        <v>93</v>
      </c>
      <c r="B98" s="115" t="s">
        <v>650</v>
      </c>
      <c r="C98" s="53" t="s">
        <v>690</v>
      </c>
      <c r="D98" s="115" t="s">
        <v>89</v>
      </c>
      <c r="E98" s="117">
        <v>2</v>
      </c>
      <c r="F98" s="118"/>
      <c r="G98" s="119"/>
    </row>
    <row r="99" s="85" customFormat="1" ht="25" customHeight="1" spans="1:7 16375:16384">
      <c r="A99" s="114">
        <v>94</v>
      </c>
      <c r="B99" s="115" t="s">
        <v>691</v>
      </c>
      <c r="C99" s="53" t="s">
        <v>692</v>
      </c>
      <c r="D99" s="115" t="s">
        <v>89</v>
      </c>
      <c r="E99" s="117">
        <v>2</v>
      </c>
      <c r="F99" s="118"/>
      <c r="G99" s="119"/>
    </row>
    <row r="100" s="85" customFormat="1" ht="27" customHeight="1" spans="1:7 16375:16384">
      <c r="A100" s="114">
        <v>95</v>
      </c>
      <c r="B100" s="115" t="s">
        <v>543</v>
      </c>
      <c r="C100" s="53" t="s">
        <v>693</v>
      </c>
      <c r="D100" s="115" t="s">
        <v>89</v>
      </c>
      <c r="E100" s="117">
        <v>2</v>
      </c>
      <c r="F100" s="118"/>
      <c r="G100" s="119"/>
    </row>
    <row r="101" s="85" customFormat="1" customHeight="1" spans="1:7 16375:16384">
      <c r="A101" s="114">
        <v>96</v>
      </c>
      <c r="B101" s="115" t="s">
        <v>694</v>
      </c>
      <c r="C101" s="53" t="s">
        <v>695</v>
      </c>
      <c r="D101" s="115" t="s">
        <v>89</v>
      </c>
      <c r="E101" s="117">
        <v>2</v>
      </c>
      <c r="F101" s="118"/>
      <c r="G101" s="119"/>
    </row>
    <row r="102" s="85" customFormat="1" customHeight="1" spans="1:7 16375:16384">
      <c r="A102" s="110"/>
      <c r="B102" s="121" t="s">
        <v>696</v>
      </c>
      <c r="C102" s="53"/>
      <c r="D102" s="115"/>
      <c r="E102" s="117"/>
      <c r="F102" s="118"/>
      <c r="G102" s="119"/>
    </row>
    <row r="103" s="85" customFormat="1" ht="24" customHeight="1" spans="1:7 16375:16384">
      <c r="A103" s="114">
        <v>97</v>
      </c>
      <c r="B103" s="115" t="s">
        <v>697</v>
      </c>
      <c r="C103" s="53" t="s">
        <v>698</v>
      </c>
      <c r="D103" s="115" t="s">
        <v>109</v>
      </c>
      <c r="E103" s="117">
        <v>30</v>
      </c>
      <c r="F103" s="118"/>
      <c r="G103" s="119"/>
    </row>
    <row r="104" s="85" customFormat="1" customHeight="1" spans="1:7 16375:16384">
      <c r="A104" s="114">
        <v>98</v>
      </c>
      <c r="B104" s="129" t="s">
        <v>699</v>
      </c>
      <c r="C104" s="124" t="s">
        <v>700</v>
      </c>
      <c r="D104" s="113" t="s">
        <v>109</v>
      </c>
      <c r="E104" s="117">
        <v>30</v>
      </c>
      <c r="F104" s="118"/>
      <c r="G104" s="119"/>
    </row>
    <row r="105" s="85" customFormat="1" customHeight="1" spans="1:7 16375:16384">
      <c r="A105" s="114">
        <v>99</v>
      </c>
      <c r="B105" s="115" t="s">
        <v>701</v>
      </c>
      <c r="C105" s="128" t="s">
        <v>702</v>
      </c>
      <c r="D105" s="115" t="s">
        <v>703</v>
      </c>
      <c r="E105" s="117">
        <v>2</v>
      </c>
      <c r="F105" s="118"/>
      <c r="G105" s="119"/>
    </row>
    <row r="106" s="85" customFormat="1" customHeight="1" spans="1:7 16375:16384">
      <c r="A106" s="114">
        <v>100</v>
      </c>
      <c r="B106" s="115" t="s">
        <v>704</v>
      </c>
      <c r="C106" s="53" t="s">
        <v>705</v>
      </c>
      <c r="D106" s="115" t="s">
        <v>706</v>
      </c>
      <c r="E106" s="117">
        <v>30</v>
      </c>
      <c r="F106" s="118"/>
      <c r="G106" s="119"/>
    </row>
    <row r="107" s="85" customFormat="1" customHeight="1" spans="1:7 16375:16384">
      <c r="A107" s="114">
        <v>101</v>
      </c>
      <c r="B107" s="113" t="s">
        <v>704</v>
      </c>
      <c r="C107" s="124" t="s">
        <v>707</v>
      </c>
      <c r="D107" s="115" t="s">
        <v>706</v>
      </c>
      <c r="E107" s="117">
        <v>30</v>
      </c>
      <c r="F107" s="118"/>
      <c r="G107" s="119"/>
    </row>
    <row r="108" s="85" customFormat="1" customHeight="1" spans="1:7 16375:16384">
      <c r="A108" s="114">
        <v>102</v>
      </c>
      <c r="B108" s="113" t="s">
        <v>704</v>
      </c>
      <c r="C108" s="124" t="s">
        <v>708</v>
      </c>
      <c r="D108" s="115" t="s">
        <v>706</v>
      </c>
      <c r="E108" s="117">
        <v>30</v>
      </c>
      <c r="F108" s="118"/>
      <c r="G108" s="119"/>
    </row>
    <row r="109" s="85" customFormat="1" customHeight="1" spans="1:7 16375:16384">
      <c r="A109" s="114">
        <v>103</v>
      </c>
      <c r="B109" s="115" t="s">
        <v>709</v>
      </c>
      <c r="C109" s="128" t="s">
        <v>710</v>
      </c>
      <c r="D109" s="115" t="s">
        <v>109</v>
      </c>
      <c r="E109" s="117">
        <v>30</v>
      </c>
      <c r="F109" s="118"/>
      <c r="G109" s="119"/>
    </row>
    <row r="110" s="85" customFormat="1" customHeight="1" spans="1:7 16375:16384">
      <c r="A110" s="114">
        <v>104</v>
      </c>
      <c r="B110" s="115" t="s">
        <v>711</v>
      </c>
      <c r="C110" s="53" t="s">
        <v>712</v>
      </c>
      <c r="D110" s="115" t="s">
        <v>706</v>
      </c>
      <c r="E110" s="117">
        <v>2</v>
      </c>
      <c r="F110" s="118"/>
      <c r="G110" s="119"/>
    </row>
    <row r="111" s="85" customFormat="1" customHeight="1" spans="1:7 16375:16384">
      <c r="A111" s="130"/>
      <c r="B111" s="131" t="s">
        <v>713</v>
      </c>
      <c r="C111" s="53"/>
      <c r="D111" s="132"/>
      <c r="E111" s="117"/>
      <c r="F111" s="118"/>
      <c r="G111" s="119"/>
    </row>
    <row r="112" s="85" customFormat="1" customHeight="1" spans="1:7 16375:16384">
      <c r="A112" s="114">
        <v>105</v>
      </c>
      <c r="B112" s="36" t="s">
        <v>332</v>
      </c>
      <c r="C112" s="133" t="s">
        <v>714</v>
      </c>
      <c r="D112" s="115" t="s">
        <v>89</v>
      </c>
      <c r="E112" s="117">
        <v>30</v>
      </c>
      <c r="F112" s="118"/>
      <c r="G112" s="119"/>
      <c r="XEU112" s="92"/>
      <c r="XEV112" s="92"/>
      <c r="XEW112" s="92"/>
      <c r="XEX112" s="92"/>
      <c r="XEY112" s="92"/>
      <c r="XEZ112" s="92"/>
      <c r="XFA112" s="92"/>
      <c r="XFB112" s="92"/>
      <c r="XFC112" s="92"/>
      <c r="XFD112" s="92"/>
    </row>
    <row r="113" s="85" customFormat="1" customHeight="1" spans="1:7">
      <c r="A113" s="114">
        <v>106</v>
      </c>
      <c r="B113" s="115" t="s">
        <v>715</v>
      </c>
      <c r="C113" s="134" t="s">
        <v>716</v>
      </c>
      <c r="D113" s="115" t="s">
        <v>89</v>
      </c>
      <c r="E113" s="117">
        <v>2</v>
      </c>
      <c r="F113" s="118"/>
      <c r="G113" s="119"/>
    </row>
    <row r="114" s="85" customFormat="1" customHeight="1" spans="1:7">
      <c r="A114" s="114">
        <v>107</v>
      </c>
      <c r="B114" s="115" t="s">
        <v>717</v>
      </c>
      <c r="C114" s="53" t="s">
        <v>718</v>
      </c>
      <c r="D114" s="115" t="s">
        <v>60</v>
      </c>
      <c r="E114" s="117">
        <v>30</v>
      </c>
      <c r="F114" s="118"/>
      <c r="G114" s="119"/>
    </row>
    <row r="115" s="85" customFormat="1" customHeight="1" spans="1:7">
      <c r="A115" s="114">
        <v>108</v>
      </c>
      <c r="B115" s="115" t="s">
        <v>719</v>
      </c>
      <c r="C115" s="53" t="s">
        <v>720</v>
      </c>
      <c r="D115" s="115" t="s">
        <v>60</v>
      </c>
      <c r="E115" s="117">
        <v>30</v>
      </c>
      <c r="F115" s="118"/>
      <c r="G115" s="119"/>
    </row>
    <row r="116" s="85" customFormat="1" customHeight="1" spans="1:7">
      <c r="A116" s="130"/>
      <c r="B116" s="131" t="s">
        <v>721</v>
      </c>
      <c r="C116" s="53"/>
      <c r="D116" s="132"/>
      <c r="E116" s="117"/>
      <c r="F116" s="118"/>
      <c r="G116" s="119"/>
    </row>
    <row r="117" s="85" customFormat="1" customHeight="1" spans="1:7">
      <c r="A117" s="135">
        <v>109</v>
      </c>
      <c r="B117" s="113" t="s">
        <v>722</v>
      </c>
      <c r="C117" s="133" t="s">
        <v>723</v>
      </c>
      <c r="D117" s="113" t="s">
        <v>724</v>
      </c>
      <c r="E117" s="117">
        <v>60</v>
      </c>
      <c r="F117" s="118"/>
      <c r="G117" s="119"/>
    </row>
    <row r="118" s="85" customFormat="1" customHeight="1" spans="1:7">
      <c r="A118" s="135">
        <v>110</v>
      </c>
      <c r="B118" s="115" t="s">
        <v>725</v>
      </c>
      <c r="C118" s="53" t="s">
        <v>726</v>
      </c>
      <c r="D118" s="115" t="s">
        <v>72</v>
      </c>
      <c r="E118" s="117">
        <v>90</v>
      </c>
      <c r="F118" s="118"/>
      <c r="G118" s="119"/>
    </row>
    <row r="119" s="85" customFormat="1" customHeight="1" spans="1:7">
      <c r="A119" s="135">
        <v>111</v>
      </c>
      <c r="B119" s="115" t="s">
        <v>727</v>
      </c>
      <c r="C119" s="122" t="s">
        <v>728</v>
      </c>
      <c r="D119" s="115" t="s">
        <v>72</v>
      </c>
      <c r="E119" s="117">
        <v>30</v>
      </c>
      <c r="F119" s="118"/>
      <c r="G119" s="119"/>
    </row>
    <row r="120" s="85" customFormat="1" customHeight="1" spans="1:7">
      <c r="A120" s="135">
        <v>112</v>
      </c>
      <c r="B120" s="115" t="s">
        <v>729</v>
      </c>
      <c r="C120" s="53" t="s">
        <v>730</v>
      </c>
      <c r="D120" s="115" t="s">
        <v>89</v>
      </c>
      <c r="E120" s="117">
        <v>10</v>
      </c>
      <c r="F120" s="118"/>
      <c r="G120" s="119"/>
    </row>
    <row r="121" s="85" customFormat="1" customHeight="1" spans="1:7">
      <c r="A121" s="135">
        <v>113</v>
      </c>
      <c r="B121" s="115" t="s">
        <v>731</v>
      </c>
      <c r="C121" s="53" t="s">
        <v>732</v>
      </c>
      <c r="D121" s="115" t="s">
        <v>89</v>
      </c>
      <c r="E121" s="117">
        <v>2</v>
      </c>
      <c r="F121" s="118"/>
      <c r="G121" s="119"/>
    </row>
    <row r="122" s="85" customFormat="1" customHeight="1" spans="1:7">
      <c r="A122" s="130"/>
      <c r="B122" s="131" t="s">
        <v>733</v>
      </c>
      <c r="C122" s="53"/>
      <c r="D122" s="132"/>
      <c r="E122" s="117"/>
      <c r="F122" s="118"/>
      <c r="G122" s="119"/>
    </row>
    <row r="123" s="85" customFormat="1" customHeight="1" spans="1:7">
      <c r="A123" s="114">
        <v>114</v>
      </c>
      <c r="B123" s="115" t="s">
        <v>734</v>
      </c>
      <c r="C123" s="62" t="s">
        <v>735</v>
      </c>
      <c r="D123" s="115" t="s">
        <v>304</v>
      </c>
      <c r="E123" s="117">
        <v>60</v>
      </c>
      <c r="F123" s="118"/>
      <c r="G123" s="119"/>
    </row>
    <row r="124" s="85" customFormat="1" customHeight="1" spans="1:7">
      <c r="A124" s="114">
        <v>115</v>
      </c>
      <c r="B124" s="115" t="s">
        <v>736</v>
      </c>
      <c r="C124" s="62" t="s">
        <v>737</v>
      </c>
      <c r="D124" s="115" t="s">
        <v>304</v>
      </c>
      <c r="E124" s="117">
        <v>2</v>
      </c>
      <c r="F124" s="118"/>
      <c r="G124" s="119"/>
    </row>
    <row r="125" s="85" customFormat="1" customHeight="1" spans="1:7">
      <c r="A125" s="114">
        <v>116</v>
      </c>
      <c r="B125" s="115" t="s">
        <v>738</v>
      </c>
      <c r="C125" s="128" t="s">
        <v>739</v>
      </c>
      <c r="D125" s="115" t="s">
        <v>109</v>
      </c>
      <c r="E125" s="117">
        <v>5</v>
      </c>
      <c r="F125" s="118"/>
      <c r="G125" s="119"/>
    </row>
    <row r="126" s="85" customFormat="1" customHeight="1" spans="1:7">
      <c r="A126" s="114">
        <v>117</v>
      </c>
      <c r="B126" s="115" t="s">
        <v>740</v>
      </c>
      <c r="C126" s="62" t="s">
        <v>741</v>
      </c>
      <c r="D126" s="115" t="s">
        <v>72</v>
      </c>
      <c r="E126" s="117">
        <v>2</v>
      </c>
      <c r="F126" s="118"/>
      <c r="G126" s="119"/>
    </row>
    <row r="127" s="85" customFormat="1" customHeight="1" spans="1:7">
      <c r="A127" s="130"/>
      <c r="B127" s="131" t="s">
        <v>742</v>
      </c>
      <c r="C127" s="53"/>
      <c r="D127" s="132"/>
      <c r="E127" s="117"/>
      <c r="F127" s="118"/>
      <c r="G127" s="119"/>
    </row>
    <row r="128" s="85" customFormat="1" customHeight="1" spans="1:7">
      <c r="A128" s="114">
        <v>118</v>
      </c>
      <c r="B128" s="136" t="s">
        <v>743</v>
      </c>
      <c r="C128" s="62" t="s">
        <v>744</v>
      </c>
      <c r="D128" s="136" t="s">
        <v>72</v>
      </c>
      <c r="E128" s="117">
        <v>2</v>
      </c>
      <c r="F128" s="118"/>
      <c r="G128" s="119"/>
    </row>
    <row r="129" s="85" customFormat="1" customHeight="1" spans="1:7">
      <c r="A129" s="114">
        <v>119</v>
      </c>
      <c r="B129" s="115" t="s">
        <v>743</v>
      </c>
      <c r="C129" s="62" t="s">
        <v>745</v>
      </c>
      <c r="D129" s="115" t="s">
        <v>72</v>
      </c>
      <c r="E129" s="117">
        <v>60</v>
      </c>
      <c r="F129" s="118"/>
      <c r="G129" s="119"/>
    </row>
    <row r="130" s="85" customFormat="1" customHeight="1" spans="1:7">
      <c r="A130" s="114">
        <v>120</v>
      </c>
      <c r="B130" s="115" t="s">
        <v>743</v>
      </c>
      <c r="C130" s="53" t="s">
        <v>746</v>
      </c>
      <c r="D130" s="115" t="s">
        <v>72</v>
      </c>
      <c r="E130" s="117">
        <v>30</v>
      </c>
      <c r="F130" s="118"/>
      <c r="G130" s="119"/>
    </row>
    <row r="131" s="85" customFormat="1" customHeight="1" spans="1:7">
      <c r="A131" s="114">
        <v>121</v>
      </c>
      <c r="B131" s="115" t="s">
        <v>747</v>
      </c>
      <c r="C131" s="53" t="s">
        <v>748</v>
      </c>
      <c r="D131" s="115" t="s">
        <v>72</v>
      </c>
      <c r="E131" s="117">
        <v>2</v>
      </c>
      <c r="F131" s="118"/>
      <c r="G131" s="119"/>
    </row>
    <row r="132" s="85" customFormat="1" customHeight="1" spans="1:7">
      <c r="A132" s="114">
        <v>122</v>
      </c>
      <c r="B132" s="115" t="s">
        <v>749</v>
      </c>
      <c r="C132" s="53" t="s">
        <v>748</v>
      </c>
      <c r="D132" s="115" t="s">
        <v>72</v>
      </c>
      <c r="E132" s="117">
        <v>30</v>
      </c>
      <c r="F132" s="118"/>
      <c r="G132" s="119"/>
    </row>
    <row r="133" s="85" customFormat="1" customHeight="1" spans="1:7">
      <c r="A133" s="114">
        <v>123</v>
      </c>
      <c r="B133" s="115" t="s">
        <v>750</v>
      </c>
      <c r="C133" s="53" t="s">
        <v>748</v>
      </c>
      <c r="D133" s="115" t="s">
        <v>72</v>
      </c>
      <c r="E133" s="117">
        <v>2</v>
      </c>
      <c r="F133" s="118"/>
      <c r="G133" s="119"/>
    </row>
    <row r="134" s="85" customFormat="1" customHeight="1" spans="1:7">
      <c r="A134" s="114">
        <v>124</v>
      </c>
      <c r="B134" s="115" t="s">
        <v>751</v>
      </c>
      <c r="C134" s="53" t="s">
        <v>748</v>
      </c>
      <c r="D134" s="115" t="s">
        <v>72</v>
      </c>
      <c r="E134" s="117">
        <v>5</v>
      </c>
      <c r="F134" s="118"/>
      <c r="G134" s="119"/>
    </row>
    <row r="135" s="85" customFormat="1" customHeight="1" spans="1:7">
      <c r="A135" s="114">
        <v>125</v>
      </c>
      <c r="B135" s="115" t="s">
        <v>752</v>
      </c>
      <c r="C135" s="53" t="s">
        <v>748</v>
      </c>
      <c r="D135" s="115" t="s">
        <v>72</v>
      </c>
      <c r="E135" s="117">
        <v>2</v>
      </c>
      <c r="F135" s="118"/>
      <c r="G135" s="119"/>
    </row>
    <row r="136" s="85" customFormat="1" customHeight="1" spans="1:7">
      <c r="A136" s="114">
        <v>126</v>
      </c>
      <c r="B136" s="115" t="s">
        <v>753</v>
      </c>
      <c r="C136" s="53" t="s">
        <v>754</v>
      </c>
      <c r="D136" s="115" t="s">
        <v>72</v>
      </c>
      <c r="E136" s="117">
        <v>30</v>
      </c>
      <c r="F136" s="118"/>
      <c r="G136" s="119"/>
    </row>
    <row r="137" s="85" customFormat="1" customHeight="1" spans="1:7">
      <c r="A137" s="130"/>
      <c r="B137" s="131" t="s">
        <v>755</v>
      </c>
      <c r="C137" s="53"/>
      <c r="D137" s="132"/>
      <c r="E137" s="117"/>
      <c r="F137" s="118"/>
      <c r="G137" s="119"/>
    </row>
    <row r="138" s="85" customFormat="1" customHeight="1" spans="1:7">
      <c r="A138" s="114">
        <v>127</v>
      </c>
      <c r="B138" s="115" t="s">
        <v>756</v>
      </c>
      <c r="C138" s="124" t="s">
        <v>757</v>
      </c>
      <c r="D138" s="115" t="s">
        <v>109</v>
      </c>
      <c r="E138" s="117">
        <v>5</v>
      </c>
      <c r="F138" s="118"/>
      <c r="G138" s="119"/>
    </row>
    <row r="139" s="85" customFormat="1" customHeight="1" spans="1:7">
      <c r="A139" s="114">
        <v>128</v>
      </c>
      <c r="B139" s="115" t="s">
        <v>758</v>
      </c>
      <c r="C139" s="62" t="s">
        <v>759</v>
      </c>
      <c r="D139" s="115" t="s">
        <v>109</v>
      </c>
      <c r="E139" s="117">
        <v>60</v>
      </c>
      <c r="F139" s="118"/>
      <c r="G139" s="119"/>
    </row>
    <row r="140" s="85" customFormat="1" customHeight="1" spans="1:7">
      <c r="A140" s="114">
        <v>129</v>
      </c>
      <c r="B140" s="115" t="s">
        <v>760</v>
      </c>
      <c r="C140" s="62" t="s">
        <v>761</v>
      </c>
      <c r="D140" s="115" t="s">
        <v>109</v>
      </c>
      <c r="E140" s="117">
        <v>60</v>
      </c>
      <c r="F140" s="118"/>
      <c r="G140" s="119"/>
    </row>
    <row r="141" s="85" customFormat="1" customHeight="1" spans="1:7">
      <c r="A141" s="114">
        <v>130</v>
      </c>
      <c r="B141" s="115" t="s">
        <v>762</v>
      </c>
      <c r="C141" s="62" t="s">
        <v>763</v>
      </c>
      <c r="D141" s="115" t="s">
        <v>109</v>
      </c>
      <c r="E141" s="117">
        <v>30</v>
      </c>
      <c r="F141" s="118"/>
      <c r="G141" s="119"/>
    </row>
    <row r="142" s="85" customFormat="1" customHeight="1" spans="1:7">
      <c r="A142" s="114">
        <v>131</v>
      </c>
      <c r="B142" s="115" t="s">
        <v>764</v>
      </c>
      <c r="C142" s="53" t="s">
        <v>765</v>
      </c>
      <c r="D142" s="115" t="s">
        <v>89</v>
      </c>
      <c r="E142" s="117">
        <v>5</v>
      </c>
      <c r="F142" s="118"/>
      <c r="G142" s="119"/>
    </row>
    <row r="143" s="85" customFormat="1" customHeight="1" spans="1:7">
      <c r="A143" s="114">
        <v>132</v>
      </c>
      <c r="B143" s="115" t="s">
        <v>766</v>
      </c>
      <c r="C143" s="53" t="s">
        <v>767</v>
      </c>
      <c r="D143" s="115" t="s">
        <v>89</v>
      </c>
      <c r="E143" s="117">
        <v>5</v>
      </c>
      <c r="F143" s="118"/>
      <c r="G143" s="119"/>
    </row>
    <row r="144" s="85" customFormat="1" ht="27" customHeight="1" spans="1:7">
      <c r="A144" s="114">
        <v>133</v>
      </c>
      <c r="B144" s="125" t="s">
        <v>768</v>
      </c>
      <c r="C144" s="137" t="s">
        <v>769</v>
      </c>
      <c r="D144" s="125" t="s">
        <v>89</v>
      </c>
      <c r="E144" s="127">
        <v>5</v>
      </c>
      <c r="F144" s="118"/>
      <c r="G144" s="119"/>
    </row>
    <row r="145" s="85" customFormat="1" customHeight="1" spans="1:7">
      <c r="A145" s="114">
        <v>134</v>
      </c>
      <c r="B145" s="115" t="s">
        <v>770</v>
      </c>
      <c r="C145" s="53" t="s">
        <v>771</v>
      </c>
      <c r="D145" s="115" t="s">
        <v>72</v>
      </c>
      <c r="E145" s="117">
        <v>30</v>
      </c>
      <c r="F145" s="118"/>
      <c r="G145" s="119"/>
    </row>
    <row r="146" s="85" customFormat="1" customHeight="1" spans="1:7">
      <c r="A146" s="114">
        <v>135</v>
      </c>
      <c r="B146" s="115" t="s">
        <v>770</v>
      </c>
      <c r="C146" s="53" t="s">
        <v>772</v>
      </c>
      <c r="D146" s="115" t="s">
        <v>72</v>
      </c>
      <c r="E146" s="117">
        <v>2</v>
      </c>
      <c r="F146" s="118"/>
      <c r="G146" s="119"/>
    </row>
    <row r="147" s="85" customFormat="1" customHeight="1" spans="1:7">
      <c r="A147" s="130"/>
      <c r="B147" s="131" t="s">
        <v>773</v>
      </c>
      <c r="C147" s="53"/>
      <c r="D147" s="132"/>
      <c r="E147" s="117"/>
      <c r="F147" s="118"/>
      <c r="G147" s="119"/>
    </row>
    <row r="148" s="85" customFormat="1" customHeight="1" spans="1:7">
      <c r="A148" s="114">
        <v>136</v>
      </c>
      <c r="B148" s="115" t="s">
        <v>774</v>
      </c>
      <c r="C148" s="133" t="s">
        <v>775</v>
      </c>
      <c r="D148" s="115" t="s">
        <v>60</v>
      </c>
      <c r="E148" s="117">
        <v>30</v>
      </c>
      <c r="F148" s="118"/>
      <c r="G148" s="119"/>
    </row>
    <row r="149" s="86" customFormat="1" customHeight="1" spans="1:7">
      <c r="A149" s="114">
        <v>137</v>
      </c>
      <c r="B149" s="125" t="s">
        <v>776</v>
      </c>
      <c r="C149" s="137" t="s">
        <v>777</v>
      </c>
      <c r="D149" s="125" t="s">
        <v>60</v>
      </c>
      <c r="E149" s="127">
        <v>5</v>
      </c>
      <c r="F149" s="118"/>
      <c r="G149" s="119"/>
    </row>
    <row r="150" s="85" customFormat="1" customHeight="1" spans="1:7">
      <c r="A150" s="114">
        <v>138</v>
      </c>
      <c r="B150" s="115" t="s">
        <v>778</v>
      </c>
      <c r="C150" s="53" t="s">
        <v>779</v>
      </c>
      <c r="D150" s="115" t="s">
        <v>148</v>
      </c>
      <c r="E150" s="117">
        <v>30</v>
      </c>
      <c r="F150" s="118"/>
      <c r="G150" s="119"/>
    </row>
    <row r="151" s="85" customFormat="1" customHeight="1" spans="1:7">
      <c r="A151" s="114">
        <v>139</v>
      </c>
      <c r="B151" s="115" t="s">
        <v>780</v>
      </c>
      <c r="C151" s="122" t="s">
        <v>781</v>
      </c>
      <c r="D151" s="115" t="s">
        <v>89</v>
      </c>
      <c r="E151" s="117">
        <v>5</v>
      </c>
      <c r="F151" s="118"/>
      <c r="G151" s="119"/>
    </row>
    <row r="152" s="85" customFormat="1" customHeight="1" spans="1:7">
      <c r="A152" s="114">
        <v>140</v>
      </c>
      <c r="B152" s="115" t="s">
        <v>782</v>
      </c>
      <c r="C152" s="53" t="s">
        <v>783</v>
      </c>
      <c r="D152" s="115" t="s">
        <v>60</v>
      </c>
      <c r="E152" s="117">
        <v>5</v>
      </c>
      <c r="F152" s="118"/>
      <c r="G152" s="119"/>
    </row>
    <row r="153" s="87" customFormat="1" customHeight="1" spans="1:7">
      <c r="A153" s="114">
        <v>141</v>
      </c>
      <c r="B153" s="125" t="s">
        <v>784</v>
      </c>
      <c r="C153" s="123" t="s">
        <v>785</v>
      </c>
      <c r="D153" s="125" t="s">
        <v>72</v>
      </c>
      <c r="E153" s="117">
        <v>2</v>
      </c>
      <c r="F153" s="118"/>
      <c r="G153" s="119"/>
    </row>
    <row r="154" s="85" customFormat="1" customHeight="1" spans="1:7">
      <c r="A154" s="114">
        <v>142</v>
      </c>
      <c r="B154" s="115" t="s">
        <v>786</v>
      </c>
      <c r="C154" s="53" t="s">
        <v>787</v>
      </c>
      <c r="D154" s="115" t="s">
        <v>60</v>
      </c>
      <c r="E154" s="117">
        <v>2</v>
      </c>
      <c r="F154" s="118"/>
      <c r="G154" s="119"/>
    </row>
    <row r="155" s="85" customFormat="1" customHeight="1" spans="1:7">
      <c r="A155" s="114">
        <v>143</v>
      </c>
      <c r="B155" s="115" t="s">
        <v>788</v>
      </c>
      <c r="C155" s="53" t="s">
        <v>789</v>
      </c>
      <c r="D155" s="115" t="s">
        <v>60</v>
      </c>
      <c r="E155" s="117">
        <v>2</v>
      </c>
      <c r="F155" s="118"/>
      <c r="G155" s="119"/>
    </row>
    <row r="156" s="85" customFormat="1" customHeight="1" spans="1:7">
      <c r="A156" s="114">
        <v>144</v>
      </c>
      <c r="B156" s="115" t="s">
        <v>531</v>
      </c>
      <c r="C156" s="53" t="s">
        <v>790</v>
      </c>
      <c r="D156" s="115" t="s">
        <v>60</v>
      </c>
      <c r="E156" s="117">
        <v>5</v>
      </c>
      <c r="F156" s="118"/>
      <c r="G156" s="119"/>
    </row>
    <row r="157" s="85" customFormat="1" customHeight="1" spans="1:7">
      <c r="A157" s="114">
        <v>145</v>
      </c>
      <c r="B157" s="115" t="s">
        <v>791</v>
      </c>
      <c r="C157" s="53" t="s">
        <v>792</v>
      </c>
      <c r="D157" s="115" t="s">
        <v>60</v>
      </c>
      <c r="E157" s="117">
        <v>5</v>
      </c>
      <c r="F157" s="118"/>
      <c r="G157" s="119"/>
    </row>
    <row r="158" s="85" customFormat="1" customHeight="1" spans="1:7">
      <c r="A158" s="114">
        <v>146</v>
      </c>
      <c r="B158" s="115" t="s">
        <v>793</v>
      </c>
      <c r="C158" s="124" t="s">
        <v>794</v>
      </c>
      <c r="D158" s="115" t="s">
        <v>60</v>
      </c>
      <c r="E158" s="117">
        <v>5</v>
      </c>
      <c r="F158" s="118"/>
      <c r="G158" s="119"/>
    </row>
    <row r="159" s="85" customFormat="1" customHeight="1" spans="1:7">
      <c r="A159" s="114">
        <v>147</v>
      </c>
      <c r="B159" s="115" t="s">
        <v>502</v>
      </c>
      <c r="C159" s="53" t="s">
        <v>795</v>
      </c>
      <c r="D159" s="115" t="s">
        <v>60</v>
      </c>
      <c r="E159" s="117">
        <v>60</v>
      </c>
      <c r="F159" s="118"/>
      <c r="G159" s="119"/>
    </row>
    <row r="160" s="85" customFormat="1" customHeight="1" spans="1:7">
      <c r="A160" s="114">
        <v>148</v>
      </c>
      <c r="B160" s="115" t="s">
        <v>796</v>
      </c>
      <c r="C160" s="53" t="s">
        <v>797</v>
      </c>
      <c r="D160" s="115" t="s">
        <v>60</v>
      </c>
      <c r="E160" s="117">
        <v>5</v>
      </c>
      <c r="F160" s="118"/>
      <c r="G160" s="119"/>
    </row>
    <row r="161" s="85" customFormat="1" customHeight="1" spans="1:7">
      <c r="A161" s="114">
        <v>149</v>
      </c>
      <c r="B161" s="115" t="s">
        <v>798</v>
      </c>
      <c r="C161" s="53" t="s">
        <v>799</v>
      </c>
      <c r="D161" s="115" t="s">
        <v>89</v>
      </c>
      <c r="E161" s="117">
        <v>10</v>
      </c>
      <c r="F161" s="118"/>
      <c r="G161" s="119"/>
    </row>
    <row r="162" s="85" customFormat="1" customHeight="1" spans="1:7">
      <c r="A162" s="114">
        <v>150</v>
      </c>
      <c r="B162" s="115" t="s">
        <v>800</v>
      </c>
      <c r="C162" s="53" t="s">
        <v>801</v>
      </c>
      <c r="D162" s="115" t="s">
        <v>89</v>
      </c>
      <c r="E162" s="117">
        <v>10</v>
      </c>
      <c r="F162" s="118"/>
      <c r="G162" s="119"/>
    </row>
    <row r="163" s="85" customFormat="1" customHeight="1" spans="1:7">
      <c r="A163" s="114">
        <v>151</v>
      </c>
      <c r="B163" s="115" t="s">
        <v>802</v>
      </c>
      <c r="C163" s="138" t="s">
        <v>803</v>
      </c>
      <c r="D163" s="115" t="s">
        <v>60</v>
      </c>
      <c r="E163" s="117">
        <v>2</v>
      </c>
      <c r="F163" s="118"/>
      <c r="G163" s="119"/>
    </row>
    <row r="164" s="85" customFormat="1" customHeight="1" spans="1:7">
      <c r="A164" s="114">
        <v>152</v>
      </c>
      <c r="B164" s="125" t="s">
        <v>804</v>
      </c>
      <c r="C164" s="139" t="s">
        <v>805</v>
      </c>
      <c r="D164" s="125" t="s">
        <v>60</v>
      </c>
      <c r="E164" s="117">
        <v>5</v>
      </c>
      <c r="F164" s="118"/>
      <c r="G164" s="119"/>
    </row>
    <row r="165" s="85" customFormat="1" customHeight="1" spans="1:7">
      <c r="A165" s="114">
        <v>153</v>
      </c>
      <c r="B165" s="115" t="s">
        <v>806</v>
      </c>
      <c r="C165" s="53" t="s">
        <v>807</v>
      </c>
      <c r="D165" s="115" t="s">
        <v>60</v>
      </c>
      <c r="E165" s="117">
        <v>5</v>
      </c>
      <c r="F165" s="118"/>
      <c r="G165" s="119"/>
    </row>
    <row r="166" s="85" customFormat="1" customHeight="1" spans="1:7">
      <c r="A166" s="114">
        <v>154</v>
      </c>
      <c r="B166" s="115" t="s">
        <v>808</v>
      </c>
      <c r="C166" s="53" t="s">
        <v>809</v>
      </c>
      <c r="D166" s="115" t="s">
        <v>60</v>
      </c>
      <c r="E166" s="117">
        <v>5</v>
      </c>
      <c r="F166" s="118"/>
      <c r="G166" s="119"/>
    </row>
    <row r="167" s="85" customFormat="1" customHeight="1" spans="1:7">
      <c r="A167" s="114">
        <v>155</v>
      </c>
      <c r="B167" s="115" t="s">
        <v>810</v>
      </c>
      <c r="C167" s="53" t="s">
        <v>811</v>
      </c>
      <c r="D167" s="115" t="s">
        <v>72</v>
      </c>
      <c r="E167" s="117">
        <v>2</v>
      </c>
      <c r="F167" s="118"/>
      <c r="G167" s="119"/>
    </row>
    <row r="168" s="85" customFormat="1" customHeight="1" spans="1:7">
      <c r="A168" s="114">
        <v>156</v>
      </c>
      <c r="B168" s="115" t="s">
        <v>812</v>
      </c>
      <c r="C168" s="122" t="s">
        <v>813</v>
      </c>
      <c r="D168" s="115" t="s">
        <v>60</v>
      </c>
      <c r="E168" s="117">
        <v>60</v>
      </c>
      <c r="F168" s="118"/>
      <c r="G168" s="119"/>
    </row>
    <row r="169" s="85" customFormat="1" customHeight="1" spans="1:7">
      <c r="A169" s="114">
        <v>157</v>
      </c>
      <c r="B169" s="115" t="s">
        <v>814</v>
      </c>
      <c r="C169" s="122" t="s">
        <v>815</v>
      </c>
      <c r="D169" s="115" t="s">
        <v>89</v>
      </c>
      <c r="E169" s="117">
        <v>60</v>
      </c>
      <c r="F169" s="118"/>
      <c r="G169" s="119"/>
    </row>
    <row r="170" s="85" customFormat="1" customHeight="1" spans="1:7">
      <c r="A170" s="114">
        <v>158</v>
      </c>
      <c r="B170" s="115" t="s">
        <v>539</v>
      </c>
      <c r="C170" s="53" t="s">
        <v>816</v>
      </c>
      <c r="D170" s="115" t="s">
        <v>89</v>
      </c>
      <c r="E170" s="117">
        <v>5</v>
      </c>
      <c r="F170" s="118"/>
      <c r="G170" s="119"/>
    </row>
    <row r="171" s="85" customFormat="1" customHeight="1" spans="1:7">
      <c r="A171" s="114">
        <v>159</v>
      </c>
      <c r="B171" s="115" t="s">
        <v>817</v>
      </c>
      <c r="C171" s="53" t="s">
        <v>818</v>
      </c>
      <c r="D171" s="115" t="s">
        <v>60</v>
      </c>
      <c r="E171" s="117">
        <v>5</v>
      </c>
      <c r="F171" s="118"/>
      <c r="G171" s="119"/>
    </row>
    <row r="172" s="85" customFormat="1" ht="24" spans="1:7">
      <c r="A172" s="130"/>
      <c r="B172" s="131" t="s">
        <v>819</v>
      </c>
      <c r="C172" s="53"/>
      <c r="D172" s="132"/>
      <c r="E172" s="117"/>
      <c r="F172" s="118"/>
      <c r="G172" s="119"/>
    </row>
    <row r="173" s="85" customFormat="1" customHeight="1" spans="1:7">
      <c r="A173" s="114">
        <v>160</v>
      </c>
      <c r="B173" s="115" t="s">
        <v>820</v>
      </c>
      <c r="C173" s="62" t="s">
        <v>821</v>
      </c>
      <c r="D173" s="115" t="s">
        <v>60</v>
      </c>
      <c r="E173" s="117">
        <v>2</v>
      </c>
      <c r="F173" s="118"/>
      <c r="G173" s="119"/>
    </row>
    <row r="174" s="85" customFormat="1" customHeight="1" spans="1:7">
      <c r="A174" s="114">
        <v>161</v>
      </c>
      <c r="B174" s="115" t="s">
        <v>820</v>
      </c>
      <c r="C174" s="62" t="s">
        <v>822</v>
      </c>
      <c r="D174" s="115" t="s">
        <v>60</v>
      </c>
      <c r="E174" s="117">
        <v>2</v>
      </c>
      <c r="F174" s="118"/>
      <c r="G174" s="119"/>
    </row>
    <row r="175" s="85" customFormat="1" customHeight="1" spans="1:7">
      <c r="A175" s="114">
        <v>162</v>
      </c>
      <c r="B175" s="115" t="s">
        <v>823</v>
      </c>
      <c r="C175" s="140" t="s">
        <v>824</v>
      </c>
      <c r="D175" s="115" t="s">
        <v>60</v>
      </c>
      <c r="E175" s="117">
        <v>5</v>
      </c>
      <c r="F175" s="118"/>
      <c r="G175" s="119"/>
    </row>
    <row r="176" s="85" customFormat="1" customHeight="1" spans="1:7">
      <c r="A176" s="114">
        <v>163</v>
      </c>
      <c r="B176" s="115" t="s">
        <v>825</v>
      </c>
      <c r="C176" s="53" t="s">
        <v>826</v>
      </c>
      <c r="D176" s="115" t="s">
        <v>547</v>
      </c>
      <c r="E176" s="117">
        <v>2</v>
      </c>
      <c r="F176" s="118"/>
      <c r="G176" s="119"/>
    </row>
    <row r="177" s="85" customFormat="1" customHeight="1" spans="1:7">
      <c r="A177" s="114">
        <v>164</v>
      </c>
      <c r="B177" s="115" t="s">
        <v>827</v>
      </c>
      <c r="C177" s="53" t="s">
        <v>828</v>
      </c>
      <c r="D177" s="115" t="s">
        <v>60</v>
      </c>
      <c r="E177" s="117">
        <v>5</v>
      </c>
      <c r="F177" s="118"/>
      <c r="G177" s="119"/>
    </row>
    <row r="178" s="85" customFormat="1" customHeight="1" spans="1:7">
      <c r="A178" s="114">
        <v>165</v>
      </c>
      <c r="B178" s="115" t="s">
        <v>829</v>
      </c>
      <c r="C178" s="128" t="s">
        <v>830</v>
      </c>
      <c r="D178" s="115" t="s">
        <v>72</v>
      </c>
      <c r="E178" s="117">
        <v>2</v>
      </c>
      <c r="F178" s="118"/>
      <c r="G178" s="119"/>
    </row>
    <row r="179" s="85" customFormat="1" customHeight="1" spans="1:7">
      <c r="A179" s="114">
        <v>166</v>
      </c>
      <c r="B179" s="115" t="s">
        <v>598</v>
      </c>
      <c r="C179" s="124" t="s">
        <v>831</v>
      </c>
      <c r="D179" s="115" t="s">
        <v>60</v>
      </c>
      <c r="E179" s="117">
        <v>2</v>
      </c>
      <c r="F179" s="118"/>
      <c r="G179" s="119"/>
    </row>
    <row r="180" s="85" customFormat="1" customHeight="1" spans="1:7">
      <c r="A180" s="114">
        <v>167</v>
      </c>
      <c r="B180" s="115" t="s">
        <v>588</v>
      </c>
      <c r="C180" s="53" t="s">
        <v>832</v>
      </c>
      <c r="D180" s="115" t="s">
        <v>60</v>
      </c>
      <c r="E180" s="117">
        <v>2</v>
      </c>
      <c r="F180" s="118"/>
      <c r="G180" s="119"/>
    </row>
    <row r="181" s="85" customFormat="1" customHeight="1" spans="1:7">
      <c r="A181" s="114">
        <v>168</v>
      </c>
      <c r="B181" s="115" t="s">
        <v>833</v>
      </c>
      <c r="C181" s="53" t="s">
        <v>834</v>
      </c>
      <c r="D181" s="115" t="s">
        <v>89</v>
      </c>
      <c r="E181" s="117">
        <v>2</v>
      </c>
      <c r="F181" s="118"/>
      <c r="G181" s="119"/>
    </row>
    <row r="182" s="85" customFormat="1" customHeight="1" spans="1:7">
      <c r="A182" s="114">
        <v>169</v>
      </c>
      <c r="B182" s="115" t="s">
        <v>835</v>
      </c>
      <c r="C182" s="53" t="s">
        <v>836</v>
      </c>
      <c r="D182" s="115" t="s">
        <v>89</v>
      </c>
      <c r="E182" s="117">
        <v>5</v>
      </c>
      <c r="F182" s="118"/>
      <c r="G182" s="119"/>
    </row>
    <row r="183" s="85" customFormat="1" customHeight="1" spans="1:7">
      <c r="A183" s="114">
        <v>170</v>
      </c>
      <c r="B183" s="115" t="s">
        <v>837</v>
      </c>
      <c r="C183" s="141" t="s">
        <v>838</v>
      </c>
      <c r="D183" s="115" t="s">
        <v>148</v>
      </c>
      <c r="E183" s="117">
        <v>30</v>
      </c>
      <c r="F183" s="118"/>
      <c r="G183" s="119"/>
    </row>
    <row r="184" s="85" customFormat="1" customHeight="1" spans="1:7">
      <c r="A184" s="114">
        <v>171</v>
      </c>
      <c r="B184" s="115" t="s">
        <v>839</v>
      </c>
      <c r="C184" s="53" t="s">
        <v>840</v>
      </c>
      <c r="D184" s="115" t="s">
        <v>89</v>
      </c>
      <c r="E184" s="117">
        <v>5</v>
      </c>
      <c r="F184" s="118"/>
      <c r="G184" s="119"/>
    </row>
    <row r="185" s="85" customFormat="1" customHeight="1" spans="1:7">
      <c r="A185" s="114">
        <v>172</v>
      </c>
      <c r="B185" s="115" t="s">
        <v>841</v>
      </c>
      <c r="C185" s="53" t="s">
        <v>842</v>
      </c>
      <c r="D185" s="115" t="s">
        <v>60</v>
      </c>
      <c r="E185" s="117">
        <v>5</v>
      </c>
      <c r="F185" s="118"/>
      <c r="G185" s="119"/>
    </row>
    <row r="186" s="85" customFormat="1" customHeight="1" spans="1:7">
      <c r="A186" s="114">
        <v>173</v>
      </c>
      <c r="B186" s="115" t="s">
        <v>592</v>
      </c>
      <c r="C186" s="124" t="s">
        <v>843</v>
      </c>
      <c r="D186" s="115" t="s">
        <v>89</v>
      </c>
      <c r="E186" s="117">
        <v>5</v>
      </c>
      <c r="F186" s="118"/>
      <c r="G186" s="119"/>
    </row>
    <row r="187" s="85" customFormat="1" customHeight="1" spans="1:7">
      <c r="A187" s="114">
        <v>174</v>
      </c>
      <c r="B187" s="115" t="s">
        <v>594</v>
      </c>
      <c r="C187" s="53" t="s">
        <v>844</v>
      </c>
      <c r="D187" s="115" t="s">
        <v>89</v>
      </c>
      <c r="E187" s="117">
        <v>5</v>
      </c>
      <c r="F187" s="118"/>
      <c r="G187" s="119"/>
    </row>
    <row r="188" s="85" customFormat="1" customHeight="1" spans="1:7">
      <c r="A188" s="114">
        <v>175</v>
      </c>
      <c r="B188" s="115" t="s">
        <v>845</v>
      </c>
      <c r="C188" s="62" t="s">
        <v>846</v>
      </c>
      <c r="D188" s="115" t="s">
        <v>60</v>
      </c>
      <c r="E188" s="117">
        <v>5</v>
      </c>
      <c r="F188" s="118"/>
      <c r="G188" s="119"/>
    </row>
    <row r="189" s="85" customFormat="1" customHeight="1" spans="1:7">
      <c r="A189" s="114">
        <v>176</v>
      </c>
      <c r="B189" s="115" t="s">
        <v>847</v>
      </c>
      <c r="C189" s="62" t="s">
        <v>848</v>
      </c>
      <c r="D189" s="115" t="s">
        <v>72</v>
      </c>
      <c r="E189" s="117">
        <v>2</v>
      </c>
      <c r="F189" s="118"/>
      <c r="G189" s="119"/>
    </row>
    <row r="190" s="85" customFormat="1" ht="30" customHeight="1" spans="1:7">
      <c r="A190" s="114">
        <v>177</v>
      </c>
      <c r="B190" s="115" t="s">
        <v>849</v>
      </c>
      <c r="C190" s="116" t="s">
        <v>850</v>
      </c>
      <c r="D190" s="115" t="s">
        <v>72</v>
      </c>
      <c r="E190" s="117">
        <v>2</v>
      </c>
      <c r="F190" s="118"/>
      <c r="G190" s="119"/>
    </row>
    <row r="191" s="85" customFormat="1" customHeight="1" spans="1:7">
      <c r="A191" s="114">
        <v>178</v>
      </c>
      <c r="B191" s="115" t="s">
        <v>851</v>
      </c>
      <c r="C191" s="53" t="s">
        <v>852</v>
      </c>
      <c r="D191" s="115" t="s">
        <v>60</v>
      </c>
      <c r="E191" s="117">
        <v>5</v>
      </c>
      <c r="F191" s="118"/>
      <c r="G191" s="119"/>
    </row>
    <row r="192" s="85" customFormat="1" customHeight="1" spans="1:7">
      <c r="A192" s="114">
        <v>179</v>
      </c>
      <c r="B192" s="136" t="s">
        <v>853</v>
      </c>
      <c r="C192" s="122" t="s">
        <v>854</v>
      </c>
      <c r="D192" s="136" t="s">
        <v>60</v>
      </c>
      <c r="E192" s="117">
        <v>30</v>
      </c>
      <c r="F192" s="118"/>
      <c r="G192" s="119"/>
    </row>
    <row r="193" s="85" customFormat="1" customHeight="1" spans="1:7">
      <c r="A193" s="114">
        <v>180</v>
      </c>
      <c r="B193" s="115" t="s">
        <v>855</v>
      </c>
      <c r="C193" s="122" t="s">
        <v>856</v>
      </c>
      <c r="D193" s="115" t="s">
        <v>72</v>
      </c>
      <c r="E193" s="117">
        <v>5</v>
      </c>
      <c r="F193" s="118"/>
      <c r="G193" s="119"/>
    </row>
    <row r="194" s="85" customFormat="1" customHeight="1" spans="1:7">
      <c r="A194" s="114">
        <v>181</v>
      </c>
      <c r="B194" s="115" t="s">
        <v>632</v>
      </c>
      <c r="C194" s="122" t="s">
        <v>857</v>
      </c>
      <c r="D194" s="115" t="s">
        <v>60</v>
      </c>
      <c r="E194" s="117">
        <v>5</v>
      </c>
      <c r="F194" s="118"/>
      <c r="G194" s="119"/>
    </row>
    <row r="195" s="85" customFormat="1" customHeight="1" spans="1:7">
      <c r="A195" s="114">
        <v>182</v>
      </c>
      <c r="B195" s="115" t="s">
        <v>858</v>
      </c>
      <c r="C195" s="122" t="s">
        <v>859</v>
      </c>
      <c r="D195" s="115" t="s">
        <v>72</v>
      </c>
      <c r="E195" s="117">
        <v>2</v>
      </c>
      <c r="F195" s="118"/>
      <c r="G195" s="119"/>
    </row>
    <row r="196" s="85" customFormat="1" customHeight="1" spans="1:7">
      <c r="A196" s="114">
        <v>183</v>
      </c>
      <c r="B196" s="115" t="s">
        <v>860</v>
      </c>
      <c r="C196" s="122" t="s">
        <v>861</v>
      </c>
      <c r="D196" s="115" t="s">
        <v>60</v>
      </c>
      <c r="E196" s="117">
        <v>5</v>
      </c>
      <c r="F196" s="118"/>
      <c r="G196" s="119"/>
    </row>
    <row r="197" s="85" customFormat="1" customHeight="1" spans="1:7">
      <c r="A197" s="114">
        <v>184</v>
      </c>
      <c r="B197" s="115" t="s">
        <v>636</v>
      </c>
      <c r="C197" s="138" t="s">
        <v>862</v>
      </c>
      <c r="D197" s="115" t="s">
        <v>60</v>
      </c>
      <c r="E197" s="117">
        <v>5</v>
      </c>
      <c r="F197" s="118"/>
      <c r="G197" s="119"/>
    </row>
    <row r="198" s="85" customFormat="1" customHeight="1" spans="1:7">
      <c r="A198" s="130"/>
      <c r="B198" s="131" t="s">
        <v>863</v>
      </c>
      <c r="C198" s="53"/>
      <c r="D198" s="132"/>
      <c r="E198" s="117"/>
      <c r="F198" s="118"/>
      <c r="G198" s="119"/>
    </row>
    <row r="199" s="85" customFormat="1" customHeight="1" spans="1:7">
      <c r="A199" s="114">
        <v>185</v>
      </c>
      <c r="B199" s="115" t="s">
        <v>864</v>
      </c>
      <c r="C199" s="133" t="s">
        <v>865</v>
      </c>
      <c r="D199" s="115" t="s">
        <v>547</v>
      </c>
      <c r="E199" s="117">
        <v>2</v>
      </c>
      <c r="F199" s="118"/>
      <c r="G199" s="119"/>
    </row>
    <row r="200" s="85" customFormat="1" customHeight="1" spans="1:7">
      <c r="A200" s="114">
        <v>186</v>
      </c>
      <c r="B200" s="115" t="s">
        <v>866</v>
      </c>
      <c r="C200" s="133" t="s">
        <v>867</v>
      </c>
      <c r="D200" s="115" t="s">
        <v>547</v>
      </c>
      <c r="E200" s="117">
        <v>2</v>
      </c>
      <c r="F200" s="118"/>
      <c r="G200" s="119"/>
    </row>
    <row r="201" s="85" customFormat="1" customHeight="1" spans="1:7">
      <c r="A201" s="114">
        <v>187</v>
      </c>
      <c r="B201" s="125" t="s">
        <v>868</v>
      </c>
      <c r="C201" s="133" t="s">
        <v>869</v>
      </c>
      <c r="D201" s="125" t="s">
        <v>547</v>
      </c>
      <c r="E201" s="127">
        <v>5</v>
      </c>
      <c r="F201" s="118"/>
      <c r="G201" s="119"/>
    </row>
    <row r="202" s="85" customFormat="1" customHeight="1" spans="1:7">
      <c r="A202" s="114">
        <v>188</v>
      </c>
      <c r="B202" s="115" t="s">
        <v>548</v>
      </c>
      <c r="C202" s="140" t="s">
        <v>870</v>
      </c>
      <c r="D202" s="115" t="s">
        <v>547</v>
      </c>
      <c r="E202" s="117">
        <v>2</v>
      </c>
      <c r="F202" s="118"/>
      <c r="G202" s="119"/>
    </row>
    <row r="203" s="85" customFormat="1" customHeight="1" spans="1:7">
      <c r="A203" s="114">
        <v>189</v>
      </c>
      <c r="B203" s="115" t="s">
        <v>556</v>
      </c>
      <c r="C203" s="62" t="s">
        <v>871</v>
      </c>
      <c r="D203" s="115" t="s">
        <v>89</v>
      </c>
      <c r="E203" s="117">
        <v>2</v>
      </c>
      <c r="F203" s="118"/>
      <c r="G203" s="119"/>
    </row>
    <row r="204" s="85" customFormat="1" customHeight="1" spans="1:7">
      <c r="A204" s="114">
        <v>190</v>
      </c>
      <c r="B204" s="115" t="s">
        <v>550</v>
      </c>
      <c r="C204" s="124" t="s">
        <v>872</v>
      </c>
      <c r="D204" s="115" t="s">
        <v>873</v>
      </c>
      <c r="E204" s="117">
        <v>2</v>
      </c>
      <c r="F204" s="118"/>
      <c r="G204" s="119"/>
    </row>
    <row r="205" s="85" customFormat="1" customHeight="1" spans="1:7">
      <c r="A205" s="114">
        <v>191</v>
      </c>
      <c r="B205" s="115" t="s">
        <v>874</v>
      </c>
      <c r="C205" s="140" t="s">
        <v>875</v>
      </c>
      <c r="D205" s="115" t="s">
        <v>72</v>
      </c>
      <c r="E205" s="117">
        <v>120</v>
      </c>
      <c r="F205" s="118"/>
      <c r="G205" s="119"/>
    </row>
    <row r="206" s="85" customFormat="1" customHeight="1" spans="1:7">
      <c r="A206" s="114">
        <v>192</v>
      </c>
      <c r="B206" s="115" t="s">
        <v>876</v>
      </c>
      <c r="C206" s="140" t="s">
        <v>877</v>
      </c>
      <c r="D206" s="115" t="s">
        <v>72</v>
      </c>
      <c r="E206" s="117">
        <v>120</v>
      </c>
      <c r="F206" s="118"/>
      <c r="G206" s="119"/>
    </row>
    <row r="207" s="85" customFormat="1" customHeight="1" spans="1:7">
      <c r="A207" s="114">
        <v>193</v>
      </c>
      <c r="B207" s="115" t="s">
        <v>878</v>
      </c>
      <c r="C207" s="62" t="s">
        <v>879</v>
      </c>
      <c r="D207" s="115" t="s">
        <v>72</v>
      </c>
      <c r="E207" s="117">
        <v>30</v>
      </c>
      <c r="F207" s="118"/>
      <c r="G207" s="119"/>
    </row>
    <row r="208" s="85" customFormat="1" customHeight="1" spans="1:7">
      <c r="A208" s="114">
        <v>194</v>
      </c>
      <c r="B208" s="115" t="s">
        <v>878</v>
      </c>
      <c r="C208" s="62" t="s">
        <v>880</v>
      </c>
      <c r="D208" s="115" t="s">
        <v>72</v>
      </c>
      <c r="E208" s="117">
        <v>30</v>
      </c>
      <c r="F208" s="118"/>
      <c r="G208" s="119"/>
    </row>
    <row r="209" s="85" customFormat="1" customHeight="1" spans="1:7">
      <c r="A209" s="114">
        <v>195</v>
      </c>
      <c r="B209" s="115" t="s">
        <v>878</v>
      </c>
      <c r="C209" s="62" t="s">
        <v>881</v>
      </c>
      <c r="D209" s="115" t="s">
        <v>72</v>
      </c>
      <c r="E209" s="117">
        <v>2</v>
      </c>
      <c r="F209" s="118"/>
      <c r="G209" s="119"/>
    </row>
    <row r="210" s="85" customFormat="1" customHeight="1" spans="1:7">
      <c r="A210" s="114">
        <v>196</v>
      </c>
      <c r="B210" s="115" t="s">
        <v>882</v>
      </c>
      <c r="C210" s="62" t="s">
        <v>883</v>
      </c>
      <c r="D210" s="115" t="s">
        <v>148</v>
      </c>
      <c r="E210" s="117">
        <v>30</v>
      </c>
      <c r="F210" s="118"/>
      <c r="G210" s="119"/>
    </row>
    <row r="211" s="85" customFormat="1" customHeight="1" spans="1:7">
      <c r="A211" s="114">
        <v>197</v>
      </c>
      <c r="B211" s="115" t="s">
        <v>578</v>
      </c>
      <c r="C211" s="62" t="s">
        <v>884</v>
      </c>
      <c r="D211" s="115" t="s">
        <v>89</v>
      </c>
      <c r="E211" s="117">
        <v>5</v>
      </c>
      <c r="F211" s="118"/>
      <c r="G211" s="119"/>
    </row>
    <row r="212" s="85" customFormat="1" customHeight="1" spans="1:7">
      <c r="A212" s="114">
        <v>198</v>
      </c>
      <c r="B212" s="115" t="s">
        <v>564</v>
      </c>
      <c r="C212" s="53" t="s">
        <v>885</v>
      </c>
      <c r="D212" s="115" t="s">
        <v>89</v>
      </c>
      <c r="E212" s="117">
        <v>30</v>
      </c>
      <c r="F212" s="118"/>
      <c r="G212" s="119"/>
    </row>
    <row r="213" s="85" customFormat="1" customHeight="1" spans="1:7">
      <c r="A213" s="114">
        <v>199</v>
      </c>
      <c r="B213" s="115" t="s">
        <v>886</v>
      </c>
      <c r="C213" s="128" t="s">
        <v>887</v>
      </c>
      <c r="D213" s="115" t="s">
        <v>72</v>
      </c>
      <c r="E213" s="117">
        <v>30</v>
      </c>
      <c r="F213" s="118"/>
      <c r="G213" s="119"/>
    </row>
    <row r="214" s="85" customFormat="1" customHeight="1" spans="1:7">
      <c r="A214" s="114">
        <v>200</v>
      </c>
      <c r="B214" s="115" t="s">
        <v>888</v>
      </c>
      <c r="C214" s="53" t="s">
        <v>889</v>
      </c>
      <c r="D214" s="115" t="s">
        <v>72</v>
      </c>
      <c r="E214" s="117">
        <v>2</v>
      </c>
      <c r="F214" s="118"/>
      <c r="G214" s="119"/>
    </row>
    <row r="215" s="85" customFormat="1" customHeight="1" spans="1:7">
      <c r="A215" s="114">
        <v>201</v>
      </c>
      <c r="B215" s="115" t="s">
        <v>890</v>
      </c>
      <c r="C215" s="116" t="s">
        <v>891</v>
      </c>
      <c r="D215" s="115" t="s">
        <v>72</v>
      </c>
      <c r="E215" s="117">
        <v>30</v>
      </c>
      <c r="F215" s="118"/>
      <c r="G215" s="119"/>
    </row>
    <row r="216" s="85" customFormat="1" customHeight="1" spans="1:7">
      <c r="A216" s="114">
        <v>202</v>
      </c>
      <c r="B216" s="115" t="s">
        <v>892</v>
      </c>
      <c r="C216" s="116" t="s">
        <v>893</v>
      </c>
      <c r="D216" s="115" t="s">
        <v>72</v>
      </c>
      <c r="E216" s="117">
        <v>2</v>
      </c>
      <c r="F216" s="118"/>
      <c r="G216" s="119"/>
    </row>
    <row r="217" s="85" customFormat="1" customHeight="1" spans="1:7">
      <c r="A217" s="114">
        <v>203</v>
      </c>
      <c r="B217" s="115" t="s">
        <v>894</v>
      </c>
      <c r="C217" s="122" t="s">
        <v>895</v>
      </c>
      <c r="D217" s="115" t="s">
        <v>89</v>
      </c>
      <c r="E217" s="117">
        <v>2</v>
      </c>
      <c r="F217" s="118"/>
      <c r="G217" s="119"/>
    </row>
    <row r="218" s="85" customFormat="1" customHeight="1" spans="1:7">
      <c r="A218" s="114">
        <v>204</v>
      </c>
      <c r="B218" s="115" t="s">
        <v>541</v>
      </c>
      <c r="C218" s="122" t="s">
        <v>896</v>
      </c>
      <c r="D218" s="115" t="s">
        <v>72</v>
      </c>
      <c r="E218" s="117">
        <v>2</v>
      </c>
      <c r="F218" s="118"/>
      <c r="G218" s="119"/>
    </row>
    <row r="219" s="85" customFormat="1" customHeight="1" spans="1:7">
      <c r="A219" s="114">
        <v>205</v>
      </c>
      <c r="B219" s="115" t="s">
        <v>897</v>
      </c>
      <c r="C219" s="133" t="s">
        <v>898</v>
      </c>
      <c r="D219" s="115" t="s">
        <v>72</v>
      </c>
      <c r="E219" s="117">
        <v>2</v>
      </c>
      <c r="F219" s="118"/>
      <c r="G219" s="119"/>
    </row>
    <row r="220" s="85" customFormat="1" customHeight="1" spans="1:7">
      <c r="A220" s="114">
        <v>206</v>
      </c>
      <c r="B220" s="115" t="s">
        <v>899</v>
      </c>
      <c r="C220" s="122" t="s">
        <v>900</v>
      </c>
      <c r="D220" s="115" t="s">
        <v>72</v>
      </c>
      <c r="E220" s="117">
        <v>2</v>
      </c>
      <c r="F220" s="118"/>
      <c r="G220" s="119"/>
    </row>
    <row r="221" s="85" customFormat="1" customHeight="1" spans="1:7">
      <c r="A221" s="114">
        <v>207</v>
      </c>
      <c r="B221" s="115" t="s">
        <v>901</v>
      </c>
      <c r="C221" s="122" t="s">
        <v>902</v>
      </c>
      <c r="D221" s="115" t="s">
        <v>547</v>
      </c>
      <c r="E221" s="117">
        <v>2</v>
      </c>
      <c r="F221" s="118"/>
      <c r="G221" s="119"/>
    </row>
    <row r="222" s="85" customFormat="1" customHeight="1" spans="1:7">
      <c r="A222" s="114">
        <v>208</v>
      </c>
      <c r="B222" s="115" t="s">
        <v>903</v>
      </c>
      <c r="C222" s="122" t="s">
        <v>904</v>
      </c>
      <c r="D222" s="115" t="s">
        <v>434</v>
      </c>
      <c r="E222" s="117">
        <v>2</v>
      </c>
      <c r="F222" s="118"/>
      <c r="G222" s="119"/>
    </row>
    <row r="223" s="85" customFormat="1" customHeight="1" spans="1:7">
      <c r="A223" s="114">
        <v>209</v>
      </c>
      <c r="B223" s="115" t="s">
        <v>905</v>
      </c>
      <c r="C223" s="122" t="s">
        <v>906</v>
      </c>
      <c r="D223" s="115" t="s">
        <v>72</v>
      </c>
      <c r="E223" s="117">
        <v>2</v>
      </c>
      <c r="F223" s="118"/>
      <c r="G223" s="119"/>
    </row>
    <row r="224" s="85" customFormat="1" customHeight="1" spans="1:7">
      <c r="A224" s="114">
        <v>210</v>
      </c>
      <c r="B224" s="115" t="s">
        <v>907</v>
      </c>
      <c r="C224" s="122" t="s">
        <v>908</v>
      </c>
      <c r="D224" s="115" t="s">
        <v>89</v>
      </c>
      <c r="E224" s="117">
        <v>2</v>
      </c>
      <c r="F224" s="118"/>
      <c r="G224" s="119"/>
    </row>
    <row r="225" s="85" customFormat="1" customHeight="1" spans="1:7">
      <c r="A225" s="114">
        <v>211</v>
      </c>
      <c r="B225" s="115" t="s">
        <v>909</v>
      </c>
      <c r="C225" s="53" t="s">
        <v>910</v>
      </c>
      <c r="D225" s="115" t="s">
        <v>60</v>
      </c>
      <c r="E225" s="117">
        <v>2</v>
      </c>
      <c r="F225" s="118"/>
      <c r="G225" s="119"/>
    </row>
    <row r="226" s="85" customFormat="1" customHeight="1" spans="1:7">
      <c r="A226" s="114">
        <v>212</v>
      </c>
      <c r="B226" s="115" t="s">
        <v>911</v>
      </c>
      <c r="C226" s="124" t="s">
        <v>912</v>
      </c>
      <c r="D226" s="115" t="s">
        <v>72</v>
      </c>
      <c r="E226" s="117">
        <v>2</v>
      </c>
      <c r="F226" s="118"/>
      <c r="G226" s="119"/>
    </row>
    <row r="227" s="85" customFormat="1" customHeight="1" spans="1:7">
      <c r="A227" s="114">
        <v>213</v>
      </c>
      <c r="B227" s="115" t="s">
        <v>913</v>
      </c>
      <c r="C227" s="138" t="s">
        <v>914</v>
      </c>
      <c r="D227" s="115" t="s">
        <v>60</v>
      </c>
      <c r="E227" s="117">
        <v>5</v>
      </c>
      <c r="F227" s="118"/>
      <c r="G227" s="119"/>
    </row>
    <row r="228" s="85" customFormat="1" customHeight="1" spans="1:7">
      <c r="A228" s="114">
        <v>214</v>
      </c>
      <c r="B228" s="115" t="s">
        <v>915</v>
      </c>
      <c r="C228" s="122" t="s">
        <v>916</v>
      </c>
      <c r="D228" s="115" t="s">
        <v>60</v>
      </c>
      <c r="E228" s="117">
        <v>5</v>
      </c>
      <c r="F228" s="118"/>
      <c r="G228" s="119"/>
    </row>
    <row r="229" s="85" customFormat="1" customHeight="1" spans="1:7">
      <c r="A229" s="114">
        <v>215</v>
      </c>
      <c r="B229" s="115" t="s">
        <v>917</v>
      </c>
      <c r="C229" s="53" t="s">
        <v>918</v>
      </c>
      <c r="D229" s="115" t="s">
        <v>60</v>
      </c>
      <c r="E229" s="117">
        <v>5</v>
      </c>
      <c r="F229" s="118"/>
      <c r="G229" s="119"/>
    </row>
    <row r="230" s="85" customFormat="1" customHeight="1" spans="1:7">
      <c r="A230" s="114">
        <v>216</v>
      </c>
      <c r="B230" s="115" t="s">
        <v>919</v>
      </c>
      <c r="C230" s="122" t="s">
        <v>920</v>
      </c>
      <c r="D230" s="115" t="s">
        <v>60</v>
      </c>
      <c r="E230" s="117">
        <v>2</v>
      </c>
      <c r="F230" s="118"/>
      <c r="G230" s="119"/>
    </row>
    <row r="231" s="85" customFormat="1" customHeight="1" spans="1:7">
      <c r="A231" s="114">
        <v>217</v>
      </c>
      <c r="B231" s="115" t="s">
        <v>558</v>
      </c>
      <c r="C231" s="53" t="s">
        <v>921</v>
      </c>
      <c r="D231" s="115" t="s">
        <v>60</v>
      </c>
      <c r="E231" s="117">
        <v>5</v>
      </c>
      <c r="F231" s="118"/>
      <c r="G231" s="119"/>
    </row>
    <row r="232" s="85" customFormat="1" customHeight="1" spans="1:7">
      <c r="A232" s="114">
        <v>218</v>
      </c>
      <c r="B232" s="115" t="s">
        <v>560</v>
      </c>
      <c r="C232" s="124" t="s">
        <v>922</v>
      </c>
      <c r="D232" s="115" t="s">
        <v>434</v>
      </c>
      <c r="E232" s="117">
        <v>5</v>
      </c>
      <c r="F232" s="118"/>
      <c r="G232" s="119"/>
    </row>
    <row r="233" s="85" customFormat="1" customHeight="1" spans="1:7">
      <c r="A233" s="114">
        <v>219</v>
      </c>
      <c r="B233" s="115" t="s">
        <v>566</v>
      </c>
      <c r="C233" s="53" t="s">
        <v>923</v>
      </c>
      <c r="D233" s="115" t="s">
        <v>60</v>
      </c>
      <c r="E233" s="117">
        <v>5</v>
      </c>
      <c r="F233" s="118"/>
      <c r="G233" s="119"/>
    </row>
    <row r="234" s="85" customFormat="1" customHeight="1" spans="1:7">
      <c r="A234" s="114">
        <v>220</v>
      </c>
      <c r="B234" s="115" t="s">
        <v>924</v>
      </c>
      <c r="C234" s="53" t="s">
        <v>925</v>
      </c>
      <c r="D234" s="115" t="s">
        <v>72</v>
      </c>
      <c r="E234" s="117">
        <v>5</v>
      </c>
      <c r="F234" s="118"/>
      <c r="G234" s="119"/>
    </row>
    <row r="235" s="85" customFormat="1" customHeight="1" spans="1:7">
      <c r="A235" s="130"/>
      <c r="B235" s="131" t="s">
        <v>926</v>
      </c>
      <c r="C235" s="53"/>
      <c r="D235" s="132"/>
      <c r="E235" s="117"/>
      <c r="F235" s="118"/>
      <c r="G235" s="119"/>
    </row>
    <row r="236" s="85" customFormat="1" customHeight="1" spans="1:7">
      <c r="A236" s="114">
        <v>221</v>
      </c>
      <c r="B236" s="115" t="s">
        <v>927</v>
      </c>
      <c r="C236" s="62" t="s">
        <v>928</v>
      </c>
      <c r="D236" s="115" t="s">
        <v>547</v>
      </c>
      <c r="E236" s="117">
        <v>30</v>
      </c>
      <c r="F236" s="118"/>
      <c r="G236" s="119"/>
    </row>
    <row r="237" s="85" customFormat="1" customHeight="1" spans="1:7">
      <c r="A237" s="114">
        <v>222</v>
      </c>
      <c r="B237" s="115" t="s">
        <v>929</v>
      </c>
      <c r="C237" s="62" t="s">
        <v>930</v>
      </c>
      <c r="D237" s="115" t="s">
        <v>72</v>
      </c>
      <c r="E237" s="117">
        <v>2</v>
      </c>
      <c r="F237" s="118"/>
      <c r="G237" s="119"/>
    </row>
    <row r="238" s="85" customFormat="1" customHeight="1" spans="1:7">
      <c r="A238" s="114">
        <v>223</v>
      </c>
      <c r="B238" s="115" t="s">
        <v>929</v>
      </c>
      <c r="C238" s="53" t="s">
        <v>931</v>
      </c>
      <c r="D238" s="115" t="s">
        <v>72</v>
      </c>
      <c r="E238" s="117">
        <v>30</v>
      </c>
      <c r="F238" s="118"/>
      <c r="G238" s="119"/>
    </row>
    <row r="239" s="85" customFormat="1" customHeight="1" spans="1:7">
      <c r="A239" s="114">
        <v>224</v>
      </c>
      <c r="B239" s="115" t="s">
        <v>932</v>
      </c>
      <c r="C239" s="124" t="s">
        <v>933</v>
      </c>
      <c r="D239" s="115" t="s">
        <v>60</v>
      </c>
      <c r="E239" s="117">
        <v>5</v>
      </c>
      <c r="F239" s="118"/>
      <c r="G239" s="119"/>
    </row>
    <row r="240" s="85" customFormat="1" customHeight="1" spans="1:7">
      <c r="A240" s="114">
        <v>225</v>
      </c>
      <c r="B240" s="115" t="s">
        <v>580</v>
      </c>
      <c r="C240" s="62" t="s">
        <v>934</v>
      </c>
      <c r="D240" s="115" t="s">
        <v>60</v>
      </c>
      <c r="E240" s="117">
        <v>5</v>
      </c>
      <c r="F240" s="118"/>
      <c r="G240" s="119"/>
    </row>
    <row r="241" s="85" customFormat="1" customHeight="1" spans="1:7">
      <c r="A241" s="114">
        <v>226</v>
      </c>
      <c r="B241" s="115" t="s">
        <v>935</v>
      </c>
      <c r="C241" s="62" t="s">
        <v>936</v>
      </c>
      <c r="D241" s="115" t="s">
        <v>60</v>
      </c>
      <c r="E241" s="117">
        <v>2</v>
      </c>
      <c r="F241" s="118"/>
      <c r="G241" s="119"/>
    </row>
    <row r="242" s="85" customFormat="1" customHeight="1" spans="1:7">
      <c r="A242" s="114">
        <v>227</v>
      </c>
      <c r="B242" s="115" t="s">
        <v>937</v>
      </c>
      <c r="C242" s="142" t="s">
        <v>938</v>
      </c>
      <c r="D242" s="115" t="s">
        <v>60</v>
      </c>
      <c r="E242" s="117">
        <v>5</v>
      </c>
      <c r="F242" s="118"/>
      <c r="G242" s="119"/>
    </row>
    <row r="243" s="85" customFormat="1" customHeight="1" spans="1:7">
      <c r="A243" s="114">
        <v>228</v>
      </c>
      <c r="B243" s="115" t="s">
        <v>939</v>
      </c>
      <c r="C243" s="62" t="s">
        <v>940</v>
      </c>
      <c r="D243" s="115" t="s">
        <v>60</v>
      </c>
      <c r="E243" s="117">
        <v>30</v>
      </c>
      <c r="F243" s="118"/>
      <c r="G243" s="119"/>
    </row>
    <row r="244" s="85" customFormat="1" customHeight="1" spans="1:7">
      <c r="A244" s="114">
        <v>229</v>
      </c>
      <c r="B244" s="115" t="s">
        <v>941</v>
      </c>
      <c r="C244" s="128" t="s">
        <v>942</v>
      </c>
      <c r="D244" s="115" t="s">
        <v>72</v>
      </c>
      <c r="E244" s="117">
        <v>2</v>
      </c>
      <c r="F244" s="118"/>
      <c r="G244" s="119"/>
    </row>
    <row r="245" s="85" customFormat="1" customHeight="1" spans="1:7">
      <c r="A245" s="114">
        <v>230</v>
      </c>
      <c r="B245" s="115" t="s">
        <v>943</v>
      </c>
      <c r="C245" s="142" t="s">
        <v>944</v>
      </c>
      <c r="D245" s="115" t="s">
        <v>72</v>
      </c>
      <c r="E245" s="117">
        <v>5</v>
      </c>
      <c r="F245" s="118"/>
      <c r="G245" s="119"/>
    </row>
    <row r="246" s="85" customFormat="1" customHeight="1" spans="1:7">
      <c r="A246" s="114">
        <v>231</v>
      </c>
      <c r="B246" s="143" t="s">
        <v>616</v>
      </c>
      <c r="C246" s="62" t="s">
        <v>945</v>
      </c>
      <c r="D246" s="115" t="s">
        <v>72</v>
      </c>
      <c r="E246" s="117">
        <v>2</v>
      </c>
      <c r="F246" s="118"/>
      <c r="G246" s="119"/>
    </row>
    <row r="247" s="85" customFormat="1" customHeight="1" spans="1:7">
      <c r="A247" s="114">
        <v>232</v>
      </c>
      <c r="B247" s="115" t="s">
        <v>946</v>
      </c>
      <c r="C247" s="53" t="s">
        <v>947</v>
      </c>
      <c r="D247" s="115" t="s">
        <v>60</v>
      </c>
      <c r="E247" s="117">
        <v>2</v>
      </c>
      <c r="F247" s="118"/>
      <c r="G247" s="119"/>
    </row>
    <row r="248" s="85" customFormat="1" customHeight="1" spans="1:7">
      <c r="A248" s="114">
        <v>233</v>
      </c>
      <c r="B248" s="115" t="s">
        <v>948</v>
      </c>
      <c r="C248" s="53" t="s">
        <v>949</v>
      </c>
      <c r="D248" s="115" t="s">
        <v>89</v>
      </c>
      <c r="E248" s="117">
        <v>2</v>
      </c>
      <c r="F248" s="118"/>
      <c r="G248" s="119"/>
    </row>
    <row r="249" s="85" customFormat="1" ht="29" customHeight="1" spans="1:7">
      <c r="A249" s="114">
        <v>234</v>
      </c>
      <c r="B249" s="115" t="s">
        <v>950</v>
      </c>
      <c r="C249" s="124" t="s">
        <v>951</v>
      </c>
      <c r="D249" s="115" t="s">
        <v>89</v>
      </c>
      <c r="E249" s="117">
        <v>2</v>
      </c>
      <c r="F249" s="118"/>
      <c r="G249" s="119"/>
    </row>
    <row r="250" s="85" customFormat="1" ht="29" customHeight="1" spans="1:7">
      <c r="A250" s="114">
        <v>235</v>
      </c>
      <c r="B250" s="115" t="s">
        <v>952</v>
      </c>
      <c r="C250" s="124" t="s">
        <v>953</v>
      </c>
      <c r="D250" s="115" t="s">
        <v>89</v>
      </c>
      <c r="E250" s="117">
        <v>2</v>
      </c>
      <c r="F250" s="118"/>
      <c r="G250" s="119"/>
    </row>
    <row r="251" s="85" customFormat="1" customHeight="1" spans="1:7">
      <c r="A251" s="114">
        <v>236</v>
      </c>
      <c r="B251" s="115" t="s">
        <v>954</v>
      </c>
      <c r="C251" s="53" t="s">
        <v>955</v>
      </c>
      <c r="D251" s="115" t="s">
        <v>72</v>
      </c>
      <c r="E251" s="117">
        <v>2</v>
      </c>
      <c r="F251" s="118"/>
      <c r="G251" s="119"/>
    </row>
    <row r="252" s="85" customFormat="1" customHeight="1" spans="1:7">
      <c r="A252" s="114">
        <v>237</v>
      </c>
      <c r="B252" s="115" t="s">
        <v>956</v>
      </c>
      <c r="C252" s="53" t="s">
        <v>957</v>
      </c>
      <c r="D252" s="115" t="s">
        <v>60</v>
      </c>
      <c r="E252" s="117">
        <v>2</v>
      </c>
      <c r="F252" s="118"/>
      <c r="G252" s="119"/>
    </row>
    <row r="253" s="85" customFormat="1" customHeight="1" spans="1:7">
      <c r="A253" s="114">
        <v>238</v>
      </c>
      <c r="B253" s="115" t="s">
        <v>958</v>
      </c>
      <c r="C253" s="122" t="s">
        <v>959</v>
      </c>
      <c r="D253" s="115" t="s">
        <v>72</v>
      </c>
      <c r="E253" s="117">
        <v>2</v>
      </c>
      <c r="F253" s="118"/>
      <c r="G253" s="119"/>
    </row>
    <row r="254" s="85" customFormat="1" customHeight="1" spans="1:7">
      <c r="A254" s="114">
        <v>239</v>
      </c>
      <c r="B254" s="115" t="s">
        <v>960</v>
      </c>
      <c r="C254" s="138" t="s">
        <v>961</v>
      </c>
      <c r="D254" s="115" t="s">
        <v>89</v>
      </c>
      <c r="E254" s="117">
        <v>5</v>
      </c>
      <c r="F254" s="118"/>
      <c r="G254" s="119"/>
    </row>
    <row r="255" s="85" customFormat="1" customHeight="1" spans="1:7">
      <c r="A255" s="114">
        <v>240</v>
      </c>
      <c r="B255" s="115" t="s">
        <v>612</v>
      </c>
      <c r="C255" s="122" t="s">
        <v>962</v>
      </c>
      <c r="D255" s="115" t="s">
        <v>89</v>
      </c>
      <c r="E255" s="117">
        <v>5</v>
      </c>
      <c r="F255" s="118"/>
      <c r="G255" s="119"/>
    </row>
    <row r="256" s="85" customFormat="1" customHeight="1" spans="1:7">
      <c r="A256" s="114">
        <v>241</v>
      </c>
      <c r="B256" s="115" t="s">
        <v>963</v>
      </c>
      <c r="C256" s="122" t="s">
        <v>964</v>
      </c>
      <c r="D256" s="115" t="s">
        <v>434</v>
      </c>
      <c r="E256" s="117">
        <v>5</v>
      </c>
      <c r="F256" s="118"/>
      <c r="G256" s="119"/>
    </row>
    <row r="257" s="85" customFormat="1" customHeight="1" spans="1:7">
      <c r="A257" s="114">
        <v>242</v>
      </c>
      <c r="B257" s="115" t="s">
        <v>965</v>
      </c>
      <c r="C257" s="53" t="s">
        <v>966</v>
      </c>
      <c r="D257" s="115" t="s">
        <v>434</v>
      </c>
      <c r="E257" s="117">
        <v>5</v>
      </c>
      <c r="F257" s="118"/>
      <c r="G257" s="119"/>
    </row>
    <row r="258" s="85" customFormat="1" ht="40" customHeight="1" spans="1:7">
      <c r="A258" s="114">
        <v>243</v>
      </c>
      <c r="B258" s="115" t="s">
        <v>614</v>
      </c>
      <c r="C258" s="116" t="s">
        <v>967</v>
      </c>
      <c r="D258" s="115" t="s">
        <v>60</v>
      </c>
      <c r="E258" s="117">
        <v>5</v>
      </c>
      <c r="F258" s="118"/>
      <c r="G258" s="119"/>
    </row>
    <row r="259" s="85" customFormat="1" customHeight="1" spans="1:7">
      <c r="A259" s="114">
        <v>244</v>
      </c>
      <c r="B259" s="115" t="s">
        <v>968</v>
      </c>
      <c r="C259" s="116" t="s">
        <v>969</v>
      </c>
      <c r="D259" s="115" t="s">
        <v>60</v>
      </c>
      <c r="E259" s="117">
        <v>2</v>
      </c>
      <c r="F259" s="118"/>
      <c r="G259" s="119"/>
    </row>
    <row r="260" s="85" customFormat="1" customHeight="1" spans="1:7">
      <c r="A260" s="114">
        <v>245</v>
      </c>
      <c r="B260" s="115" t="s">
        <v>970</v>
      </c>
      <c r="C260" s="53" t="s">
        <v>971</v>
      </c>
      <c r="D260" s="115" t="s">
        <v>60</v>
      </c>
      <c r="E260" s="117">
        <v>5</v>
      </c>
      <c r="F260" s="118"/>
      <c r="G260" s="119"/>
    </row>
    <row r="261" s="85" customFormat="1" customHeight="1" spans="1:7">
      <c r="A261" s="114">
        <v>246</v>
      </c>
      <c r="B261" s="115" t="s">
        <v>972</v>
      </c>
      <c r="C261" s="53" t="s">
        <v>973</v>
      </c>
      <c r="D261" s="115" t="s">
        <v>89</v>
      </c>
      <c r="E261" s="117">
        <v>5</v>
      </c>
      <c r="F261" s="118"/>
      <c r="G261" s="119"/>
    </row>
    <row r="262" s="85" customFormat="1" customHeight="1" spans="1:7">
      <c r="A262" s="114">
        <v>247</v>
      </c>
      <c r="B262" s="115" t="s">
        <v>974</v>
      </c>
      <c r="C262" s="53" t="s">
        <v>975</v>
      </c>
      <c r="D262" s="115" t="s">
        <v>89</v>
      </c>
      <c r="E262" s="117">
        <v>30</v>
      </c>
      <c r="F262" s="118"/>
      <c r="G262" s="119"/>
    </row>
    <row r="263" s="85" customFormat="1" customHeight="1" spans="1:7">
      <c r="A263" s="114">
        <v>248</v>
      </c>
      <c r="B263" s="115" t="s">
        <v>976</v>
      </c>
      <c r="C263" s="122" t="s">
        <v>977</v>
      </c>
      <c r="D263" s="115" t="s">
        <v>60</v>
      </c>
      <c r="E263" s="117">
        <v>5</v>
      </c>
      <c r="F263" s="118"/>
      <c r="G263" s="119"/>
    </row>
    <row r="264" s="85" customFormat="1" customHeight="1" spans="1:7">
      <c r="A264" s="114">
        <v>249</v>
      </c>
      <c r="B264" s="115" t="s">
        <v>978</v>
      </c>
      <c r="C264" s="53" t="s">
        <v>979</v>
      </c>
      <c r="D264" s="115" t="s">
        <v>89</v>
      </c>
      <c r="E264" s="117">
        <v>2</v>
      </c>
      <c r="F264" s="118"/>
      <c r="G264" s="119"/>
    </row>
    <row r="265" s="85" customFormat="1" customHeight="1" spans="1:7">
      <c r="A265" s="114">
        <v>250</v>
      </c>
      <c r="B265" s="115" t="s">
        <v>980</v>
      </c>
      <c r="C265" s="116" t="s">
        <v>981</v>
      </c>
      <c r="D265" s="115" t="s">
        <v>89</v>
      </c>
      <c r="E265" s="117">
        <v>2</v>
      </c>
      <c r="F265" s="118"/>
      <c r="G265" s="119"/>
    </row>
    <row r="266" s="85" customFormat="1" customHeight="1" spans="1:7">
      <c r="A266" s="114">
        <v>251</v>
      </c>
      <c r="B266" s="115" t="s">
        <v>982</v>
      </c>
      <c r="C266" s="53" t="s">
        <v>983</v>
      </c>
      <c r="D266" s="115" t="s">
        <v>60</v>
      </c>
      <c r="E266" s="117">
        <v>5</v>
      </c>
      <c r="F266" s="118"/>
      <c r="G266" s="119"/>
    </row>
    <row r="267" s="85" customFormat="1" customHeight="1" spans="1:7">
      <c r="A267" s="114">
        <v>252</v>
      </c>
      <c r="B267" s="115" t="s">
        <v>984</v>
      </c>
      <c r="C267" s="122" t="s">
        <v>985</v>
      </c>
      <c r="D267" s="115" t="s">
        <v>89</v>
      </c>
      <c r="E267" s="117">
        <v>5</v>
      </c>
      <c r="F267" s="118"/>
      <c r="G267" s="119"/>
    </row>
    <row r="268" s="87" customFormat="1" customHeight="1" spans="1:7">
      <c r="A268" s="114">
        <v>253</v>
      </c>
      <c r="B268" s="125" t="s">
        <v>986</v>
      </c>
      <c r="C268" s="144" t="s">
        <v>987</v>
      </c>
      <c r="D268" s="125" t="s">
        <v>60</v>
      </c>
      <c r="E268" s="127">
        <v>5</v>
      </c>
      <c r="F268" s="118"/>
      <c r="G268" s="119"/>
    </row>
    <row r="269" s="85" customFormat="1" customHeight="1" spans="1:7">
      <c r="A269" s="114">
        <v>254</v>
      </c>
      <c r="B269" s="115" t="s">
        <v>988</v>
      </c>
      <c r="C269" s="53" t="s">
        <v>989</v>
      </c>
      <c r="D269" s="115" t="s">
        <v>60</v>
      </c>
      <c r="E269" s="117">
        <v>30</v>
      </c>
      <c r="F269" s="118"/>
      <c r="G269" s="119"/>
    </row>
    <row r="270" s="85" customFormat="1" customHeight="1" spans="1:7">
      <c r="A270" s="114">
        <v>255</v>
      </c>
      <c r="B270" s="115" t="s">
        <v>990</v>
      </c>
      <c r="C270" s="53" t="s">
        <v>991</v>
      </c>
      <c r="D270" s="115" t="s">
        <v>60</v>
      </c>
      <c r="E270" s="117">
        <v>2</v>
      </c>
      <c r="F270" s="118"/>
      <c r="G270" s="119"/>
    </row>
    <row r="271" s="85" customFormat="1" customHeight="1" spans="1:7">
      <c r="A271" s="114">
        <v>256</v>
      </c>
      <c r="B271" s="115" t="s">
        <v>992</v>
      </c>
      <c r="C271" s="138" t="s">
        <v>993</v>
      </c>
      <c r="D271" s="115" t="s">
        <v>60</v>
      </c>
      <c r="E271" s="117">
        <v>5</v>
      </c>
      <c r="F271" s="118"/>
      <c r="G271" s="119"/>
    </row>
    <row r="272" s="85" customFormat="1" customHeight="1" spans="1:7">
      <c r="A272" s="130"/>
      <c r="B272" s="131" t="s">
        <v>994</v>
      </c>
      <c r="C272" s="53"/>
      <c r="D272" s="132"/>
      <c r="E272" s="117"/>
      <c r="F272" s="118"/>
      <c r="G272" s="119"/>
    </row>
    <row r="273" s="85" customFormat="1" customHeight="1" spans="1:7">
      <c r="A273" s="114">
        <v>257</v>
      </c>
      <c r="B273" s="115" t="s">
        <v>995</v>
      </c>
      <c r="C273" s="145" t="s">
        <v>996</v>
      </c>
      <c r="D273" s="115" t="s">
        <v>724</v>
      </c>
      <c r="E273" s="117">
        <v>60</v>
      </c>
      <c r="F273" s="118"/>
      <c r="G273" s="119"/>
    </row>
    <row r="274" s="85" customFormat="1" customHeight="1" spans="1:7">
      <c r="A274" s="114">
        <v>258</v>
      </c>
      <c r="B274" s="115" t="s">
        <v>997</v>
      </c>
      <c r="C274" s="62" t="s">
        <v>998</v>
      </c>
      <c r="D274" s="115" t="s">
        <v>60</v>
      </c>
      <c r="E274" s="117">
        <v>60</v>
      </c>
      <c r="F274" s="118"/>
      <c r="G274" s="119"/>
    </row>
    <row r="275" s="85" customFormat="1" customHeight="1" spans="1:7">
      <c r="A275" s="114">
        <v>259</v>
      </c>
      <c r="B275" s="115" t="s">
        <v>999</v>
      </c>
      <c r="C275" s="145" t="s">
        <v>1000</v>
      </c>
      <c r="D275" s="115" t="s">
        <v>72</v>
      </c>
      <c r="E275" s="117">
        <v>2</v>
      </c>
      <c r="F275" s="118"/>
      <c r="G275" s="119"/>
    </row>
    <row r="276" s="85" customFormat="1" customHeight="1" spans="1:7">
      <c r="A276" s="114">
        <v>260</v>
      </c>
      <c r="B276" s="115" t="s">
        <v>1001</v>
      </c>
      <c r="C276" s="53" t="s">
        <v>1002</v>
      </c>
      <c r="D276" s="115" t="s">
        <v>89</v>
      </c>
      <c r="E276" s="117">
        <v>5</v>
      </c>
      <c r="F276" s="118"/>
      <c r="G276" s="119"/>
    </row>
    <row r="277" s="85" customFormat="1" customHeight="1" spans="1:7">
      <c r="A277" s="114">
        <v>261</v>
      </c>
      <c r="B277" s="115" t="s">
        <v>1003</v>
      </c>
      <c r="C277" s="53" t="s">
        <v>1004</v>
      </c>
      <c r="D277" s="115" t="s">
        <v>60</v>
      </c>
      <c r="E277" s="117">
        <v>2</v>
      </c>
      <c r="F277" s="118"/>
      <c r="G277" s="119"/>
    </row>
    <row r="278" s="85" customFormat="1" customHeight="1" spans="1:7">
      <c r="A278" s="114">
        <v>262</v>
      </c>
      <c r="B278" s="115" t="s">
        <v>1005</v>
      </c>
      <c r="C278" s="124" t="s">
        <v>1006</v>
      </c>
      <c r="D278" s="115" t="s">
        <v>89</v>
      </c>
      <c r="E278" s="117">
        <v>30</v>
      </c>
      <c r="F278" s="118"/>
      <c r="G278" s="119"/>
    </row>
    <row r="279" s="85" customFormat="1" customHeight="1" spans="1:7">
      <c r="A279" s="114">
        <v>263</v>
      </c>
      <c r="B279" s="115" t="s">
        <v>1007</v>
      </c>
      <c r="C279" s="122" t="s">
        <v>1008</v>
      </c>
      <c r="D279" s="115" t="s">
        <v>72</v>
      </c>
      <c r="E279" s="117">
        <v>2</v>
      </c>
      <c r="F279" s="118"/>
      <c r="G279" s="119"/>
    </row>
    <row r="280" s="85" customFormat="1" customHeight="1" spans="1:7">
      <c r="A280" s="114">
        <v>264</v>
      </c>
      <c r="B280" s="115" t="s">
        <v>606</v>
      </c>
      <c r="C280" s="122" t="s">
        <v>1009</v>
      </c>
      <c r="D280" s="115" t="s">
        <v>89</v>
      </c>
      <c r="E280" s="117">
        <v>2</v>
      </c>
      <c r="F280" s="118"/>
      <c r="G280" s="119"/>
    </row>
    <row r="281" s="85" customFormat="1" customHeight="1" spans="1:7">
      <c r="A281" s="114">
        <v>265</v>
      </c>
      <c r="B281" s="115" t="s">
        <v>1010</v>
      </c>
      <c r="C281" s="53" t="s">
        <v>1011</v>
      </c>
      <c r="D281" s="115" t="s">
        <v>60</v>
      </c>
      <c r="E281" s="117">
        <v>60</v>
      </c>
      <c r="F281" s="118"/>
      <c r="G281" s="119"/>
    </row>
    <row r="282" s="85" customFormat="1" customHeight="1" spans="1:7">
      <c r="A282" s="114">
        <v>266</v>
      </c>
      <c r="B282" s="115" t="s">
        <v>1012</v>
      </c>
      <c r="C282" s="145" t="s">
        <v>1013</v>
      </c>
      <c r="D282" s="115" t="s">
        <v>60</v>
      </c>
      <c r="E282" s="117">
        <v>2</v>
      </c>
      <c r="F282" s="118"/>
      <c r="G282" s="119"/>
    </row>
    <row r="283" s="85" customFormat="1" customHeight="1" spans="1:7">
      <c r="A283" s="114">
        <v>267</v>
      </c>
      <c r="B283" s="115" t="s">
        <v>644</v>
      </c>
      <c r="C283" s="138" t="s">
        <v>1014</v>
      </c>
      <c r="D283" s="115" t="s">
        <v>60</v>
      </c>
      <c r="E283" s="117">
        <v>2</v>
      </c>
      <c r="F283" s="118"/>
      <c r="G283" s="119"/>
    </row>
    <row r="284" s="85" customFormat="1" customHeight="1" spans="1:7">
      <c r="A284" s="114">
        <v>268</v>
      </c>
      <c r="B284" s="115" t="s">
        <v>1015</v>
      </c>
      <c r="C284" s="122" t="s">
        <v>1016</v>
      </c>
      <c r="D284" s="115" t="s">
        <v>89</v>
      </c>
      <c r="E284" s="117">
        <v>5</v>
      </c>
      <c r="F284" s="118"/>
      <c r="G284" s="119"/>
    </row>
    <row r="285" s="85" customFormat="1" customHeight="1" spans="1:7">
      <c r="A285" s="114">
        <v>269</v>
      </c>
      <c r="B285" s="115" t="s">
        <v>646</v>
      </c>
      <c r="C285" s="53" t="s">
        <v>1017</v>
      </c>
      <c r="D285" s="115" t="s">
        <v>89</v>
      </c>
      <c r="E285" s="117">
        <v>5</v>
      </c>
      <c r="F285" s="118"/>
      <c r="G285" s="119"/>
    </row>
    <row r="286" s="85" customFormat="1" customHeight="1" spans="1:7">
      <c r="A286" s="114">
        <v>270</v>
      </c>
      <c r="B286" s="115" t="s">
        <v>646</v>
      </c>
      <c r="C286" s="53" t="s">
        <v>1018</v>
      </c>
      <c r="D286" s="115" t="s">
        <v>89</v>
      </c>
      <c r="E286" s="117">
        <v>5</v>
      </c>
      <c r="F286" s="118"/>
      <c r="G286" s="119"/>
    </row>
    <row r="287" s="85" customFormat="1" customHeight="1" spans="1:7">
      <c r="A287" s="114">
        <v>271</v>
      </c>
      <c r="B287" s="115" t="s">
        <v>1019</v>
      </c>
      <c r="C287" s="122" t="s">
        <v>1020</v>
      </c>
      <c r="D287" s="115" t="s">
        <v>89</v>
      </c>
      <c r="E287" s="117">
        <v>5</v>
      </c>
      <c r="F287" s="118"/>
      <c r="G287" s="119"/>
    </row>
    <row r="288" s="85" customFormat="1" customHeight="1" spans="1:7">
      <c r="A288" s="114">
        <v>272</v>
      </c>
      <c r="B288" s="115" t="s">
        <v>1021</v>
      </c>
      <c r="C288" s="53" t="s">
        <v>1022</v>
      </c>
      <c r="D288" s="115" t="s">
        <v>89</v>
      </c>
      <c r="E288" s="117">
        <v>2</v>
      </c>
      <c r="F288" s="118"/>
      <c r="G288" s="119"/>
    </row>
    <row r="289" s="85" customFormat="1" customHeight="1" spans="1:7">
      <c r="A289" s="130"/>
      <c r="B289" s="131" t="s">
        <v>26</v>
      </c>
      <c r="C289" s="53"/>
      <c r="D289" s="132"/>
      <c r="E289" s="117"/>
      <c r="F289" s="118"/>
      <c r="G289" s="119"/>
    </row>
    <row r="290" s="85" customFormat="1" customHeight="1" spans="1:7">
      <c r="A290" s="114">
        <v>273</v>
      </c>
      <c r="B290" s="115" t="s">
        <v>1023</v>
      </c>
      <c r="C290" s="116" t="s">
        <v>1024</v>
      </c>
      <c r="D290" s="115" t="s">
        <v>60</v>
      </c>
      <c r="E290" s="117">
        <v>2</v>
      </c>
      <c r="F290" s="118"/>
      <c r="G290" s="119"/>
    </row>
    <row r="291" s="85" customFormat="1" customHeight="1" spans="1:7">
      <c r="A291" s="114">
        <v>274</v>
      </c>
      <c r="B291" s="115" t="s">
        <v>1025</v>
      </c>
      <c r="C291" s="122" t="s">
        <v>1026</v>
      </c>
      <c r="D291" s="115" t="s">
        <v>60</v>
      </c>
      <c r="E291" s="117">
        <v>2</v>
      </c>
      <c r="F291" s="118"/>
      <c r="G291" s="119"/>
    </row>
    <row r="292" s="85" customFormat="1" customHeight="1" spans="1:7">
      <c r="A292" s="114">
        <v>275</v>
      </c>
      <c r="B292" s="115" t="s">
        <v>618</v>
      </c>
      <c r="C292" s="53" t="s">
        <v>1027</v>
      </c>
      <c r="D292" s="115" t="s">
        <v>60</v>
      </c>
      <c r="E292" s="117">
        <v>5</v>
      </c>
      <c r="F292" s="118"/>
      <c r="G292" s="119"/>
    </row>
    <row r="293" s="85" customFormat="1" customHeight="1" spans="1:7">
      <c r="A293" s="146"/>
      <c r="B293" s="147" t="s">
        <v>1028</v>
      </c>
      <c r="C293" s="53"/>
      <c r="D293" s="148"/>
      <c r="E293" s="117"/>
      <c r="F293" s="118"/>
      <c r="G293" s="119"/>
    </row>
    <row r="294" s="85" customFormat="1" customHeight="1" spans="1:7">
      <c r="A294" s="114">
        <v>276</v>
      </c>
      <c r="B294" s="115" t="s">
        <v>1029</v>
      </c>
      <c r="C294" s="133" t="s">
        <v>1030</v>
      </c>
      <c r="D294" s="115" t="s">
        <v>72</v>
      </c>
      <c r="E294" s="117">
        <v>2</v>
      </c>
      <c r="F294" s="118"/>
      <c r="G294" s="119"/>
    </row>
    <row r="295" s="85" customFormat="1" customHeight="1" spans="1:7">
      <c r="A295" s="114">
        <v>277</v>
      </c>
      <c r="B295" s="115" t="s">
        <v>1029</v>
      </c>
      <c r="C295" s="133" t="s">
        <v>1031</v>
      </c>
      <c r="D295" s="115" t="s">
        <v>72</v>
      </c>
      <c r="E295" s="117">
        <v>2</v>
      </c>
      <c r="F295" s="118"/>
      <c r="G295" s="119"/>
    </row>
    <row r="296" s="85" customFormat="1" customHeight="1" spans="1:7">
      <c r="A296" s="114">
        <v>278</v>
      </c>
      <c r="B296" s="115" t="s">
        <v>1029</v>
      </c>
      <c r="C296" s="133" t="s">
        <v>1032</v>
      </c>
      <c r="D296" s="115" t="s">
        <v>72</v>
      </c>
      <c r="E296" s="117">
        <v>60</v>
      </c>
      <c r="F296" s="118"/>
      <c r="G296" s="119"/>
    </row>
    <row r="297" s="85" customFormat="1" customHeight="1" spans="1:7">
      <c r="A297" s="114">
        <v>279</v>
      </c>
      <c r="B297" s="115" t="s">
        <v>1033</v>
      </c>
      <c r="C297" s="128" t="s">
        <v>1034</v>
      </c>
      <c r="D297" s="115" t="s">
        <v>72</v>
      </c>
      <c r="E297" s="117">
        <v>2</v>
      </c>
      <c r="F297" s="118"/>
      <c r="G297" s="119"/>
    </row>
    <row r="298" s="85" customFormat="1" customHeight="1" spans="1:7">
      <c r="A298" s="114">
        <v>280</v>
      </c>
      <c r="B298" s="115" t="s">
        <v>1035</v>
      </c>
      <c r="C298" s="53" t="s">
        <v>1036</v>
      </c>
      <c r="D298" s="115" t="s">
        <v>304</v>
      </c>
      <c r="E298" s="117">
        <v>2</v>
      </c>
      <c r="F298" s="118"/>
      <c r="G298" s="119"/>
    </row>
    <row r="299" s="85" customFormat="1" customHeight="1" spans="1:7">
      <c r="A299" s="130"/>
      <c r="B299" s="131" t="s">
        <v>1037</v>
      </c>
      <c r="C299" s="53"/>
      <c r="D299" s="132"/>
      <c r="E299" s="117"/>
      <c r="F299" s="118"/>
      <c r="G299" s="119"/>
    </row>
    <row r="300" s="85" customFormat="1" customHeight="1" spans="1:7">
      <c r="A300" s="114">
        <v>281</v>
      </c>
      <c r="B300" s="115" t="s">
        <v>1038</v>
      </c>
      <c r="C300" s="62" t="s">
        <v>1039</v>
      </c>
      <c r="D300" s="115" t="s">
        <v>304</v>
      </c>
      <c r="E300" s="117">
        <v>60</v>
      </c>
      <c r="F300" s="118"/>
      <c r="G300" s="119"/>
    </row>
    <row r="301" s="85" customFormat="1" customHeight="1" spans="1:7">
      <c r="A301" s="114">
        <v>282</v>
      </c>
      <c r="B301" s="115" t="s">
        <v>1040</v>
      </c>
      <c r="C301" s="62" t="s">
        <v>1041</v>
      </c>
      <c r="D301" s="115" t="s">
        <v>72</v>
      </c>
      <c r="E301" s="117">
        <v>60</v>
      </c>
      <c r="F301" s="118"/>
      <c r="G301" s="119"/>
    </row>
    <row r="302" s="85" customFormat="1" customHeight="1" spans="1:7">
      <c r="A302" s="114">
        <v>283</v>
      </c>
      <c r="B302" s="115" t="s">
        <v>1040</v>
      </c>
      <c r="C302" s="62" t="s">
        <v>1042</v>
      </c>
      <c r="D302" s="115" t="s">
        <v>72</v>
      </c>
      <c r="E302" s="117">
        <v>60</v>
      </c>
      <c r="F302" s="118"/>
      <c r="G302" s="119"/>
    </row>
    <row r="303" s="85" customFormat="1" customHeight="1" spans="1:7">
      <c r="A303" s="114">
        <v>284</v>
      </c>
      <c r="B303" s="115" t="s">
        <v>1040</v>
      </c>
      <c r="C303" s="62" t="s">
        <v>1043</v>
      </c>
      <c r="D303" s="115" t="s">
        <v>72</v>
      </c>
      <c r="E303" s="117">
        <v>2</v>
      </c>
      <c r="F303" s="118"/>
      <c r="G303" s="119"/>
    </row>
    <row r="304" s="85" customFormat="1" customHeight="1" spans="1:7">
      <c r="A304" s="114">
        <v>285</v>
      </c>
      <c r="B304" s="115" t="s">
        <v>1044</v>
      </c>
      <c r="C304" s="62" t="s">
        <v>1045</v>
      </c>
      <c r="D304" s="115" t="s">
        <v>72</v>
      </c>
      <c r="E304" s="117">
        <v>2</v>
      </c>
      <c r="F304" s="118"/>
      <c r="G304" s="119"/>
    </row>
    <row r="305" s="85" customFormat="1" customHeight="1" spans="1:7">
      <c r="A305" s="114">
        <v>286</v>
      </c>
      <c r="B305" s="115" t="s">
        <v>1044</v>
      </c>
      <c r="C305" s="62" t="s">
        <v>1046</v>
      </c>
      <c r="D305" s="115" t="s">
        <v>72</v>
      </c>
      <c r="E305" s="117">
        <v>2</v>
      </c>
      <c r="F305" s="118"/>
      <c r="G305" s="119"/>
    </row>
    <row r="306" s="85" customFormat="1" customHeight="1" spans="1:7">
      <c r="A306" s="130"/>
      <c r="B306" s="131" t="s">
        <v>654</v>
      </c>
      <c r="C306" s="53"/>
      <c r="D306" s="132"/>
      <c r="E306" s="117"/>
      <c r="F306" s="118"/>
      <c r="G306" s="119"/>
    </row>
    <row r="307" s="85" customFormat="1" customHeight="1" spans="1:7">
      <c r="A307" s="135">
        <v>287</v>
      </c>
      <c r="B307" s="132" t="s">
        <v>1047</v>
      </c>
      <c r="C307" s="133" t="s">
        <v>1048</v>
      </c>
      <c r="D307" s="115" t="s">
        <v>72</v>
      </c>
      <c r="E307" s="117">
        <v>5</v>
      </c>
      <c r="F307" s="118"/>
      <c r="G307" s="119"/>
    </row>
    <row r="308" s="85" customFormat="1" customHeight="1" spans="1:7">
      <c r="A308" s="135">
        <v>288</v>
      </c>
      <c r="B308" s="115" t="s">
        <v>1049</v>
      </c>
      <c r="C308" s="133" t="s">
        <v>1050</v>
      </c>
      <c r="D308" s="115" t="s">
        <v>72</v>
      </c>
      <c r="E308" s="117">
        <v>2</v>
      </c>
      <c r="F308" s="118"/>
      <c r="G308" s="119"/>
    </row>
    <row r="309" s="85" customFormat="1" customHeight="1" spans="1:7">
      <c r="A309" s="135">
        <v>289</v>
      </c>
      <c r="B309" s="115" t="s">
        <v>1051</v>
      </c>
      <c r="C309" s="53" t="s">
        <v>1052</v>
      </c>
      <c r="D309" s="115" t="s">
        <v>72</v>
      </c>
      <c r="E309" s="117">
        <v>2</v>
      </c>
      <c r="F309" s="118"/>
      <c r="G309" s="119"/>
    </row>
    <row r="310" s="85" customFormat="1" customHeight="1" spans="1:7">
      <c r="A310" s="135">
        <v>290</v>
      </c>
      <c r="B310" s="115" t="s">
        <v>1053</v>
      </c>
      <c r="C310" s="53" t="s">
        <v>1054</v>
      </c>
      <c r="D310" s="115" t="s">
        <v>304</v>
      </c>
      <c r="E310" s="117">
        <v>30</v>
      </c>
      <c r="F310" s="118"/>
      <c r="G310" s="119"/>
    </row>
    <row r="311" s="85" customFormat="1" customHeight="1" spans="1:7">
      <c r="A311" s="135">
        <v>291</v>
      </c>
      <c r="B311" s="136" t="s">
        <v>1055</v>
      </c>
      <c r="C311" s="53" t="s">
        <v>1056</v>
      </c>
      <c r="D311" s="136" t="s">
        <v>72</v>
      </c>
      <c r="E311" s="117">
        <v>6</v>
      </c>
      <c r="F311" s="118"/>
      <c r="G311" s="119"/>
    </row>
    <row r="312" s="85" customFormat="1" customHeight="1" spans="1:7">
      <c r="A312" s="130"/>
      <c r="B312" s="131" t="s">
        <v>1057</v>
      </c>
      <c r="C312" s="53"/>
      <c r="D312" s="132"/>
      <c r="E312" s="117"/>
      <c r="F312" s="118"/>
      <c r="G312" s="119"/>
    </row>
    <row r="313" s="85" customFormat="1" customHeight="1" spans="1:7">
      <c r="A313" s="135">
        <v>292</v>
      </c>
      <c r="B313" s="132" t="s">
        <v>1058</v>
      </c>
      <c r="C313" s="62" t="s">
        <v>1059</v>
      </c>
      <c r="D313" s="132" t="s">
        <v>304</v>
      </c>
      <c r="E313" s="117">
        <v>30</v>
      </c>
      <c r="F313" s="118"/>
      <c r="G313" s="119"/>
    </row>
    <row r="314" s="85" customFormat="1" customHeight="1" spans="1:7">
      <c r="A314" s="135">
        <v>293</v>
      </c>
      <c r="B314" s="115" t="s">
        <v>1060</v>
      </c>
      <c r="C314" s="62" t="s">
        <v>1061</v>
      </c>
      <c r="D314" s="113" t="s">
        <v>1062</v>
      </c>
      <c r="E314" s="117">
        <v>2</v>
      </c>
      <c r="F314" s="118"/>
      <c r="G314" s="119"/>
    </row>
    <row r="315" s="85" customFormat="1" customHeight="1" spans="1:7">
      <c r="A315" s="135">
        <v>294</v>
      </c>
      <c r="B315" s="113" t="s">
        <v>1063</v>
      </c>
      <c r="C315" s="62" t="s">
        <v>1064</v>
      </c>
      <c r="D315" s="113" t="s">
        <v>293</v>
      </c>
      <c r="E315" s="117">
        <v>30</v>
      </c>
      <c r="F315" s="118"/>
      <c r="G315" s="119"/>
    </row>
    <row r="316" s="85" customFormat="1" customHeight="1" spans="1:7">
      <c r="A316" s="146"/>
      <c r="B316" s="147" t="s">
        <v>1065</v>
      </c>
      <c r="C316" s="53"/>
      <c r="D316" s="148"/>
      <c r="E316" s="117"/>
      <c r="F316" s="118"/>
      <c r="G316" s="119"/>
    </row>
    <row r="317" s="85" customFormat="1" customHeight="1" spans="1:7">
      <c r="A317" s="114">
        <v>295</v>
      </c>
      <c r="B317" s="115" t="s">
        <v>1066</v>
      </c>
      <c r="C317" s="140" t="s">
        <v>1067</v>
      </c>
      <c r="D317" s="115" t="s">
        <v>60</v>
      </c>
      <c r="E317" s="117">
        <v>2</v>
      </c>
      <c r="F317" s="118"/>
      <c r="G317" s="119"/>
    </row>
    <row r="318" s="85" customFormat="1" customHeight="1" spans="1:7">
      <c r="A318" s="114">
        <v>296</v>
      </c>
      <c r="B318" s="115" t="s">
        <v>1068</v>
      </c>
      <c r="C318" s="140" t="s">
        <v>1069</v>
      </c>
      <c r="D318" s="115" t="s">
        <v>60</v>
      </c>
      <c r="E318" s="117">
        <v>2</v>
      </c>
      <c r="F318" s="118"/>
      <c r="G318" s="119"/>
    </row>
    <row r="319" s="85" customFormat="1" customHeight="1" spans="1:7">
      <c r="A319" s="114">
        <v>297</v>
      </c>
      <c r="B319" s="115" t="s">
        <v>1070</v>
      </c>
      <c r="C319" s="53" t="s">
        <v>1071</v>
      </c>
      <c r="D319" s="115" t="s">
        <v>60</v>
      </c>
      <c r="E319" s="117">
        <v>2</v>
      </c>
      <c r="F319" s="118"/>
      <c r="G319" s="119"/>
    </row>
    <row r="320" s="85" customFormat="1" customHeight="1" spans="1:7">
      <c r="A320" s="114">
        <v>298</v>
      </c>
      <c r="B320" s="115" t="s">
        <v>1072</v>
      </c>
      <c r="C320" s="122" t="s">
        <v>1073</v>
      </c>
      <c r="D320" s="115" t="s">
        <v>60</v>
      </c>
      <c r="E320" s="117">
        <v>2</v>
      </c>
      <c r="F320" s="118"/>
      <c r="G320" s="119"/>
    </row>
    <row r="321" s="85" customFormat="1" customHeight="1" spans="1:7">
      <c r="A321" s="114">
        <v>299</v>
      </c>
      <c r="B321" s="115" t="s">
        <v>1074</v>
      </c>
      <c r="C321" s="53" t="s">
        <v>1075</v>
      </c>
      <c r="D321" s="115" t="s">
        <v>703</v>
      </c>
      <c r="E321" s="117">
        <v>2</v>
      </c>
      <c r="F321" s="118"/>
      <c r="G321" s="119"/>
    </row>
    <row r="322" s="85" customFormat="1" customHeight="1" spans="1:7">
      <c r="A322" s="114">
        <v>300</v>
      </c>
      <c r="B322" s="115" t="s">
        <v>1076</v>
      </c>
      <c r="C322" s="53" t="s">
        <v>1077</v>
      </c>
      <c r="D322" s="115" t="s">
        <v>60</v>
      </c>
      <c r="E322" s="117">
        <v>5</v>
      </c>
      <c r="F322" s="118"/>
      <c r="G322" s="119"/>
    </row>
    <row r="323" s="85" customFormat="1" customHeight="1" spans="1:7">
      <c r="A323" s="114">
        <v>301</v>
      </c>
      <c r="B323" s="115" t="s">
        <v>1078</v>
      </c>
      <c r="C323" s="53" t="s">
        <v>1079</v>
      </c>
      <c r="D323" s="115"/>
      <c r="E323" s="117">
        <v>30</v>
      </c>
      <c r="F323" s="118"/>
      <c r="G323" s="119"/>
    </row>
    <row r="324" s="85" customFormat="1" customHeight="1" spans="1:7">
      <c r="A324" s="114">
        <v>302</v>
      </c>
      <c r="B324" s="115" t="s">
        <v>1080</v>
      </c>
      <c r="C324" s="53" t="s">
        <v>1081</v>
      </c>
      <c r="D324" s="115" t="s">
        <v>60</v>
      </c>
      <c r="E324" s="117">
        <v>2</v>
      </c>
      <c r="F324" s="118"/>
      <c r="G324" s="119"/>
    </row>
    <row r="325" s="85" customFormat="1" customHeight="1" spans="1:7">
      <c r="A325" s="114">
        <v>303</v>
      </c>
      <c r="B325" s="115" t="s">
        <v>1082</v>
      </c>
      <c r="C325" s="122" t="s">
        <v>1083</v>
      </c>
      <c r="D325" s="115" t="s">
        <v>703</v>
      </c>
      <c r="E325" s="117">
        <v>2</v>
      </c>
      <c r="F325" s="118"/>
      <c r="G325" s="119"/>
    </row>
    <row r="326" s="85" customFormat="1" customHeight="1" spans="1:7">
      <c r="A326" s="114">
        <v>304</v>
      </c>
      <c r="B326" s="115" t="s">
        <v>1084</v>
      </c>
      <c r="C326" s="53" t="s">
        <v>1085</v>
      </c>
      <c r="D326" s="115" t="s">
        <v>60</v>
      </c>
      <c r="E326" s="117">
        <v>2</v>
      </c>
      <c r="F326" s="118"/>
      <c r="G326" s="119"/>
    </row>
    <row r="327" s="85" customFormat="1" customHeight="1" spans="1:7">
      <c r="A327" s="114">
        <v>305</v>
      </c>
      <c r="B327" s="115" t="s">
        <v>1086</v>
      </c>
      <c r="C327" s="53" t="s">
        <v>1087</v>
      </c>
      <c r="D327" s="115" t="s">
        <v>60</v>
      </c>
      <c r="E327" s="117">
        <v>2</v>
      </c>
      <c r="F327" s="118"/>
      <c r="G327" s="119"/>
    </row>
    <row r="328" s="85" customFormat="1" customHeight="1" spans="1:7">
      <c r="A328" s="114">
        <v>306</v>
      </c>
      <c r="B328" s="115" t="s">
        <v>1088</v>
      </c>
      <c r="C328" s="122" t="s">
        <v>1089</v>
      </c>
      <c r="D328" s="115" t="s">
        <v>72</v>
      </c>
      <c r="E328" s="117">
        <v>2</v>
      </c>
      <c r="F328" s="118"/>
      <c r="G328" s="119"/>
    </row>
    <row r="329" s="85" customFormat="1" customHeight="1" spans="1:7">
      <c r="A329" s="114">
        <v>307</v>
      </c>
      <c r="B329" s="136" t="s">
        <v>1090</v>
      </c>
      <c r="C329" s="124" t="s">
        <v>1091</v>
      </c>
      <c r="D329" s="136" t="s">
        <v>60</v>
      </c>
      <c r="E329" s="117">
        <v>2</v>
      </c>
      <c r="F329" s="118"/>
      <c r="G329" s="119"/>
    </row>
    <row r="330" s="85" customFormat="1" customHeight="1" spans="1:7">
      <c r="A330" s="114">
        <v>308</v>
      </c>
      <c r="B330" s="115" t="s">
        <v>1092</v>
      </c>
      <c r="C330" s="122" t="s">
        <v>1093</v>
      </c>
      <c r="D330" s="115" t="s">
        <v>60</v>
      </c>
      <c r="E330" s="117">
        <v>2</v>
      </c>
      <c r="F330" s="118"/>
      <c r="G330" s="119"/>
    </row>
    <row r="331" s="85" customFormat="1" customHeight="1" spans="1:7">
      <c r="A331" s="114">
        <v>309</v>
      </c>
      <c r="B331" s="115" t="s">
        <v>1094</v>
      </c>
      <c r="C331" s="53" t="s">
        <v>1095</v>
      </c>
      <c r="D331" s="115" t="s">
        <v>60</v>
      </c>
      <c r="E331" s="117">
        <v>2</v>
      </c>
      <c r="F331" s="118"/>
      <c r="G331" s="119"/>
    </row>
    <row r="332" s="85" customFormat="1" customHeight="1" spans="1:7">
      <c r="A332" s="114">
        <v>310</v>
      </c>
      <c r="B332" s="115" t="s">
        <v>1096</v>
      </c>
      <c r="C332" s="122" t="s">
        <v>1097</v>
      </c>
      <c r="D332" s="115" t="s">
        <v>60</v>
      </c>
      <c r="E332" s="117">
        <v>2</v>
      </c>
      <c r="F332" s="118"/>
      <c r="G332" s="119"/>
    </row>
    <row r="333" s="85" customFormat="1" customHeight="1" spans="1:7">
      <c r="A333" s="114">
        <v>311</v>
      </c>
      <c r="B333" s="115" t="s">
        <v>1098</v>
      </c>
      <c r="C333" s="122" t="s">
        <v>1099</v>
      </c>
      <c r="D333" s="115" t="s">
        <v>60</v>
      </c>
      <c r="E333" s="117">
        <v>2</v>
      </c>
      <c r="F333" s="118"/>
      <c r="G333" s="119"/>
    </row>
    <row r="334" s="85" customFormat="1" customHeight="1" spans="1:7">
      <c r="A334" s="114">
        <v>312</v>
      </c>
      <c r="B334" s="115" t="s">
        <v>1100</v>
      </c>
      <c r="C334" s="122" t="s">
        <v>1101</v>
      </c>
      <c r="D334" s="115" t="s">
        <v>60</v>
      </c>
      <c r="E334" s="117">
        <v>2</v>
      </c>
      <c r="F334" s="118"/>
      <c r="G334" s="119"/>
    </row>
    <row r="335" s="85" customFormat="1" customHeight="1" spans="1:7">
      <c r="A335" s="114">
        <v>313</v>
      </c>
      <c r="B335" s="115" t="s">
        <v>1102</v>
      </c>
      <c r="C335" s="53" t="s">
        <v>1103</v>
      </c>
      <c r="D335" s="115" t="s">
        <v>60</v>
      </c>
      <c r="E335" s="117">
        <v>2</v>
      </c>
      <c r="F335" s="118"/>
      <c r="G335" s="119"/>
    </row>
    <row r="336" s="85" customFormat="1" customHeight="1" spans="1:7">
      <c r="A336" s="114">
        <v>314</v>
      </c>
      <c r="B336" s="115" t="s">
        <v>1104</v>
      </c>
      <c r="C336" s="116" t="s">
        <v>1105</v>
      </c>
      <c r="D336" s="115" t="s">
        <v>60</v>
      </c>
      <c r="E336" s="117">
        <v>2</v>
      </c>
      <c r="F336" s="118"/>
      <c r="G336" s="119"/>
    </row>
    <row r="337" s="85" customFormat="1" customHeight="1" spans="1:7">
      <c r="A337" s="114">
        <v>315</v>
      </c>
      <c r="B337" s="115" t="s">
        <v>1106</v>
      </c>
      <c r="C337" s="116" t="s">
        <v>1105</v>
      </c>
      <c r="D337" s="115" t="s">
        <v>60</v>
      </c>
      <c r="E337" s="117">
        <v>2</v>
      </c>
      <c r="F337" s="118"/>
      <c r="G337" s="119"/>
    </row>
    <row r="338" s="85" customFormat="1" customHeight="1" spans="1:7">
      <c r="A338" s="114">
        <v>316</v>
      </c>
      <c r="B338" s="115" t="s">
        <v>1107</v>
      </c>
      <c r="C338" s="116" t="s">
        <v>1108</v>
      </c>
      <c r="D338" s="115" t="s">
        <v>60</v>
      </c>
      <c r="E338" s="117">
        <v>2</v>
      </c>
      <c r="F338" s="118"/>
      <c r="G338" s="119"/>
    </row>
    <row r="339" s="85" customFormat="1" customHeight="1" spans="1:7">
      <c r="A339" s="114">
        <v>317</v>
      </c>
      <c r="B339" s="115" t="s">
        <v>1109</v>
      </c>
      <c r="C339" s="116" t="s">
        <v>1110</v>
      </c>
      <c r="D339" s="115" t="s">
        <v>60</v>
      </c>
      <c r="E339" s="117">
        <v>2</v>
      </c>
      <c r="F339" s="118"/>
      <c r="G339" s="119"/>
    </row>
    <row r="340" s="85" customFormat="1" customHeight="1" spans="1:7">
      <c r="A340" s="114">
        <v>318</v>
      </c>
      <c r="B340" s="115" t="s">
        <v>1111</v>
      </c>
      <c r="C340" s="53" t="s">
        <v>1112</v>
      </c>
      <c r="D340" s="115" t="s">
        <v>60</v>
      </c>
      <c r="E340" s="117">
        <v>2</v>
      </c>
      <c r="F340" s="118"/>
      <c r="G340" s="119"/>
    </row>
    <row r="341" s="85" customFormat="1" customHeight="1" spans="1:7">
      <c r="A341" s="114">
        <v>319</v>
      </c>
      <c r="B341" s="115" t="s">
        <v>475</v>
      </c>
      <c r="C341" s="53" t="s">
        <v>1113</v>
      </c>
      <c r="D341" s="115" t="s">
        <v>60</v>
      </c>
      <c r="E341" s="117">
        <v>2</v>
      </c>
      <c r="F341" s="118"/>
      <c r="G341" s="119"/>
    </row>
    <row r="342" s="85" customFormat="1" customHeight="1" spans="1:7">
      <c r="A342" s="114">
        <v>320</v>
      </c>
      <c r="B342" s="115" t="s">
        <v>1114</v>
      </c>
      <c r="C342" s="53" t="s">
        <v>1115</v>
      </c>
      <c r="D342" s="115" t="s">
        <v>60</v>
      </c>
      <c r="E342" s="117">
        <v>2</v>
      </c>
      <c r="F342" s="118"/>
      <c r="G342" s="119"/>
    </row>
    <row r="343" s="85" customFormat="1" customHeight="1" spans="1:7">
      <c r="A343" s="114">
        <v>321</v>
      </c>
      <c r="B343" s="115" t="s">
        <v>1116</v>
      </c>
      <c r="C343" s="116" t="s">
        <v>1117</v>
      </c>
      <c r="D343" s="115" t="s">
        <v>60</v>
      </c>
      <c r="E343" s="117">
        <v>2</v>
      </c>
      <c r="F343" s="118"/>
      <c r="G343" s="119"/>
    </row>
    <row r="344" s="85" customFormat="1" customHeight="1" spans="1:7">
      <c r="A344" s="114">
        <v>322</v>
      </c>
      <c r="B344" s="115" t="s">
        <v>1118</v>
      </c>
      <c r="C344" s="116" t="s">
        <v>1119</v>
      </c>
      <c r="D344" s="115" t="s">
        <v>60</v>
      </c>
      <c r="E344" s="117">
        <v>2</v>
      </c>
      <c r="F344" s="118"/>
      <c r="G344" s="119"/>
    </row>
    <row r="345" s="85" customFormat="1" ht="24" spans="1:7">
      <c r="A345" s="114">
        <v>323</v>
      </c>
      <c r="B345" s="115" t="s">
        <v>1120</v>
      </c>
      <c r="C345" s="116" t="s">
        <v>1121</v>
      </c>
      <c r="D345" s="115" t="s">
        <v>60</v>
      </c>
      <c r="E345" s="117">
        <v>2</v>
      </c>
      <c r="F345" s="118"/>
      <c r="G345" s="119"/>
    </row>
    <row r="346" s="85" customFormat="1" customHeight="1" spans="1:7">
      <c r="A346" s="130"/>
      <c r="B346" s="131" t="s">
        <v>1122</v>
      </c>
      <c r="C346" s="53"/>
      <c r="D346" s="132"/>
      <c r="E346" s="117"/>
      <c r="F346" s="118"/>
      <c r="G346" s="119"/>
    </row>
    <row r="347" s="85" customFormat="1" customHeight="1" spans="1:7">
      <c r="A347" s="114">
        <v>324</v>
      </c>
      <c r="B347" s="115" t="s">
        <v>1123</v>
      </c>
      <c r="C347" s="116" t="s">
        <v>1124</v>
      </c>
      <c r="D347" s="115" t="s">
        <v>89</v>
      </c>
      <c r="E347" s="117">
        <v>1</v>
      </c>
      <c r="F347" s="118"/>
      <c r="G347" s="119"/>
    </row>
    <row r="348" s="85" customFormat="1" customHeight="1" spans="1:7">
      <c r="A348" s="114">
        <v>325</v>
      </c>
      <c r="B348" s="132" t="s">
        <v>1125</v>
      </c>
      <c r="C348" s="149" t="s">
        <v>1126</v>
      </c>
      <c r="D348" s="115" t="s">
        <v>89</v>
      </c>
      <c r="E348" s="117">
        <v>1</v>
      </c>
      <c r="F348" s="118"/>
      <c r="G348" s="119"/>
    </row>
    <row r="349" s="85" customFormat="1" customHeight="1" spans="1:7">
      <c r="A349" s="114">
        <v>326</v>
      </c>
      <c r="B349" s="136" t="s">
        <v>1127</v>
      </c>
      <c r="C349" s="124" t="s">
        <v>1128</v>
      </c>
      <c r="D349" s="136" t="s">
        <v>89</v>
      </c>
      <c r="E349" s="117">
        <v>1</v>
      </c>
      <c r="F349" s="118"/>
      <c r="G349" s="119"/>
    </row>
    <row r="350" s="85" customFormat="1" customHeight="1" spans="1:7">
      <c r="A350" s="114">
        <v>327</v>
      </c>
      <c r="B350" s="115" t="s">
        <v>1129</v>
      </c>
      <c r="C350" s="53" t="s">
        <v>1130</v>
      </c>
      <c r="D350" s="115" t="s">
        <v>89</v>
      </c>
      <c r="E350" s="117">
        <v>1</v>
      </c>
      <c r="F350" s="118"/>
      <c r="G350" s="119"/>
    </row>
    <row r="351" s="85" customFormat="1" customHeight="1" spans="1:7">
      <c r="A351" s="114">
        <v>328</v>
      </c>
      <c r="B351" s="115" t="s">
        <v>1131</v>
      </c>
      <c r="C351" s="53" t="s">
        <v>1132</v>
      </c>
      <c r="D351" s="115" t="s">
        <v>72</v>
      </c>
      <c r="E351" s="117">
        <v>1</v>
      </c>
      <c r="F351" s="118"/>
      <c r="G351" s="119"/>
    </row>
    <row r="352" s="85" customFormat="1" customHeight="1" spans="1:7">
      <c r="A352" s="114">
        <v>329</v>
      </c>
      <c r="B352" s="115" t="s">
        <v>1133</v>
      </c>
      <c r="C352" s="150" t="s">
        <v>1134</v>
      </c>
      <c r="D352" s="115" t="s">
        <v>72</v>
      </c>
      <c r="E352" s="117">
        <v>1</v>
      </c>
      <c r="F352" s="118"/>
      <c r="G352" s="119"/>
    </row>
    <row r="353" s="85" customFormat="1" customHeight="1" spans="1:7">
      <c r="A353" s="114">
        <v>330</v>
      </c>
      <c r="B353" s="136" t="s">
        <v>1135</v>
      </c>
      <c r="C353" s="124" t="s">
        <v>1136</v>
      </c>
      <c r="D353" s="136" t="s">
        <v>72</v>
      </c>
      <c r="E353" s="117">
        <v>1</v>
      </c>
      <c r="F353" s="118"/>
      <c r="G353" s="119"/>
    </row>
    <row r="354" s="85" customFormat="1" customHeight="1" spans="1:7">
      <c r="A354" s="130"/>
      <c r="B354" s="131" t="s">
        <v>1137</v>
      </c>
      <c r="C354" s="53"/>
      <c r="D354" s="132"/>
      <c r="E354" s="117"/>
      <c r="F354" s="118"/>
      <c r="G354" s="119"/>
    </row>
    <row r="355" s="85" customFormat="1" customHeight="1" spans="1:7">
      <c r="A355" s="114">
        <v>331</v>
      </c>
      <c r="B355" s="115" t="s">
        <v>1138</v>
      </c>
      <c r="C355" s="151" t="s">
        <v>1139</v>
      </c>
      <c r="D355" s="115" t="s">
        <v>434</v>
      </c>
      <c r="E355" s="117">
        <v>5</v>
      </c>
      <c r="F355" s="118"/>
      <c r="G355" s="119"/>
    </row>
    <row r="356" s="85" customFormat="1" customHeight="1" spans="1:7">
      <c r="A356" s="114">
        <v>332</v>
      </c>
      <c r="B356" s="115" t="s">
        <v>1140</v>
      </c>
      <c r="C356" s="53" t="s">
        <v>1141</v>
      </c>
      <c r="D356" s="115" t="s">
        <v>1142</v>
      </c>
      <c r="E356" s="117">
        <v>5</v>
      </c>
      <c r="F356" s="118"/>
      <c r="G356" s="119"/>
    </row>
    <row r="357" s="85" customFormat="1" customHeight="1" spans="1:7">
      <c r="A357" s="114">
        <v>333</v>
      </c>
      <c r="B357" s="115" t="s">
        <v>1143</v>
      </c>
      <c r="C357" s="53" t="s">
        <v>1144</v>
      </c>
      <c r="D357" s="115" t="s">
        <v>72</v>
      </c>
      <c r="E357" s="117">
        <v>1</v>
      </c>
      <c r="F357" s="118"/>
      <c r="G357" s="119"/>
    </row>
    <row r="358" s="85" customFormat="1" customHeight="1" spans="1:7">
      <c r="A358" s="114">
        <v>334</v>
      </c>
      <c r="B358" s="115" t="s">
        <v>1145</v>
      </c>
      <c r="C358" s="53" t="s">
        <v>1146</v>
      </c>
      <c r="D358" s="115" t="s">
        <v>293</v>
      </c>
      <c r="E358" s="117">
        <v>300</v>
      </c>
      <c r="F358" s="118"/>
      <c r="G358" s="119"/>
    </row>
    <row r="359" s="85" customFormat="1" customHeight="1" spans="1:7">
      <c r="A359" s="114">
        <v>335</v>
      </c>
      <c r="B359" s="115" t="s">
        <v>1145</v>
      </c>
      <c r="C359" s="53" t="s">
        <v>1147</v>
      </c>
      <c r="D359" s="115" t="s">
        <v>293</v>
      </c>
      <c r="E359" s="117">
        <v>300</v>
      </c>
      <c r="F359" s="118"/>
      <c r="G359" s="119"/>
    </row>
    <row r="360" s="85" customFormat="1" customHeight="1" spans="1:7">
      <c r="A360" s="114">
        <v>336</v>
      </c>
      <c r="B360" s="115" t="s">
        <v>1145</v>
      </c>
      <c r="C360" s="53" t="s">
        <v>1148</v>
      </c>
      <c r="D360" s="115" t="s">
        <v>293</v>
      </c>
      <c r="E360" s="117">
        <v>500</v>
      </c>
      <c r="F360" s="118"/>
      <c r="G360" s="119"/>
    </row>
    <row r="361" s="85" customFormat="1" customHeight="1" spans="1:7">
      <c r="A361" s="114">
        <v>337</v>
      </c>
      <c r="B361" s="115" t="s">
        <v>1149</v>
      </c>
      <c r="C361" s="53" t="s">
        <v>1150</v>
      </c>
      <c r="D361" s="115" t="s">
        <v>72</v>
      </c>
      <c r="E361" s="117">
        <v>35</v>
      </c>
      <c r="F361" s="118"/>
      <c r="G361" s="119"/>
    </row>
    <row r="362" s="85" customFormat="1" customHeight="1" spans="1:7">
      <c r="A362" s="114">
        <v>338</v>
      </c>
      <c r="B362" s="115" t="s">
        <v>1151</v>
      </c>
      <c r="C362" s="53" t="s">
        <v>1152</v>
      </c>
      <c r="D362" s="115" t="s">
        <v>72</v>
      </c>
      <c r="E362" s="117">
        <v>35</v>
      </c>
      <c r="F362" s="118"/>
      <c r="G362" s="119"/>
    </row>
    <row r="363" s="85" customFormat="1" customHeight="1" spans="1:7">
      <c r="A363" s="114">
        <v>339</v>
      </c>
      <c r="B363" s="115" t="s">
        <v>1153</v>
      </c>
      <c r="C363" s="53" t="s">
        <v>1154</v>
      </c>
      <c r="D363" s="115" t="s">
        <v>60</v>
      </c>
      <c r="E363" s="117">
        <v>60</v>
      </c>
      <c r="F363" s="118"/>
      <c r="G363" s="119"/>
    </row>
    <row r="364" s="85" customFormat="1" customHeight="1" spans="1:7">
      <c r="A364" s="114">
        <v>340</v>
      </c>
      <c r="B364" s="115" t="s">
        <v>1155</v>
      </c>
      <c r="C364" s="53" t="s">
        <v>1156</v>
      </c>
      <c r="D364" s="115" t="s">
        <v>60</v>
      </c>
      <c r="E364" s="117">
        <v>5</v>
      </c>
      <c r="F364" s="118"/>
      <c r="G364" s="119"/>
    </row>
    <row r="365" s="85" customFormat="1" customHeight="1" spans="1:7">
      <c r="A365" s="114">
        <v>341</v>
      </c>
      <c r="B365" s="115" t="s">
        <v>1157</v>
      </c>
      <c r="C365" s="53" t="s">
        <v>1158</v>
      </c>
      <c r="D365" s="115" t="s">
        <v>60</v>
      </c>
      <c r="E365" s="117">
        <v>60</v>
      </c>
      <c r="F365" s="118"/>
      <c r="G365" s="119"/>
    </row>
    <row r="366" s="85" customFormat="1" customHeight="1" spans="1:7">
      <c r="A366" s="114">
        <v>342</v>
      </c>
      <c r="B366" s="115" t="s">
        <v>1159</v>
      </c>
      <c r="C366" s="53" t="s">
        <v>1160</v>
      </c>
      <c r="D366" s="115" t="s">
        <v>60</v>
      </c>
      <c r="E366" s="117">
        <v>60</v>
      </c>
      <c r="F366" s="118"/>
      <c r="G366" s="119"/>
    </row>
    <row r="367" s="85" customFormat="1" customHeight="1" spans="1:7">
      <c r="A367" s="114">
        <v>343</v>
      </c>
      <c r="B367" s="115" t="s">
        <v>614</v>
      </c>
      <c r="C367" s="53" t="s">
        <v>1161</v>
      </c>
      <c r="D367" s="115" t="s">
        <v>60</v>
      </c>
      <c r="E367" s="117">
        <v>5</v>
      </c>
      <c r="F367" s="118"/>
      <c r="G367" s="119"/>
    </row>
    <row r="368" s="85" customFormat="1" customHeight="1" spans="1:7">
      <c r="A368" s="114">
        <v>344</v>
      </c>
      <c r="B368" s="115" t="s">
        <v>1162</v>
      </c>
      <c r="C368" s="53" t="s">
        <v>1163</v>
      </c>
      <c r="D368" s="115" t="s">
        <v>60</v>
      </c>
      <c r="E368" s="117">
        <v>5</v>
      </c>
      <c r="F368" s="118"/>
      <c r="G368" s="119"/>
    </row>
    <row r="369" s="85" customFormat="1" customHeight="1" spans="1:7">
      <c r="A369" s="114">
        <v>345</v>
      </c>
      <c r="B369" s="115" t="s">
        <v>1164</v>
      </c>
      <c r="C369" s="53" t="s">
        <v>1165</v>
      </c>
      <c r="D369" s="115" t="s">
        <v>60</v>
      </c>
      <c r="E369" s="117">
        <v>3</v>
      </c>
      <c r="F369" s="118"/>
      <c r="G369" s="119"/>
    </row>
    <row r="370" s="85" customFormat="1" customHeight="1" spans="1:7">
      <c r="A370" s="99" t="s">
        <v>98</v>
      </c>
      <c r="B370" s="43"/>
      <c r="C370" s="53"/>
      <c r="D370" s="53"/>
      <c r="E370" s="152"/>
      <c r="F370" s="118"/>
      <c r="G370" s="119"/>
    </row>
    <row r="371" s="88" customFormat="1" ht="29" customHeight="1" spans="1:7">
      <c r="A371" s="153" t="s">
        <v>1166</v>
      </c>
      <c r="B371" s="154"/>
      <c r="C371" s="154"/>
      <c r="D371" s="154"/>
      <c r="E371" s="154"/>
      <c r="F371" s="118"/>
      <c r="G371" s="155"/>
    </row>
    <row r="372" s="88" customFormat="1" ht="29" customHeight="1" spans="1:7">
      <c r="A372" s="43">
        <v>1</v>
      </c>
      <c r="B372" s="43" t="s">
        <v>1167</v>
      </c>
      <c r="C372" s="62" t="s">
        <v>1168</v>
      </c>
      <c r="D372" s="43" t="s">
        <v>508</v>
      </c>
      <c r="E372" s="98">
        <v>1</v>
      </c>
      <c r="F372" s="99"/>
      <c r="G372" s="100"/>
    </row>
    <row r="373" s="88" customFormat="1" ht="29" customHeight="1" spans="1:7">
      <c r="A373" s="43">
        <v>2</v>
      </c>
      <c r="B373" s="52" t="s">
        <v>1169</v>
      </c>
      <c r="C373" s="62" t="s">
        <v>1170</v>
      </c>
      <c r="D373" s="43" t="s">
        <v>508</v>
      </c>
      <c r="E373" s="98">
        <v>1</v>
      </c>
      <c r="F373" s="99"/>
      <c r="G373" s="100"/>
    </row>
    <row r="374" s="88" customFormat="1" ht="29" customHeight="1" spans="1:7">
      <c r="A374" s="43">
        <v>3</v>
      </c>
      <c r="B374" s="52" t="s">
        <v>1171</v>
      </c>
      <c r="C374" s="62" t="s">
        <v>1172</v>
      </c>
      <c r="D374" s="43" t="s">
        <v>508</v>
      </c>
      <c r="E374" s="98">
        <v>1</v>
      </c>
      <c r="F374" s="99"/>
      <c r="G374" s="100"/>
    </row>
    <row r="375" s="88" customFormat="1" ht="29" customHeight="1" spans="1:7">
      <c r="A375" s="43">
        <v>4</v>
      </c>
      <c r="B375" s="52" t="s">
        <v>1173</v>
      </c>
      <c r="C375" s="62" t="s">
        <v>1174</v>
      </c>
      <c r="D375" s="43" t="s">
        <v>508</v>
      </c>
      <c r="E375" s="98">
        <v>1</v>
      </c>
      <c r="F375" s="99"/>
      <c r="G375" s="100"/>
    </row>
    <row r="376" s="88" customFormat="1" ht="29" customHeight="1" spans="1:7">
      <c r="A376" s="43">
        <v>5</v>
      </c>
      <c r="B376" s="52" t="s">
        <v>1175</v>
      </c>
      <c r="C376" s="62" t="s">
        <v>1176</v>
      </c>
      <c r="D376" s="43" t="s">
        <v>508</v>
      </c>
      <c r="E376" s="98">
        <v>1</v>
      </c>
      <c r="F376" s="99"/>
      <c r="G376" s="100"/>
    </row>
    <row r="377" s="88" customFormat="1" ht="29" customHeight="1" spans="1:7">
      <c r="A377" s="43">
        <v>6</v>
      </c>
      <c r="B377" s="52" t="s">
        <v>1177</v>
      </c>
      <c r="C377" s="62" t="s">
        <v>1178</v>
      </c>
      <c r="D377" s="43" t="s">
        <v>508</v>
      </c>
      <c r="E377" s="98">
        <v>1</v>
      </c>
      <c r="F377" s="99"/>
      <c r="G377" s="100"/>
    </row>
    <row r="378" s="88" customFormat="1" ht="29" customHeight="1" spans="1:7">
      <c r="A378" s="43">
        <v>7</v>
      </c>
      <c r="B378" s="52" t="s">
        <v>1179</v>
      </c>
      <c r="C378" s="62" t="s">
        <v>1180</v>
      </c>
      <c r="D378" s="43" t="s">
        <v>508</v>
      </c>
      <c r="E378" s="98">
        <v>1</v>
      </c>
      <c r="F378" s="99"/>
      <c r="G378" s="100"/>
    </row>
    <row r="379" s="88" customFormat="1" ht="29" customHeight="1" spans="1:7">
      <c r="A379" s="43">
        <v>8</v>
      </c>
      <c r="B379" s="52" t="s">
        <v>1181</v>
      </c>
      <c r="C379" s="62" t="s">
        <v>1182</v>
      </c>
      <c r="D379" s="43" t="s">
        <v>508</v>
      </c>
      <c r="E379" s="98">
        <v>1</v>
      </c>
      <c r="F379" s="99"/>
      <c r="G379" s="100"/>
    </row>
    <row r="380" s="88" customFormat="1" ht="29" customHeight="1" spans="1:7">
      <c r="A380" s="43">
        <v>9</v>
      </c>
      <c r="B380" s="52" t="s">
        <v>1183</v>
      </c>
      <c r="C380" s="62" t="s">
        <v>1184</v>
      </c>
      <c r="D380" s="43" t="s">
        <v>508</v>
      </c>
      <c r="E380" s="98">
        <v>1</v>
      </c>
      <c r="F380" s="99"/>
      <c r="G380" s="100"/>
    </row>
    <row r="381" s="88" customFormat="1" ht="29" customHeight="1" spans="1:7">
      <c r="A381" s="43">
        <v>10</v>
      </c>
      <c r="B381" s="52" t="s">
        <v>1185</v>
      </c>
      <c r="C381" s="62" t="s">
        <v>1186</v>
      </c>
      <c r="D381" s="43" t="s">
        <v>508</v>
      </c>
      <c r="E381" s="98">
        <v>1</v>
      </c>
      <c r="F381" s="99"/>
      <c r="G381" s="100"/>
    </row>
    <row r="382" s="88" customFormat="1" ht="29" customHeight="1" spans="1:7">
      <c r="A382" s="43">
        <v>11</v>
      </c>
      <c r="B382" s="52" t="s">
        <v>1187</v>
      </c>
      <c r="C382" s="62" t="s">
        <v>1188</v>
      </c>
      <c r="D382" s="43" t="s">
        <v>508</v>
      </c>
      <c r="E382" s="98">
        <v>1</v>
      </c>
      <c r="F382" s="99"/>
      <c r="G382" s="100"/>
    </row>
    <row r="383" s="88" customFormat="1" ht="29" customHeight="1" spans="1:7">
      <c r="A383" s="43">
        <v>12</v>
      </c>
      <c r="B383" s="43" t="s">
        <v>1189</v>
      </c>
      <c r="C383" s="68" t="s">
        <v>1190</v>
      </c>
      <c r="D383" s="43" t="s">
        <v>508</v>
      </c>
      <c r="E383" s="98">
        <v>1</v>
      </c>
      <c r="F383" s="99"/>
      <c r="G383" s="100"/>
    </row>
    <row r="384" s="88" customFormat="1" ht="29" customHeight="1" spans="1:7">
      <c r="A384" s="43">
        <v>13</v>
      </c>
      <c r="B384" s="43" t="s">
        <v>1191</v>
      </c>
      <c r="C384" s="103" t="s">
        <v>1192</v>
      </c>
      <c r="D384" s="43" t="s">
        <v>89</v>
      </c>
      <c r="E384" s="98">
        <v>1</v>
      </c>
      <c r="F384" s="99"/>
      <c r="G384" s="100"/>
    </row>
    <row r="385" s="88" customFormat="1" ht="29" customHeight="1" spans="1:7">
      <c r="A385" s="43">
        <v>14</v>
      </c>
      <c r="B385" s="100" t="s">
        <v>1193</v>
      </c>
      <c r="C385" s="101" t="s">
        <v>1194</v>
      </c>
      <c r="D385" s="89" t="s">
        <v>60</v>
      </c>
      <c r="E385" s="98">
        <v>1</v>
      </c>
      <c r="F385" s="99"/>
      <c r="G385" s="100"/>
    </row>
    <row r="386" s="88" customFormat="1" ht="29" customHeight="1" spans="1:7">
      <c r="A386" s="43">
        <v>15</v>
      </c>
      <c r="B386" s="156" t="s">
        <v>1195</v>
      </c>
      <c r="C386" s="101" t="s">
        <v>1196</v>
      </c>
      <c r="D386" s="43" t="s">
        <v>60</v>
      </c>
      <c r="E386" s="98">
        <v>1</v>
      </c>
      <c r="F386" s="98"/>
      <c r="G386" s="100"/>
    </row>
    <row r="387" s="88" customFormat="1" ht="29" customHeight="1" spans="1:7">
      <c r="A387" s="43">
        <v>16</v>
      </c>
      <c r="B387" s="156" t="s">
        <v>1197</v>
      </c>
      <c r="C387" s="101" t="s">
        <v>1198</v>
      </c>
      <c r="D387" s="43" t="s">
        <v>60</v>
      </c>
      <c r="E387" s="98">
        <v>1</v>
      </c>
      <c r="F387" s="98"/>
      <c r="G387" s="100"/>
    </row>
    <row r="388" s="88" customFormat="1" ht="29" customHeight="1" spans="1:7">
      <c r="A388" s="43">
        <v>17</v>
      </c>
      <c r="B388" s="156" t="s">
        <v>1199</v>
      </c>
      <c r="C388" s="101" t="s">
        <v>1200</v>
      </c>
      <c r="D388" s="43" t="s">
        <v>60</v>
      </c>
      <c r="E388" s="98">
        <v>1</v>
      </c>
      <c r="F388" s="98"/>
      <c r="G388" s="100"/>
    </row>
    <row r="389" s="88" customFormat="1" ht="29" customHeight="1" spans="1:7">
      <c r="A389" s="43">
        <v>18</v>
      </c>
      <c r="B389" s="156" t="s">
        <v>1201</v>
      </c>
      <c r="C389" s="101" t="s">
        <v>1202</v>
      </c>
      <c r="D389" s="43" t="s">
        <v>60</v>
      </c>
      <c r="E389" s="98">
        <v>1</v>
      </c>
      <c r="F389" s="98"/>
      <c r="G389" s="100"/>
    </row>
    <row r="390" s="88" customFormat="1" ht="29" customHeight="1" spans="1:7">
      <c r="A390" s="43">
        <v>19</v>
      </c>
      <c r="B390" s="156" t="s">
        <v>1203</v>
      </c>
      <c r="C390" s="101" t="s">
        <v>1204</v>
      </c>
      <c r="D390" s="43" t="s">
        <v>60</v>
      </c>
      <c r="E390" s="98">
        <v>1</v>
      </c>
      <c r="F390" s="98"/>
      <c r="G390" s="100"/>
    </row>
    <row r="391" s="88" customFormat="1" ht="29" customHeight="1" spans="1:7">
      <c r="A391" s="43">
        <v>20</v>
      </c>
      <c r="B391" s="156" t="s">
        <v>1205</v>
      </c>
      <c r="C391" s="101" t="s">
        <v>1206</v>
      </c>
      <c r="D391" s="43" t="s">
        <v>60</v>
      </c>
      <c r="E391" s="98">
        <v>1</v>
      </c>
      <c r="F391" s="98"/>
      <c r="G391" s="100"/>
    </row>
    <row r="392" s="88" customFormat="1" ht="29" customHeight="1" spans="1:7">
      <c r="A392" s="43">
        <v>21</v>
      </c>
      <c r="B392" s="39" t="s">
        <v>648</v>
      </c>
      <c r="C392" s="102" t="s">
        <v>649</v>
      </c>
      <c r="D392" s="43" t="s">
        <v>89</v>
      </c>
      <c r="E392" s="98">
        <v>1</v>
      </c>
      <c r="F392" s="99"/>
      <c r="G392" s="100"/>
    </row>
    <row r="393" s="88" customFormat="1" customHeight="1" spans="1:7">
      <c r="A393" s="157"/>
      <c r="B393" s="111" t="s">
        <v>654</v>
      </c>
      <c r="C393" s="158"/>
      <c r="D393" s="43"/>
      <c r="E393" s="117"/>
      <c r="F393" s="118"/>
      <c r="G393" s="119"/>
    </row>
    <row r="394" s="88" customFormat="1" customHeight="1" spans="1:7">
      <c r="A394" s="52">
        <v>22</v>
      </c>
      <c r="B394" s="43" t="s">
        <v>1207</v>
      </c>
      <c r="C394" s="116" t="s">
        <v>1208</v>
      </c>
      <c r="D394" s="43" t="s">
        <v>724</v>
      </c>
      <c r="E394" s="117">
        <v>1</v>
      </c>
      <c r="F394" s="118"/>
      <c r="G394" s="119"/>
    </row>
    <row r="395" s="88" customFormat="1" customHeight="1" spans="1:7">
      <c r="A395" s="52">
        <v>23</v>
      </c>
      <c r="B395" s="43" t="s">
        <v>1209</v>
      </c>
      <c r="C395" s="62" t="s">
        <v>1210</v>
      </c>
      <c r="D395" s="43" t="s">
        <v>89</v>
      </c>
      <c r="E395" s="117">
        <v>2</v>
      </c>
      <c r="F395" s="118"/>
      <c r="G395" s="119"/>
    </row>
    <row r="396" s="88" customFormat="1" customHeight="1" spans="1:7">
      <c r="A396" s="52">
        <v>24</v>
      </c>
      <c r="B396" s="43" t="s">
        <v>661</v>
      </c>
      <c r="C396" s="62" t="s">
        <v>1211</v>
      </c>
      <c r="D396" s="43" t="s">
        <v>663</v>
      </c>
      <c r="E396" s="117">
        <v>2</v>
      </c>
      <c r="F396" s="118"/>
      <c r="G396" s="119"/>
    </row>
    <row r="397" s="88" customFormat="1" customHeight="1" spans="1:7">
      <c r="A397" s="52">
        <v>25</v>
      </c>
      <c r="B397" s="43" t="s">
        <v>1212</v>
      </c>
      <c r="C397" s="158" t="s">
        <v>1213</v>
      </c>
      <c r="D397" s="43" t="s">
        <v>89</v>
      </c>
      <c r="E397" s="117">
        <v>2</v>
      </c>
      <c r="F397" s="118"/>
      <c r="G397" s="119"/>
    </row>
    <row r="398" s="88" customFormat="1" customHeight="1" spans="1:7">
      <c r="A398" s="52">
        <v>26</v>
      </c>
      <c r="B398" s="43" t="s">
        <v>1193</v>
      </c>
      <c r="C398" s="62" t="s">
        <v>1214</v>
      </c>
      <c r="D398" s="43" t="s">
        <v>89</v>
      </c>
      <c r="E398" s="117">
        <v>30</v>
      </c>
      <c r="F398" s="118"/>
      <c r="G398" s="119"/>
    </row>
    <row r="399" s="88" customFormat="1" customHeight="1" spans="1:7">
      <c r="A399" s="52">
        <v>27</v>
      </c>
      <c r="B399" s="43" t="s">
        <v>668</v>
      </c>
      <c r="C399" s="62" t="s">
        <v>1215</v>
      </c>
      <c r="D399" s="43" t="s">
        <v>72</v>
      </c>
      <c r="E399" s="117">
        <v>2</v>
      </c>
      <c r="F399" s="118"/>
      <c r="G399" s="119"/>
    </row>
    <row r="400" s="88" customFormat="1" customHeight="1" spans="1:7">
      <c r="A400" s="52">
        <v>28</v>
      </c>
      <c r="B400" s="43" t="s">
        <v>1216</v>
      </c>
      <c r="C400" s="159" t="s">
        <v>1217</v>
      </c>
      <c r="D400" s="43" t="s">
        <v>72</v>
      </c>
      <c r="E400" s="117">
        <v>2</v>
      </c>
      <c r="F400" s="118"/>
      <c r="G400" s="119"/>
    </row>
    <row r="401" s="88" customFormat="1" customHeight="1" spans="1:7">
      <c r="A401" s="52">
        <v>29</v>
      </c>
      <c r="B401" s="43" t="s">
        <v>1218</v>
      </c>
      <c r="C401" s="158" t="s">
        <v>1219</v>
      </c>
      <c r="D401" s="43" t="s">
        <v>89</v>
      </c>
      <c r="E401" s="117">
        <v>1</v>
      </c>
      <c r="F401" s="118"/>
      <c r="G401" s="119"/>
    </row>
    <row r="402" s="88" customFormat="1" customHeight="1" spans="1:7">
      <c r="A402" s="52">
        <v>30</v>
      </c>
      <c r="B402" s="43" t="s">
        <v>245</v>
      </c>
      <c r="C402" s="160" t="s">
        <v>1220</v>
      </c>
      <c r="D402" s="43" t="s">
        <v>72</v>
      </c>
      <c r="E402" s="117">
        <v>1</v>
      </c>
      <c r="F402" s="118"/>
      <c r="G402" s="119"/>
    </row>
    <row r="403" s="88" customFormat="1" customHeight="1" spans="1:7">
      <c r="A403" s="52">
        <v>31</v>
      </c>
      <c r="B403" s="43" t="s">
        <v>670</v>
      </c>
      <c r="C403" s="62" t="s">
        <v>1221</v>
      </c>
      <c r="D403" s="43" t="s">
        <v>109</v>
      </c>
      <c r="E403" s="117">
        <v>60</v>
      </c>
      <c r="F403" s="118"/>
      <c r="G403" s="119"/>
    </row>
    <row r="404" s="88" customFormat="1" customHeight="1" spans="1:7">
      <c r="A404" s="52">
        <v>32</v>
      </c>
      <c r="B404" s="52" t="s">
        <v>670</v>
      </c>
      <c r="C404" s="62" t="s">
        <v>1222</v>
      </c>
      <c r="D404" s="52" t="s">
        <v>109</v>
      </c>
      <c r="E404" s="161">
        <v>60</v>
      </c>
      <c r="F404" s="118"/>
      <c r="G404" s="119"/>
    </row>
    <row r="405" s="88" customFormat="1" customHeight="1" spans="1:7">
      <c r="A405" s="52">
        <v>33</v>
      </c>
      <c r="B405" s="43" t="s">
        <v>670</v>
      </c>
      <c r="C405" s="62" t="s">
        <v>1223</v>
      </c>
      <c r="D405" s="43" t="s">
        <v>109</v>
      </c>
      <c r="E405" s="117">
        <v>30</v>
      </c>
      <c r="F405" s="118"/>
      <c r="G405" s="119"/>
    </row>
    <row r="406" s="88" customFormat="1" customHeight="1" spans="1:7">
      <c r="A406" s="52">
        <v>34</v>
      </c>
      <c r="B406" s="43" t="s">
        <v>670</v>
      </c>
      <c r="C406" s="62" t="s">
        <v>1224</v>
      </c>
      <c r="D406" s="43" t="s">
        <v>109</v>
      </c>
      <c r="E406" s="117">
        <v>5</v>
      </c>
      <c r="F406" s="118"/>
      <c r="G406" s="119"/>
    </row>
    <row r="407" s="88" customFormat="1" customHeight="1" spans="1:7">
      <c r="A407" s="52">
        <v>35</v>
      </c>
      <c r="B407" s="43" t="s">
        <v>670</v>
      </c>
      <c r="C407" s="62" t="s">
        <v>1225</v>
      </c>
      <c r="D407" s="43" t="s">
        <v>109</v>
      </c>
      <c r="E407" s="117">
        <v>30</v>
      </c>
      <c r="F407" s="118"/>
      <c r="G407" s="119"/>
    </row>
    <row r="408" s="88" customFormat="1" customHeight="1" spans="1:7">
      <c r="A408" s="52">
        <v>36</v>
      </c>
      <c r="B408" s="36" t="s">
        <v>1226</v>
      </c>
      <c r="C408" s="133" t="s">
        <v>1227</v>
      </c>
      <c r="D408" s="162" t="s">
        <v>109</v>
      </c>
      <c r="E408" s="163">
        <v>60</v>
      </c>
      <c r="F408" s="118"/>
      <c r="G408" s="119"/>
    </row>
    <row r="409" s="88" customFormat="1" customHeight="1" spans="1:7">
      <c r="A409" s="52">
        <v>37</v>
      </c>
      <c r="B409" s="36" t="s">
        <v>1226</v>
      </c>
      <c r="C409" s="164" t="s">
        <v>1228</v>
      </c>
      <c r="D409" s="162" t="s">
        <v>109</v>
      </c>
      <c r="E409" s="163">
        <v>60</v>
      </c>
      <c r="F409" s="118"/>
      <c r="G409" s="119"/>
    </row>
    <row r="410" s="88" customFormat="1" customHeight="1" spans="1:7">
      <c r="A410" s="52">
        <v>38</v>
      </c>
      <c r="B410" s="43" t="s">
        <v>1229</v>
      </c>
      <c r="C410" s="128" t="s">
        <v>1230</v>
      </c>
      <c r="D410" s="52" t="s">
        <v>109</v>
      </c>
      <c r="E410" s="161">
        <v>30</v>
      </c>
      <c r="F410" s="118"/>
      <c r="G410" s="119"/>
    </row>
    <row r="411" s="88" customFormat="1" customHeight="1" spans="1:7">
      <c r="A411" s="52">
        <v>39</v>
      </c>
      <c r="B411" s="43" t="s">
        <v>1231</v>
      </c>
      <c r="C411" s="160" t="s">
        <v>1232</v>
      </c>
      <c r="D411" s="43" t="s">
        <v>72</v>
      </c>
      <c r="E411" s="117">
        <v>60</v>
      </c>
      <c r="F411" s="118"/>
      <c r="G411" s="119"/>
    </row>
    <row r="412" s="88" customFormat="1" customHeight="1" spans="1:7">
      <c r="A412" s="52">
        <v>40</v>
      </c>
      <c r="B412" s="43" t="s">
        <v>1231</v>
      </c>
      <c r="C412" s="160" t="s">
        <v>1233</v>
      </c>
      <c r="D412" s="43" t="s">
        <v>72</v>
      </c>
      <c r="E412" s="117">
        <v>60</v>
      </c>
      <c r="F412" s="118"/>
      <c r="G412" s="119"/>
    </row>
    <row r="413" s="88" customFormat="1" customHeight="1" spans="1:7">
      <c r="A413" s="52">
        <v>41</v>
      </c>
      <c r="B413" s="43" t="s">
        <v>1234</v>
      </c>
      <c r="C413" s="165" t="s">
        <v>1235</v>
      </c>
      <c r="D413" s="43" t="s">
        <v>72</v>
      </c>
      <c r="E413" s="117">
        <v>15</v>
      </c>
      <c r="F413" s="118"/>
      <c r="G413" s="119"/>
    </row>
    <row r="414" s="88" customFormat="1" customHeight="1" spans="1:7">
      <c r="A414" s="52">
        <v>42</v>
      </c>
      <c r="B414" s="43" t="s">
        <v>1236</v>
      </c>
      <c r="C414" s="62" t="s">
        <v>1237</v>
      </c>
      <c r="D414" s="43" t="s">
        <v>72</v>
      </c>
      <c r="E414" s="117">
        <v>60</v>
      </c>
      <c r="F414" s="118"/>
      <c r="G414" s="119"/>
    </row>
    <row r="415" s="88" customFormat="1" customHeight="1" spans="1:7">
      <c r="A415" s="52">
        <v>43</v>
      </c>
      <c r="B415" s="43" t="s">
        <v>1238</v>
      </c>
      <c r="C415" s="120" t="s">
        <v>1239</v>
      </c>
      <c r="D415" s="43" t="s">
        <v>304</v>
      </c>
      <c r="E415" s="117">
        <v>60</v>
      </c>
      <c r="F415" s="118"/>
      <c r="G415" s="119"/>
    </row>
    <row r="416" s="88" customFormat="1" customHeight="1" spans="1:7">
      <c r="A416" s="157"/>
      <c r="B416" s="111" t="s">
        <v>672</v>
      </c>
      <c r="C416" s="158"/>
      <c r="D416" s="43"/>
      <c r="E416" s="117"/>
      <c r="F416" s="118"/>
      <c r="G416" s="119"/>
    </row>
    <row r="417" s="88" customFormat="1" customHeight="1" spans="1:7">
      <c r="A417" s="96"/>
      <c r="B417" s="111" t="s">
        <v>675</v>
      </c>
      <c r="C417" s="62" t="s">
        <v>1240</v>
      </c>
      <c r="D417" s="43"/>
      <c r="E417" s="117"/>
      <c r="F417" s="118"/>
      <c r="G417" s="119"/>
    </row>
    <row r="418" s="88" customFormat="1" customHeight="1" spans="1:7">
      <c r="A418" s="52">
        <v>44</v>
      </c>
      <c r="B418" s="43" t="s">
        <v>1241</v>
      </c>
      <c r="C418" s="158" t="s">
        <v>1242</v>
      </c>
      <c r="D418" s="43" t="s">
        <v>72</v>
      </c>
      <c r="E418" s="117">
        <v>2</v>
      </c>
      <c r="F418" s="118"/>
      <c r="G418" s="119"/>
    </row>
    <row r="419" s="88" customFormat="1" customHeight="1" spans="1:7">
      <c r="A419" s="52">
        <v>45</v>
      </c>
      <c r="B419" s="43" t="s">
        <v>1243</v>
      </c>
      <c r="C419" s="62" t="s">
        <v>1244</v>
      </c>
      <c r="D419" s="43" t="s">
        <v>72</v>
      </c>
      <c r="E419" s="117">
        <v>60</v>
      </c>
      <c r="F419" s="118"/>
      <c r="G419" s="119"/>
    </row>
    <row r="420" s="88" customFormat="1" customHeight="1" spans="1:7">
      <c r="A420" s="52">
        <v>46</v>
      </c>
      <c r="B420" s="43" t="s">
        <v>1245</v>
      </c>
      <c r="C420" s="62" t="s">
        <v>1246</v>
      </c>
      <c r="D420" s="43" t="s">
        <v>72</v>
      </c>
      <c r="E420" s="117">
        <v>30</v>
      </c>
      <c r="F420" s="118"/>
      <c r="G420" s="119"/>
    </row>
    <row r="421" s="88" customFormat="1" customHeight="1" spans="1:7">
      <c r="A421" s="52">
        <v>47</v>
      </c>
      <c r="B421" s="43" t="s">
        <v>1247</v>
      </c>
      <c r="C421" s="166" t="s">
        <v>1248</v>
      </c>
      <c r="D421" s="43" t="s">
        <v>72</v>
      </c>
      <c r="E421" s="117">
        <v>60</v>
      </c>
      <c r="F421" s="118"/>
      <c r="G421" s="119"/>
    </row>
    <row r="422" s="88" customFormat="1" ht="25" customHeight="1" spans="1:7">
      <c r="A422" s="52">
        <v>48</v>
      </c>
      <c r="B422" s="43" t="s">
        <v>1249</v>
      </c>
      <c r="C422" s="158" t="s">
        <v>1250</v>
      </c>
      <c r="D422" s="43" t="s">
        <v>72</v>
      </c>
      <c r="E422" s="117">
        <v>60</v>
      </c>
      <c r="F422" s="118"/>
      <c r="G422" s="119"/>
    </row>
    <row r="423" s="88" customFormat="1" customHeight="1" spans="1:7">
      <c r="A423" s="52">
        <v>49</v>
      </c>
      <c r="B423" s="43" t="s">
        <v>1251</v>
      </c>
      <c r="C423" s="160" t="s">
        <v>1252</v>
      </c>
      <c r="D423" s="43" t="s">
        <v>72</v>
      </c>
      <c r="E423" s="117">
        <v>60</v>
      </c>
      <c r="F423" s="118"/>
      <c r="G423" s="119"/>
    </row>
    <row r="424" s="88" customFormat="1" customHeight="1" spans="1:7">
      <c r="A424" s="157"/>
      <c r="B424" s="111" t="s">
        <v>681</v>
      </c>
      <c r="C424" s="158"/>
      <c r="D424" s="43"/>
      <c r="E424" s="117"/>
      <c r="F424" s="118"/>
      <c r="G424" s="119"/>
    </row>
    <row r="425" s="88" customFormat="1" customHeight="1" spans="1:7">
      <c r="A425" s="52">
        <v>50</v>
      </c>
      <c r="B425" s="43" t="s">
        <v>682</v>
      </c>
      <c r="C425" s="124" t="s">
        <v>1253</v>
      </c>
      <c r="D425" s="43" t="s">
        <v>89</v>
      </c>
      <c r="E425" s="117">
        <v>30</v>
      </c>
      <c r="F425" s="118"/>
      <c r="G425" s="119"/>
    </row>
    <row r="426" s="88" customFormat="1" customHeight="1" spans="1:7">
      <c r="A426" s="52">
        <v>51</v>
      </c>
      <c r="B426" s="43" t="s">
        <v>1254</v>
      </c>
      <c r="C426" s="126" t="s">
        <v>685</v>
      </c>
      <c r="D426" s="43" t="s">
        <v>89</v>
      </c>
      <c r="E426" s="117">
        <v>2</v>
      </c>
      <c r="F426" s="118"/>
      <c r="G426" s="119"/>
    </row>
    <row r="427" s="88" customFormat="1" customHeight="1" spans="1:7">
      <c r="A427" s="96"/>
      <c r="B427" s="111" t="s">
        <v>713</v>
      </c>
      <c r="C427" s="160"/>
      <c r="D427" s="43"/>
      <c r="E427" s="117"/>
      <c r="F427" s="118"/>
      <c r="G427" s="119"/>
    </row>
    <row r="428" s="88" customFormat="1" customHeight="1" spans="1:7">
      <c r="A428" s="52">
        <v>52</v>
      </c>
      <c r="B428" s="43" t="s">
        <v>1255</v>
      </c>
      <c r="C428" s="160" t="s">
        <v>1256</v>
      </c>
      <c r="D428" s="43" t="s">
        <v>89</v>
      </c>
      <c r="E428" s="117">
        <v>30</v>
      </c>
      <c r="F428" s="118"/>
      <c r="G428" s="119"/>
    </row>
    <row r="429" s="88" customFormat="1" customHeight="1" spans="1:7">
      <c r="A429" s="52">
        <v>53</v>
      </c>
      <c r="B429" s="43" t="s">
        <v>1255</v>
      </c>
      <c r="C429" s="62" t="s">
        <v>1257</v>
      </c>
      <c r="D429" s="43" t="s">
        <v>89</v>
      </c>
      <c r="E429" s="117">
        <v>2</v>
      </c>
      <c r="F429" s="118"/>
      <c r="G429" s="119"/>
    </row>
    <row r="430" s="88" customFormat="1" customHeight="1" spans="1:7">
      <c r="A430" s="52">
        <v>54</v>
      </c>
      <c r="B430" s="43" t="s">
        <v>332</v>
      </c>
      <c r="C430" s="158" t="s">
        <v>1258</v>
      </c>
      <c r="D430" s="43" t="s">
        <v>89</v>
      </c>
      <c r="E430" s="117">
        <v>30</v>
      </c>
      <c r="F430" s="118"/>
      <c r="G430" s="119"/>
    </row>
    <row r="431" s="88" customFormat="1" customHeight="1" spans="1:7">
      <c r="A431" s="52">
        <v>55</v>
      </c>
      <c r="B431" s="43" t="s">
        <v>332</v>
      </c>
      <c r="C431" s="158" t="s">
        <v>1259</v>
      </c>
      <c r="D431" s="43" t="s">
        <v>89</v>
      </c>
      <c r="E431" s="117">
        <v>2</v>
      </c>
      <c r="F431" s="118"/>
      <c r="G431" s="119"/>
    </row>
    <row r="432" s="88" customFormat="1" customHeight="1" spans="1:7">
      <c r="A432" s="52">
        <v>56</v>
      </c>
      <c r="B432" s="43" t="s">
        <v>332</v>
      </c>
      <c r="C432" s="158" t="s">
        <v>1260</v>
      </c>
      <c r="D432" s="43" t="s">
        <v>89</v>
      </c>
      <c r="E432" s="117">
        <v>2</v>
      </c>
      <c r="F432" s="118"/>
      <c r="G432" s="119"/>
    </row>
    <row r="433" s="88" customFormat="1" customHeight="1" spans="1:7">
      <c r="A433" s="52">
        <v>57</v>
      </c>
      <c r="B433" s="43" t="s">
        <v>332</v>
      </c>
      <c r="C433" s="158" t="s">
        <v>1261</v>
      </c>
      <c r="D433" s="43" t="s">
        <v>89</v>
      </c>
      <c r="E433" s="117">
        <v>2</v>
      </c>
      <c r="F433" s="118"/>
      <c r="G433" s="119"/>
    </row>
    <row r="434" s="88" customFormat="1" customHeight="1" spans="1:7">
      <c r="A434" s="52">
        <v>58</v>
      </c>
      <c r="B434" s="43" t="s">
        <v>332</v>
      </c>
      <c r="C434" s="62" t="s">
        <v>1262</v>
      </c>
      <c r="D434" s="43" t="s">
        <v>89</v>
      </c>
      <c r="E434" s="161">
        <v>2</v>
      </c>
      <c r="F434" s="118"/>
      <c r="G434" s="119"/>
    </row>
    <row r="435" s="88" customFormat="1" customHeight="1" spans="1:7">
      <c r="A435" s="157"/>
      <c r="B435" s="111" t="s">
        <v>721</v>
      </c>
      <c r="C435" s="158"/>
      <c r="D435" s="43"/>
      <c r="E435" s="117"/>
      <c r="F435" s="118"/>
      <c r="G435" s="119"/>
    </row>
    <row r="436" s="88" customFormat="1" customHeight="1" spans="1:7">
      <c r="A436" s="96"/>
      <c r="B436" s="111" t="s">
        <v>733</v>
      </c>
      <c r="C436" s="160"/>
      <c r="D436" s="43"/>
      <c r="E436" s="117"/>
      <c r="F436" s="118"/>
      <c r="G436" s="119"/>
    </row>
    <row r="437" s="88" customFormat="1" customHeight="1" spans="1:7">
      <c r="A437" s="52">
        <v>59</v>
      </c>
      <c r="B437" s="43" t="s">
        <v>734</v>
      </c>
      <c r="C437" s="167" t="s">
        <v>1263</v>
      </c>
      <c r="D437" s="43" t="s">
        <v>304</v>
      </c>
      <c r="E437" s="117">
        <v>60</v>
      </c>
      <c r="F437" s="118"/>
      <c r="G437" s="119"/>
    </row>
    <row r="438" s="88" customFormat="1" customHeight="1" spans="1:7">
      <c r="A438" s="52">
        <v>60</v>
      </c>
      <c r="B438" s="43" t="s">
        <v>736</v>
      </c>
      <c r="C438" s="167" t="s">
        <v>1264</v>
      </c>
      <c r="D438" s="43" t="s">
        <v>304</v>
      </c>
      <c r="E438" s="117">
        <v>2</v>
      </c>
      <c r="F438" s="118"/>
      <c r="G438" s="119"/>
    </row>
    <row r="439" s="88" customFormat="1" customHeight="1" spans="1:7">
      <c r="A439" s="52">
        <v>61</v>
      </c>
      <c r="B439" s="43" t="s">
        <v>740</v>
      </c>
      <c r="C439" s="62" t="s">
        <v>741</v>
      </c>
      <c r="D439" s="43" t="s">
        <v>89</v>
      </c>
      <c r="E439" s="117">
        <v>2</v>
      </c>
      <c r="F439" s="118"/>
      <c r="G439" s="119"/>
    </row>
    <row r="440" s="88" customFormat="1" customHeight="1" spans="1:7">
      <c r="A440" s="157"/>
      <c r="B440" s="111" t="s">
        <v>755</v>
      </c>
      <c r="C440" s="160"/>
      <c r="D440" s="43"/>
      <c r="E440" s="117"/>
      <c r="F440" s="118"/>
      <c r="G440" s="119"/>
    </row>
    <row r="441" s="88" customFormat="1" customHeight="1" spans="1:7">
      <c r="A441" s="52">
        <v>62</v>
      </c>
      <c r="B441" s="43" t="s">
        <v>758</v>
      </c>
      <c r="C441" s="62" t="s">
        <v>1265</v>
      </c>
      <c r="D441" s="43" t="s">
        <v>109</v>
      </c>
      <c r="E441" s="117">
        <v>30</v>
      </c>
      <c r="F441" s="118"/>
      <c r="G441" s="119"/>
    </row>
    <row r="442" s="88" customFormat="1" customHeight="1" spans="1:7">
      <c r="A442" s="52">
        <v>63</v>
      </c>
      <c r="B442" s="43" t="s">
        <v>762</v>
      </c>
      <c r="C442" s="62" t="s">
        <v>763</v>
      </c>
      <c r="D442" s="43" t="s">
        <v>109</v>
      </c>
      <c r="E442" s="117">
        <v>30</v>
      </c>
      <c r="F442" s="118"/>
      <c r="G442" s="119"/>
    </row>
    <row r="443" s="88" customFormat="1" customHeight="1" spans="1:7">
      <c r="A443" s="52">
        <v>64</v>
      </c>
      <c r="B443" s="43" t="s">
        <v>1266</v>
      </c>
      <c r="C443" s="158" t="s">
        <v>1267</v>
      </c>
      <c r="D443" s="43" t="s">
        <v>72</v>
      </c>
      <c r="E443" s="117">
        <v>2</v>
      </c>
      <c r="F443" s="118"/>
      <c r="G443" s="119"/>
    </row>
    <row r="444" s="88" customFormat="1" customHeight="1" spans="1:7">
      <c r="A444" s="52">
        <v>65</v>
      </c>
      <c r="B444" s="43" t="s">
        <v>764</v>
      </c>
      <c r="C444" s="53" t="s">
        <v>765</v>
      </c>
      <c r="D444" s="43" t="s">
        <v>89</v>
      </c>
      <c r="E444" s="117">
        <v>2</v>
      </c>
      <c r="F444" s="118"/>
      <c r="G444" s="119"/>
    </row>
    <row r="445" s="88" customFormat="1" customHeight="1" spans="1:7">
      <c r="A445" s="157"/>
      <c r="B445" s="111" t="s">
        <v>1268</v>
      </c>
      <c r="C445" s="160"/>
      <c r="D445" s="43"/>
      <c r="E445" s="117"/>
      <c r="F445" s="118"/>
      <c r="G445" s="119"/>
    </row>
    <row r="446" s="88" customFormat="1" customHeight="1" spans="1:7">
      <c r="A446" s="52">
        <v>66</v>
      </c>
      <c r="B446" s="43" t="s">
        <v>1269</v>
      </c>
      <c r="C446" s="160" t="s">
        <v>1270</v>
      </c>
      <c r="D446" s="43" t="s">
        <v>304</v>
      </c>
      <c r="E446" s="117">
        <v>2</v>
      </c>
      <c r="F446" s="118"/>
      <c r="G446" s="119"/>
    </row>
    <row r="447" s="88" customFormat="1" customHeight="1" spans="1:7">
      <c r="A447" s="52">
        <v>67</v>
      </c>
      <c r="B447" s="43" t="s">
        <v>1269</v>
      </c>
      <c r="C447" s="160" t="s">
        <v>1271</v>
      </c>
      <c r="D447" s="43" t="s">
        <v>304</v>
      </c>
      <c r="E447" s="117">
        <v>2</v>
      </c>
      <c r="F447" s="118"/>
      <c r="G447" s="119"/>
    </row>
    <row r="448" s="88" customFormat="1" customHeight="1" spans="1:7">
      <c r="A448" s="157"/>
      <c r="B448" s="111" t="s">
        <v>8</v>
      </c>
      <c r="C448" s="160"/>
      <c r="D448" s="43"/>
      <c r="E448" s="117"/>
      <c r="F448" s="118"/>
      <c r="G448" s="119"/>
    </row>
    <row r="449" s="88" customFormat="1" customHeight="1" spans="1:7">
      <c r="A449" s="52">
        <v>68</v>
      </c>
      <c r="B449" s="43" t="s">
        <v>1272</v>
      </c>
      <c r="C449" s="62" t="s">
        <v>1273</v>
      </c>
      <c r="D449" s="43" t="s">
        <v>72</v>
      </c>
      <c r="E449" s="117">
        <v>60</v>
      </c>
      <c r="F449" s="118"/>
      <c r="G449" s="119"/>
    </row>
    <row r="450" s="88" customFormat="1" customHeight="1" spans="1:7">
      <c r="A450" s="52">
        <v>69</v>
      </c>
      <c r="B450" s="168" t="s">
        <v>1274</v>
      </c>
      <c r="C450" s="140" t="s">
        <v>1275</v>
      </c>
      <c r="D450" s="43" t="s">
        <v>89</v>
      </c>
      <c r="E450" s="117">
        <v>2</v>
      </c>
      <c r="F450" s="118"/>
      <c r="G450" s="119"/>
    </row>
    <row r="451" s="88" customFormat="1" customHeight="1" spans="1:7">
      <c r="A451" s="52">
        <v>70</v>
      </c>
      <c r="B451" s="43" t="s">
        <v>1276</v>
      </c>
      <c r="C451" s="160" t="s">
        <v>1277</v>
      </c>
      <c r="D451" s="43" t="s">
        <v>72</v>
      </c>
      <c r="E451" s="117">
        <v>2</v>
      </c>
      <c r="F451" s="118"/>
      <c r="G451" s="119"/>
    </row>
    <row r="452" s="88" customFormat="1" ht="35" customHeight="1" spans="1:7">
      <c r="A452" s="52">
        <v>71</v>
      </c>
      <c r="B452" s="43" t="s">
        <v>1191</v>
      </c>
      <c r="C452" s="124" t="s">
        <v>1278</v>
      </c>
      <c r="D452" s="43" t="s">
        <v>89</v>
      </c>
      <c r="E452" s="117">
        <v>2</v>
      </c>
      <c r="F452" s="118"/>
      <c r="G452" s="119"/>
    </row>
    <row r="453" s="88" customFormat="1" customHeight="1" spans="1:7">
      <c r="A453" s="52">
        <v>72</v>
      </c>
      <c r="B453" s="43" t="s">
        <v>1279</v>
      </c>
      <c r="C453" s="53" t="s">
        <v>1280</v>
      </c>
      <c r="D453" s="43" t="s">
        <v>60</v>
      </c>
      <c r="E453" s="117">
        <v>60</v>
      </c>
      <c r="F453" s="118"/>
      <c r="G453" s="119"/>
    </row>
    <row r="454" s="88" customFormat="1" customHeight="1" spans="1:7">
      <c r="A454" s="52">
        <v>73</v>
      </c>
      <c r="B454" s="43" t="s">
        <v>1281</v>
      </c>
      <c r="C454" s="158" t="s">
        <v>1282</v>
      </c>
      <c r="D454" s="43" t="s">
        <v>60</v>
      </c>
      <c r="E454" s="117">
        <v>60</v>
      </c>
      <c r="F454" s="118"/>
      <c r="G454" s="119"/>
    </row>
    <row r="455" s="88" customFormat="1" customHeight="1" spans="1:7">
      <c r="A455" s="52">
        <v>74</v>
      </c>
      <c r="B455" s="43" t="s">
        <v>1283</v>
      </c>
      <c r="C455" s="158" t="s">
        <v>1284</v>
      </c>
      <c r="D455" s="43" t="s">
        <v>60</v>
      </c>
      <c r="E455" s="117">
        <v>2</v>
      </c>
      <c r="F455" s="118"/>
      <c r="G455" s="119"/>
    </row>
    <row r="456" s="88" customFormat="1" ht="25" customHeight="1" spans="1:7">
      <c r="A456" s="52">
        <v>75</v>
      </c>
      <c r="B456" s="43" t="s">
        <v>1285</v>
      </c>
      <c r="C456" s="158" t="s">
        <v>1286</v>
      </c>
      <c r="D456" s="43" t="s">
        <v>60</v>
      </c>
      <c r="E456" s="117">
        <v>15</v>
      </c>
      <c r="F456" s="118"/>
      <c r="G456" s="119"/>
    </row>
    <row r="457" s="88" customFormat="1" customHeight="1" spans="1:7">
      <c r="A457" s="52">
        <v>76</v>
      </c>
      <c r="B457" s="43" t="s">
        <v>1287</v>
      </c>
      <c r="C457" s="160" t="s">
        <v>1288</v>
      </c>
      <c r="D457" s="43" t="s">
        <v>89</v>
      </c>
      <c r="E457" s="117">
        <v>2</v>
      </c>
      <c r="F457" s="118"/>
      <c r="G457" s="119"/>
    </row>
    <row r="458" s="88" customFormat="1" customHeight="1" spans="1:7">
      <c r="A458" s="52">
        <v>77</v>
      </c>
      <c r="B458" s="43" t="s">
        <v>1289</v>
      </c>
      <c r="C458" s="122" t="s">
        <v>1290</v>
      </c>
      <c r="D458" s="43" t="s">
        <v>89</v>
      </c>
      <c r="E458" s="117">
        <v>2</v>
      </c>
      <c r="F458" s="118"/>
      <c r="G458" s="119"/>
    </row>
    <row r="459" s="88" customFormat="1" customHeight="1" spans="1:7">
      <c r="A459" s="52">
        <v>78</v>
      </c>
      <c r="B459" s="43" t="s">
        <v>1291</v>
      </c>
      <c r="C459" s="122" t="s">
        <v>1292</v>
      </c>
      <c r="D459" s="43" t="s">
        <v>89</v>
      </c>
      <c r="E459" s="117">
        <v>60</v>
      </c>
      <c r="F459" s="118"/>
      <c r="G459" s="119"/>
    </row>
    <row r="460" s="88" customFormat="1" customHeight="1" spans="1:7">
      <c r="A460" s="52">
        <v>79</v>
      </c>
      <c r="B460" s="43" t="s">
        <v>1293</v>
      </c>
      <c r="C460" s="160" t="s">
        <v>1294</v>
      </c>
      <c r="D460" s="43" t="s">
        <v>60</v>
      </c>
      <c r="E460" s="117">
        <v>60</v>
      </c>
      <c r="F460" s="118"/>
      <c r="G460" s="119"/>
    </row>
    <row r="461" s="88" customFormat="1" customHeight="1" spans="1:7">
      <c r="A461" s="52">
        <v>80</v>
      </c>
      <c r="B461" s="43" t="s">
        <v>1295</v>
      </c>
      <c r="C461" s="122" t="s">
        <v>1296</v>
      </c>
      <c r="D461" s="43" t="s">
        <v>60</v>
      </c>
      <c r="E461" s="117">
        <v>60</v>
      </c>
      <c r="F461" s="118"/>
      <c r="G461" s="119"/>
    </row>
    <row r="462" s="88" customFormat="1" customHeight="1" spans="1:7">
      <c r="A462" s="52">
        <v>81</v>
      </c>
      <c r="B462" s="43" t="s">
        <v>1297</v>
      </c>
      <c r="C462" s="160" t="s">
        <v>1298</v>
      </c>
      <c r="D462" s="43" t="s">
        <v>60</v>
      </c>
      <c r="E462" s="117">
        <v>15</v>
      </c>
      <c r="F462" s="118"/>
      <c r="G462" s="119"/>
    </row>
    <row r="463" s="88" customFormat="1" customHeight="1" spans="1:7">
      <c r="A463" s="52">
        <v>82</v>
      </c>
      <c r="B463" s="43" t="s">
        <v>1299</v>
      </c>
      <c r="C463" s="160" t="s">
        <v>1300</v>
      </c>
      <c r="D463" s="43" t="s">
        <v>89</v>
      </c>
      <c r="E463" s="117">
        <v>2</v>
      </c>
      <c r="F463" s="118"/>
      <c r="G463" s="119"/>
    </row>
    <row r="464" s="88" customFormat="1" customHeight="1" spans="1:7">
      <c r="A464" s="157"/>
      <c r="B464" s="111" t="s">
        <v>8</v>
      </c>
      <c r="C464" s="160"/>
      <c r="D464" s="43"/>
      <c r="E464" s="117"/>
      <c r="F464" s="118"/>
      <c r="G464" s="119"/>
    </row>
    <row r="465" s="88" customFormat="1" customHeight="1" spans="1:7">
      <c r="A465" s="52">
        <v>83</v>
      </c>
      <c r="B465" s="43" t="s">
        <v>1301</v>
      </c>
      <c r="C465" s="62" t="s">
        <v>1302</v>
      </c>
      <c r="D465" s="43" t="s">
        <v>60</v>
      </c>
      <c r="E465" s="117">
        <v>2</v>
      </c>
      <c r="F465" s="118"/>
      <c r="G465" s="119"/>
    </row>
    <row r="466" s="88" customFormat="1" customHeight="1" spans="1:7">
      <c r="A466" s="52">
        <v>84</v>
      </c>
      <c r="B466" s="43" t="s">
        <v>1301</v>
      </c>
      <c r="C466" s="62" t="s">
        <v>1303</v>
      </c>
      <c r="D466" s="43" t="s">
        <v>60</v>
      </c>
      <c r="E466" s="117">
        <v>60</v>
      </c>
      <c r="F466" s="118"/>
      <c r="G466" s="119"/>
    </row>
    <row r="467" s="88" customFormat="1" customHeight="1" spans="1:7">
      <c r="A467" s="52">
        <v>85</v>
      </c>
      <c r="B467" s="43" t="s">
        <v>1304</v>
      </c>
      <c r="C467" s="62" t="s">
        <v>1305</v>
      </c>
      <c r="D467" s="43" t="s">
        <v>60</v>
      </c>
      <c r="E467" s="117">
        <v>2</v>
      </c>
      <c r="F467" s="118"/>
      <c r="G467" s="119"/>
    </row>
    <row r="468" s="88" customFormat="1" customHeight="1" spans="1:7">
      <c r="A468" s="52">
        <v>86</v>
      </c>
      <c r="B468" s="43" t="s">
        <v>1306</v>
      </c>
      <c r="C468" s="140" t="s">
        <v>1307</v>
      </c>
      <c r="D468" s="43" t="s">
        <v>60</v>
      </c>
      <c r="E468" s="117">
        <v>2</v>
      </c>
      <c r="F468" s="118"/>
      <c r="G468" s="119"/>
    </row>
    <row r="469" s="88" customFormat="1" customHeight="1" spans="1:7">
      <c r="A469" s="52">
        <v>87</v>
      </c>
      <c r="B469" s="43" t="s">
        <v>1308</v>
      </c>
      <c r="C469" s="62" t="s">
        <v>1309</v>
      </c>
      <c r="D469" s="43" t="s">
        <v>60</v>
      </c>
      <c r="E469" s="117">
        <v>2</v>
      </c>
      <c r="F469" s="118"/>
      <c r="G469" s="119"/>
    </row>
    <row r="470" s="88" customFormat="1" customHeight="1" spans="1:7">
      <c r="A470" s="52">
        <v>88</v>
      </c>
      <c r="B470" s="43" t="s">
        <v>1310</v>
      </c>
      <c r="C470" s="62" t="s">
        <v>1311</v>
      </c>
      <c r="D470" s="43" t="s">
        <v>60</v>
      </c>
      <c r="E470" s="117">
        <v>2</v>
      </c>
      <c r="F470" s="118"/>
      <c r="G470" s="119"/>
    </row>
    <row r="471" s="88" customFormat="1" customHeight="1" spans="1:7">
      <c r="A471" s="52">
        <v>89</v>
      </c>
      <c r="B471" s="43" t="s">
        <v>1312</v>
      </c>
      <c r="C471" s="62" t="s">
        <v>1313</v>
      </c>
      <c r="D471" s="43" t="s">
        <v>60</v>
      </c>
      <c r="E471" s="117">
        <v>2</v>
      </c>
      <c r="F471" s="118"/>
      <c r="G471" s="119"/>
    </row>
    <row r="472" s="88" customFormat="1" customHeight="1" spans="1:7">
      <c r="A472" s="52">
        <v>90</v>
      </c>
      <c r="B472" s="43" t="s">
        <v>1314</v>
      </c>
      <c r="C472" s="116" t="s">
        <v>1315</v>
      </c>
      <c r="D472" s="43" t="s">
        <v>60</v>
      </c>
      <c r="E472" s="117">
        <v>15</v>
      </c>
      <c r="F472" s="118"/>
      <c r="G472" s="119"/>
    </row>
    <row r="473" s="88" customFormat="1" customHeight="1" spans="1:7">
      <c r="A473" s="52">
        <v>91</v>
      </c>
      <c r="B473" s="43" t="s">
        <v>1316</v>
      </c>
      <c r="C473" s="160" t="s">
        <v>1317</v>
      </c>
      <c r="D473" s="43" t="s">
        <v>60</v>
      </c>
      <c r="E473" s="117">
        <v>2</v>
      </c>
      <c r="F473" s="118"/>
      <c r="G473" s="119"/>
    </row>
    <row r="474" s="88" customFormat="1" customHeight="1" spans="1:7">
      <c r="A474" s="52">
        <v>92</v>
      </c>
      <c r="B474" s="43" t="s">
        <v>1318</v>
      </c>
      <c r="C474" s="122" t="s">
        <v>1319</v>
      </c>
      <c r="D474" s="43" t="s">
        <v>60</v>
      </c>
      <c r="E474" s="117">
        <v>2</v>
      </c>
      <c r="F474" s="118"/>
      <c r="G474" s="119"/>
    </row>
    <row r="475" s="88" customFormat="1" customHeight="1" spans="1:7">
      <c r="A475" s="52">
        <v>93</v>
      </c>
      <c r="B475" s="43" t="s">
        <v>1320</v>
      </c>
      <c r="C475" s="122" t="s">
        <v>1321</v>
      </c>
      <c r="D475" s="43" t="s">
        <v>60</v>
      </c>
      <c r="E475" s="117">
        <v>2</v>
      </c>
      <c r="F475" s="118"/>
      <c r="G475" s="119"/>
    </row>
    <row r="476" s="88" customFormat="1" customHeight="1" spans="1:7">
      <c r="A476" s="52">
        <v>94</v>
      </c>
      <c r="B476" s="43" t="s">
        <v>1197</v>
      </c>
      <c r="C476" s="122" t="s">
        <v>1322</v>
      </c>
      <c r="D476" s="43" t="s">
        <v>60</v>
      </c>
      <c r="E476" s="117">
        <v>2</v>
      </c>
      <c r="F476" s="118"/>
      <c r="G476" s="119"/>
    </row>
    <row r="477" s="88" customFormat="1" customHeight="1" spans="1:7">
      <c r="A477" s="52">
        <v>95</v>
      </c>
      <c r="B477" s="43" t="s">
        <v>1323</v>
      </c>
      <c r="C477" s="158" t="s">
        <v>1324</v>
      </c>
      <c r="D477" s="43" t="s">
        <v>60</v>
      </c>
      <c r="E477" s="117">
        <v>2</v>
      </c>
      <c r="F477" s="118"/>
      <c r="G477" s="119"/>
    </row>
    <row r="478" s="88" customFormat="1" customHeight="1" spans="1:7">
      <c r="A478" s="52">
        <v>96</v>
      </c>
      <c r="B478" s="43" t="s">
        <v>1325</v>
      </c>
      <c r="C478" s="122" t="s">
        <v>1326</v>
      </c>
      <c r="D478" s="43" t="s">
        <v>72</v>
      </c>
      <c r="E478" s="117">
        <v>2</v>
      </c>
      <c r="F478" s="118"/>
      <c r="G478" s="119"/>
    </row>
    <row r="479" s="88" customFormat="1" customHeight="1" spans="1:7">
      <c r="A479" s="52">
        <v>97</v>
      </c>
      <c r="B479" s="52" t="s">
        <v>1327</v>
      </c>
      <c r="C479" s="158" t="s">
        <v>1328</v>
      </c>
      <c r="D479" s="43" t="s">
        <v>72</v>
      </c>
      <c r="E479" s="117">
        <v>2</v>
      </c>
      <c r="F479" s="118"/>
      <c r="G479" s="119"/>
    </row>
    <row r="480" s="88" customFormat="1" customHeight="1" spans="1:7">
      <c r="A480" s="52">
        <v>98</v>
      </c>
      <c r="B480" s="52" t="s">
        <v>1329</v>
      </c>
      <c r="C480" s="158" t="s">
        <v>1330</v>
      </c>
      <c r="D480" s="43" t="s">
        <v>72</v>
      </c>
      <c r="E480" s="117">
        <v>2</v>
      </c>
      <c r="F480" s="118"/>
      <c r="G480" s="119"/>
    </row>
    <row r="481" s="88" customFormat="1" customHeight="1" spans="1:7">
      <c r="A481" s="52">
        <v>99</v>
      </c>
      <c r="B481" s="52" t="s">
        <v>1331</v>
      </c>
      <c r="C481" s="158" t="s">
        <v>1332</v>
      </c>
      <c r="D481" s="43" t="s">
        <v>72</v>
      </c>
      <c r="E481" s="117">
        <v>2</v>
      </c>
      <c r="F481" s="118"/>
      <c r="G481" s="119"/>
    </row>
    <row r="482" s="88" customFormat="1" customHeight="1" spans="1:7">
      <c r="A482" s="52">
        <v>100</v>
      </c>
      <c r="B482" s="52" t="s">
        <v>1333</v>
      </c>
      <c r="C482" s="158" t="s">
        <v>1332</v>
      </c>
      <c r="D482" s="43" t="s">
        <v>72</v>
      </c>
      <c r="E482" s="117">
        <v>2</v>
      </c>
      <c r="F482" s="118"/>
      <c r="G482" s="119"/>
    </row>
    <row r="483" s="88" customFormat="1" customHeight="1" spans="1:7">
      <c r="A483" s="52">
        <v>101</v>
      </c>
      <c r="B483" s="52" t="s">
        <v>1334</v>
      </c>
      <c r="C483" s="158" t="s">
        <v>1335</v>
      </c>
      <c r="D483" s="43" t="s">
        <v>60</v>
      </c>
      <c r="E483" s="117">
        <v>2</v>
      </c>
      <c r="F483" s="118"/>
      <c r="G483" s="119"/>
    </row>
    <row r="484" s="88" customFormat="1" customHeight="1" spans="1:7">
      <c r="A484" s="52">
        <v>102</v>
      </c>
      <c r="B484" s="52" t="s">
        <v>1336</v>
      </c>
      <c r="C484" s="158" t="s">
        <v>1332</v>
      </c>
      <c r="D484" s="43" t="s">
        <v>72</v>
      </c>
      <c r="E484" s="117">
        <v>2</v>
      </c>
      <c r="F484" s="118"/>
      <c r="G484" s="119"/>
    </row>
    <row r="485" s="88" customFormat="1" customHeight="1" spans="1:7">
      <c r="A485" s="52">
        <v>103</v>
      </c>
      <c r="B485" s="52" t="s">
        <v>1337</v>
      </c>
      <c r="C485" s="158" t="s">
        <v>1328</v>
      </c>
      <c r="D485" s="43" t="s">
        <v>72</v>
      </c>
      <c r="E485" s="117">
        <v>2</v>
      </c>
      <c r="F485" s="118"/>
      <c r="G485" s="119"/>
    </row>
    <row r="486" s="88" customFormat="1" customHeight="1" spans="1:7">
      <c r="A486" s="52">
        <v>104</v>
      </c>
      <c r="B486" s="52" t="s">
        <v>1338</v>
      </c>
      <c r="C486" s="158" t="s">
        <v>1332</v>
      </c>
      <c r="D486" s="43" t="s">
        <v>72</v>
      </c>
      <c r="E486" s="117">
        <v>2</v>
      </c>
      <c r="F486" s="118"/>
      <c r="G486" s="119"/>
    </row>
    <row r="487" s="85" customFormat="1" customHeight="1" spans="1:7">
      <c r="A487" s="157"/>
      <c r="B487" s="111" t="s">
        <v>1028</v>
      </c>
      <c r="C487" s="160"/>
      <c r="D487" s="43"/>
      <c r="E487" s="117"/>
      <c r="F487" s="118"/>
      <c r="G487" s="119"/>
    </row>
    <row r="488" s="88" customFormat="1" customHeight="1" spans="1:7">
      <c r="A488" s="52">
        <v>105</v>
      </c>
      <c r="B488" s="43" t="s">
        <v>1029</v>
      </c>
      <c r="C488" s="133" t="s">
        <v>1030</v>
      </c>
      <c r="D488" s="43" t="s">
        <v>72</v>
      </c>
      <c r="E488" s="117">
        <v>60</v>
      </c>
      <c r="F488" s="118"/>
      <c r="G488" s="119"/>
    </row>
    <row r="489" s="88" customFormat="1" customHeight="1" spans="1:7">
      <c r="A489" s="52">
        <v>106</v>
      </c>
      <c r="B489" s="43" t="s">
        <v>1029</v>
      </c>
      <c r="C489" s="133" t="s">
        <v>1339</v>
      </c>
      <c r="D489" s="43" t="s">
        <v>72</v>
      </c>
      <c r="E489" s="117">
        <v>60</v>
      </c>
      <c r="F489" s="118"/>
      <c r="G489" s="119"/>
    </row>
    <row r="490" s="88" customFormat="1" customHeight="1" spans="1:7">
      <c r="A490" s="52">
        <v>107</v>
      </c>
      <c r="B490" s="43" t="s">
        <v>1029</v>
      </c>
      <c r="C490" s="133" t="s">
        <v>1031</v>
      </c>
      <c r="D490" s="43" t="s">
        <v>72</v>
      </c>
      <c r="E490" s="117">
        <v>60</v>
      </c>
      <c r="F490" s="118"/>
      <c r="G490" s="119"/>
    </row>
    <row r="491" s="88" customFormat="1" customHeight="1" spans="1:7">
      <c r="A491" s="52">
        <v>108</v>
      </c>
      <c r="B491" s="43" t="s">
        <v>1029</v>
      </c>
      <c r="C491" s="133" t="s">
        <v>1340</v>
      </c>
      <c r="D491" s="43" t="s">
        <v>72</v>
      </c>
      <c r="E491" s="117">
        <v>2</v>
      </c>
      <c r="F491" s="118"/>
      <c r="G491" s="119"/>
    </row>
    <row r="492" s="88" customFormat="1" customHeight="1" spans="1:7">
      <c r="A492" s="52">
        <v>109</v>
      </c>
      <c r="B492" s="43" t="s">
        <v>1029</v>
      </c>
      <c r="C492" s="169" t="s">
        <v>1341</v>
      </c>
      <c r="D492" s="43" t="s">
        <v>72</v>
      </c>
      <c r="E492" s="117">
        <v>2</v>
      </c>
      <c r="F492" s="118"/>
      <c r="G492" s="119"/>
    </row>
    <row r="493" s="88" customFormat="1" customHeight="1" spans="1:7">
      <c r="A493" s="52">
        <v>110</v>
      </c>
      <c r="B493" s="43" t="s">
        <v>1029</v>
      </c>
      <c r="C493" s="169" t="s">
        <v>1342</v>
      </c>
      <c r="D493" s="43" t="s">
        <v>72</v>
      </c>
      <c r="E493" s="117">
        <v>2</v>
      </c>
      <c r="F493" s="118"/>
      <c r="G493" s="119"/>
    </row>
    <row r="494" s="88" customFormat="1" customHeight="1" spans="1:7">
      <c r="A494" s="52">
        <v>111</v>
      </c>
      <c r="B494" s="43" t="s">
        <v>1033</v>
      </c>
      <c r="C494" s="128" t="s">
        <v>1034</v>
      </c>
      <c r="D494" s="43" t="s">
        <v>72</v>
      </c>
      <c r="E494" s="117">
        <v>2</v>
      </c>
      <c r="F494" s="118"/>
      <c r="G494" s="119"/>
    </row>
    <row r="495" s="88" customFormat="1" customHeight="1" spans="1:7">
      <c r="A495" s="52">
        <v>112</v>
      </c>
      <c r="B495" s="43" t="s">
        <v>1343</v>
      </c>
      <c r="C495" s="133" t="s">
        <v>1344</v>
      </c>
      <c r="D495" s="43" t="s">
        <v>72</v>
      </c>
      <c r="E495" s="117">
        <v>2</v>
      </c>
      <c r="F495" s="118"/>
      <c r="G495" s="119"/>
    </row>
    <row r="496" s="88" customFormat="1" customHeight="1" spans="1:7">
      <c r="A496" s="52">
        <v>113</v>
      </c>
      <c r="B496" s="43" t="s">
        <v>1343</v>
      </c>
      <c r="C496" s="133" t="s">
        <v>1345</v>
      </c>
      <c r="D496" s="43" t="s">
        <v>72</v>
      </c>
      <c r="E496" s="117">
        <v>60</v>
      </c>
      <c r="F496" s="118"/>
      <c r="G496" s="119"/>
    </row>
    <row r="497" s="88" customFormat="1" customHeight="1" spans="1:7">
      <c r="A497" s="52">
        <v>114</v>
      </c>
      <c r="B497" s="43" t="s">
        <v>1343</v>
      </c>
      <c r="C497" s="133" t="s">
        <v>1346</v>
      </c>
      <c r="D497" s="43" t="s">
        <v>72</v>
      </c>
      <c r="E497" s="117">
        <v>2</v>
      </c>
      <c r="F497" s="118"/>
      <c r="G497" s="119"/>
    </row>
    <row r="498" s="88" customFormat="1" customHeight="1" spans="1:7">
      <c r="A498" s="52">
        <v>115</v>
      </c>
      <c r="B498" s="43" t="s">
        <v>1343</v>
      </c>
      <c r="C498" s="133" t="s">
        <v>1347</v>
      </c>
      <c r="D498" s="43" t="s">
        <v>72</v>
      </c>
      <c r="E498" s="117">
        <v>30</v>
      </c>
      <c r="F498" s="118"/>
      <c r="G498" s="119"/>
    </row>
    <row r="499" s="88" customFormat="1" customHeight="1" spans="1:7">
      <c r="A499" s="52">
        <v>116</v>
      </c>
      <c r="B499" s="43" t="s">
        <v>1343</v>
      </c>
      <c r="C499" s="133" t="s">
        <v>1348</v>
      </c>
      <c r="D499" s="43" t="s">
        <v>72</v>
      </c>
      <c r="E499" s="117">
        <v>2</v>
      </c>
      <c r="F499" s="118"/>
      <c r="G499" s="119"/>
    </row>
    <row r="500" s="88" customFormat="1" customHeight="1" spans="1:7">
      <c r="A500" s="52">
        <v>117</v>
      </c>
      <c r="B500" s="43" t="s">
        <v>1349</v>
      </c>
      <c r="C500" s="53" t="s">
        <v>1350</v>
      </c>
      <c r="D500" s="43" t="s">
        <v>304</v>
      </c>
      <c r="E500" s="117">
        <v>60</v>
      </c>
      <c r="F500" s="118"/>
      <c r="G500" s="119"/>
    </row>
    <row r="501" s="88" customFormat="1" customHeight="1" spans="1:7">
      <c r="A501" s="52">
        <v>118</v>
      </c>
      <c r="B501" s="43" t="s">
        <v>1349</v>
      </c>
      <c r="C501" s="53" t="s">
        <v>1351</v>
      </c>
      <c r="D501" s="43" t="s">
        <v>304</v>
      </c>
      <c r="E501" s="117">
        <v>30</v>
      </c>
      <c r="F501" s="118"/>
      <c r="G501" s="119"/>
    </row>
    <row r="502" s="88" customFormat="1" customHeight="1" spans="1:7">
      <c r="A502" s="52">
        <v>119</v>
      </c>
      <c r="B502" s="43" t="s">
        <v>1349</v>
      </c>
      <c r="C502" s="53" t="s">
        <v>1352</v>
      </c>
      <c r="D502" s="43" t="s">
        <v>304</v>
      </c>
      <c r="E502" s="117">
        <v>60</v>
      </c>
      <c r="F502" s="118"/>
      <c r="G502" s="119"/>
    </row>
    <row r="503" s="88" customFormat="1" customHeight="1" spans="1:7">
      <c r="A503" s="52">
        <v>120</v>
      </c>
      <c r="B503" s="43" t="s">
        <v>1349</v>
      </c>
      <c r="C503" s="53" t="s">
        <v>1353</v>
      </c>
      <c r="D503" s="43" t="s">
        <v>304</v>
      </c>
      <c r="E503" s="117">
        <v>30</v>
      </c>
      <c r="F503" s="118"/>
      <c r="G503" s="119"/>
    </row>
    <row r="504" s="88" customFormat="1" customHeight="1" spans="1:7">
      <c r="A504" s="52">
        <v>121</v>
      </c>
      <c r="B504" s="43" t="s">
        <v>1349</v>
      </c>
      <c r="C504" s="62" t="s">
        <v>1354</v>
      </c>
      <c r="D504" s="43" t="s">
        <v>304</v>
      </c>
      <c r="E504" s="117">
        <v>2</v>
      </c>
      <c r="F504" s="118"/>
      <c r="G504" s="119"/>
    </row>
    <row r="505" s="88" customFormat="1" customHeight="1" spans="1:7">
      <c r="A505" s="52">
        <v>122</v>
      </c>
      <c r="B505" s="43" t="s">
        <v>1035</v>
      </c>
      <c r="C505" s="53" t="s">
        <v>1355</v>
      </c>
      <c r="D505" s="43" t="s">
        <v>304</v>
      </c>
      <c r="E505" s="117">
        <v>30</v>
      </c>
      <c r="F505" s="118"/>
      <c r="G505" s="119"/>
    </row>
    <row r="506" s="88" customFormat="1" customHeight="1" spans="1:7">
      <c r="A506" s="52">
        <v>123</v>
      </c>
      <c r="B506" s="43" t="s">
        <v>1035</v>
      </c>
      <c r="C506" s="53" t="s">
        <v>1356</v>
      </c>
      <c r="D506" s="43" t="s">
        <v>304</v>
      </c>
      <c r="E506" s="117">
        <v>30</v>
      </c>
      <c r="F506" s="118"/>
      <c r="G506" s="119"/>
    </row>
    <row r="507" s="88" customFormat="1" customHeight="1" spans="1:7">
      <c r="A507" s="52">
        <v>124</v>
      </c>
      <c r="B507" s="43" t="s">
        <v>1035</v>
      </c>
      <c r="C507" s="53" t="s">
        <v>1357</v>
      </c>
      <c r="D507" s="43" t="s">
        <v>304</v>
      </c>
      <c r="E507" s="117">
        <v>30</v>
      </c>
      <c r="F507" s="118"/>
      <c r="G507" s="119"/>
    </row>
    <row r="508" s="88" customFormat="1" customHeight="1" spans="1:7">
      <c r="A508" s="52">
        <v>125</v>
      </c>
      <c r="B508" s="43" t="s">
        <v>1035</v>
      </c>
      <c r="C508" s="53" t="s">
        <v>1358</v>
      </c>
      <c r="D508" s="43" t="s">
        <v>304</v>
      </c>
      <c r="E508" s="117">
        <v>30</v>
      </c>
      <c r="F508" s="118"/>
      <c r="G508" s="119"/>
    </row>
    <row r="509" s="88" customFormat="1" customHeight="1" spans="1:7">
      <c r="A509" s="52">
        <v>126</v>
      </c>
      <c r="B509" s="43" t="s">
        <v>1035</v>
      </c>
      <c r="C509" s="53" t="s">
        <v>1359</v>
      </c>
      <c r="D509" s="43" t="s">
        <v>304</v>
      </c>
      <c r="E509" s="117">
        <v>30</v>
      </c>
      <c r="F509" s="118"/>
      <c r="G509" s="119"/>
    </row>
    <row r="510" s="88" customFormat="1" customHeight="1" spans="1:7">
      <c r="A510" s="96"/>
      <c r="B510" s="111" t="s">
        <v>1037</v>
      </c>
      <c r="C510" s="160"/>
      <c r="D510" s="43"/>
      <c r="E510" s="117"/>
      <c r="F510" s="118"/>
      <c r="G510" s="119"/>
    </row>
    <row r="511" s="88" customFormat="1" customHeight="1" spans="1:7">
      <c r="A511" s="52">
        <v>127</v>
      </c>
      <c r="B511" s="43" t="s">
        <v>1038</v>
      </c>
      <c r="C511" s="62" t="s">
        <v>1360</v>
      </c>
      <c r="D511" s="43" t="s">
        <v>304</v>
      </c>
      <c r="E511" s="117">
        <v>250</v>
      </c>
      <c r="F511" s="118"/>
      <c r="G511" s="119"/>
    </row>
    <row r="512" s="88" customFormat="1" customHeight="1" spans="1:7">
      <c r="A512" s="52">
        <v>128</v>
      </c>
      <c r="B512" s="43" t="s">
        <v>1038</v>
      </c>
      <c r="C512" s="170" t="s">
        <v>1361</v>
      </c>
      <c r="D512" s="43" t="s">
        <v>304</v>
      </c>
      <c r="E512" s="117">
        <v>250</v>
      </c>
      <c r="F512" s="118"/>
      <c r="G512" s="119"/>
    </row>
    <row r="513" s="88" customFormat="1" customHeight="1" spans="1:7">
      <c r="A513" s="52">
        <v>129</v>
      </c>
      <c r="B513" s="43" t="s">
        <v>1038</v>
      </c>
      <c r="C513" s="62" t="s">
        <v>1362</v>
      </c>
      <c r="D513" s="43" t="s">
        <v>304</v>
      </c>
      <c r="E513" s="117">
        <v>150</v>
      </c>
      <c r="F513" s="118"/>
      <c r="G513" s="119"/>
    </row>
    <row r="514" s="88" customFormat="1" customHeight="1" spans="1:7">
      <c r="A514" s="52">
        <v>130</v>
      </c>
      <c r="B514" s="43" t="s">
        <v>1038</v>
      </c>
      <c r="C514" s="62" t="s">
        <v>1363</v>
      </c>
      <c r="D514" s="43" t="s">
        <v>304</v>
      </c>
      <c r="E514" s="117">
        <v>150</v>
      </c>
      <c r="F514" s="118"/>
      <c r="G514" s="119"/>
    </row>
    <row r="515" s="88" customFormat="1" customHeight="1" spans="1:7">
      <c r="A515" s="52">
        <v>131</v>
      </c>
      <c r="B515" s="43" t="s">
        <v>1038</v>
      </c>
      <c r="C515" s="62" t="s">
        <v>1039</v>
      </c>
      <c r="D515" s="43" t="s">
        <v>304</v>
      </c>
      <c r="E515" s="117">
        <v>30</v>
      </c>
      <c r="F515" s="118"/>
      <c r="G515" s="119"/>
    </row>
    <row r="516" s="88" customFormat="1" customHeight="1" spans="1:7">
      <c r="A516" s="52">
        <v>132</v>
      </c>
      <c r="B516" s="43" t="s">
        <v>1038</v>
      </c>
      <c r="C516" s="53" t="s">
        <v>1364</v>
      </c>
      <c r="D516" s="43" t="s">
        <v>304</v>
      </c>
      <c r="E516" s="117">
        <v>30</v>
      </c>
      <c r="F516" s="118"/>
      <c r="G516" s="119"/>
    </row>
    <row r="517" s="88" customFormat="1" customHeight="1" spans="1:7">
      <c r="A517" s="52">
        <v>133</v>
      </c>
      <c r="B517" s="43" t="s">
        <v>1365</v>
      </c>
      <c r="C517" s="53" t="s">
        <v>1366</v>
      </c>
      <c r="D517" s="43" t="s">
        <v>304</v>
      </c>
      <c r="E517" s="117">
        <v>20</v>
      </c>
      <c r="F517" s="118"/>
      <c r="G517" s="119"/>
    </row>
    <row r="518" s="88" customFormat="1" customHeight="1" spans="1:7">
      <c r="A518" s="52">
        <v>134</v>
      </c>
      <c r="B518" s="43" t="s">
        <v>1365</v>
      </c>
      <c r="C518" s="62" t="s">
        <v>1367</v>
      </c>
      <c r="D518" s="43" t="s">
        <v>304</v>
      </c>
      <c r="E518" s="117">
        <v>20</v>
      </c>
      <c r="F518" s="118"/>
      <c r="G518" s="119"/>
    </row>
    <row r="519" s="88" customFormat="1" customHeight="1" spans="1:7">
      <c r="A519" s="52">
        <v>135</v>
      </c>
      <c r="B519" s="43" t="s">
        <v>1368</v>
      </c>
      <c r="C519" s="53" t="s">
        <v>1369</v>
      </c>
      <c r="D519" s="43" t="s">
        <v>304</v>
      </c>
      <c r="E519" s="117">
        <v>3</v>
      </c>
      <c r="F519" s="118"/>
      <c r="G519" s="119"/>
    </row>
    <row r="520" s="88" customFormat="1" customHeight="1" spans="1:7">
      <c r="A520" s="52">
        <v>136</v>
      </c>
      <c r="B520" s="43" t="s">
        <v>1040</v>
      </c>
      <c r="C520" s="62" t="s">
        <v>1370</v>
      </c>
      <c r="D520" s="43" t="s">
        <v>72</v>
      </c>
      <c r="E520" s="117">
        <v>60</v>
      </c>
      <c r="F520" s="118"/>
      <c r="G520" s="119"/>
    </row>
    <row r="521" s="88" customFormat="1" customHeight="1" spans="1:7">
      <c r="A521" s="52">
        <v>137</v>
      </c>
      <c r="B521" s="43" t="s">
        <v>1040</v>
      </c>
      <c r="C521" s="62" t="s">
        <v>1371</v>
      </c>
      <c r="D521" s="43" t="s">
        <v>72</v>
      </c>
      <c r="E521" s="117">
        <v>60</v>
      </c>
      <c r="F521" s="118"/>
      <c r="G521" s="119"/>
    </row>
    <row r="522" s="88" customFormat="1" customHeight="1" spans="1:7">
      <c r="A522" s="52">
        <v>138</v>
      </c>
      <c r="B522" s="43" t="s">
        <v>1040</v>
      </c>
      <c r="C522" s="62" t="s">
        <v>1372</v>
      </c>
      <c r="D522" s="43" t="s">
        <v>72</v>
      </c>
      <c r="E522" s="117">
        <v>100</v>
      </c>
      <c r="F522" s="118"/>
      <c r="G522" s="119"/>
    </row>
    <row r="523" s="88" customFormat="1" customHeight="1" spans="1:7">
      <c r="A523" s="52">
        <v>139</v>
      </c>
      <c r="B523" s="43" t="s">
        <v>1040</v>
      </c>
      <c r="C523" s="62" t="s">
        <v>1373</v>
      </c>
      <c r="D523" s="43" t="s">
        <v>72</v>
      </c>
      <c r="E523" s="117">
        <v>60</v>
      </c>
      <c r="F523" s="118"/>
      <c r="G523" s="119"/>
    </row>
    <row r="524" s="88" customFormat="1" customHeight="1" spans="1:7">
      <c r="A524" s="52">
        <v>140</v>
      </c>
      <c r="B524" s="43" t="s">
        <v>1040</v>
      </c>
      <c r="C524" s="62" t="s">
        <v>1374</v>
      </c>
      <c r="D524" s="43" t="s">
        <v>72</v>
      </c>
      <c r="E524" s="117">
        <v>100</v>
      </c>
      <c r="F524" s="118"/>
      <c r="G524" s="119"/>
    </row>
    <row r="525" s="88" customFormat="1" customHeight="1" spans="1:7">
      <c r="A525" s="52">
        <v>141</v>
      </c>
      <c r="B525" s="43" t="s">
        <v>1040</v>
      </c>
      <c r="C525" s="62" t="s">
        <v>1042</v>
      </c>
      <c r="D525" s="43" t="s">
        <v>72</v>
      </c>
      <c r="E525" s="117">
        <v>100</v>
      </c>
      <c r="F525" s="118"/>
      <c r="G525" s="119"/>
    </row>
    <row r="526" s="88" customFormat="1" customHeight="1" spans="1:7">
      <c r="A526" s="52">
        <v>142</v>
      </c>
      <c r="B526" s="43" t="s">
        <v>1040</v>
      </c>
      <c r="C526" s="62" t="s">
        <v>1043</v>
      </c>
      <c r="D526" s="43" t="s">
        <v>72</v>
      </c>
      <c r="E526" s="117">
        <v>30</v>
      </c>
      <c r="F526" s="118"/>
      <c r="G526" s="119"/>
    </row>
    <row r="527" s="88" customFormat="1" customHeight="1" spans="1:7">
      <c r="A527" s="52">
        <v>143</v>
      </c>
      <c r="B527" s="43" t="s">
        <v>1040</v>
      </c>
      <c r="C527" s="62" t="s">
        <v>1375</v>
      </c>
      <c r="D527" s="43" t="s">
        <v>72</v>
      </c>
      <c r="E527" s="117">
        <v>10</v>
      </c>
      <c r="F527" s="118"/>
      <c r="G527" s="119"/>
    </row>
    <row r="528" s="88" customFormat="1" customHeight="1" spans="1:7">
      <c r="A528" s="52">
        <v>144</v>
      </c>
      <c r="B528" s="43" t="s">
        <v>1044</v>
      </c>
      <c r="C528" s="53" t="s">
        <v>1376</v>
      </c>
      <c r="D528" s="43" t="s">
        <v>72</v>
      </c>
      <c r="E528" s="117">
        <v>60</v>
      </c>
      <c r="F528" s="118"/>
      <c r="G528" s="119"/>
    </row>
    <row r="529" s="88" customFormat="1" customHeight="1" spans="1:7">
      <c r="A529" s="52">
        <v>145</v>
      </c>
      <c r="B529" s="43" t="s">
        <v>1044</v>
      </c>
      <c r="C529" s="62" t="s">
        <v>1377</v>
      </c>
      <c r="D529" s="43" t="s">
        <v>72</v>
      </c>
      <c r="E529" s="117">
        <v>30</v>
      </c>
      <c r="F529" s="118"/>
      <c r="G529" s="119"/>
    </row>
    <row r="530" s="88" customFormat="1" customHeight="1" spans="1:7">
      <c r="A530" s="52">
        <v>146</v>
      </c>
      <c r="B530" s="43" t="s">
        <v>1044</v>
      </c>
      <c r="C530" s="53" t="s">
        <v>1378</v>
      </c>
      <c r="D530" s="43" t="s">
        <v>72</v>
      </c>
      <c r="E530" s="117">
        <v>30</v>
      </c>
      <c r="F530" s="118"/>
      <c r="G530" s="119"/>
    </row>
    <row r="531" s="88" customFormat="1" customHeight="1" spans="1:7">
      <c r="A531" s="52">
        <v>147</v>
      </c>
      <c r="B531" s="43" t="s">
        <v>1044</v>
      </c>
      <c r="C531" s="53" t="s">
        <v>1379</v>
      </c>
      <c r="D531" s="43" t="s">
        <v>72</v>
      </c>
      <c r="E531" s="117">
        <v>60</v>
      </c>
      <c r="F531" s="118"/>
      <c r="G531" s="119"/>
    </row>
    <row r="532" s="88" customFormat="1" customHeight="1" spans="1:7">
      <c r="A532" s="52">
        <v>148</v>
      </c>
      <c r="B532" s="43" t="s">
        <v>1044</v>
      </c>
      <c r="C532" s="53" t="s">
        <v>1380</v>
      </c>
      <c r="D532" s="43" t="s">
        <v>72</v>
      </c>
      <c r="E532" s="117">
        <v>5</v>
      </c>
      <c r="F532" s="118"/>
      <c r="G532" s="119"/>
    </row>
    <row r="533" s="88" customFormat="1" customHeight="1" spans="1:7">
      <c r="A533" s="52">
        <v>149</v>
      </c>
      <c r="B533" s="43" t="s">
        <v>1381</v>
      </c>
      <c r="C533" s="62" t="s">
        <v>1382</v>
      </c>
      <c r="D533" s="43" t="s">
        <v>72</v>
      </c>
      <c r="E533" s="117">
        <v>60</v>
      </c>
      <c r="F533" s="118"/>
      <c r="G533" s="119"/>
    </row>
    <row r="534" s="88" customFormat="1" customHeight="1" spans="1:7">
      <c r="A534" s="52">
        <v>150</v>
      </c>
      <c r="B534" s="43" t="s">
        <v>1381</v>
      </c>
      <c r="C534" s="62" t="s">
        <v>1383</v>
      </c>
      <c r="D534" s="43" t="s">
        <v>72</v>
      </c>
      <c r="E534" s="117">
        <v>15</v>
      </c>
      <c r="F534" s="118"/>
      <c r="G534" s="119"/>
    </row>
    <row r="535" s="88" customFormat="1" customHeight="1" spans="1:7">
      <c r="A535" s="52">
        <v>151</v>
      </c>
      <c r="B535" s="43" t="s">
        <v>1384</v>
      </c>
      <c r="C535" s="62" t="s">
        <v>1385</v>
      </c>
      <c r="D535" s="43" t="s">
        <v>72</v>
      </c>
      <c r="E535" s="117">
        <v>60</v>
      </c>
      <c r="F535" s="118"/>
      <c r="G535" s="119"/>
    </row>
    <row r="536" s="88" customFormat="1" customHeight="1" spans="1:7">
      <c r="A536" s="52">
        <v>152</v>
      </c>
      <c r="B536" s="43" t="s">
        <v>1386</v>
      </c>
      <c r="C536" s="53" t="s">
        <v>1387</v>
      </c>
      <c r="D536" s="43" t="s">
        <v>72</v>
      </c>
      <c r="E536" s="117">
        <v>5</v>
      </c>
      <c r="F536" s="118"/>
      <c r="G536" s="119"/>
    </row>
    <row r="537" s="85" customFormat="1" customHeight="1" spans="1:7">
      <c r="A537" s="111"/>
      <c r="B537" s="111" t="s">
        <v>654</v>
      </c>
      <c r="C537" s="160"/>
      <c r="D537" s="43"/>
      <c r="E537" s="117"/>
      <c r="F537" s="118"/>
      <c r="G537" s="119"/>
    </row>
    <row r="538" s="88" customFormat="1" customHeight="1" spans="1:7">
      <c r="A538" s="52">
        <v>153</v>
      </c>
      <c r="B538" s="43" t="s">
        <v>1047</v>
      </c>
      <c r="C538" s="133" t="s">
        <v>1048</v>
      </c>
      <c r="D538" s="43" t="s">
        <v>72</v>
      </c>
      <c r="E538" s="117">
        <v>60</v>
      </c>
      <c r="F538" s="118"/>
      <c r="G538" s="119"/>
    </row>
    <row r="539" s="88" customFormat="1" customHeight="1" spans="1:7">
      <c r="A539" s="52">
        <v>154</v>
      </c>
      <c r="B539" s="43" t="s">
        <v>1047</v>
      </c>
      <c r="C539" s="53" t="s">
        <v>1388</v>
      </c>
      <c r="D539" s="43" t="s">
        <v>72</v>
      </c>
      <c r="E539" s="117">
        <v>2</v>
      </c>
      <c r="F539" s="118"/>
      <c r="G539" s="119"/>
    </row>
    <row r="540" s="88" customFormat="1" customHeight="1" spans="1:7">
      <c r="A540" s="52">
        <v>155</v>
      </c>
      <c r="B540" s="43" t="s">
        <v>1047</v>
      </c>
      <c r="C540" s="53" t="s">
        <v>1389</v>
      </c>
      <c r="D540" s="43" t="s">
        <v>72</v>
      </c>
      <c r="E540" s="117">
        <v>2</v>
      </c>
      <c r="F540" s="118"/>
      <c r="G540" s="119"/>
    </row>
    <row r="541" s="88" customFormat="1" customHeight="1" spans="1:7">
      <c r="A541" s="52">
        <v>156</v>
      </c>
      <c r="B541" s="43" t="s">
        <v>1390</v>
      </c>
      <c r="C541" s="53" t="s">
        <v>1387</v>
      </c>
      <c r="D541" s="43" t="s">
        <v>72</v>
      </c>
      <c r="E541" s="117">
        <v>2</v>
      </c>
      <c r="F541" s="118"/>
      <c r="G541" s="119"/>
    </row>
    <row r="542" s="88" customFormat="1" customHeight="1" spans="1:7">
      <c r="A542" s="52">
        <v>157</v>
      </c>
      <c r="B542" s="43" t="s">
        <v>1391</v>
      </c>
      <c r="C542" s="53" t="s">
        <v>1392</v>
      </c>
      <c r="D542" s="43" t="s">
        <v>72</v>
      </c>
      <c r="E542" s="117">
        <v>2</v>
      </c>
      <c r="F542" s="118"/>
      <c r="G542" s="119"/>
    </row>
    <row r="543" s="88" customFormat="1" customHeight="1" spans="1:7">
      <c r="A543" s="52">
        <v>158</v>
      </c>
      <c r="B543" s="43" t="s">
        <v>1393</v>
      </c>
      <c r="C543" s="62" t="s">
        <v>1394</v>
      </c>
      <c r="D543" s="43" t="s">
        <v>72</v>
      </c>
      <c r="E543" s="117">
        <v>4</v>
      </c>
      <c r="F543" s="118"/>
      <c r="G543" s="119"/>
    </row>
    <row r="544" s="88" customFormat="1" customHeight="1" spans="1:7">
      <c r="A544" s="52">
        <v>159</v>
      </c>
      <c r="B544" s="43" t="s">
        <v>1395</v>
      </c>
      <c r="C544" s="133" t="s">
        <v>1396</v>
      </c>
      <c r="D544" s="43" t="s">
        <v>72</v>
      </c>
      <c r="E544" s="117">
        <v>4</v>
      </c>
      <c r="F544" s="118"/>
      <c r="G544" s="119"/>
    </row>
    <row r="545" s="88" customFormat="1" customHeight="1" spans="1:7">
      <c r="A545" s="52">
        <v>160</v>
      </c>
      <c r="B545" s="43" t="s">
        <v>1397</v>
      </c>
      <c r="C545" s="62" t="s">
        <v>1398</v>
      </c>
      <c r="D545" s="43" t="s">
        <v>304</v>
      </c>
      <c r="E545" s="117">
        <v>30</v>
      </c>
      <c r="F545" s="118"/>
      <c r="G545" s="119"/>
    </row>
    <row r="546" s="88" customFormat="1" customHeight="1" spans="1:7">
      <c r="A546" s="52">
        <v>161</v>
      </c>
      <c r="B546" s="43" t="s">
        <v>1399</v>
      </c>
      <c r="C546" s="62" t="s">
        <v>1400</v>
      </c>
      <c r="D546" s="43" t="s">
        <v>304</v>
      </c>
      <c r="E546" s="117">
        <v>30</v>
      </c>
      <c r="F546" s="118"/>
      <c r="G546" s="119"/>
    </row>
    <row r="547" s="88" customFormat="1" customHeight="1" spans="1:7">
      <c r="A547" s="52">
        <v>162</v>
      </c>
      <c r="B547" s="43" t="s">
        <v>1049</v>
      </c>
      <c r="C547" s="62" t="s">
        <v>1401</v>
      </c>
      <c r="D547" s="43" t="s">
        <v>72</v>
      </c>
      <c r="E547" s="117">
        <v>60</v>
      </c>
      <c r="F547" s="118"/>
      <c r="G547" s="119"/>
    </row>
    <row r="548" s="88" customFormat="1" customHeight="1" spans="1:7">
      <c r="A548" s="52">
        <v>163</v>
      </c>
      <c r="B548" s="43" t="s">
        <v>1049</v>
      </c>
      <c r="C548" s="133" t="s">
        <v>1050</v>
      </c>
      <c r="D548" s="43" t="s">
        <v>72</v>
      </c>
      <c r="E548" s="117">
        <v>6</v>
      </c>
      <c r="F548" s="118"/>
      <c r="G548" s="119"/>
    </row>
    <row r="549" s="88" customFormat="1" customHeight="1" spans="1:7">
      <c r="A549" s="52">
        <v>164</v>
      </c>
      <c r="B549" s="43" t="s">
        <v>1402</v>
      </c>
      <c r="C549" s="62" t="s">
        <v>1403</v>
      </c>
      <c r="D549" s="43" t="s">
        <v>72</v>
      </c>
      <c r="E549" s="117">
        <v>5</v>
      </c>
      <c r="F549" s="118"/>
      <c r="G549" s="119"/>
    </row>
    <row r="550" s="88" customFormat="1" customHeight="1" spans="1:7">
      <c r="A550" s="52">
        <v>165</v>
      </c>
      <c r="B550" s="43" t="s">
        <v>1402</v>
      </c>
      <c r="C550" s="62" t="s">
        <v>1404</v>
      </c>
      <c r="D550" s="43" t="s">
        <v>72</v>
      </c>
      <c r="E550" s="117">
        <v>2</v>
      </c>
      <c r="F550" s="118"/>
      <c r="G550" s="119"/>
    </row>
    <row r="551" s="88" customFormat="1" customHeight="1" spans="1:7">
      <c r="A551" s="52">
        <v>166</v>
      </c>
      <c r="B551" s="43" t="s">
        <v>1051</v>
      </c>
      <c r="C551" s="53" t="s">
        <v>1405</v>
      </c>
      <c r="D551" s="43" t="s">
        <v>72</v>
      </c>
      <c r="E551" s="117">
        <v>30</v>
      </c>
      <c r="F551" s="118"/>
      <c r="G551" s="119"/>
    </row>
    <row r="552" s="88" customFormat="1" customHeight="1" spans="1:7">
      <c r="A552" s="52">
        <v>167</v>
      </c>
      <c r="B552" s="43" t="s">
        <v>1051</v>
      </c>
      <c r="C552" s="53" t="s">
        <v>1406</v>
      </c>
      <c r="D552" s="43" t="s">
        <v>72</v>
      </c>
      <c r="E552" s="117">
        <v>30</v>
      </c>
      <c r="F552" s="118"/>
      <c r="G552" s="119"/>
    </row>
    <row r="553" s="88" customFormat="1" customHeight="1" spans="1:7">
      <c r="A553" s="52">
        <v>168</v>
      </c>
      <c r="B553" s="43" t="s">
        <v>1407</v>
      </c>
      <c r="C553" s="53" t="s">
        <v>1408</v>
      </c>
      <c r="D553" s="43" t="s">
        <v>72</v>
      </c>
      <c r="E553" s="117">
        <v>2</v>
      </c>
      <c r="F553" s="118"/>
      <c r="G553" s="119"/>
    </row>
    <row r="554" s="88" customFormat="1" customHeight="1" spans="1:7">
      <c r="A554" s="52">
        <v>169</v>
      </c>
      <c r="B554" s="43" t="s">
        <v>1055</v>
      </c>
      <c r="C554" s="53" t="s">
        <v>1056</v>
      </c>
      <c r="D554" s="43" t="s">
        <v>72</v>
      </c>
      <c r="E554" s="117">
        <v>30</v>
      </c>
      <c r="F554" s="118"/>
      <c r="G554" s="119"/>
    </row>
    <row r="555" s="88" customFormat="1" customHeight="1" spans="1:7">
      <c r="A555" s="52">
        <v>170</v>
      </c>
      <c r="B555" s="43" t="s">
        <v>1409</v>
      </c>
      <c r="C555" s="53" t="s">
        <v>1410</v>
      </c>
      <c r="D555" s="43" t="s">
        <v>72</v>
      </c>
      <c r="E555" s="117">
        <v>30</v>
      </c>
      <c r="F555" s="118"/>
      <c r="G555" s="119"/>
    </row>
    <row r="556" s="88" customFormat="1" customHeight="1" spans="1:7">
      <c r="A556" s="52">
        <v>171</v>
      </c>
      <c r="B556" s="43" t="s">
        <v>1063</v>
      </c>
      <c r="C556" s="62" t="s">
        <v>1411</v>
      </c>
      <c r="D556" s="43" t="s">
        <v>304</v>
      </c>
      <c r="E556" s="117">
        <v>300</v>
      </c>
      <c r="F556" s="118"/>
      <c r="G556" s="119"/>
    </row>
    <row r="557" s="88" customFormat="1" customHeight="1" spans="1:7">
      <c r="A557" s="52">
        <v>172</v>
      </c>
      <c r="B557" s="43" t="s">
        <v>1063</v>
      </c>
      <c r="C557" s="53" t="s">
        <v>1412</v>
      </c>
      <c r="D557" s="43" t="s">
        <v>304</v>
      </c>
      <c r="E557" s="161">
        <v>10</v>
      </c>
      <c r="F557" s="118"/>
      <c r="G557" s="119"/>
    </row>
    <row r="558" s="88" customFormat="1" customHeight="1" spans="1:7">
      <c r="A558" s="52">
        <v>173</v>
      </c>
      <c r="B558" s="43" t="s">
        <v>1413</v>
      </c>
      <c r="C558" s="62" t="s">
        <v>1414</v>
      </c>
      <c r="D558" s="43" t="s">
        <v>304</v>
      </c>
      <c r="E558" s="117">
        <v>10</v>
      </c>
      <c r="F558" s="118"/>
      <c r="G558" s="119"/>
    </row>
    <row r="559" s="88" customFormat="1" customHeight="1" spans="1:7">
      <c r="A559" s="52">
        <v>174</v>
      </c>
      <c r="B559" s="43" t="s">
        <v>1415</v>
      </c>
      <c r="C559" s="62" t="s">
        <v>1416</v>
      </c>
      <c r="D559" s="43" t="s">
        <v>304</v>
      </c>
      <c r="E559" s="117">
        <v>60</v>
      </c>
      <c r="F559" s="118"/>
      <c r="G559" s="119"/>
    </row>
    <row r="560" s="88" customFormat="1" customHeight="1" spans="1:7">
      <c r="A560" s="52">
        <v>175</v>
      </c>
      <c r="B560" s="43" t="s">
        <v>1415</v>
      </c>
      <c r="C560" s="171" t="s">
        <v>1417</v>
      </c>
      <c r="D560" s="43" t="s">
        <v>304</v>
      </c>
      <c r="E560" s="117">
        <v>60</v>
      </c>
      <c r="F560" s="118"/>
      <c r="G560" s="119"/>
    </row>
    <row r="561" s="88" customFormat="1" customHeight="1" spans="1:7">
      <c r="A561" s="52">
        <v>176</v>
      </c>
      <c r="B561" s="43" t="s">
        <v>1415</v>
      </c>
      <c r="C561" s="53" t="s">
        <v>1418</v>
      </c>
      <c r="D561" s="43" t="s">
        <v>304</v>
      </c>
      <c r="E561" s="117">
        <v>3</v>
      </c>
      <c r="F561" s="118"/>
      <c r="G561" s="119"/>
    </row>
    <row r="562" s="88" customFormat="1" customHeight="1" spans="1:7">
      <c r="A562" s="52">
        <v>177</v>
      </c>
      <c r="B562" s="43" t="s">
        <v>1415</v>
      </c>
      <c r="C562" s="53" t="s">
        <v>1419</v>
      </c>
      <c r="D562" s="43" t="s">
        <v>304</v>
      </c>
      <c r="E562" s="117">
        <v>3</v>
      </c>
      <c r="F562" s="118"/>
      <c r="G562" s="119"/>
    </row>
    <row r="563" s="88" customFormat="1" customHeight="1" spans="1:7">
      <c r="A563" s="52">
        <v>178</v>
      </c>
      <c r="B563" s="43" t="s">
        <v>1415</v>
      </c>
      <c r="C563" s="53" t="s">
        <v>1420</v>
      </c>
      <c r="D563" s="43" t="s">
        <v>304</v>
      </c>
      <c r="E563" s="117">
        <v>3</v>
      </c>
      <c r="F563" s="118"/>
      <c r="G563" s="119"/>
    </row>
    <row r="564" s="88" customFormat="1" customHeight="1" spans="1:7">
      <c r="A564" s="52">
        <v>179</v>
      </c>
      <c r="B564" s="43" t="s">
        <v>1421</v>
      </c>
      <c r="C564" s="53" t="s">
        <v>1422</v>
      </c>
      <c r="D564" s="43" t="s">
        <v>304</v>
      </c>
      <c r="E564" s="117">
        <v>120</v>
      </c>
      <c r="F564" s="118"/>
      <c r="G564" s="119"/>
    </row>
    <row r="565" s="88" customFormat="1" customHeight="1" spans="1:7">
      <c r="A565" s="52">
        <v>180</v>
      </c>
      <c r="B565" s="43" t="s">
        <v>1423</v>
      </c>
      <c r="C565" s="53" t="s">
        <v>1424</v>
      </c>
      <c r="D565" s="43" t="s">
        <v>304</v>
      </c>
      <c r="E565" s="117">
        <v>5</v>
      </c>
      <c r="F565" s="118"/>
      <c r="G565" s="119"/>
    </row>
    <row r="566" s="88" customFormat="1" customHeight="1" spans="1:7">
      <c r="A566" s="52">
        <v>181</v>
      </c>
      <c r="B566" s="43" t="s">
        <v>1423</v>
      </c>
      <c r="C566" s="53" t="s">
        <v>1425</v>
      </c>
      <c r="D566" s="43" t="s">
        <v>304</v>
      </c>
      <c r="E566" s="117">
        <v>2</v>
      </c>
      <c r="F566" s="118"/>
      <c r="G566" s="119"/>
    </row>
    <row r="567" s="88" customFormat="1" customHeight="1" spans="1:7">
      <c r="A567" s="52">
        <v>182</v>
      </c>
      <c r="B567" s="43" t="s">
        <v>1426</v>
      </c>
      <c r="C567" s="133" t="s">
        <v>1427</v>
      </c>
      <c r="D567" s="43" t="s">
        <v>72</v>
      </c>
      <c r="E567" s="117">
        <v>8</v>
      </c>
      <c r="F567" s="118"/>
      <c r="G567" s="119"/>
    </row>
    <row r="568" s="88" customFormat="1" customHeight="1" spans="1:7">
      <c r="A568" s="52">
        <v>183</v>
      </c>
      <c r="B568" s="43" t="s">
        <v>1426</v>
      </c>
      <c r="C568" s="133" t="s">
        <v>1428</v>
      </c>
      <c r="D568" s="43" t="s">
        <v>72</v>
      </c>
      <c r="E568" s="117">
        <v>4</v>
      </c>
      <c r="F568" s="118"/>
      <c r="G568" s="119"/>
    </row>
    <row r="569" s="88" customFormat="1" customHeight="1" spans="1:7">
      <c r="A569" s="52">
        <v>184</v>
      </c>
      <c r="B569" s="43" t="s">
        <v>1429</v>
      </c>
      <c r="C569" s="62" t="s">
        <v>1430</v>
      </c>
      <c r="D569" s="43" t="s">
        <v>72</v>
      </c>
      <c r="E569" s="117">
        <v>60</v>
      </c>
      <c r="F569" s="118"/>
      <c r="G569" s="119"/>
    </row>
    <row r="570" s="88" customFormat="1" customHeight="1" spans="1:7">
      <c r="A570" s="96"/>
      <c r="B570" s="111" t="s">
        <v>1431</v>
      </c>
      <c r="C570" s="160"/>
      <c r="D570" s="43"/>
      <c r="E570" s="117"/>
      <c r="F570" s="118"/>
      <c r="G570" s="119"/>
    </row>
    <row r="571" s="88" customFormat="1" customHeight="1" spans="1:7">
      <c r="A571" s="52">
        <v>185</v>
      </c>
      <c r="B571" s="43" t="s">
        <v>1432</v>
      </c>
      <c r="C571" s="62" t="s">
        <v>1433</v>
      </c>
      <c r="D571" s="43" t="s">
        <v>72</v>
      </c>
      <c r="E571" s="117">
        <v>150</v>
      </c>
      <c r="F571" s="118"/>
      <c r="G571" s="119"/>
    </row>
    <row r="572" s="88" customFormat="1" customHeight="1" spans="1:7">
      <c r="A572" s="52">
        <v>186</v>
      </c>
      <c r="B572" s="43" t="s">
        <v>1432</v>
      </c>
      <c r="C572" s="62" t="s">
        <v>1434</v>
      </c>
      <c r="D572" s="43" t="s">
        <v>72</v>
      </c>
      <c r="E572" s="117">
        <v>30</v>
      </c>
      <c r="F572" s="118"/>
      <c r="G572" s="119"/>
    </row>
    <row r="573" s="88" customFormat="1" customHeight="1" spans="1:7">
      <c r="A573" s="52">
        <v>187</v>
      </c>
      <c r="B573" s="43" t="s">
        <v>1432</v>
      </c>
      <c r="C573" s="62" t="s">
        <v>1435</v>
      </c>
      <c r="D573" s="43" t="s">
        <v>72</v>
      </c>
      <c r="E573" s="117">
        <v>5</v>
      </c>
      <c r="F573" s="118"/>
      <c r="G573" s="119"/>
    </row>
    <row r="574" s="88" customFormat="1" customHeight="1" spans="1:7">
      <c r="A574" s="52">
        <v>188</v>
      </c>
      <c r="B574" s="43" t="s">
        <v>1436</v>
      </c>
      <c r="C574" s="62" t="s">
        <v>1437</v>
      </c>
      <c r="D574" s="43" t="s">
        <v>72</v>
      </c>
      <c r="E574" s="117">
        <v>350</v>
      </c>
      <c r="F574" s="118"/>
      <c r="G574" s="119"/>
    </row>
    <row r="575" s="88" customFormat="1" customHeight="1" spans="1:7">
      <c r="A575" s="52">
        <v>189</v>
      </c>
      <c r="B575" s="43" t="s">
        <v>1436</v>
      </c>
      <c r="C575" s="62" t="s">
        <v>1438</v>
      </c>
      <c r="D575" s="43" t="s">
        <v>72</v>
      </c>
      <c r="E575" s="117">
        <v>80</v>
      </c>
      <c r="F575" s="118"/>
      <c r="G575" s="119"/>
    </row>
    <row r="576" s="88" customFormat="1" customHeight="1" spans="1:7">
      <c r="A576" s="52">
        <v>190</v>
      </c>
      <c r="B576" s="43" t="s">
        <v>1436</v>
      </c>
      <c r="C576" s="62" t="s">
        <v>1439</v>
      </c>
      <c r="D576" s="43" t="s">
        <v>72</v>
      </c>
      <c r="E576" s="117">
        <v>60</v>
      </c>
      <c r="F576" s="118"/>
      <c r="G576" s="119"/>
    </row>
    <row r="577" s="88" customFormat="1" customHeight="1" spans="1:7">
      <c r="A577" s="52">
        <v>191</v>
      </c>
      <c r="B577" s="43" t="s">
        <v>1436</v>
      </c>
      <c r="C577" s="62" t="s">
        <v>1440</v>
      </c>
      <c r="D577" s="43" t="s">
        <v>72</v>
      </c>
      <c r="E577" s="117">
        <v>10</v>
      </c>
      <c r="F577" s="118"/>
      <c r="G577" s="119"/>
    </row>
    <row r="578" s="88" customFormat="1" customHeight="1" spans="1:7">
      <c r="A578" s="52">
        <v>192</v>
      </c>
      <c r="B578" s="43" t="s">
        <v>1436</v>
      </c>
      <c r="C578" s="62" t="s">
        <v>1441</v>
      </c>
      <c r="D578" s="43" t="s">
        <v>72</v>
      </c>
      <c r="E578" s="117">
        <v>100</v>
      </c>
      <c r="F578" s="118"/>
      <c r="G578" s="119"/>
    </row>
    <row r="579" s="88" customFormat="1" customHeight="1" spans="1:7">
      <c r="A579" s="52">
        <v>193</v>
      </c>
      <c r="B579" s="43" t="s">
        <v>1436</v>
      </c>
      <c r="C579" s="62" t="s">
        <v>1442</v>
      </c>
      <c r="D579" s="43" t="s">
        <v>72</v>
      </c>
      <c r="E579" s="117">
        <v>20</v>
      </c>
      <c r="F579" s="118"/>
      <c r="G579" s="119"/>
    </row>
    <row r="580" s="88" customFormat="1" customHeight="1" spans="1:7">
      <c r="A580" s="52">
        <v>194</v>
      </c>
      <c r="B580" s="43" t="s">
        <v>1436</v>
      </c>
      <c r="C580" s="62" t="s">
        <v>1443</v>
      </c>
      <c r="D580" s="43" t="s">
        <v>72</v>
      </c>
      <c r="E580" s="117">
        <v>20</v>
      </c>
      <c r="F580" s="118"/>
      <c r="G580" s="119"/>
    </row>
    <row r="581" s="88" customFormat="1" customHeight="1" spans="1:7">
      <c r="A581" s="52">
        <v>195</v>
      </c>
      <c r="B581" s="43" t="s">
        <v>1444</v>
      </c>
      <c r="C581" s="62" t="s">
        <v>1437</v>
      </c>
      <c r="D581" s="43" t="s">
        <v>72</v>
      </c>
      <c r="E581" s="117">
        <v>70</v>
      </c>
      <c r="F581" s="118"/>
      <c r="G581" s="119"/>
    </row>
    <row r="582" s="88" customFormat="1" customHeight="1" spans="1:7">
      <c r="A582" s="52">
        <v>196</v>
      </c>
      <c r="B582" s="43" t="s">
        <v>1444</v>
      </c>
      <c r="C582" s="62" t="s">
        <v>1438</v>
      </c>
      <c r="D582" s="43" t="s">
        <v>72</v>
      </c>
      <c r="E582" s="117">
        <v>350</v>
      </c>
      <c r="F582" s="118"/>
      <c r="G582" s="119"/>
    </row>
    <row r="583" s="88" customFormat="1" customHeight="1" spans="1:7">
      <c r="A583" s="52">
        <v>197</v>
      </c>
      <c r="B583" s="43" t="s">
        <v>1444</v>
      </c>
      <c r="C583" s="62" t="s">
        <v>1439</v>
      </c>
      <c r="D583" s="43" t="s">
        <v>72</v>
      </c>
      <c r="E583" s="117">
        <v>80</v>
      </c>
      <c r="F583" s="118"/>
      <c r="G583" s="119"/>
    </row>
    <row r="584" s="88" customFormat="1" customHeight="1" spans="1:7">
      <c r="A584" s="52">
        <v>198</v>
      </c>
      <c r="B584" s="43" t="s">
        <v>1444</v>
      </c>
      <c r="C584" s="62" t="s">
        <v>1440</v>
      </c>
      <c r="D584" s="43" t="s">
        <v>72</v>
      </c>
      <c r="E584" s="117">
        <v>30</v>
      </c>
      <c r="F584" s="118"/>
      <c r="G584" s="119"/>
    </row>
    <row r="585" s="88" customFormat="1" customHeight="1" spans="1:7">
      <c r="A585" s="52">
        <v>199</v>
      </c>
      <c r="B585" s="43" t="s">
        <v>1444</v>
      </c>
      <c r="C585" s="62" t="s">
        <v>1445</v>
      </c>
      <c r="D585" s="43" t="s">
        <v>72</v>
      </c>
      <c r="E585" s="117">
        <v>30</v>
      </c>
      <c r="F585" s="118"/>
      <c r="G585" s="119"/>
    </row>
    <row r="586" s="88" customFormat="1" customHeight="1" spans="1:7">
      <c r="A586" s="52">
        <v>200</v>
      </c>
      <c r="B586" s="43" t="s">
        <v>1444</v>
      </c>
      <c r="C586" s="62" t="s">
        <v>1446</v>
      </c>
      <c r="D586" s="43" t="s">
        <v>72</v>
      </c>
      <c r="E586" s="117">
        <v>3</v>
      </c>
      <c r="F586" s="118"/>
      <c r="G586" s="119"/>
    </row>
    <row r="587" s="88" customFormat="1" customHeight="1" spans="1:7">
      <c r="A587" s="52">
        <v>201</v>
      </c>
      <c r="B587" s="43" t="s">
        <v>1444</v>
      </c>
      <c r="C587" s="62" t="s">
        <v>1441</v>
      </c>
      <c r="D587" s="43" t="s">
        <v>72</v>
      </c>
      <c r="E587" s="117">
        <v>100</v>
      </c>
      <c r="F587" s="118"/>
      <c r="G587" s="119"/>
    </row>
    <row r="588" s="88" customFormat="1" customHeight="1" spans="1:7">
      <c r="A588" s="52">
        <v>202</v>
      </c>
      <c r="B588" s="43" t="s">
        <v>1444</v>
      </c>
      <c r="C588" s="62" t="s">
        <v>1442</v>
      </c>
      <c r="D588" s="43" t="s">
        <v>72</v>
      </c>
      <c r="E588" s="117">
        <v>100</v>
      </c>
      <c r="F588" s="118"/>
      <c r="G588" s="119"/>
    </row>
    <row r="589" s="88" customFormat="1" customHeight="1" spans="1:7">
      <c r="A589" s="52">
        <v>203</v>
      </c>
      <c r="B589" s="43" t="s">
        <v>1444</v>
      </c>
      <c r="C589" s="62" t="s">
        <v>1443</v>
      </c>
      <c r="D589" s="43" t="s">
        <v>72</v>
      </c>
      <c r="E589" s="117">
        <v>30</v>
      </c>
      <c r="F589" s="118"/>
      <c r="G589" s="119"/>
    </row>
    <row r="590" s="88" customFormat="1" customHeight="1" spans="1:7">
      <c r="A590" s="52">
        <v>204</v>
      </c>
      <c r="B590" s="43" t="s">
        <v>1444</v>
      </c>
      <c r="C590" s="62" t="s">
        <v>1447</v>
      </c>
      <c r="D590" s="43" t="s">
        <v>72</v>
      </c>
      <c r="E590" s="117">
        <v>2</v>
      </c>
      <c r="F590" s="118"/>
      <c r="G590" s="119"/>
    </row>
    <row r="591" s="88" customFormat="1" customHeight="1" spans="1:7">
      <c r="A591" s="52">
        <v>205</v>
      </c>
      <c r="B591" s="43" t="s">
        <v>1444</v>
      </c>
      <c r="C591" s="62" t="s">
        <v>1448</v>
      </c>
      <c r="D591" s="43" t="s">
        <v>72</v>
      </c>
      <c r="E591" s="117">
        <v>2</v>
      </c>
      <c r="F591" s="118"/>
      <c r="G591" s="119"/>
    </row>
    <row r="592" s="88" customFormat="1" customHeight="1" spans="1:7">
      <c r="A592" s="52">
        <v>206</v>
      </c>
      <c r="B592" s="43" t="s">
        <v>1444</v>
      </c>
      <c r="C592" s="62" t="s">
        <v>1449</v>
      </c>
      <c r="D592" s="43" t="s">
        <v>72</v>
      </c>
      <c r="E592" s="117">
        <v>1</v>
      </c>
      <c r="F592" s="118"/>
      <c r="G592" s="119"/>
    </row>
    <row r="593" s="88" customFormat="1" customHeight="1" spans="1:7">
      <c r="A593" s="52">
        <v>207</v>
      </c>
      <c r="B593" s="43" t="s">
        <v>1450</v>
      </c>
      <c r="C593" s="62" t="s">
        <v>1451</v>
      </c>
      <c r="D593" s="43" t="s">
        <v>72</v>
      </c>
      <c r="E593" s="117">
        <v>100</v>
      </c>
      <c r="F593" s="118"/>
      <c r="G593" s="119"/>
    </row>
    <row r="594" s="88" customFormat="1" customHeight="1" spans="1:7">
      <c r="A594" s="52">
        <v>208</v>
      </c>
      <c r="B594" s="43" t="s">
        <v>1450</v>
      </c>
      <c r="C594" s="62" t="s">
        <v>1452</v>
      </c>
      <c r="D594" s="43" t="s">
        <v>72</v>
      </c>
      <c r="E594" s="117">
        <v>300</v>
      </c>
      <c r="F594" s="118"/>
      <c r="G594" s="119"/>
    </row>
    <row r="595" s="88" customFormat="1" customHeight="1" spans="1:7">
      <c r="A595" s="52">
        <v>209</v>
      </c>
      <c r="B595" s="43" t="s">
        <v>1450</v>
      </c>
      <c r="C595" s="62" t="s">
        <v>1453</v>
      </c>
      <c r="D595" s="43" t="s">
        <v>72</v>
      </c>
      <c r="E595" s="117">
        <v>60</v>
      </c>
      <c r="F595" s="118"/>
      <c r="G595" s="119"/>
    </row>
    <row r="596" s="88" customFormat="1" customHeight="1" spans="1:7">
      <c r="A596" s="52">
        <v>210</v>
      </c>
      <c r="B596" s="43" t="s">
        <v>1450</v>
      </c>
      <c r="C596" s="62" t="s">
        <v>1454</v>
      </c>
      <c r="D596" s="43" t="s">
        <v>72</v>
      </c>
      <c r="E596" s="117">
        <v>80</v>
      </c>
      <c r="F596" s="118"/>
      <c r="G596" s="119"/>
    </row>
    <row r="597" s="88" customFormat="1" customHeight="1" spans="1:7">
      <c r="A597" s="157"/>
      <c r="B597" s="111" t="s">
        <v>1057</v>
      </c>
      <c r="C597" s="160"/>
      <c r="D597" s="43"/>
      <c r="E597" s="117"/>
      <c r="F597" s="118"/>
      <c r="G597" s="119"/>
    </row>
    <row r="598" s="88" customFormat="1" customHeight="1" spans="1:7">
      <c r="A598" s="52">
        <v>211</v>
      </c>
      <c r="B598" s="43" t="s">
        <v>1455</v>
      </c>
      <c r="C598" s="62" t="s">
        <v>1456</v>
      </c>
      <c r="D598" s="43" t="s">
        <v>72</v>
      </c>
      <c r="E598" s="117">
        <v>60</v>
      </c>
      <c r="F598" s="118"/>
      <c r="G598" s="119"/>
    </row>
    <row r="599" s="88" customFormat="1" customHeight="1" spans="1:7">
      <c r="A599" s="52">
        <v>212</v>
      </c>
      <c r="B599" s="43" t="s">
        <v>1457</v>
      </c>
      <c r="C599" s="62" t="s">
        <v>1458</v>
      </c>
      <c r="D599" s="43" t="s">
        <v>72</v>
      </c>
      <c r="E599" s="117">
        <v>60</v>
      </c>
      <c r="F599" s="118"/>
      <c r="G599" s="119"/>
    </row>
    <row r="600" s="88" customFormat="1" customHeight="1" spans="1:7">
      <c r="A600" s="52">
        <v>213</v>
      </c>
      <c r="B600" s="43" t="s">
        <v>1459</v>
      </c>
      <c r="C600" s="62" t="s">
        <v>1460</v>
      </c>
      <c r="D600" s="43" t="s">
        <v>72</v>
      </c>
      <c r="E600" s="117">
        <v>4</v>
      </c>
      <c r="F600" s="118"/>
      <c r="G600" s="119"/>
    </row>
    <row r="601" s="88" customFormat="1" customHeight="1" spans="1:7">
      <c r="A601" s="52">
        <v>214</v>
      </c>
      <c r="B601" s="43" t="s">
        <v>1058</v>
      </c>
      <c r="C601" s="62" t="s">
        <v>1461</v>
      </c>
      <c r="D601" s="43" t="s">
        <v>72</v>
      </c>
      <c r="E601" s="117">
        <v>60</v>
      </c>
      <c r="F601" s="118"/>
      <c r="G601" s="119"/>
    </row>
    <row r="602" s="88" customFormat="1" customHeight="1" spans="1:7">
      <c r="A602" s="52">
        <v>215</v>
      </c>
      <c r="B602" s="43" t="s">
        <v>1462</v>
      </c>
      <c r="C602" s="62" t="s">
        <v>1463</v>
      </c>
      <c r="D602" s="43" t="s">
        <v>72</v>
      </c>
      <c r="E602" s="117">
        <v>60</v>
      </c>
      <c r="F602" s="118"/>
      <c r="G602" s="119"/>
    </row>
    <row r="603" s="88" customFormat="1" customHeight="1" spans="1:7">
      <c r="A603" s="52">
        <v>216</v>
      </c>
      <c r="B603" s="43" t="s">
        <v>1464</v>
      </c>
      <c r="C603" s="62" t="s">
        <v>1465</v>
      </c>
      <c r="D603" s="43" t="s">
        <v>72</v>
      </c>
      <c r="E603" s="117">
        <v>60</v>
      </c>
      <c r="F603" s="118"/>
      <c r="G603" s="119"/>
    </row>
    <row r="604" s="88" customFormat="1" customHeight="1" spans="1:7">
      <c r="A604" s="52">
        <v>217</v>
      </c>
      <c r="B604" s="43" t="s">
        <v>1466</v>
      </c>
      <c r="C604" s="62" t="s">
        <v>1467</v>
      </c>
      <c r="D604" s="43" t="s">
        <v>72</v>
      </c>
      <c r="E604" s="117">
        <v>5</v>
      </c>
      <c r="F604" s="118"/>
      <c r="G604" s="119"/>
    </row>
    <row r="605" s="88" customFormat="1" customHeight="1" spans="1:7">
      <c r="A605" s="52">
        <v>218</v>
      </c>
      <c r="B605" s="43" t="s">
        <v>1468</v>
      </c>
      <c r="C605" s="160" t="s">
        <v>1469</v>
      </c>
      <c r="D605" s="43" t="s">
        <v>72</v>
      </c>
      <c r="E605" s="117">
        <v>60</v>
      </c>
      <c r="F605" s="118"/>
      <c r="G605" s="119"/>
    </row>
    <row r="606" s="88" customFormat="1" customHeight="1" spans="1:7">
      <c r="A606" s="52">
        <v>219</v>
      </c>
      <c r="B606" s="43" t="s">
        <v>1470</v>
      </c>
      <c r="C606" s="62" t="s">
        <v>1471</v>
      </c>
      <c r="D606" s="43" t="s">
        <v>72</v>
      </c>
      <c r="E606" s="117">
        <v>60</v>
      </c>
      <c r="F606" s="118"/>
      <c r="G606" s="119"/>
    </row>
    <row r="607" s="88" customFormat="1" customHeight="1" spans="1:7">
      <c r="A607" s="52">
        <v>220</v>
      </c>
      <c r="B607" s="43" t="s">
        <v>1472</v>
      </c>
      <c r="C607" s="160" t="s">
        <v>1473</v>
      </c>
      <c r="D607" s="43" t="s">
        <v>72</v>
      </c>
      <c r="E607" s="117">
        <v>120</v>
      </c>
      <c r="F607" s="118"/>
      <c r="G607" s="119"/>
    </row>
    <row r="608" s="88" customFormat="1" customHeight="1" spans="1:7">
      <c r="A608" s="52">
        <v>221</v>
      </c>
      <c r="B608" s="43" t="s">
        <v>1472</v>
      </c>
      <c r="C608" s="160" t="s">
        <v>1474</v>
      </c>
      <c r="D608" s="43" t="s">
        <v>72</v>
      </c>
      <c r="E608" s="117">
        <v>120</v>
      </c>
      <c r="F608" s="118"/>
      <c r="G608" s="119"/>
    </row>
    <row r="609" s="88" customFormat="1" customHeight="1" spans="1:7">
      <c r="A609" s="52">
        <v>222</v>
      </c>
      <c r="B609" s="43" t="s">
        <v>1060</v>
      </c>
      <c r="C609" s="53" t="s">
        <v>1475</v>
      </c>
      <c r="D609" s="43" t="s">
        <v>1062</v>
      </c>
      <c r="E609" s="117">
        <v>6</v>
      </c>
      <c r="F609" s="118"/>
      <c r="G609" s="119"/>
    </row>
    <row r="610" s="88" customFormat="1" customHeight="1" spans="1:7">
      <c r="A610" s="52">
        <v>223</v>
      </c>
      <c r="B610" s="43" t="s">
        <v>1060</v>
      </c>
      <c r="C610" s="53" t="s">
        <v>1476</v>
      </c>
      <c r="D610" s="43" t="s">
        <v>1062</v>
      </c>
      <c r="E610" s="117">
        <v>5</v>
      </c>
      <c r="F610" s="118"/>
      <c r="G610" s="119"/>
    </row>
    <row r="611" s="88" customFormat="1" customHeight="1" spans="1:7">
      <c r="A611" s="52">
        <v>224</v>
      </c>
      <c r="B611" s="43" t="s">
        <v>1477</v>
      </c>
      <c r="C611" s="53" t="s">
        <v>1478</v>
      </c>
      <c r="D611" s="43" t="s">
        <v>1062</v>
      </c>
      <c r="E611" s="117">
        <v>4</v>
      </c>
      <c r="F611" s="118"/>
      <c r="G611" s="119"/>
    </row>
    <row r="612" s="88" customFormat="1" customHeight="1" spans="1:7">
      <c r="A612" s="52">
        <v>225</v>
      </c>
      <c r="B612" s="43" t="s">
        <v>1477</v>
      </c>
      <c r="C612" s="53" t="s">
        <v>1479</v>
      </c>
      <c r="D612" s="43" t="s">
        <v>1062</v>
      </c>
      <c r="E612" s="117">
        <v>4</v>
      </c>
      <c r="F612" s="118"/>
      <c r="G612" s="119"/>
    </row>
    <row r="613" s="88" customFormat="1" customHeight="1" spans="1:7">
      <c r="A613" s="52">
        <v>226</v>
      </c>
      <c r="B613" s="43" t="s">
        <v>1480</v>
      </c>
      <c r="C613" s="160" t="s">
        <v>1481</v>
      </c>
      <c r="D613" s="43" t="s">
        <v>1062</v>
      </c>
      <c r="E613" s="117">
        <v>5</v>
      </c>
      <c r="F613" s="118"/>
      <c r="G613" s="119"/>
    </row>
    <row r="614" s="88" customFormat="1" customHeight="1" spans="1:7">
      <c r="A614" s="52">
        <v>227</v>
      </c>
      <c r="B614" s="43" t="s">
        <v>1480</v>
      </c>
      <c r="C614" s="160" t="s">
        <v>1482</v>
      </c>
      <c r="D614" s="43" t="s">
        <v>1062</v>
      </c>
      <c r="E614" s="117">
        <v>5</v>
      </c>
      <c r="F614" s="118"/>
      <c r="G614" s="119"/>
    </row>
    <row r="615" s="88" customFormat="1" customHeight="1" spans="1:7">
      <c r="A615" s="52">
        <v>228</v>
      </c>
      <c r="B615" s="43" t="s">
        <v>1480</v>
      </c>
      <c r="C615" s="160" t="s">
        <v>1483</v>
      </c>
      <c r="D615" s="43" t="s">
        <v>1062</v>
      </c>
      <c r="E615" s="117">
        <v>5</v>
      </c>
      <c r="F615" s="118"/>
      <c r="G615" s="119"/>
    </row>
    <row r="616" s="88" customFormat="1" customHeight="1" spans="1:7">
      <c r="A616" s="52">
        <v>229</v>
      </c>
      <c r="B616" s="43" t="s">
        <v>1480</v>
      </c>
      <c r="C616" s="160" t="s">
        <v>1484</v>
      </c>
      <c r="D616" s="43" t="s">
        <v>1062</v>
      </c>
      <c r="E616" s="117">
        <v>5</v>
      </c>
      <c r="F616" s="118"/>
      <c r="G616" s="119"/>
    </row>
    <row r="617" s="88" customFormat="1" customHeight="1" spans="1:7">
      <c r="A617" s="52">
        <v>230</v>
      </c>
      <c r="B617" s="43" t="s">
        <v>1480</v>
      </c>
      <c r="C617" s="160" t="s">
        <v>1485</v>
      </c>
      <c r="D617" s="43" t="s">
        <v>1062</v>
      </c>
      <c r="E617" s="117">
        <v>5</v>
      </c>
      <c r="F617" s="118"/>
      <c r="G617" s="119"/>
    </row>
    <row r="618" s="88" customFormat="1" customHeight="1" spans="1:7">
      <c r="A618" s="52">
        <v>231</v>
      </c>
      <c r="B618" s="43" t="s">
        <v>1480</v>
      </c>
      <c r="C618" s="160" t="s">
        <v>1486</v>
      </c>
      <c r="D618" s="43" t="s">
        <v>1062</v>
      </c>
      <c r="E618" s="117">
        <v>5</v>
      </c>
      <c r="F618" s="118"/>
      <c r="G618" s="119"/>
    </row>
    <row r="619" s="88" customFormat="1" customHeight="1" spans="1:7">
      <c r="A619" s="52">
        <v>232</v>
      </c>
      <c r="B619" s="43" t="s">
        <v>1480</v>
      </c>
      <c r="C619" s="160" t="s">
        <v>1487</v>
      </c>
      <c r="D619" s="43" t="s">
        <v>1062</v>
      </c>
      <c r="E619" s="117">
        <v>5</v>
      </c>
      <c r="F619" s="118"/>
      <c r="G619" s="119"/>
    </row>
    <row r="620" s="88" customFormat="1" customHeight="1" spans="1:7">
      <c r="A620" s="52">
        <v>233</v>
      </c>
      <c r="B620" s="43" t="s">
        <v>1480</v>
      </c>
      <c r="C620" s="160" t="s">
        <v>1488</v>
      </c>
      <c r="D620" s="43" t="s">
        <v>1062</v>
      </c>
      <c r="E620" s="117">
        <v>5</v>
      </c>
      <c r="F620" s="118"/>
      <c r="G620" s="119"/>
    </row>
    <row r="621" s="88" customFormat="1" customHeight="1" spans="1:7">
      <c r="A621" s="52">
        <v>234</v>
      </c>
      <c r="B621" s="43" t="s">
        <v>1480</v>
      </c>
      <c r="C621" s="160" t="s">
        <v>1489</v>
      </c>
      <c r="D621" s="43" t="s">
        <v>72</v>
      </c>
      <c r="E621" s="117">
        <v>10</v>
      </c>
      <c r="F621" s="118"/>
      <c r="G621" s="119"/>
    </row>
    <row r="622" s="88" customFormat="1" customHeight="1" spans="1:7">
      <c r="A622" s="52">
        <v>235</v>
      </c>
      <c r="B622" s="43" t="s">
        <v>1480</v>
      </c>
      <c r="C622" s="160" t="s">
        <v>1490</v>
      </c>
      <c r="D622" s="43" t="s">
        <v>72</v>
      </c>
      <c r="E622" s="117">
        <v>10</v>
      </c>
      <c r="F622" s="118"/>
      <c r="G622" s="119"/>
    </row>
    <row r="623" s="88" customFormat="1" customHeight="1" spans="1:7">
      <c r="A623" s="52">
        <v>236</v>
      </c>
      <c r="B623" s="43" t="s">
        <v>1480</v>
      </c>
      <c r="C623" s="160" t="s">
        <v>1491</v>
      </c>
      <c r="D623" s="43" t="s">
        <v>72</v>
      </c>
      <c r="E623" s="117">
        <v>10</v>
      </c>
      <c r="F623" s="118"/>
      <c r="G623" s="119"/>
    </row>
    <row r="624" s="88" customFormat="1" customHeight="1" spans="1:7">
      <c r="A624" s="52">
        <v>237</v>
      </c>
      <c r="B624" s="43" t="s">
        <v>1480</v>
      </c>
      <c r="C624" s="160" t="s">
        <v>1492</v>
      </c>
      <c r="D624" s="43" t="s">
        <v>72</v>
      </c>
      <c r="E624" s="117">
        <v>10</v>
      </c>
      <c r="F624" s="118"/>
      <c r="G624" s="119"/>
    </row>
    <row r="625" s="88" customFormat="1" customHeight="1" spans="1:7">
      <c r="A625" s="52">
        <v>238</v>
      </c>
      <c r="B625" s="43" t="s">
        <v>1480</v>
      </c>
      <c r="C625" s="160" t="s">
        <v>1493</v>
      </c>
      <c r="D625" s="43" t="s">
        <v>72</v>
      </c>
      <c r="E625" s="117">
        <v>10</v>
      </c>
      <c r="F625" s="118"/>
      <c r="G625" s="119"/>
    </row>
    <row r="626" s="88" customFormat="1" customHeight="1" spans="1:7">
      <c r="A626" s="52">
        <v>239</v>
      </c>
      <c r="B626" s="43" t="s">
        <v>1480</v>
      </c>
      <c r="C626" s="160" t="s">
        <v>1494</v>
      </c>
      <c r="D626" s="43" t="s">
        <v>72</v>
      </c>
      <c r="E626" s="117">
        <v>10</v>
      </c>
      <c r="F626" s="118"/>
      <c r="G626" s="119"/>
    </row>
    <row r="627" s="88" customFormat="1" customHeight="1" spans="1:7">
      <c r="A627" s="52">
        <v>240</v>
      </c>
      <c r="B627" s="43" t="s">
        <v>1495</v>
      </c>
      <c r="C627" s="172" t="s">
        <v>1496</v>
      </c>
      <c r="D627" s="43" t="s">
        <v>1062</v>
      </c>
      <c r="E627" s="117">
        <v>4</v>
      </c>
      <c r="F627" s="118"/>
      <c r="G627" s="119"/>
    </row>
    <row r="628" s="88" customFormat="1" customHeight="1" spans="1:7">
      <c r="A628" s="52">
        <v>241</v>
      </c>
      <c r="B628" s="43" t="s">
        <v>1497</v>
      </c>
      <c r="C628" s="62" t="s">
        <v>1498</v>
      </c>
      <c r="D628" s="43" t="s">
        <v>1499</v>
      </c>
      <c r="E628" s="117">
        <v>60</v>
      </c>
      <c r="F628" s="118"/>
      <c r="G628" s="119"/>
    </row>
    <row r="629" s="88" customFormat="1" customHeight="1" spans="1:7">
      <c r="A629" s="52">
        <v>242</v>
      </c>
      <c r="B629" s="43" t="s">
        <v>1497</v>
      </c>
      <c r="C629" s="62" t="s">
        <v>1500</v>
      </c>
      <c r="D629" s="43" t="s">
        <v>1499</v>
      </c>
      <c r="E629" s="117">
        <v>60</v>
      </c>
      <c r="F629" s="118"/>
      <c r="G629" s="119"/>
    </row>
    <row r="630" s="88" customFormat="1" customHeight="1" spans="1:7">
      <c r="A630" s="52">
        <v>243</v>
      </c>
      <c r="B630" s="52" t="s">
        <v>1501</v>
      </c>
      <c r="C630" s="160" t="s">
        <v>1502</v>
      </c>
      <c r="D630" s="52" t="s">
        <v>72</v>
      </c>
      <c r="E630" s="117">
        <v>60</v>
      </c>
      <c r="F630" s="118"/>
      <c r="G630" s="119"/>
    </row>
    <row r="631" s="88" customFormat="1" customHeight="1" spans="1:7">
      <c r="A631" s="52">
        <v>244</v>
      </c>
      <c r="B631" s="52" t="s">
        <v>1503</v>
      </c>
      <c r="C631" s="160" t="s">
        <v>1504</v>
      </c>
      <c r="D631" s="52" t="s">
        <v>72</v>
      </c>
      <c r="E631" s="117">
        <v>60</v>
      </c>
      <c r="F631" s="118"/>
      <c r="G631" s="119"/>
    </row>
    <row r="632" s="88" customFormat="1" customHeight="1" spans="1:7">
      <c r="A632" s="52">
        <v>245</v>
      </c>
      <c r="B632" s="43" t="s">
        <v>1505</v>
      </c>
      <c r="C632" s="160" t="s">
        <v>1506</v>
      </c>
      <c r="D632" s="43" t="s">
        <v>72</v>
      </c>
      <c r="E632" s="117">
        <v>30</v>
      </c>
      <c r="F632" s="118"/>
      <c r="G632" s="119"/>
    </row>
    <row r="633" s="88" customFormat="1" customHeight="1" spans="1:7">
      <c r="A633" s="52">
        <v>246</v>
      </c>
      <c r="B633" s="43" t="s">
        <v>1507</v>
      </c>
      <c r="C633" s="62" t="s">
        <v>1508</v>
      </c>
      <c r="D633" s="43" t="s">
        <v>72</v>
      </c>
      <c r="E633" s="117">
        <v>60</v>
      </c>
      <c r="F633" s="118"/>
      <c r="G633" s="119"/>
    </row>
    <row r="634" s="88" customFormat="1" customHeight="1" spans="1:7">
      <c r="A634" s="52">
        <v>247</v>
      </c>
      <c r="B634" s="43" t="s">
        <v>1509</v>
      </c>
      <c r="C634" s="62" t="s">
        <v>1510</v>
      </c>
      <c r="D634" s="43" t="s">
        <v>72</v>
      </c>
      <c r="E634" s="117">
        <v>30</v>
      </c>
      <c r="F634" s="118"/>
      <c r="G634" s="119"/>
    </row>
    <row r="635" s="88" customFormat="1" customHeight="1" spans="1:7">
      <c r="A635" s="52">
        <v>248</v>
      </c>
      <c r="B635" s="43" t="s">
        <v>1511</v>
      </c>
      <c r="C635" s="116" t="s">
        <v>1512</v>
      </c>
      <c r="D635" s="43" t="s">
        <v>72</v>
      </c>
      <c r="E635" s="117">
        <v>30</v>
      </c>
      <c r="F635" s="118"/>
      <c r="G635" s="119"/>
    </row>
    <row r="636" s="88" customFormat="1" customHeight="1" spans="1:7">
      <c r="A636" s="52">
        <v>249</v>
      </c>
      <c r="B636" s="43" t="s">
        <v>1513</v>
      </c>
      <c r="C636" s="62" t="s">
        <v>1514</v>
      </c>
      <c r="D636" s="43" t="s">
        <v>72</v>
      </c>
      <c r="E636" s="117">
        <v>2</v>
      </c>
      <c r="F636" s="118"/>
      <c r="G636" s="119"/>
    </row>
    <row r="637" s="88" customFormat="1" customHeight="1" spans="1:7">
      <c r="A637" s="52">
        <v>250</v>
      </c>
      <c r="B637" s="43" t="s">
        <v>1515</v>
      </c>
      <c r="C637" s="53" t="s">
        <v>1516</v>
      </c>
      <c r="D637" s="43" t="s">
        <v>72</v>
      </c>
      <c r="E637" s="117">
        <v>60</v>
      </c>
      <c r="F637" s="118"/>
      <c r="G637" s="119"/>
    </row>
    <row r="638" s="88" customFormat="1" customHeight="1" spans="1:7">
      <c r="A638" s="52">
        <v>251</v>
      </c>
      <c r="B638" s="43" t="s">
        <v>1515</v>
      </c>
      <c r="C638" s="53" t="s">
        <v>1517</v>
      </c>
      <c r="D638" s="43" t="s">
        <v>72</v>
      </c>
      <c r="E638" s="117">
        <v>4</v>
      </c>
      <c r="F638" s="118"/>
      <c r="G638" s="119"/>
    </row>
    <row r="639" s="88" customFormat="1" customHeight="1" spans="1:7">
      <c r="A639" s="52">
        <v>252</v>
      </c>
      <c r="B639" s="43" t="s">
        <v>1518</v>
      </c>
      <c r="C639" s="62" t="s">
        <v>1519</v>
      </c>
      <c r="D639" s="43" t="s">
        <v>60</v>
      </c>
      <c r="E639" s="117">
        <v>60</v>
      </c>
      <c r="F639" s="118"/>
      <c r="G639" s="119"/>
    </row>
    <row r="640" s="88" customFormat="1" customHeight="1" spans="1:7">
      <c r="A640" s="52">
        <v>253</v>
      </c>
      <c r="B640" s="43" t="s">
        <v>1518</v>
      </c>
      <c r="C640" s="62" t="s">
        <v>1520</v>
      </c>
      <c r="D640" s="43" t="s">
        <v>60</v>
      </c>
      <c r="E640" s="117">
        <v>60</v>
      </c>
      <c r="F640" s="118"/>
      <c r="G640" s="119"/>
    </row>
    <row r="641" s="88" customFormat="1" customHeight="1" spans="1:7">
      <c r="A641" s="52">
        <v>254</v>
      </c>
      <c r="B641" s="43" t="s">
        <v>1521</v>
      </c>
      <c r="C641" s="62" t="s">
        <v>1522</v>
      </c>
      <c r="D641" s="43" t="s">
        <v>72</v>
      </c>
      <c r="E641" s="117">
        <v>60</v>
      </c>
      <c r="F641" s="118"/>
      <c r="G641" s="119"/>
    </row>
    <row r="642" s="88" customFormat="1" customHeight="1" spans="1:7">
      <c r="A642" s="52">
        <v>255</v>
      </c>
      <c r="B642" s="43" t="s">
        <v>1521</v>
      </c>
      <c r="C642" s="62" t="s">
        <v>1523</v>
      </c>
      <c r="D642" s="43" t="s">
        <v>72</v>
      </c>
      <c r="E642" s="117">
        <v>2</v>
      </c>
      <c r="F642" s="118"/>
      <c r="G642" s="119"/>
    </row>
    <row r="643" s="88" customFormat="1" customHeight="1" spans="1:7">
      <c r="A643" s="52">
        <v>256</v>
      </c>
      <c r="B643" s="43" t="s">
        <v>1524</v>
      </c>
      <c r="C643" s="62" t="s">
        <v>1525</v>
      </c>
      <c r="D643" s="43" t="s">
        <v>72</v>
      </c>
      <c r="E643" s="117">
        <v>60</v>
      </c>
      <c r="F643" s="118"/>
      <c r="G643" s="119"/>
    </row>
    <row r="644" s="88" customFormat="1" customHeight="1" spans="1:7">
      <c r="A644" s="52">
        <v>257</v>
      </c>
      <c r="B644" s="43" t="s">
        <v>1524</v>
      </c>
      <c r="C644" s="62" t="s">
        <v>1526</v>
      </c>
      <c r="D644" s="43" t="s">
        <v>72</v>
      </c>
      <c r="E644" s="117">
        <v>5</v>
      </c>
      <c r="F644" s="118"/>
      <c r="G644" s="119"/>
    </row>
    <row r="645" s="88" customFormat="1" customHeight="1" spans="1:7">
      <c r="A645" s="52">
        <v>258</v>
      </c>
      <c r="B645" s="43" t="s">
        <v>1527</v>
      </c>
      <c r="C645" s="62" t="s">
        <v>1528</v>
      </c>
      <c r="D645" s="43" t="s">
        <v>72</v>
      </c>
      <c r="E645" s="117">
        <v>60</v>
      </c>
      <c r="F645" s="118"/>
      <c r="G645" s="119"/>
    </row>
    <row r="646" s="88" customFormat="1" customHeight="1" spans="1:7">
      <c r="A646" s="52">
        <v>259</v>
      </c>
      <c r="B646" s="43" t="s">
        <v>1529</v>
      </c>
      <c r="C646" s="62" t="s">
        <v>1530</v>
      </c>
      <c r="D646" s="43" t="s">
        <v>72</v>
      </c>
      <c r="E646" s="117">
        <v>60</v>
      </c>
      <c r="F646" s="118"/>
      <c r="G646" s="119"/>
    </row>
    <row r="647" s="88" customFormat="1" customHeight="1" spans="1:7">
      <c r="A647" s="52">
        <v>260</v>
      </c>
      <c r="B647" s="43" t="s">
        <v>1529</v>
      </c>
      <c r="C647" s="62" t="s">
        <v>1531</v>
      </c>
      <c r="D647" s="43" t="s">
        <v>72</v>
      </c>
      <c r="E647" s="117">
        <v>60</v>
      </c>
      <c r="F647" s="118"/>
      <c r="G647" s="119"/>
    </row>
    <row r="648" s="88" customFormat="1" customHeight="1" spans="1:7">
      <c r="A648" s="52">
        <v>261</v>
      </c>
      <c r="B648" s="43" t="s">
        <v>1532</v>
      </c>
      <c r="C648" s="62" t="s">
        <v>1533</v>
      </c>
      <c r="D648" s="43" t="s">
        <v>304</v>
      </c>
      <c r="E648" s="117">
        <v>300</v>
      </c>
      <c r="F648" s="118"/>
      <c r="G648" s="119"/>
    </row>
    <row r="649" s="88" customFormat="1" customHeight="1" spans="1:7">
      <c r="A649" s="52">
        <v>262</v>
      </c>
      <c r="B649" s="43" t="s">
        <v>1534</v>
      </c>
      <c r="C649" s="160" t="s">
        <v>1535</v>
      </c>
      <c r="D649" s="43" t="s">
        <v>304</v>
      </c>
      <c r="E649" s="117">
        <v>2</v>
      </c>
      <c r="F649" s="118"/>
      <c r="G649" s="119"/>
    </row>
    <row r="650" s="88" customFormat="1" customHeight="1" spans="1:7">
      <c r="A650" s="52">
        <v>263</v>
      </c>
      <c r="B650" s="52" t="s">
        <v>1536</v>
      </c>
      <c r="C650" s="158" t="s">
        <v>1537</v>
      </c>
      <c r="D650" s="52" t="s">
        <v>72</v>
      </c>
      <c r="E650" s="117">
        <v>60</v>
      </c>
      <c r="F650" s="118"/>
      <c r="G650" s="119"/>
    </row>
    <row r="651" s="88" customFormat="1" customHeight="1" spans="1:7">
      <c r="A651" s="52">
        <v>264</v>
      </c>
      <c r="B651" s="52" t="s">
        <v>1538</v>
      </c>
      <c r="C651" s="158" t="s">
        <v>1539</v>
      </c>
      <c r="D651" s="52" t="s">
        <v>72</v>
      </c>
      <c r="E651" s="117">
        <v>60</v>
      </c>
      <c r="F651" s="118"/>
      <c r="G651" s="119"/>
    </row>
    <row r="652" s="88" customFormat="1" customHeight="1" spans="1:7">
      <c r="A652" s="52">
        <v>265</v>
      </c>
      <c r="B652" s="52" t="s">
        <v>1540</v>
      </c>
      <c r="C652" s="158" t="s">
        <v>1541</v>
      </c>
      <c r="D652" s="52" t="s">
        <v>72</v>
      </c>
      <c r="E652" s="117">
        <v>60</v>
      </c>
      <c r="F652" s="118"/>
      <c r="G652" s="119"/>
    </row>
    <row r="653" s="88" customFormat="1" customHeight="1" spans="1:7">
      <c r="A653" s="52">
        <v>266</v>
      </c>
      <c r="B653" s="52" t="s">
        <v>1540</v>
      </c>
      <c r="C653" s="158" t="s">
        <v>1542</v>
      </c>
      <c r="D653" s="52" t="s">
        <v>72</v>
      </c>
      <c r="E653" s="117">
        <v>60</v>
      </c>
      <c r="F653" s="118"/>
      <c r="G653" s="119"/>
    </row>
    <row r="654" s="88" customFormat="1" customHeight="1" spans="1:7">
      <c r="A654" s="157"/>
      <c r="B654" s="111" t="s">
        <v>1122</v>
      </c>
      <c r="C654" s="160"/>
      <c r="D654" s="43"/>
      <c r="E654" s="117"/>
      <c r="F654" s="118"/>
      <c r="G654" s="119"/>
    </row>
    <row r="655" s="88" customFormat="1" customHeight="1" spans="1:7">
      <c r="A655" s="52">
        <v>267</v>
      </c>
      <c r="B655" s="43" t="s">
        <v>1543</v>
      </c>
      <c r="C655" s="62" t="s">
        <v>1544</v>
      </c>
      <c r="D655" s="43" t="s">
        <v>304</v>
      </c>
      <c r="E655" s="117">
        <v>1</v>
      </c>
      <c r="F655" s="118"/>
      <c r="G655" s="119"/>
    </row>
    <row r="656" s="88" customFormat="1" customHeight="1" spans="1:7">
      <c r="A656" s="52">
        <v>268</v>
      </c>
      <c r="B656" s="43" t="s">
        <v>1545</v>
      </c>
      <c r="C656" s="62" t="s">
        <v>1544</v>
      </c>
      <c r="D656" s="43" t="s">
        <v>304</v>
      </c>
      <c r="E656" s="117">
        <v>1</v>
      </c>
      <c r="F656" s="118"/>
      <c r="G656" s="119"/>
    </row>
    <row r="657" s="88" customFormat="1" customHeight="1" spans="1:7">
      <c r="A657" s="52">
        <v>269</v>
      </c>
      <c r="B657" s="43" t="s">
        <v>1546</v>
      </c>
      <c r="C657" s="62" t="s">
        <v>1547</v>
      </c>
      <c r="D657" s="43" t="s">
        <v>706</v>
      </c>
      <c r="E657" s="117">
        <v>1</v>
      </c>
      <c r="F657" s="118"/>
      <c r="G657" s="119"/>
    </row>
    <row r="658" s="88" customFormat="1" customHeight="1" spans="1:7">
      <c r="A658" s="52">
        <v>270</v>
      </c>
      <c r="B658" s="43" t="s">
        <v>1548</v>
      </c>
      <c r="C658" s="116" t="s">
        <v>1549</v>
      </c>
      <c r="D658" s="43" t="s">
        <v>706</v>
      </c>
      <c r="E658" s="117">
        <v>1</v>
      </c>
      <c r="F658" s="118"/>
      <c r="G658" s="119"/>
    </row>
    <row r="659" s="88" customFormat="1" customHeight="1" spans="1:7">
      <c r="A659" s="52">
        <v>271</v>
      </c>
      <c r="B659" s="43" t="s">
        <v>1550</v>
      </c>
      <c r="C659" s="160" t="s">
        <v>1551</v>
      </c>
      <c r="D659" s="43" t="s">
        <v>72</v>
      </c>
      <c r="E659" s="117">
        <v>1</v>
      </c>
      <c r="F659" s="118"/>
      <c r="G659" s="119"/>
    </row>
    <row r="660" s="88" customFormat="1" customHeight="1" spans="1:7">
      <c r="A660" s="52">
        <v>272</v>
      </c>
      <c r="B660" s="52" t="s">
        <v>1123</v>
      </c>
      <c r="C660" s="116" t="s">
        <v>1124</v>
      </c>
      <c r="D660" s="52" t="s">
        <v>89</v>
      </c>
      <c r="E660" s="117">
        <v>1</v>
      </c>
      <c r="F660" s="118"/>
      <c r="G660" s="119"/>
    </row>
    <row r="661" s="88" customFormat="1" customHeight="1" spans="1:7">
      <c r="A661" s="52">
        <v>273</v>
      </c>
      <c r="B661" s="43" t="s">
        <v>1552</v>
      </c>
      <c r="C661" s="160" t="s">
        <v>1553</v>
      </c>
      <c r="D661" s="43" t="s">
        <v>706</v>
      </c>
      <c r="E661" s="117">
        <v>30</v>
      </c>
      <c r="F661" s="118"/>
      <c r="G661" s="119"/>
    </row>
    <row r="662" s="88" customFormat="1" customHeight="1" spans="1:7">
      <c r="A662" s="157"/>
      <c r="B662" s="111" t="s">
        <v>1137</v>
      </c>
      <c r="C662" s="158"/>
      <c r="D662" s="43"/>
      <c r="E662" s="117"/>
      <c r="F662" s="118"/>
      <c r="G662" s="119"/>
    </row>
    <row r="663" s="88" customFormat="1" customHeight="1" spans="1:7">
      <c r="A663" s="52">
        <v>274</v>
      </c>
      <c r="B663" s="43" t="s">
        <v>1138</v>
      </c>
      <c r="C663" s="151" t="s">
        <v>1139</v>
      </c>
      <c r="D663" s="43" t="s">
        <v>434</v>
      </c>
      <c r="E663" s="117">
        <v>5</v>
      </c>
      <c r="F663" s="118"/>
      <c r="G663" s="119"/>
    </row>
    <row r="664" s="88" customFormat="1" customHeight="1" spans="1:7">
      <c r="A664" s="52">
        <v>275</v>
      </c>
      <c r="B664" s="43" t="s">
        <v>1554</v>
      </c>
      <c r="C664" s="62" t="s">
        <v>1555</v>
      </c>
      <c r="D664" s="43" t="s">
        <v>72</v>
      </c>
      <c r="E664" s="117">
        <v>5</v>
      </c>
      <c r="F664" s="118"/>
      <c r="G664" s="119"/>
    </row>
    <row r="665" s="88" customFormat="1" customHeight="1" spans="1:7">
      <c r="A665" s="52">
        <v>276</v>
      </c>
      <c r="B665" s="43" t="s">
        <v>1556</v>
      </c>
      <c r="C665" s="62" t="s">
        <v>1557</v>
      </c>
      <c r="D665" s="43" t="s">
        <v>72</v>
      </c>
      <c r="E665" s="117">
        <v>5</v>
      </c>
      <c r="F665" s="118"/>
      <c r="G665" s="119"/>
    </row>
    <row r="666" s="88" customFormat="1" customHeight="1" spans="1:7">
      <c r="A666" s="52">
        <v>277</v>
      </c>
      <c r="B666" s="43" t="s">
        <v>1558</v>
      </c>
      <c r="C666" s="62" t="s">
        <v>1559</v>
      </c>
      <c r="D666" s="43" t="s">
        <v>72</v>
      </c>
      <c r="E666" s="117">
        <v>5</v>
      </c>
      <c r="F666" s="118"/>
      <c r="G666" s="119"/>
    </row>
    <row r="667" s="88" customFormat="1" customHeight="1" spans="1:7">
      <c r="A667" s="52">
        <v>278</v>
      </c>
      <c r="B667" s="43" t="s">
        <v>1140</v>
      </c>
      <c r="C667" s="160" t="s">
        <v>1560</v>
      </c>
      <c r="D667" s="43" t="s">
        <v>703</v>
      </c>
      <c r="E667" s="117">
        <v>5</v>
      </c>
      <c r="F667" s="118"/>
      <c r="G667" s="119"/>
    </row>
    <row r="668" s="88" customFormat="1" customHeight="1" spans="1:7">
      <c r="A668" s="52">
        <v>279</v>
      </c>
      <c r="B668" s="52" t="s">
        <v>1561</v>
      </c>
      <c r="C668" s="62" t="s">
        <v>1562</v>
      </c>
      <c r="D668" s="43" t="s">
        <v>1142</v>
      </c>
      <c r="E668" s="117">
        <v>5</v>
      </c>
      <c r="F668" s="118"/>
      <c r="G668" s="119"/>
    </row>
    <row r="669" s="88" customFormat="1" customHeight="1" spans="1:7">
      <c r="A669" s="52">
        <v>280</v>
      </c>
      <c r="B669" s="43" t="s">
        <v>1140</v>
      </c>
      <c r="C669" s="160" t="s">
        <v>1563</v>
      </c>
      <c r="D669" s="43" t="s">
        <v>1142</v>
      </c>
      <c r="E669" s="117">
        <v>2</v>
      </c>
      <c r="F669" s="118"/>
      <c r="G669" s="119"/>
    </row>
    <row r="670" s="88" customFormat="1" customHeight="1" spans="1:7">
      <c r="A670" s="111" t="s">
        <v>98</v>
      </c>
      <c r="B670" s="43"/>
      <c r="C670" s="160"/>
      <c r="D670" s="43"/>
      <c r="E670" s="117"/>
      <c r="F670" s="118"/>
      <c r="G670" s="119"/>
    </row>
    <row r="671" s="85" customFormat="1" ht="29" customHeight="1" spans="1:7">
      <c r="A671" s="173" t="s">
        <v>1564</v>
      </c>
      <c r="B671" s="174"/>
      <c r="C671" s="174"/>
      <c r="D671" s="174"/>
      <c r="E671" s="174"/>
      <c r="F671" s="118"/>
      <c r="G671" s="155"/>
    </row>
    <row r="672" s="85" customFormat="1" ht="29" customHeight="1" spans="1:7">
      <c r="A672" s="43">
        <v>1</v>
      </c>
      <c r="B672" s="43" t="s">
        <v>1565</v>
      </c>
      <c r="C672" s="62" t="s">
        <v>1566</v>
      </c>
      <c r="D672" s="43" t="s">
        <v>508</v>
      </c>
      <c r="E672" s="98">
        <v>1</v>
      </c>
      <c r="F672" s="99"/>
      <c r="G672" s="175"/>
    </row>
    <row r="673" s="85" customFormat="1" ht="29" customHeight="1" spans="1:7">
      <c r="A673" s="43">
        <v>2</v>
      </c>
      <c r="B673" s="52" t="s">
        <v>1567</v>
      </c>
      <c r="C673" s="62" t="s">
        <v>1568</v>
      </c>
      <c r="D673" s="43" t="s">
        <v>508</v>
      </c>
      <c r="E673" s="98">
        <v>1</v>
      </c>
      <c r="F673" s="99"/>
      <c r="G673" s="175"/>
    </row>
    <row r="674" s="85" customFormat="1" ht="29" customHeight="1" spans="1:7">
      <c r="A674" s="43">
        <v>3</v>
      </c>
      <c r="B674" s="52" t="s">
        <v>1569</v>
      </c>
      <c r="C674" s="62" t="s">
        <v>1570</v>
      </c>
      <c r="D674" s="43" t="s">
        <v>508</v>
      </c>
      <c r="E674" s="98">
        <v>1</v>
      </c>
      <c r="F674" s="99"/>
      <c r="G674" s="175"/>
    </row>
    <row r="675" s="85" customFormat="1" ht="29" customHeight="1" spans="1:7">
      <c r="A675" s="43">
        <v>4</v>
      </c>
      <c r="B675" s="52" t="s">
        <v>1571</v>
      </c>
      <c r="C675" s="62" t="s">
        <v>1572</v>
      </c>
      <c r="D675" s="43" t="s">
        <v>508</v>
      </c>
      <c r="E675" s="98">
        <v>1</v>
      </c>
      <c r="F675" s="99"/>
      <c r="G675" s="175"/>
    </row>
    <row r="676" s="85" customFormat="1" ht="29" customHeight="1" spans="1:7">
      <c r="A676" s="43">
        <v>5</v>
      </c>
      <c r="B676" s="52" t="s">
        <v>1573</v>
      </c>
      <c r="C676" s="62" t="s">
        <v>1574</v>
      </c>
      <c r="D676" s="43" t="s">
        <v>508</v>
      </c>
      <c r="E676" s="98">
        <v>1</v>
      </c>
      <c r="F676" s="99"/>
      <c r="G676" s="175"/>
    </row>
    <row r="677" s="85" customFormat="1" ht="29" customHeight="1" spans="1:7">
      <c r="A677" s="43">
        <v>6</v>
      </c>
      <c r="B677" s="52" t="s">
        <v>1575</v>
      </c>
      <c r="C677" s="62" t="s">
        <v>1576</v>
      </c>
      <c r="D677" s="43" t="s">
        <v>508</v>
      </c>
      <c r="E677" s="98">
        <v>1</v>
      </c>
      <c r="F677" s="99"/>
      <c r="G677" s="175"/>
    </row>
    <row r="678" s="85" customFormat="1" ht="29" customHeight="1" spans="1:7">
      <c r="A678" s="43">
        <v>7</v>
      </c>
      <c r="B678" s="52" t="s">
        <v>1577</v>
      </c>
      <c r="C678" s="62" t="s">
        <v>1578</v>
      </c>
      <c r="D678" s="43" t="s">
        <v>508</v>
      </c>
      <c r="E678" s="98">
        <v>1</v>
      </c>
      <c r="F678" s="99"/>
      <c r="G678" s="175"/>
    </row>
    <row r="679" s="85" customFormat="1" ht="29" customHeight="1" spans="1:7">
      <c r="A679" s="43">
        <v>8</v>
      </c>
      <c r="B679" s="176" t="s">
        <v>1579</v>
      </c>
      <c r="C679" s="62" t="s">
        <v>1580</v>
      </c>
      <c r="D679" s="43" t="s">
        <v>60</v>
      </c>
      <c r="E679" s="98">
        <v>1</v>
      </c>
      <c r="F679" s="99"/>
      <c r="G679" s="175"/>
    </row>
    <row r="680" s="85" customFormat="1" customHeight="1" spans="1:7">
      <c r="A680" s="177"/>
      <c r="B680" s="178" t="s">
        <v>654</v>
      </c>
      <c r="C680" s="151"/>
      <c r="D680" s="113"/>
      <c r="E680" s="179"/>
      <c r="F680" s="118"/>
      <c r="G680" s="180"/>
    </row>
    <row r="681" s="85" customFormat="1" customHeight="1" spans="1:7">
      <c r="A681" s="52">
        <v>9</v>
      </c>
      <c r="B681" s="113" t="s">
        <v>1581</v>
      </c>
      <c r="C681" s="181" t="s">
        <v>1582</v>
      </c>
      <c r="D681" s="113" t="s">
        <v>60</v>
      </c>
      <c r="E681" s="179">
        <v>2</v>
      </c>
      <c r="F681" s="118"/>
      <c r="G681" s="182"/>
    </row>
    <row r="682" s="85" customFormat="1" customHeight="1" spans="1:7">
      <c r="A682" s="52">
        <v>10</v>
      </c>
      <c r="B682" s="113" t="s">
        <v>661</v>
      </c>
      <c r="C682" s="62" t="s">
        <v>1583</v>
      </c>
      <c r="D682" s="113" t="s">
        <v>663</v>
      </c>
      <c r="E682" s="161">
        <v>2</v>
      </c>
      <c r="F682" s="118"/>
      <c r="G682" s="182"/>
    </row>
    <row r="683" s="85" customFormat="1" customHeight="1" spans="1:7">
      <c r="A683" s="52">
        <v>11</v>
      </c>
      <c r="B683" s="36" t="s">
        <v>1584</v>
      </c>
      <c r="C683" s="183" t="s">
        <v>1585</v>
      </c>
      <c r="D683" s="113" t="s">
        <v>89</v>
      </c>
      <c r="E683" s="161">
        <v>60</v>
      </c>
      <c r="F683" s="118"/>
      <c r="G683" s="182"/>
    </row>
    <row r="684" s="85" customFormat="1" customHeight="1" spans="1:7">
      <c r="A684" s="52">
        <v>12</v>
      </c>
      <c r="B684" s="36" t="s">
        <v>1586</v>
      </c>
      <c r="C684" s="183" t="s">
        <v>1587</v>
      </c>
      <c r="D684" s="113" t="s">
        <v>89</v>
      </c>
      <c r="E684" s="161">
        <v>4</v>
      </c>
      <c r="F684" s="118"/>
      <c r="G684" s="182"/>
    </row>
    <row r="685" s="85" customFormat="1" customHeight="1" spans="1:7">
      <c r="A685" s="52">
        <v>13</v>
      </c>
      <c r="B685" s="113" t="s">
        <v>1588</v>
      </c>
      <c r="C685" s="62" t="s">
        <v>1589</v>
      </c>
      <c r="D685" s="113" t="s">
        <v>72</v>
      </c>
      <c r="E685" s="179">
        <v>5</v>
      </c>
      <c r="F685" s="118"/>
      <c r="G685" s="182"/>
    </row>
    <row r="686" s="85" customFormat="1" customHeight="1" spans="1:7">
      <c r="A686" s="52">
        <v>14</v>
      </c>
      <c r="B686" s="113" t="s">
        <v>1590</v>
      </c>
      <c r="C686" s="62" t="s">
        <v>1591</v>
      </c>
      <c r="D686" s="113" t="s">
        <v>72</v>
      </c>
      <c r="E686" s="161">
        <v>2</v>
      </c>
      <c r="F686" s="118"/>
      <c r="G686" s="182"/>
    </row>
    <row r="687" s="85" customFormat="1" customHeight="1" spans="1:7">
      <c r="A687" s="52">
        <v>15</v>
      </c>
      <c r="B687" s="113" t="s">
        <v>1212</v>
      </c>
      <c r="C687" s="151" t="s">
        <v>1213</v>
      </c>
      <c r="D687" s="113" t="s">
        <v>89</v>
      </c>
      <c r="E687" s="161">
        <v>2</v>
      </c>
      <c r="F687" s="118"/>
      <c r="G687" s="182"/>
    </row>
    <row r="688" s="85" customFormat="1" customHeight="1" spans="1:7">
      <c r="A688" s="52">
        <v>16</v>
      </c>
      <c r="B688" s="113" t="s">
        <v>668</v>
      </c>
      <c r="C688" s="62" t="s">
        <v>1215</v>
      </c>
      <c r="D688" s="113" t="s">
        <v>72</v>
      </c>
      <c r="E688" s="161">
        <v>2</v>
      </c>
      <c r="F688" s="118"/>
      <c r="G688" s="182"/>
    </row>
    <row r="689" s="85" customFormat="1" customHeight="1" spans="1:7">
      <c r="A689" s="52">
        <v>17</v>
      </c>
      <c r="B689" s="113" t="s">
        <v>1592</v>
      </c>
      <c r="C689" s="151" t="s">
        <v>1217</v>
      </c>
      <c r="D689" s="113" t="s">
        <v>72</v>
      </c>
      <c r="E689" s="179">
        <v>1</v>
      </c>
      <c r="F689" s="118"/>
      <c r="G689" s="182"/>
    </row>
    <row r="690" s="85" customFormat="1" customHeight="1" spans="1:7">
      <c r="A690" s="52">
        <v>18</v>
      </c>
      <c r="B690" s="113" t="s">
        <v>1593</v>
      </c>
      <c r="C690" s="133" t="s">
        <v>1594</v>
      </c>
      <c r="D690" s="113" t="s">
        <v>72</v>
      </c>
      <c r="E690" s="179">
        <v>1</v>
      </c>
      <c r="F690" s="118"/>
      <c r="G690" s="182"/>
    </row>
    <row r="691" s="85" customFormat="1" customHeight="1" spans="1:7">
      <c r="A691" s="52">
        <v>19</v>
      </c>
      <c r="B691" s="113" t="s">
        <v>243</v>
      </c>
      <c r="C691" s="128" t="s">
        <v>1595</v>
      </c>
      <c r="D691" s="113" t="s">
        <v>89</v>
      </c>
      <c r="E691" s="179">
        <v>1</v>
      </c>
      <c r="F691" s="118"/>
      <c r="G691" s="182"/>
    </row>
    <row r="692" s="85" customFormat="1" customHeight="1" spans="1:7">
      <c r="A692" s="52">
        <v>20</v>
      </c>
      <c r="B692" s="113" t="s">
        <v>1596</v>
      </c>
      <c r="C692" s="62" t="s">
        <v>1597</v>
      </c>
      <c r="D692" s="113" t="s">
        <v>89</v>
      </c>
      <c r="E692" s="179">
        <v>1</v>
      </c>
      <c r="F692" s="118"/>
      <c r="G692" s="182"/>
    </row>
    <row r="693" s="85" customFormat="1" customHeight="1" spans="1:7">
      <c r="A693" s="52">
        <v>21</v>
      </c>
      <c r="B693" s="113" t="s">
        <v>1598</v>
      </c>
      <c r="C693" s="151" t="s">
        <v>1599</v>
      </c>
      <c r="D693" s="113" t="s">
        <v>89</v>
      </c>
      <c r="E693" s="179">
        <v>1</v>
      </c>
      <c r="F693" s="118"/>
      <c r="G693" s="182"/>
    </row>
    <row r="694" s="85" customFormat="1" customHeight="1" spans="1:7">
      <c r="A694" s="52">
        <v>22</v>
      </c>
      <c r="B694" s="113" t="s">
        <v>1600</v>
      </c>
      <c r="C694" s="128" t="s">
        <v>1601</v>
      </c>
      <c r="D694" s="113" t="s">
        <v>89</v>
      </c>
      <c r="E694" s="179">
        <v>1</v>
      </c>
      <c r="F694" s="118"/>
      <c r="G694" s="182"/>
    </row>
    <row r="695" s="85" customFormat="1" customHeight="1" spans="1:7">
      <c r="A695" s="52">
        <v>23</v>
      </c>
      <c r="B695" s="113" t="s">
        <v>1229</v>
      </c>
      <c r="C695" s="128" t="s">
        <v>1230</v>
      </c>
      <c r="D695" s="113" t="s">
        <v>72</v>
      </c>
      <c r="E695" s="179">
        <v>15</v>
      </c>
      <c r="F695" s="118"/>
      <c r="G695" s="182"/>
    </row>
    <row r="696" s="85" customFormat="1" customHeight="1" spans="1:7">
      <c r="A696" s="52">
        <v>24</v>
      </c>
      <c r="B696" s="113" t="s">
        <v>1602</v>
      </c>
      <c r="C696" s="151" t="s">
        <v>1603</v>
      </c>
      <c r="D696" s="113" t="s">
        <v>72</v>
      </c>
      <c r="E696" s="179">
        <v>5</v>
      </c>
      <c r="F696" s="118"/>
      <c r="G696" s="182"/>
    </row>
    <row r="697" s="85" customFormat="1" customHeight="1" spans="1:7">
      <c r="A697" s="52">
        <v>25</v>
      </c>
      <c r="B697" s="113" t="s">
        <v>1604</v>
      </c>
      <c r="C697" s="120" t="s">
        <v>1605</v>
      </c>
      <c r="D697" s="113" t="s">
        <v>60</v>
      </c>
      <c r="E697" s="179">
        <v>1</v>
      </c>
      <c r="F697" s="118"/>
      <c r="G697" s="182"/>
    </row>
    <row r="698" s="85" customFormat="1" customHeight="1" spans="1:7">
      <c r="A698" s="157"/>
      <c r="B698" s="96" t="s">
        <v>672</v>
      </c>
      <c r="C698" s="151"/>
      <c r="D698" s="113"/>
      <c r="E698" s="179"/>
      <c r="F698" s="118"/>
      <c r="G698" s="182"/>
    </row>
    <row r="699" s="85" customFormat="1" customHeight="1" spans="1:7">
      <c r="A699" s="52">
        <v>26</v>
      </c>
      <c r="B699" s="113" t="s">
        <v>675</v>
      </c>
      <c r="C699" s="62" t="s">
        <v>676</v>
      </c>
      <c r="D699" s="113" t="s">
        <v>60</v>
      </c>
      <c r="E699" s="161">
        <v>30</v>
      </c>
      <c r="F699" s="118"/>
      <c r="G699" s="182"/>
    </row>
    <row r="700" s="85" customFormat="1" customHeight="1" spans="1:7">
      <c r="A700" s="52">
        <v>27</v>
      </c>
      <c r="B700" s="113" t="s">
        <v>1243</v>
      </c>
      <c r="C700" s="62" t="s">
        <v>1606</v>
      </c>
      <c r="D700" s="113" t="s">
        <v>72</v>
      </c>
      <c r="E700" s="161">
        <v>60</v>
      </c>
      <c r="F700" s="118"/>
      <c r="G700" s="182"/>
    </row>
    <row r="701" s="85" customFormat="1" customHeight="1" spans="1:7">
      <c r="A701" s="52">
        <v>28</v>
      </c>
      <c r="B701" s="113" t="s">
        <v>1247</v>
      </c>
      <c r="C701" s="128" t="s">
        <v>1607</v>
      </c>
      <c r="D701" s="113" t="s">
        <v>72</v>
      </c>
      <c r="E701" s="161">
        <v>60</v>
      </c>
      <c r="F701" s="118"/>
      <c r="G701" s="182"/>
    </row>
    <row r="702" s="85" customFormat="1" customHeight="1" spans="1:7">
      <c r="A702" s="157"/>
      <c r="B702" s="96" t="s">
        <v>696</v>
      </c>
      <c r="C702" s="151"/>
      <c r="D702" s="113"/>
      <c r="E702" s="179"/>
      <c r="F702" s="118"/>
      <c r="G702" s="182"/>
    </row>
    <row r="703" s="85" customFormat="1" customHeight="1" spans="1:7">
      <c r="A703" s="52">
        <v>29</v>
      </c>
      <c r="B703" s="113" t="s">
        <v>1608</v>
      </c>
      <c r="C703" s="151" t="s">
        <v>1609</v>
      </c>
      <c r="D703" s="113" t="s">
        <v>706</v>
      </c>
      <c r="E703" s="161">
        <v>30</v>
      </c>
      <c r="F703" s="118"/>
      <c r="G703" s="182"/>
    </row>
    <row r="704" s="85" customFormat="1" customHeight="1" spans="1:7">
      <c r="A704" s="52">
        <v>30</v>
      </c>
      <c r="B704" s="113" t="s">
        <v>1610</v>
      </c>
      <c r="C704" s="151" t="s">
        <v>1611</v>
      </c>
      <c r="D704" s="113" t="s">
        <v>72</v>
      </c>
      <c r="E704" s="179">
        <v>4</v>
      </c>
      <c r="F704" s="118"/>
      <c r="G704" s="182"/>
    </row>
    <row r="705" s="85" customFormat="1" customHeight="1" spans="1:7">
      <c r="A705" s="157"/>
      <c r="B705" s="96" t="s">
        <v>713</v>
      </c>
      <c r="C705" s="151"/>
      <c r="D705" s="113"/>
      <c r="E705" s="179"/>
      <c r="F705" s="118"/>
      <c r="G705" s="182"/>
    </row>
    <row r="706" s="85" customFormat="1" customHeight="1" spans="1:7">
      <c r="A706" s="52">
        <v>31</v>
      </c>
      <c r="B706" s="113" t="s">
        <v>1255</v>
      </c>
      <c r="C706" s="62" t="s">
        <v>1612</v>
      </c>
      <c r="D706" s="113" t="s">
        <v>89</v>
      </c>
      <c r="E706" s="161">
        <v>30</v>
      </c>
      <c r="F706" s="118"/>
      <c r="G706" s="182"/>
    </row>
    <row r="707" s="85" customFormat="1" ht="25" customHeight="1" spans="1:7">
      <c r="A707" s="52">
        <v>32</v>
      </c>
      <c r="B707" s="113" t="s">
        <v>332</v>
      </c>
      <c r="C707" s="151" t="s">
        <v>1613</v>
      </c>
      <c r="D707" s="113" t="s">
        <v>89</v>
      </c>
      <c r="E707" s="161">
        <v>2</v>
      </c>
      <c r="F707" s="118"/>
      <c r="G707" s="182"/>
    </row>
    <row r="708" s="85" customFormat="1" customHeight="1" spans="1:7">
      <c r="A708" s="157"/>
      <c r="B708" s="96" t="s">
        <v>721</v>
      </c>
      <c r="C708" s="151"/>
      <c r="D708" s="113"/>
      <c r="E708" s="179"/>
      <c r="F708" s="118"/>
      <c r="G708" s="182"/>
    </row>
    <row r="709" s="85" customFormat="1" customHeight="1" spans="1:7">
      <c r="A709" s="52">
        <v>33</v>
      </c>
      <c r="B709" s="113" t="s">
        <v>1614</v>
      </c>
      <c r="C709" s="62" t="s">
        <v>1615</v>
      </c>
      <c r="D709" s="113" t="s">
        <v>724</v>
      </c>
      <c r="E709" s="161">
        <v>30</v>
      </c>
      <c r="F709" s="118"/>
      <c r="G709" s="182"/>
    </row>
    <row r="710" s="85" customFormat="1" customHeight="1" spans="1:7">
      <c r="A710" s="157"/>
      <c r="B710" s="96" t="s">
        <v>733</v>
      </c>
      <c r="C710" s="151"/>
      <c r="D710" s="113"/>
      <c r="E710" s="179"/>
      <c r="F710" s="118"/>
      <c r="G710" s="182"/>
    </row>
    <row r="711" s="85" customFormat="1" customHeight="1" spans="1:7">
      <c r="A711" s="52">
        <v>34</v>
      </c>
      <c r="B711" s="115" t="s">
        <v>734</v>
      </c>
      <c r="C711" s="62" t="s">
        <v>735</v>
      </c>
      <c r="D711" s="113" t="s">
        <v>304</v>
      </c>
      <c r="E711" s="179">
        <v>60</v>
      </c>
      <c r="F711" s="118"/>
      <c r="G711" s="182"/>
    </row>
    <row r="712" s="85" customFormat="1" customHeight="1" spans="1:7">
      <c r="A712" s="52">
        <v>35</v>
      </c>
      <c r="B712" s="115" t="s">
        <v>736</v>
      </c>
      <c r="C712" s="62" t="s">
        <v>737</v>
      </c>
      <c r="D712" s="113" t="s">
        <v>304</v>
      </c>
      <c r="E712" s="161">
        <v>2</v>
      </c>
      <c r="F712" s="118"/>
      <c r="G712" s="182"/>
    </row>
    <row r="713" s="85" customFormat="1" customHeight="1" spans="1:7">
      <c r="A713" s="52">
        <v>36</v>
      </c>
      <c r="B713" s="113" t="s">
        <v>1616</v>
      </c>
      <c r="C713" s="128" t="s">
        <v>1617</v>
      </c>
      <c r="D713" s="113" t="s">
        <v>114</v>
      </c>
      <c r="E713" s="161">
        <v>2</v>
      </c>
      <c r="F713" s="118"/>
      <c r="G713" s="182"/>
    </row>
    <row r="714" s="85" customFormat="1" customHeight="1" spans="1:7">
      <c r="A714" s="157"/>
      <c r="B714" s="96" t="s">
        <v>1618</v>
      </c>
      <c r="C714" s="151"/>
      <c r="D714" s="113"/>
      <c r="E714" s="179"/>
      <c r="F714" s="118"/>
      <c r="G714" s="182"/>
    </row>
    <row r="715" s="85" customFormat="1" customHeight="1" spans="1:7">
      <c r="A715" s="52">
        <v>37</v>
      </c>
      <c r="B715" s="113" t="s">
        <v>1619</v>
      </c>
      <c r="C715" s="128" t="s">
        <v>1620</v>
      </c>
      <c r="D715" s="113" t="s">
        <v>72</v>
      </c>
      <c r="E715" s="161">
        <v>2</v>
      </c>
      <c r="F715" s="118"/>
      <c r="G715" s="182"/>
    </row>
    <row r="716" s="85" customFormat="1" customHeight="1" spans="1:7">
      <c r="A716" s="52">
        <v>38</v>
      </c>
      <c r="B716" s="113" t="s">
        <v>1621</v>
      </c>
      <c r="C716" s="159" t="s">
        <v>1622</v>
      </c>
      <c r="D716" s="113" t="s">
        <v>89</v>
      </c>
      <c r="E716" s="161">
        <v>2</v>
      </c>
      <c r="F716" s="118"/>
      <c r="G716" s="182"/>
    </row>
    <row r="717" s="85" customFormat="1" customHeight="1" spans="1:7">
      <c r="A717" s="96"/>
      <c r="B717" s="96" t="s">
        <v>1623</v>
      </c>
      <c r="C717" s="151"/>
      <c r="D717" s="113"/>
      <c r="E717" s="179"/>
      <c r="F717" s="118"/>
      <c r="G717" s="182"/>
    </row>
    <row r="718" s="85" customFormat="1" customHeight="1" spans="1:7">
      <c r="A718" s="52">
        <v>39</v>
      </c>
      <c r="B718" s="113" t="s">
        <v>1624</v>
      </c>
      <c r="C718" s="128" t="s">
        <v>1625</v>
      </c>
      <c r="D718" s="113" t="s">
        <v>60</v>
      </c>
      <c r="E718" s="179">
        <v>2</v>
      </c>
      <c r="F718" s="118"/>
      <c r="G718" s="182"/>
    </row>
    <row r="719" s="85" customFormat="1" customHeight="1" spans="1:7">
      <c r="A719" s="52">
        <v>40</v>
      </c>
      <c r="B719" s="113" t="s">
        <v>1624</v>
      </c>
      <c r="C719" s="151" t="s">
        <v>1626</v>
      </c>
      <c r="D719" s="113" t="s">
        <v>60</v>
      </c>
      <c r="E719" s="179">
        <v>50</v>
      </c>
      <c r="F719" s="118"/>
      <c r="G719" s="182"/>
    </row>
    <row r="720" s="85" customFormat="1" customHeight="1" spans="1:7">
      <c r="A720" s="52">
        <v>41</v>
      </c>
      <c r="B720" s="113" t="s">
        <v>1627</v>
      </c>
      <c r="C720" s="151" t="s">
        <v>1628</v>
      </c>
      <c r="D720" s="113" t="s">
        <v>706</v>
      </c>
      <c r="E720" s="161">
        <v>2</v>
      </c>
      <c r="F720" s="118"/>
      <c r="G720" s="182"/>
    </row>
    <row r="721" s="85" customFormat="1" customHeight="1" spans="1:7">
      <c r="A721" s="52">
        <v>42</v>
      </c>
      <c r="B721" s="113" t="s">
        <v>1629</v>
      </c>
      <c r="C721" s="116" t="s">
        <v>1630</v>
      </c>
      <c r="D721" s="113" t="s">
        <v>60</v>
      </c>
      <c r="E721" s="161">
        <v>15</v>
      </c>
      <c r="F721" s="118"/>
      <c r="G721" s="182"/>
    </row>
    <row r="722" s="85" customFormat="1" customHeight="1" spans="1:7">
      <c r="A722" s="52">
        <v>43</v>
      </c>
      <c r="B722" s="113" t="s">
        <v>1631</v>
      </c>
      <c r="C722" s="128" t="s">
        <v>1632</v>
      </c>
      <c r="D722" s="113" t="s">
        <v>72</v>
      </c>
      <c r="E722" s="179">
        <v>4</v>
      </c>
      <c r="F722" s="118"/>
      <c r="G722" s="182"/>
    </row>
    <row r="723" s="85" customFormat="1" customHeight="1" spans="1:7">
      <c r="A723" s="52">
        <v>44</v>
      </c>
      <c r="B723" s="113" t="s">
        <v>1633</v>
      </c>
      <c r="C723" s="116" t="s">
        <v>1634</v>
      </c>
      <c r="D723" s="113" t="s">
        <v>60</v>
      </c>
      <c r="E723" s="179">
        <v>1</v>
      </c>
      <c r="F723" s="118"/>
      <c r="G723" s="182"/>
    </row>
    <row r="724" s="85" customFormat="1" customHeight="1" spans="1:7">
      <c r="A724" s="52">
        <v>45</v>
      </c>
      <c r="B724" s="113" t="s">
        <v>253</v>
      </c>
      <c r="C724" s="151" t="s">
        <v>1635</v>
      </c>
      <c r="D724" s="113" t="s">
        <v>89</v>
      </c>
      <c r="E724" s="161">
        <v>2</v>
      </c>
      <c r="F724" s="118"/>
      <c r="G724" s="182"/>
    </row>
    <row r="725" s="85" customFormat="1" customHeight="1" spans="1:7">
      <c r="A725" s="52">
        <v>46</v>
      </c>
      <c r="B725" s="113" t="s">
        <v>1636</v>
      </c>
      <c r="C725" s="151" t="s">
        <v>1637</v>
      </c>
      <c r="D725" s="113" t="s">
        <v>89</v>
      </c>
      <c r="E725" s="161">
        <v>1</v>
      </c>
      <c r="F725" s="118"/>
      <c r="G725" s="182"/>
    </row>
    <row r="726" s="85" customFormat="1" customHeight="1" spans="1:7">
      <c r="A726" s="52">
        <v>47</v>
      </c>
      <c r="B726" s="113" t="s">
        <v>269</v>
      </c>
      <c r="C726" s="151" t="s">
        <v>1638</v>
      </c>
      <c r="D726" s="113" t="s">
        <v>72</v>
      </c>
      <c r="E726" s="161">
        <v>15</v>
      </c>
      <c r="F726" s="118"/>
      <c r="G726" s="182"/>
    </row>
    <row r="727" s="85" customFormat="1" customHeight="1" spans="1:7">
      <c r="A727" s="52">
        <v>48</v>
      </c>
      <c r="B727" s="113" t="s">
        <v>255</v>
      </c>
      <c r="C727" s="151" t="s">
        <v>1639</v>
      </c>
      <c r="D727" s="113" t="s">
        <v>72</v>
      </c>
      <c r="E727" s="161">
        <v>4</v>
      </c>
      <c r="F727" s="118"/>
      <c r="G727" s="182"/>
    </row>
    <row r="728" s="85" customFormat="1" customHeight="1" spans="1:7">
      <c r="A728" s="52">
        <v>49</v>
      </c>
      <c r="B728" s="113" t="s">
        <v>302</v>
      </c>
      <c r="C728" s="151" t="s">
        <v>1640</v>
      </c>
      <c r="D728" s="113" t="s">
        <v>72</v>
      </c>
      <c r="E728" s="161">
        <v>15</v>
      </c>
      <c r="F728" s="118"/>
      <c r="G728" s="182"/>
    </row>
    <row r="729" s="85" customFormat="1" customHeight="1" spans="1:7">
      <c r="A729" s="52">
        <v>50</v>
      </c>
      <c r="B729" s="113" t="s">
        <v>1641</v>
      </c>
      <c r="C729" s="151" t="s">
        <v>1642</v>
      </c>
      <c r="D729" s="113" t="s">
        <v>72</v>
      </c>
      <c r="E729" s="161">
        <v>15</v>
      </c>
      <c r="F729" s="118"/>
      <c r="G729" s="182"/>
    </row>
    <row r="730" s="85" customFormat="1" customHeight="1" spans="1:7">
      <c r="A730" s="52">
        <v>51</v>
      </c>
      <c r="B730" s="113" t="s">
        <v>1643</v>
      </c>
      <c r="C730" s="151" t="s">
        <v>1644</v>
      </c>
      <c r="D730" s="113" t="s">
        <v>72</v>
      </c>
      <c r="E730" s="161">
        <v>15</v>
      </c>
      <c r="F730" s="118"/>
      <c r="G730" s="182"/>
    </row>
    <row r="731" s="85" customFormat="1" customHeight="1" spans="1:7">
      <c r="A731" s="52">
        <v>52</v>
      </c>
      <c r="B731" s="113" t="s">
        <v>1643</v>
      </c>
      <c r="C731" s="151" t="s">
        <v>1645</v>
      </c>
      <c r="D731" s="113" t="s">
        <v>72</v>
      </c>
      <c r="E731" s="161">
        <v>15</v>
      </c>
      <c r="F731" s="118"/>
      <c r="G731" s="182"/>
    </row>
    <row r="732" s="85" customFormat="1" customHeight="1" spans="1:7">
      <c r="A732" s="52">
        <v>53</v>
      </c>
      <c r="B732" s="113" t="s">
        <v>1643</v>
      </c>
      <c r="C732" s="151" t="s">
        <v>1646</v>
      </c>
      <c r="D732" s="113" t="s">
        <v>72</v>
      </c>
      <c r="E732" s="161">
        <v>15</v>
      </c>
      <c r="F732" s="118"/>
      <c r="G732" s="182"/>
    </row>
    <row r="733" s="85" customFormat="1" customHeight="1" spans="1:7">
      <c r="A733" s="52">
        <v>54</v>
      </c>
      <c r="B733" s="113" t="s">
        <v>1643</v>
      </c>
      <c r="C733" s="151" t="s">
        <v>1647</v>
      </c>
      <c r="D733" s="113" t="s">
        <v>72</v>
      </c>
      <c r="E733" s="161">
        <v>15</v>
      </c>
      <c r="F733" s="118"/>
      <c r="G733" s="182"/>
    </row>
    <row r="734" s="85" customFormat="1" customHeight="1" spans="1:7">
      <c r="A734" s="52">
        <v>55</v>
      </c>
      <c r="B734" s="113" t="s">
        <v>307</v>
      </c>
      <c r="C734" s="151" t="s">
        <v>1648</v>
      </c>
      <c r="D734" s="113" t="s">
        <v>72</v>
      </c>
      <c r="E734" s="161">
        <v>15</v>
      </c>
      <c r="F734" s="118"/>
      <c r="G734" s="182"/>
    </row>
    <row r="735" s="85" customFormat="1" customHeight="1" spans="1:7">
      <c r="A735" s="52">
        <v>56</v>
      </c>
      <c r="B735" s="113" t="s">
        <v>1649</v>
      </c>
      <c r="C735" s="151" t="s">
        <v>1650</v>
      </c>
      <c r="D735" s="113" t="s">
        <v>89</v>
      </c>
      <c r="E735" s="161">
        <v>2</v>
      </c>
      <c r="F735" s="118"/>
      <c r="G735" s="182"/>
    </row>
    <row r="736" s="85" customFormat="1" customHeight="1" spans="1:7">
      <c r="A736" s="52">
        <v>57</v>
      </c>
      <c r="B736" s="113" t="s">
        <v>1651</v>
      </c>
      <c r="C736" s="151" t="s">
        <v>1652</v>
      </c>
      <c r="D736" s="113" t="s">
        <v>89</v>
      </c>
      <c r="E736" s="161">
        <v>15</v>
      </c>
      <c r="F736" s="118"/>
      <c r="G736" s="182"/>
    </row>
    <row r="737" s="85" customFormat="1" customHeight="1" spans="1:7">
      <c r="A737" s="52">
        <v>58</v>
      </c>
      <c r="B737" s="113" t="s">
        <v>1653</v>
      </c>
      <c r="C737" s="151" t="s">
        <v>1654</v>
      </c>
      <c r="D737" s="113" t="s">
        <v>89</v>
      </c>
      <c r="E737" s="161">
        <v>1</v>
      </c>
      <c r="F737" s="118"/>
      <c r="G737" s="182"/>
    </row>
    <row r="738" s="85" customFormat="1" customHeight="1" spans="1:7">
      <c r="A738" s="52">
        <v>59</v>
      </c>
      <c r="B738" s="113" t="s">
        <v>1655</v>
      </c>
      <c r="C738" s="122" t="s">
        <v>1656</v>
      </c>
      <c r="D738" s="113" t="s">
        <v>89</v>
      </c>
      <c r="E738" s="161">
        <v>1</v>
      </c>
      <c r="F738" s="118"/>
      <c r="G738" s="182"/>
    </row>
    <row r="739" s="85" customFormat="1" customHeight="1" spans="1:7">
      <c r="A739" s="52">
        <v>60</v>
      </c>
      <c r="B739" s="113" t="s">
        <v>1657</v>
      </c>
      <c r="C739" s="151" t="s">
        <v>1658</v>
      </c>
      <c r="D739" s="113" t="s">
        <v>72</v>
      </c>
      <c r="E739" s="161">
        <v>30</v>
      </c>
      <c r="F739" s="118"/>
      <c r="G739" s="182"/>
    </row>
    <row r="740" s="85" customFormat="1" customHeight="1" spans="1:7">
      <c r="A740" s="52">
        <v>61</v>
      </c>
      <c r="B740" s="113" t="s">
        <v>1659</v>
      </c>
      <c r="C740" s="151" t="s">
        <v>1660</v>
      </c>
      <c r="D740" s="113" t="s">
        <v>72</v>
      </c>
      <c r="E740" s="161">
        <v>30</v>
      </c>
      <c r="F740" s="118"/>
      <c r="G740" s="182"/>
    </row>
    <row r="741" s="85" customFormat="1" customHeight="1" spans="1:7">
      <c r="A741" s="157"/>
      <c r="B741" s="96" t="s">
        <v>17</v>
      </c>
      <c r="C741" s="151"/>
      <c r="D741" s="113"/>
      <c r="E741" s="179"/>
      <c r="F741" s="118"/>
      <c r="G741" s="182"/>
    </row>
    <row r="742" s="85" customFormat="1" customHeight="1" spans="1:7">
      <c r="A742" s="52">
        <v>62</v>
      </c>
      <c r="B742" s="113" t="s">
        <v>1661</v>
      </c>
      <c r="C742" s="128" t="s">
        <v>1662</v>
      </c>
      <c r="D742" s="113" t="s">
        <v>434</v>
      </c>
      <c r="E742" s="161">
        <v>2</v>
      </c>
      <c r="F742" s="118"/>
      <c r="G742" s="182"/>
    </row>
    <row r="743" s="85" customFormat="1" customHeight="1" spans="1:7">
      <c r="A743" s="52">
        <v>63</v>
      </c>
      <c r="B743" s="113" t="s">
        <v>1663</v>
      </c>
      <c r="C743" s="128" t="s">
        <v>1664</v>
      </c>
      <c r="D743" s="113" t="s">
        <v>60</v>
      </c>
      <c r="E743" s="161">
        <v>2</v>
      </c>
      <c r="F743" s="118"/>
      <c r="G743" s="182"/>
    </row>
    <row r="744" s="85" customFormat="1" customHeight="1" spans="1:7">
      <c r="A744" s="52">
        <v>64</v>
      </c>
      <c r="B744" s="113" t="s">
        <v>1665</v>
      </c>
      <c r="C744" s="128" t="s">
        <v>1666</v>
      </c>
      <c r="D744" s="113" t="s">
        <v>434</v>
      </c>
      <c r="E744" s="161">
        <v>2</v>
      </c>
      <c r="F744" s="118"/>
      <c r="G744" s="182"/>
    </row>
    <row r="745" s="85" customFormat="1" customHeight="1" spans="1:7">
      <c r="A745" s="52">
        <v>65</v>
      </c>
      <c r="B745" s="113" t="s">
        <v>1667</v>
      </c>
      <c r="C745" s="128" t="s">
        <v>1668</v>
      </c>
      <c r="D745" s="113" t="s">
        <v>434</v>
      </c>
      <c r="E745" s="161">
        <v>2</v>
      </c>
      <c r="F745" s="118"/>
      <c r="G745" s="182"/>
    </row>
    <row r="746" s="85" customFormat="1" customHeight="1" spans="1:7">
      <c r="A746" s="52">
        <v>66</v>
      </c>
      <c r="B746" s="113" t="s">
        <v>1669</v>
      </c>
      <c r="C746" s="128" t="s">
        <v>1670</v>
      </c>
      <c r="D746" s="113" t="s">
        <v>434</v>
      </c>
      <c r="E746" s="161">
        <v>2</v>
      </c>
      <c r="F746" s="118"/>
      <c r="G746" s="182"/>
    </row>
    <row r="747" s="85" customFormat="1" customHeight="1" spans="1:7">
      <c r="A747" s="52">
        <v>67</v>
      </c>
      <c r="B747" s="113" t="s">
        <v>1671</v>
      </c>
      <c r="C747" s="151" t="s">
        <v>1672</v>
      </c>
      <c r="D747" s="113" t="s">
        <v>434</v>
      </c>
      <c r="E747" s="161">
        <v>2</v>
      </c>
      <c r="F747" s="118"/>
      <c r="G747" s="182"/>
    </row>
    <row r="748" s="85" customFormat="1" customHeight="1" spans="1:7">
      <c r="A748" s="52">
        <v>68</v>
      </c>
      <c r="B748" s="113" t="s">
        <v>1673</v>
      </c>
      <c r="C748" s="116" t="s">
        <v>1674</v>
      </c>
      <c r="D748" s="113" t="s">
        <v>60</v>
      </c>
      <c r="E748" s="161">
        <v>2</v>
      </c>
      <c r="F748" s="118"/>
      <c r="G748" s="182"/>
    </row>
    <row r="749" s="85" customFormat="1" customHeight="1" spans="1:7">
      <c r="A749" s="52">
        <v>69</v>
      </c>
      <c r="B749" s="113" t="s">
        <v>1675</v>
      </c>
      <c r="C749" s="122" t="s">
        <v>1676</v>
      </c>
      <c r="D749" s="113" t="s">
        <v>434</v>
      </c>
      <c r="E749" s="161">
        <v>2</v>
      </c>
      <c r="F749" s="118"/>
      <c r="G749" s="182"/>
    </row>
    <row r="750" s="85" customFormat="1" customHeight="1" spans="1:7">
      <c r="A750" s="52">
        <v>70</v>
      </c>
      <c r="B750" s="113" t="s">
        <v>1677</v>
      </c>
      <c r="C750" s="122" t="s">
        <v>1678</v>
      </c>
      <c r="D750" s="113" t="s">
        <v>434</v>
      </c>
      <c r="E750" s="161">
        <v>2</v>
      </c>
      <c r="F750" s="118"/>
      <c r="G750" s="182"/>
    </row>
    <row r="751" s="85" customFormat="1" customHeight="1" spans="1:7">
      <c r="A751" s="52">
        <v>71</v>
      </c>
      <c r="B751" s="113" t="s">
        <v>1679</v>
      </c>
      <c r="C751" s="122" t="s">
        <v>1680</v>
      </c>
      <c r="D751" s="113" t="s">
        <v>434</v>
      </c>
      <c r="E751" s="161">
        <v>2</v>
      </c>
      <c r="F751" s="118"/>
      <c r="G751" s="182"/>
    </row>
    <row r="752" s="85" customFormat="1" customHeight="1" spans="1:7">
      <c r="A752" s="52">
        <v>72</v>
      </c>
      <c r="B752" s="113" t="s">
        <v>1681</v>
      </c>
      <c r="C752" s="151" t="s">
        <v>1682</v>
      </c>
      <c r="D752" s="113" t="s">
        <v>60</v>
      </c>
      <c r="E752" s="161">
        <v>2</v>
      </c>
      <c r="F752" s="118"/>
      <c r="G752" s="182"/>
    </row>
    <row r="753" s="85" customFormat="1" customHeight="1" spans="1:7">
      <c r="A753" s="52">
        <v>73</v>
      </c>
      <c r="B753" s="113" t="s">
        <v>1683</v>
      </c>
      <c r="C753" s="151" t="s">
        <v>1684</v>
      </c>
      <c r="D753" s="113" t="s">
        <v>60</v>
      </c>
      <c r="E753" s="161">
        <v>2</v>
      </c>
      <c r="F753" s="118"/>
      <c r="G753" s="182"/>
    </row>
    <row r="754" s="85" customFormat="1" customHeight="1" spans="1:7">
      <c r="A754" s="52">
        <v>74</v>
      </c>
      <c r="B754" s="113" t="s">
        <v>1685</v>
      </c>
      <c r="C754" s="122" t="s">
        <v>1686</v>
      </c>
      <c r="D754" s="113" t="s">
        <v>60</v>
      </c>
      <c r="E754" s="161">
        <v>2</v>
      </c>
      <c r="F754" s="118"/>
      <c r="G754" s="182"/>
    </row>
    <row r="755" s="85" customFormat="1" customHeight="1" spans="1:7">
      <c r="A755" s="52">
        <v>75</v>
      </c>
      <c r="B755" s="113" t="s">
        <v>1687</v>
      </c>
      <c r="C755" s="122" t="s">
        <v>1688</v>
      </c>
      <c r="D755" s="113" t="s">
        <v>60</v>
      </c>
      <c r="E755" s="161">
        <v>2</v>
      </c>
      <c r="F755" s="118"/>
      <c r="G755" s="182"/>
    </row>
    <row r="756" s="85" customFormat="1" customHeight="1" spans="1:7">
      <c r="A756" s="52">
        <v>76</v>
      </c>
      <c r="B756" s="113" t="s">
        <v>1689</v>
      </c>
      <c r="C756" s="151" t="s">
        <v>1690</v>
      </c>
      <c r="D756" s="113" t="s">
        <v>60</v>
      </c>
      <c r="E756" s="161">
        <v>2</v>
      </c>
      <c r="F756" s="118"/>
      <c r="G756" s="182"/>
    </row>
    <row r="757" s="85" customFormat="1" customHeight="1" spans="1:7">
      <c r="A757" s="52">
        <v>77</v>
      </c>
      <c r="B757" s="113" t="s">
        <v>1691</v>
      </c>
      <c r="C757" s="151" t="s">
        <v>1672</v>
      </c>
      <c r="D757" s="113" t="s">
        <v>434</v>
      </c>
      <c r="E757" s="161">
        <v>2</v>
      </c>
      <c r="F757" s="118"/>
      <c r="G757" s="182"/>
    </row>
    <row r="758" s="85" customFormat="1" customHeight="1" spans="1:7">
      <c r="A758" s="52">
        <v>78</v>
      </c>
      <c r="B758" s="113" t="s">
        <v>1692</v>
      </c>
      <c r="C758" s="128" t="s">
        <v>1693</v>
      </c>
      <c r="D758" s="113" t="s">
        <v>434</v>
      </c>
      <c r="E758" s="161">
        <v>2</v>
      </c>
      <c r="F758" s="118"/>
      <c r="G758" s="182"/>
    </row>
    <row r="759" s="85" customFormat="1" customHeight="1" spans="1:7">
      <c r="A759" s="52">
        <v>79</v>
      </c>
      <c r="B759" s="113" t="s">
        <v>1694</v>
      </c>
      <c r="C759" s="128" t="s">
        <v>1695</v>
      </c>
      <c r="D759" s="113" t="s">
        <v>434</v>
      </c>
      <c r="E759" s="161">
        <v>2</v>
      </c>
      <c r="F759" s="118"/>
      <c r="G759" s="182"/>
    </row>
    <row r="760" s="85" customFormat="1" customHeight="1" spans="1:7">
      <c r="A760" s="52">
        <v>80</v>
      </c>
      <c r="B760" s="113" t="s">
        <v>1696</v>
      </c>
      <c r="C760" s="128" t="s">
        <v>1697</v>
      </c>
      <c r="D760" s="113" t="s">
        <v>434</v>
      </c>
      <c r="E760" s="161">
        <v>2</v>
      </c>
      <c r="F760" s="118"/>
      <c r="G760" s="182"/>
    </row>
    <row r="761" s="85" customFormat="1" customHeight="1" spans="1:7">
      <c r="A761" s="52">
        <v>81</v>
      </c>
      <c r="B761" s="113" t="s">
        <v>1698</v>
      </c>
      <c r="C761" s="128" t="s">
        <v>1699</v>
      </c>
      <c r="D761" s="113" t="s">
        <v>434</v>
      </c>
      <c r="E761" s="161">
        <v>2</v>
      </c>
      <c r="F761" s="118"/>
      <c r="G761" s="182"/>
    </row>
    <row r="762" s="85" customFormat="1" customHeight="1" spans="1:7">
      <c r="A762" s="52">
        <v>82</v>
      </c>
      <c r="B762" s="113" t="s">
        <v>1700</v>
      </c>
      <c r="C762" s="128" t="s">
        <v>1701</v>
      </c>
      <c r="D762" s="113" t="s">
        <v>434</v>
      </c>
      <c r="E762" s="161">
        <v>2</v>
      </c>
      <c r="F762" s="118"/>
      <c r="G762" s="182"/>
    </row>
    <row r="763" s="85" customFormat="1" customHeight="1" spans="1:7">
      <c r="A763" s="52">
        <v>83</v>
      </c>
      <c r="B763" s="113" t="s">
        <v>1702</v>
      </c>
      <c r="C763" s="128" t="s">
        <v>1703</v>
      </c>
      <c r="D763" s="113" t="s">
        <v>434</v>
      </c>
      <c r="E763" s="161">
        <v>2</v>
      </c>
      <c r="F763" s="118"/>
      <c r="G763" s="182"/>
    </row>
    <row r="764" s="85" customFormat="1" customHeight="1" spans="1:7">
      <c r="A764" s="52">
        <v>84</v>
      </c>
      <c r="B764" s="113" t="s">
        <v>1704</v>
      </c>
      <c r="C764" s="151" t="s">
        <v>1672</v>
      </c>
      <c r="D764" s="113" t="s">
        <v>434</v>
      </c>
      <c r="E764" s="161">
        <v>2</v>
      </c>
      <c r="F764" s="118"/>
      <c r="G764" s="182"/>
    </row>
    <row r="765" s="85" customFormat="1" customHeight="1" spans="1:7">
      <c r="A765" s="52">
        <v>85</v>
      </c>
      <c r="B765" s="113" t="s">
        <v>1705</v>
      </c>
      <c r="C765" s="128" t="s">
        <v>1706</v>
      </c>
      <c r="D765" s="113" t="s">
        <v>60</v>
      </c>
      <c r="E765" s="161">
        <v>2</v>
      </c>
      <c r="F765" s="118"/>
      <c r="G765" s="182"/>
    </row>
    <row r="766" s="85" customFormat="1" customHeight="1" spans="1:7">
      <c r="A766" s="52">
        <v>86</v>
      </c>
      <c r="B766" s="113" t="s">
        <v>1707</v>
      </c>
      <c r="C766" s="151" t="s">
        <v>1708</v>
      </c>
      <c r="D766" s="113" t="s">
        <v>434</v>
      </c>
      <c r="E766" s="161">
        <v>2</v>
      </c>
      <c r="F766" s="118"/>
      <c r="G766" s="182"/>
    </row>
    <row r="767" s="85" customFormat="1" customHeight="1" spans="1:7">
      <c r="A767" s="157"/>
      <c r="B767" s="96" t="s">
        <v>17</v>
      </c>
      <c r="C767" s="151"/>
      <c r="D767" s="113"/>
      <c r="E767" s="179"/>
      <c r="F767" s="118"/>
      <c r="G767" s="182"/>
    </row>
    <row r="768" s="85" customFormat="1" customHeight="1" spans="1:7">
      <c r="A768" s="52">
        <v>87</v>
      </c>
      <c r="B768" s="113" t="s">
        <v>1709</v>
      </c>
      <c r="C768" s="116" t="s">
        <v>1710</v>
      </c>
      <c r="D768" s="113" t="s">
        <v>1711</v>
      </c>
      <c r="E768" s="179">
        <v>3</v>
      </c>
      <c r="F768" s="118"/>
      <c r="G768" s="182"/>
    </row>
    <row r="769" s="85" customFormat="1" customHeight="1" spans="1:7">
      <c r="A769" s="52">
        <v>88</v>
      </c>
      <c r="B769" s="113" t="s">
        <v>1712</v>
      </c>
      <c r="C769" s="116" t="s">
        <v>1710</v>
      </c>
      <c r="D769" s="113" t="s">
        <v>1711</v>
      </c>
      <c r="E769" s="179">
        <v>3</v>
      </c>
      <c r="F769" s="118"/>
      <c r="G769" s="182"/>
    </row>
    <row r="770" s="85" customFormat="1" customHeight="1" spans="1:7">
      <c r="A770" s="52">
        <v>89</v>
      </c>
      <c r="B770" s="113" t="s">
        <v>1713</v>
      </c>
      <c r="C770" s="116" t="s">
        <v>1710</v>
      </c>
      <c r="D770" s="113" t="s">
        <v>1711</v>
      </c>
      <c r="E770" s="179">
        <v>3</v>
      </c>
      <c r="F770" s="118"/>
      <c r="G770" s="182"/>
    </row>
    <row r="771" s="85" customFormat="1" customHeight="1" spans="1:7">
      <c r="A771" s="52">
        <v>90</v>
      </c>
      <c r="B771" s="113" t="s">
        <v>1714</v>
      </c>
      <c r="C771" s="116" t="s">
        <v>1710</v>
      </c>
      <c r="D771" s="113" t="s">
        <v>1711</v>
      </c>
      <c r="E771" s="179">
        <v>3</v>
      </c>
      <c r="F771" s="118"/>
      <c r="G771" s="182"/>
    </row>
    <row r="772" s="85" customFormat="1" customHeight="1" spans="1:7">
      <c r="A772" s="52">
        <v>91</v>
      </c>
      <c r="B772" s="113" t="s">
        <v>1715</v>
      </c>
      <c r="C772" s="116" t="s">
        <v>1710</v>
      </c>
      <c r="D772" s="113" t="s">
        <v>1711</v>
      </c>
      <c r="E772" s="179">
        <v>3</v>
      </c>
      <c r="F772" s="118"/>
      <c r="G772" s="182"/>
    </row>
    <row r="773" s="85" customFormat="1" customHeight="1" spans="1:7">
      <c r="A773" s="52">
        <v>92</v>
      </c>
      <c r="B773" s="113" t="s">
        <v>1716</v>
      </c>
      <c r="C773" s="116" t="s">
        <v>1710</v>
      </c>
      <c r="D773" s="113" t="s">
        <v>1711</v>
      </c>
      <c r="E773" s="179">
        <v>3</v>
      </c>
      <c r="F773" s="118"/>
      <c r="G773" s="182"/>
    </row>
    <row r="774" s="85" customFormat="1" customHeight="1" spans="1:7">
      <c r="A774" s="52">
        <v>93</v>
      </c>
      <c r="B774" s="113" t="s">
        <v>1717</v>
      </c>
      <c r="C774" s="116" t="s">
        <v>1710</v>
      </c>
      <c r="D774" s="113" t="s">
        <v>1711</v>
      </c>
      <c r="E774" s="161">
        <v>60</v>
      </c>
      <c r="F774" s="118"/>
      <c r="G774" s="182"/>
    </row>
    <row r="775" s="85" customFormat="1" customHeight="1" spans="1:7">
      <c r="A775" s="52">
        <v>94</v>
      </c>
      <c r="B775" s="113" t="s">
        <v>1718</v>
      </c>
      <c r="C775" s="116" t="s">
        <v>1710</v>
      </c>
      <c r="D775" s="113" t="s">
        <v>1711</v>
      </c>
      <c r="E775" s="179">
        <v>5</v>
      </c>
      <c r="F775" s="118"/>
      <c r="G775" s="182"/>
    </row>
    <row r="776" s="85" customFormat="1" customHeight="1" spans="1:7">
      <c r="A776" s="52">
        <v>95</v>
      </c>
      <c r="B776" s="113" t="s">
        <v>1719</v>
      </c>
      <c r="C776" s="116" t="s">
        <v>1710</v>
      </c>
      <c r="D776" s="113" t="s">
        <v>1711</v>
      </c>
      <c r="E776" s="179">
        <v>5</v>
      </c>
      <c r="F776" s="118"/>
      <c r="G776" s="182"/>
    </row>
    <row r="777" s="85" customFormat="1" customHeight="1" spans="1:7">
      <c r="A777" s="52">
        <v>96</v>
      </c>
      <c r="B777" s="113" t="s">
        <v>1720</v>
      </c>
      <c r="C777" s="116" t="s">
        <v>1710</v>
      </c>
      <c r="D777" s="113" t="s">
        <v>1711</v>
      </c>
      <c r="E777" s="179">
        <v>5</v>
      </c>
      <c r="F777" s="118"/>
      <c r="G777" s="182"/>
    </row>
    <row r="778" s="85" customFormat="1" customHeight="1" spans="1:7">
      <c r="A778" s="52">
        <v>97</v>
      </c>
      <c r="B778" s="113" t="s">
        <v>1721</v>
      </c>
      <c r="C778" s="116" t="s">
        <v>1710</v>
      </c>
      <c r="D778" s="113" t="s">
        <v>1711</v>
      </c>
      <c r="E778" s="179">
        <v>5</v>
      </c>
      <c r="F778" s="118"/>
      <c r="G778" s="182"/>
    </row>
    <row r="779" s="85" customFormat="1" customHeight="1" spans="1:7">
      <c r="A779" s="52">
        <v>98</v>
      </c>
      <c r="B779" s="113" t="s">
        <v>1722</v>
      </c>
      <c r="C779" s="116" t="s">
        <v>1710</v>
      </c>
      <c r="D779" s="113" t="s">
        <v>1711</v>
      </c>
      <c r="E779" s="179">
        <v>5</v>
      </c>
      <c r="F779" s="118"/>
      <c r="G779" s="182"/>
    </row>
    <row r="780" s="85" customFormat="1" customHeight="1" spans="1:7">
      <c r="A780" s="52">
        <v>99</v>
      </c>
      <c r="B780" s="113" t="s">
        <v>1723</v>
      </c>
      <c r="C780" s="116" t="s">
        <v>1710</v>
      </c>
      <c r="D780" s="113" t="s">
        <v>1711</v>
      </c>
      <c r="E780" s="179">
        <v>5</v>
      </c>
      <c r="F780" s="118"/>
      <c r="G780" s="182"/>
    </row>
    <row r="781" s="85" customFormat="1" customHeight="1" spans="1:7">
      <c r="A781" s="52">
        <v>100</v>
      </c>
      <c r="B781" s="113" t="s">
        <v>1724</v>
      </c>
      <c r="C781" s="116" t="s">
        <v>1710</v>
      </c>
      <c r="D781" s="113" t="s">
        <v>1711</v>
      </c>
      <c r="E781" s="179">
        <v>5</v>
      </c>
      <c r="F781" s="118"/>
      <c r="G781" s="182"/>
    </row>
    <row r="782" s="85" customFormat="1" customHeight="1" spans="1:7">
      <c r="A782" s="52">
        <v>101</v>
      </c>
      <c r="B782" s="113" t="s">
        <v>1725</v>
      </c>
      <c r="C782" s="116" t="s">
        <v>1710</v>
      </c>
      <c r="D782" s="113" t="s">
        <v>1711</v>
      </c>
      <c r="E782" s="179">
        <v>5</v>
      </c>
      <c r="F782" s="118"/>
      <c r="G782" s="182"/>
    </row>
    <row r="783" s="85" customFormat="1" customHeight="1" spans="1:7">
      <c r="A783" s="52">
        <v>102</v>
      </c>
      <c r="B783" s="113" t="s">
        <v>1726</v>
      </c>
      <c r="C783" s="116" t="s">
        <v>1710</v>
      </c>
      <c r="D783" s="113" t="s">
        <v>1711</v>
      </c>
      <c r="E783" s="179">
        <v>5</v>
      </c>
      <c r="F783" s="118"/>
      <c r="G783" s="182"/>
    </row>
    <row r="784" s="85" customFormat="1" customHeight="1" spans="1:7">
      <c r="A784" s="52">
        <v>103</v>
      </c>
      <c r="B784" s="113" t="s">
        <v>1727</v>
      </c>
      <c r="C784" s="116" t="s">
        <v>1710</v>
      </c>
      <c r="D784" s="113" t="s">
        <v>1711</v>
      </c>
      <c r="E784" s="161">
        <v>60</v>
      </c>
      <c r="F784" s="118"/>
      <c r="G784" s="182"/>
    </row>
    <row r="785" s="85" customFormat="1" customHeight="1" spans="1:7">
      <c r="A785" s="52">
        <v>104</v>
      </c>
      <c r="B785" s="113" t="s">
        <v>1728</v>
      </c>
      <c r="C785" s="116" t="s">
        <v>1710</v>
      </c>
      <c r="D785" s="113" t="s">
        <v>1711</v>
      </c>
      <c r="E785" s="179">
        <v>5</v>
      </c>
      <c r="F785" s="118"/>
      <c r="G785" s="182"/>
    </row>
    <row r="786" s="85" customFormat="1" customHeight="1" spans="1:7">
      <c r="A786" s="157"/>
      <c r="B786" s="96" t="s">
        <v>1028</v>
      </c>
      <c r="C786" s="151"/>
      <c r="D786" s="113"/>
      <c r="E786" s="179"/>
      <c r="F786" s="118"/>
      <c r="G786" s="182"/>
    </row>
    <row r="787" s="85" customFormat="1" customHeight="1" spans="1:7">
      <c r="A787" s="52">
        <v>105</v>
      </c>
      <c r="B787" s="113" t="s">
        <v>1029</v>
      </c>
      <c r="C787" s="62" t="s">
        <v>1030</v>
      </c>
      <c r="D787" s="113" t="s">
        <v>72</v>
      </c>
      <c r="E787" s="161">
        <v>60</v>
      </c>
      <c r="F787" s="118"/>
      <c r="G787" s="182"/>
    </row>
    <row r="788" s="85" customFormat="1" customHeight="1" spans="1:7">
      <c r="A788" s="52">
        <v>106</v>
      </c>
      <c r="B788" s="113" t="s">
        <v>1029</v>
      </c>
      <c r="C788" s="62" t="s">
        <v>1340</v>
      </c>
      <c r="D788" s="113" t="s">
        <v>72</v>
      </c>
      <c r="E788" s="161">
        <v>60</v>
      </c>
      <c r="F788" s="118"/>
      <c r="G788" s="182"/>
    </row>
    <row r="789" s="85" customFormat="1" customHeight="1" spans="1:7">
      <c r="A789" s="52">
        <v>107</v>
      </c>
      <c r="B789" s="113" t="s">
        <v>1029</v>
      </c>
      <c r="C789" s="128" t="s">
        <v>1341</v>
      </c>
      <c r="D789" s="113" t="s">
        <v>72</v>
      </c>
      <c r="E789" s="161">
        <v>30</v>
      </c>
      <c r="F789" s="118"/>
      <c r="G789" s="182"/>
    </row>
    <row r="790" s="85" customFormat="1" customHeight="1" spans="1:7">
      <c r="A790" s="52">
        <v>108</v>
      </c>
      <c r="B790" s="113" t="s">
        <v>1343</v>
      </c>
      <c r="C790" s="62" t="s">
        <v>1346</v>
      </c>
      <c r="D790" s="113" t="s">
        <v>72</v>
      </c>
      <c r="E790" s="161">
        <v>60</v>
      </c>
      <c r="F790" s="118"/>
      <c r="G790" s="182"/>
    </row>
    <row r="791" s="85" customFormat="1" customHeight="1" spans="1:7">
      <c r="A791" s="52">
        <v>109</v>
      </c>
      <c r="B791" s="113" t="s">
        <v>1035</v>
      </c>
      <c r="C791" s="151" t="s">
        <v>1729</v>
      </c>
      <c r="D791" s="113" t="s">
        <v>60</v>
      </c>
      <c r="E791" s="161">
        <v>30</v>
      </c>
      <c r="F791" s="118"/>
      <c r="G791" s="182"/>
    </row>
    <row r="792" s="85" customFormat="1" customHeight="1" spans="1:7">
      <c r="A792" s="157"/>
      <c r="B792" s="96" t="s">
        <v>1037</v>
      </c>
      <c r="C792" s="151"/>
      <c r="D792" s="113"/>
      <c r="E792" s="179"/>
      <c r="F792" s="118"/>
      <c r="G792" s="182"/>
    </row>
    <row r="793" s="85" customFormat="1" customHeight="1" spans="1:7">
      <c r="A793" s="52">
        <v>110</v>
      </c>
      <c r="B793" s="113" t="s">
        <v>1038</v>
      </c>
      <c r="C793" s="62" t="s">
        <v>1360</v>
      </c>
      <c r="D793" s="113" t="s">
        <v>304</v>
      </c>
      <c r="E793" s="161">
        <v>200</v>
      </c>
      <c r="F793" s="118"/>
      <c r="G793" s="182"/>
    </row>
    <row r="794" s="85" customFormat="1" customHeight="1" spans="1:7">
      <c r="A794" s="52">
        <v>111</v>
      </c>
      <c r="B794" s="113" t="s">
        <v>1038</v>
      </c>
      <c r="C794" s="170" t="s">
        <v>1361</v>
      </c>
      <c r="D794" s="113" t="s">
        <v>304</v>
      </c>
      <c r="E794" s="161">
        <v>200</v>
      </c>
      <c r="F794" s="118"/>
      <c r="G794" s="182"/>
    </row>
    <row r="795" s="85" customFormat="1" customHeight="1" spans="1:7">
      <c r="A795" s="52">
        <v>112</v>
      </c>
      <c r="B795" s="113" t="s">
        <v>1038</v>
      </c>
      <c r="C795" s="62" t="s">
        <v>1363</v>
      </c>
      <c r="D795" s="113" t="s">
        <v>304</v>
      </c>
      <c r="E795" s="161">
        <v>60</v>
      </c>
      <c r="F795" s="118"/>
      <c r="G795" s="182"/>
    </row>
    <row r="796" s="85" customFormat="1" customHeight="1" spans="1:7">
      <c r="A796" s="52">
        <v>113</v>
      </c>
      <c r="B796" s="113" t="s">
        <v>1040</v>
      </c>
      <c r="C796" s="62" t="s">
        <v>1373</v>
      </c>
      <c r="D796" s="113" t="s">
        <v>72</v>
      </c>
      <c r="E796" s="161">
        <v>100</v>
      </c>
      <c r="F796" s="118"/>
      <c r="G796" s="182"/>
    </row>
    <row r="797" s="85" customFormat="1" customHeight="1" spans="1:7">
      <c r="A797" s="52">
        <v>114</v>
      </c>
      <c r="B797" s="113" t="s">
        <v>1040</v>
      </c>
      <c r="C797" s="62" t="s">
        <v>1041</v>
      </c>
      <c r="D797" s="113" t="s">
        <v>72</v>
      </c>
      <c r="E797" s="161">
        <v>100</v>
      </c>
      <c r="F797" s="118"/>
      <c r="G797" s="182"/>
    </row>
    <row r="798" s="85" customFormat="1" customHeight="1" spans="1:7">
      <c r="A798" s="52">
        <v>115</v>
      </c>
      <c r="B798" s="113" t="s">
        <v>1040</v>
      </c>
      <c r="C798" s="62" t="s">
        <v>1042</v>
      </c>
      <c r="D798" s="113" t="s">
        <v>72</v>
      </c>
      <c r="E798" s="161">
        <v>60</v>
      </c>
      <c r="F798" s="118"/>
      <c r="G798" s="182"/>
    </row>
    <row r="799" s="85" customFormat="1" customHeight="1" spans="1:7">
      <c r="A799" s="52">
        <v>116</v>
      </c>
      <c r="B799" s="113" t="s">
        <v>1040</v>
      </c>
      <c r="C799" s="62" t="s">
        <v>1043</v>
      </c>
      <c r="D799" s="113" t="s">
        <v>72</v>
      </c>
      <c r="E799" s="161">
        <v>60</v>
      </c>
      <c r="F799" s="118"/>
      <c r="G799" s="182"/>
    </row>
    <row r="800" s="85" customFormat="1" customHeight="1" spans="1:7">
      <c r="A800" s="52">
        <v>117</v>
      </c>
      <c r="B800" s="113" t="s">
        <v>1381</v>
      </c>
      <c r="C800" s="62" t="s">
        <v>1383</v>
      </c>
      <c r="D800" s="113" t="s">
        <v>72</v>
      </c>
      <c r="E800" s="161">
        <v>60</v>
      </c>
      <c r="F800" s="118"/>
      <c r="G800" s="182"/>
    </row>
    <row r="801" s="85" customFormat="1" customHeight="1" spans="1:7">
      <c r="A801" s="157"/>
      <c r="B801" s="96" t="s">
        <v>654</v>
      </c>
      <c r="C801" s="151"/>
      <c r="D801" s="113"/>
      <c r="E801" s="179"/>
      <c r="F801" s="118"/>
      <c r="G801" s="182"/>
    </row>
    <row r="802" s="85" customFormat="1" customHeight="1" spans="1:7">
      <c r="A802" s="52">
        <v>118</v>
      </c>
      <c r="B802" s="113" t="s">
        <v>1047</v>
      </c>
      <c r="C802" s="151" t="s">
        <v>1730</v>
      </c>
      <c r="D802" s="113" t="s">
        <v>72</v>
      </c>
      <c r="E802" s="179">
        <v>60</v>
      </c>
      <c r="F802" s="118"/>
      <c r="G802" s="182"/>
    </row>
    <row r="803" s="85" customFormat="1" customHeight="1" spans="1:7">
      <c r="A803" s="52">
        <v>119</v>
      </c>
      <c r="B803" s="113" t="s">
        <v>1393</v>
      </c>
      <c r="C803" s="62" t="s">
        <v>1731</v>
      </c>
      <c r="D803" s="113" t="s">
        <v>72</v>
      </c>
      <c r="E803" s="179">
        <v>3</v>
      </c>
      <c r="F803" s="118"/>
      <c r="G803" s="182"/>
    </row>
    <row r="804" s="85" customFormat="1" customHeight="1" spans="1:7">
      <c r="A804" s="52">
        <v>120</v>
      </c>
      <c r="B804" s="113" t="s">
        <v>1397</v>
      </c>
      <c r="C804" s="62" t="s">
        <v>1398</v>
      </c>
      <c r="D804" s="113" t="s">
        <v>304</v>
      </c>
      <c r="E804" s="161">
        <v>30</v>
      </c>
      <c r="F804" s="118"/>
      <c r="G804" s="182"/>
    </row>
    <row r="805" s="85" customFormat="1" customHeight="1" spans="1:7">
      <c r="A805" s="52">
        <v>121</v>
      </c>
      <c r="B805" s="113" t="s">
        <v>1049</v>
      </c>
      <c r="C805" s="62" t="s">
        <v>1401</v>
      </c>
      <c r="D805" s="113" t="s">
        <v>72</v>
      </c>
      <c r="E805" s="179">
        <v>60</v>
      </c>
      <c r="F805" s="118"/>
      <c r="G805" s="182"/>
    </row>
    <row r="806" s="85" customFormat="1" customHeight="1" spans="1:7">
      <c r="A806" s="52">
        <v>122</v>
      </c>
      <c r="B806" s="113" t="s">
        <v>1063</v>
      </c>
      <c r="C806" s="151" t="s">
        <v>1411</v>
      </c>
      <c r="D806" s="113" t="s">
        <v>304</v>
      </c>
      <c r="E806" s="179">
        <v>100</v>
      </c>
      <c r="F806" s="118"/>
      <c r="G806" s="182"/>
    </row>
    <row r="807" s="85" customFormat="1" customHeight="1" spans="1:7">
      <c r="A807" s="52">
        <v>123</v>
      </c>
      <c r="B807" s="113" t="s">
        <v>1732</v>
      </c>
      <c r="C807" s="151" t="s">
        <v>1733</v>
      </c>
      <c r="D807" s="113" t="s">
        <v>304</v>
      </c>
      <c r="E807" s="161">
        <v>30</v>
      </c>
      <c r="F807" s="118"/>
      <c r="G807" s="182"/>
    </row>
    <row r="808" s="85" customFormat="1" customHeight="1" spans="1:7">
      <c r="A808" s="52">
        <v>124</v>
      </c>
      <c r="B808" s="113" t="s">
        <v>1421</v>
      </c>
      <c r="C808" s="151" t="s">
        <v>1734</v>
      </c>
      <c r="D808" s="113" t="s">
        <v>304</v>
      </c>
      <c r="E808" s="161">
        <v>30</v>
      </c>
      <c r="F808" s="118"/>
      <c r="G808" s="182"/>
    </row>
    <row r="809" s="85" customFormat="1" customHeight="1" spans="1:7">
      <c r="A809" s="52">
        <v>125</v>
      </c>
      <c r="B809" s="113" t="s">
        <v>1735</v>
      </c>
      <c r="C809" s="151" t="s">
        <v>1736</v>
      </c>
      <c r="D809" s="113" t="s">
        <v>109</v>
      </c>
      <c r="E809" s="161">
        <v>30</v>
      </c>
      <c r="F809" s="118"/>
      <c r="G809" s="182"/>
    </row>
    <row r="810" s="85" customFormat="1" customHeight="1" spans="1:7">
      <c r="A810" s="52">
        <v>126</v>
      </c>
      <c r="B810" s="113" t="s">
        <v>1477</v>
      </c>
      <c r="C810" s="151" t="s">
        <v>1478</v>
      </c>
      <c r="D810" s="113" t="s">
        <v>1062</v>
      </c>
      <c r="E810" s="179">
        <v>1</v>
      </c>
      <c r="F810" s="118"/>
      <c r="G810" s="182"/>
    </row>
    <row r="811" s="85" customFormat="1" customHeight="1" spans="1:7">
      <c r="A811" s="52">
        <v>127</v>
      </c>
      <c r="B811" s="113" t="s">
        <v>1480</v>
      </c>
      <c r="C811" s="151" t="s">
        <v>1737</v>
      </c>
      <c r="D811" s="113" t="s">
        <v>1062</v>
      </c>
      <c r="E811" s="179">
        <v>1</v>
      </c>
      <c r="F811" s="118"/>
      <c r="G811" s="182"/>
    </row>
    <row r="812" s="85" customFormat="1" customHeight="1" spans="1:7">
      <c r="A812" s="52">
        <v>128</v>
      </c>
      <c r="B812" s="113" t="s">
        <v>1518</v>
      </c>
      <c r="C812" s="151" t="s">
        <v>1519</v>
      </c>
      <c r="D812" s="113" t="s">
        <v>72</v>
      </c>
      <c r="E812" s="179">
        <v>60</v>
      </c>
      <c r="F812" s="118"/>
      <c r="G812" s="182"/>
    </row>
    <row r="813" s="85" customFormat="1" customHeight="1" spans="1:7">
      <c r="A813" s="52">
        <v>129</v>
      </c>
      <c r="B813" s="113" t="s">
        <v>1521</v>
      </c>
      <c r="C813" s="62" t="s">
        <v>1522</v>
      </c>
      <c r="D813" s="113" t="s">
        <v>72</v>
      </c>
      <c r="E813" s="179">
        <v>60</v>
      </c>
      <c r="F813" s="118"/>
      <c r="G813" s="182"/>
    </row>
    <row r="814" s="85" customFormat="1" customHeight="1" spans="1:7">
      <c r="A814" s="52">
        <v>130</v>
      </c>
      <c r="B814" s="113" t="s">
        <v>1738</v>
      </c>
      <c r="C814" s="151" t="s">
        <v>1739</v>
      </c>
      <c r="D814" s="113" t="s">
        <v>1711</v>
      </c>
      <c r="E814" s="161">
        <v>30</v>
      </c>
      <c r="F814" s="118"/>
      <c r="G814" s="182"/>
    </row>
    <row r="815" s="85" customFormat="1" customHeight="1" spans="1:7">
      <c r="A815" s="52">
        <v>131</v>
      </c>
      <c r="B815" s="113" t="s">
        <v>1740</v>
      </c>
      <c r="C815" s="151" t="s">
        <v>1741</v>
      </c>
      <c r="D815" s="113" t="s">
        <v>72</v>
      </c>
      <c r="E815" s="161">
        <v>30</v>
      </c>
      <c r="F815" s="118"/>
      <c r="G815" s="182"/>
    </row>
    <row r="816" s="85" customFormat="1" customHeight="1" spans="1:7">
      <c r="A816" s="52">
        <v>132</v>
      </c>
      <c r="B816" s="113" t="s">
        <v>1742</v>
      </c>
      <c r="C816" s="151" t="s">
        <v>1743</v>
      </c>
      <c r="D816" s="113" t="s">
        <v>72</v>
      </c>
      <c r="E816" s="161">
        <v>30</v>
      </c>
      <c r="F816" s="118"/>
      <c r="G816" s="182"/>
    </row>
    <row r="817" s="85" customFormat="1" customHeight="1" spans="1:7">
      <c r="A817" s="52">
        <v>133</v>
      </c>
      <c r="B817" s="113" t="s">
        <v>1744</v>
      </c>
      <c r="C817" s="151" t="s">
        <v>1745</v>
      </c>
      <c r="D817" s="113" t="s">
        <v>1746</v>
      </c>
      <c r="E817" s="161">
        <v>15</v>
      </c>
      <c r="F817" s="118"/>
      <c r="G817" s="182"/>
    </row>
    <row r="818" s="85" customFormat="1" customHeight="1" spans="1:7">
      <c r="A818" s="52">
        <v>134</v>
      </c>
      <c r="B818" s="113" t="s">
        <v>1747</v>
      </c>
      <c r="C818" s="151" t="s">
        <v>1748</v>
      </c>
      <c r="D818" s="113" t="s">
        <v>703</v>
      </c>
      <c r="E818" s="161">
        <v>5</v>
      </c>
      <c r="F818" s="118"/>
      <c r="G818" s="182"/>
    </row>
    <row r="819" s="85" customFormat="1" customHeight="1" spans="1:7">
      <c r="A819" s="52">
        <v>135</v>
      </c>
      <c r="B819" s="113" t="s">
        <v>1749</v>
      </c>
      <c r="C819" s="151" t="s">
        <v>1750</v>
      </c>
      <c r="D819" s="113" t="s">
        <v>72</v>
      </c>
      <c r="E819" s="161">
        <v>15</v>
      </c>
      <c r="F819" s="118"/>
      <c r="G819" s="182"/>
    </row>
    <row r="820" s="85" customFormat="1" customHeight="1" spans="1:7">
      <c r="A820" s="52">
        <v>136</v>
      </c>
      <c r="B820" s="113" t="s">
        <v>1751</v>
      </c>
      <c r="C820" s="151" t="s">
        <v>1752</v>
      </c>
      <c r="D820" s="113" t="s">
        <v>1753</v>
      </c>
      <c r="E820" s="161">
        <v>5</v>
      </c>
      <c r="F820" s="118"/>
      <c r="G820" s="182"/>
    </row>
    <row r="821" s="85" customFormat="1" customHeight="1" spans="1:7">
      <c r="A821" s="52">
        <v>137</v>
      </c>
      <c r="B821" s="113" t="s">
        <v>1754</v>
      </c>
      <c r="C821" s="151" t="s">
        <v>1755</v>
      </c>
      <c r="D821" s="113" t="s">
        <v>304</v>
      </c>
      <c r="E821" s="161">
        <v>40</v>
      </c>
      <c r="F821" s="118"/>
      <c r="G821" s="182"/>
    </row>
    <row r="822" s="85" customFormat="1" customHeight="1" spans="1:7">
      <c r="A822" s="52">
        <v>138</v>
      </c>
      <c r="B822" s="113" t="s">
        <v>1756</v>
      </c>
      <c r="C822" s="151" t="s">
        <v>1757</v>
      </c>
      <c r="D822" s="113" t="s">
        <v>1753</v>
      </c>
      <c r="E822" s="161">
        <v>1</v>
      </c>
      <c r="F822" s="118"/>
      <c r="G822" s="182"/>
    </row>
    <row r="823" s="85" customFormat="1" customHeight="1" spans="1:7">
      <c r="A823" s="52">
        <v>139</v>
      </c>
      <c r="B823" s="113" t="s">
        <v>1758</v>
      </c>
      <c r="C823" s="151" t="s">
        <v>1758</v>
      </c>
      <c r="D823" s="113" t="s">
        <v>60</v>
      </c>
      <c r="E823" s="161">
        <v>30</v>
      </c>
      <c r="F823" s="118"/>
      <c r="G823" s="182"/>
    </row>
    <row r="824" s="85" customFormat="1" customHeight="1" spans="1:7">
      <c r="A824" s="52">
        <v>140</v>
      </c>
      <c r="B824" s="113" t="s">
        <v>1759</v>
      </c>
      <c r="C824" s="151" t="s">
        <v>1760</v>
      </c>
      <c r="D824" s="113" t="s">
        <v>703</v>
      </c>
      <c r="E824" s="161">
        <v>2</v>
      </c>
      <c r="F824" s="118"/>
      <c r="G824" s="182"/>
    </row>
    <row r="825" s="85" customFormat="1" customHeight="1" spans="1:7">
      <c r="A825" s="52">
        <v>141</v>
      </c>
      <c r="B825" s="113" t="s">
        <v>1761</v>
      </c>
      <c r="C825" s="151" t="s">
        <v>1762</v>
      </c>
      <c r="D825" s="113" t="s">
        <v>1763</v>
      </c>
      <c r="E825" s="161">
        <v>2</v>
      </c>
      <c r="F825" s="118"/>
      <c r="G825" s="182"/>
    </row>
    <row r="826" s="85" customFormat="1" customHeight="1" spans="1:7">
      <c r="A826" s="52">
        <v>142</v>
      </c>
      <c r="B826" s="113" t="s">
        <v>1764</v>
      </c>
      <c r="C826" s="151" t="s">
        <v>1765</v>
      </c>
      <c r="D826" s="113" t="s">
        <v>60</v>
      </c>
      <c r="E826" s="161">
        <v>2</v>
      </c>
      <c r="F826" s="118"/>
      <c r="G826" s="182"/>
    </row>
    <row r="827" s="85" customFormat="1" customHeight="1" spans="1:7">
      <c r="A827" s="52">
        <v>143</v>
      </c>
      <c r="B827" s="113" t="s">
        <v>1766</v>
      </c>
      <c r="C827" s="151" t="s">
        <v>1767</v>
      </c>
      <c r="D827" s="113" t="s">
        <v>703</v>
      </c>
      <c r="E827" s="161">
        <v>5</v>
      </c>
      <c r="F827" s="118"/>
      <c r="G827" s="182"/>
    </row>
    <row r="828" s="85" customFormat="1" customHeight="1" spans="1:7">
      <c r="A828" s="52">
        <v>144</v>
      </c>
      <c r="B828" s="113" t="s">
        <v>1768</v>
      </c>
      <c r="C828" s="151" t="s">
        <v>1769</v>
      </c>
      <c r="D828" s="113" t="s">
        <v>703</v>
      </c>
      <c r="E828" s="161">
        <v>5</v>
      </c>
      <c r="F828" s="118"/>
      <c r="G828" s="182"/>
    </row>
    <row r="829" s="85" customFormat="1" customHeight="1" spans="1:7">
      <c r="A829" s="52">
        <v>145</v>
      </c>
      <c r="B829" s="113" t="s">
        <v>1770</v>
      </c>
      <c r="C829" s="151" t="s">
        <v>1771</v>
      </c>
      <c r="D829" s="113" t="s">
        <v>72</v>
      </c>
      <c r="E829" s="161">
        <v>15</v>
      </c>
      <c r="F829" s="118"/>
      <c r="G829" s="182"/>
    </row>
    <row r="830" s="85" customFormat="1" customHeight="1" spans="1:7">
      <c r="A830" s="52">
        <v>146</v>
      </c>
      <c r="B830" s="113" t="s">
        <v>1772</v>
      </c>
      <c r="C830" s="151" t="s">
        <v>1773</v>
      </c>
      <c r="D830" s="113" t="s">
        <v>72</v>
      </c>
      <c r="E830" s="161">
        <v>1</v>
      </c>
      <c r="F830" s="118"/>
      <c r="G830" s="182"/>
    </row>
    <row r="831" s="88" customFormat="1" ht="26" customHeight="1" spans="1:7">
      <c r="A831" s="52">
        <v>147</v>
      </c>
      <c r="B831" s="43" t="s">
        <v>1477</v>
      </c>
      <c r="C831" s="53" t="s">
        <v>1479</v>
      </c>
      <c r="D831" s="43" t="s">
        <v>1062</v>
      </c>
      <c r="E831" s="117">
        <v>4</v>
      </c>
      <c r="F831" s="118"/>
      <c r="G831" s="119"/>
    </row>
    <row r="832" s="88" customFormat="1" ht="26" customHeight="1" spans="1:7">
      <c r="A832" s="52">
        <v>148</v>
      </c>
      <c r="B832" s="43" t="s">
        <v>1774</v>
      </c>
      <c r="C832" s="53" t="s">
        <v>1775</v>
      </c>
      <c r="D832" s="43" t="s">
        <v>72</v>
      </c>
      <c r="E832" s="117">
        <v>30</v>
      </c>
      <c r="F832" s="118"/>
      <c r="G832" s="182"/>
    </row>
    <row r="833" s="88" customFormat="1" ht="26" customHeight="1" spans="1:7">
      <c r="A833" s="52">
        <v>149</v>
      </c>
      <c r="B833" s="43" t="s">
        <v>1776</v>
      </c>
      <c r="C833" s="53" t="s">
        <v>1777</v>
      </c>
      <c r="D833" s="43" t="s">
        <v>72</v>
      </c>
      <c r="E833" s="117">
        <v>30</v>
      </c>
      <c r="F833" s="118"/>
      <c r="G833" s="182"/>
    </row>
    <row r="834" s="88" customFormat="1" ht="26" customHeight="1" spans="1:7">
      <c r="A834" s="52">
        <v>150</v>
      </c>
      <c r="B834" s="43" t="s">
        <v>1778</v>
      </c>
      <c r="C834" s="53" t="s">
        <v>1779</v>
      </c>
      <c r="D834" s="43" t="s">
        <v>72</v>
      </c>
      <c r="E834" s="117">
        <v>60</v>
      </c>
      <c r="F834" s="118"/>
      <c r="G834" s="182"/>
    </row>
    <row r="835" s="88" customFormat="1" ht="26" customHeight="1" spans="1:7">
      <c r="A835" s="52">
        <v>151</v>
      </c>
      <c r="B835" s="43" t="s">
        <v>1780</v>
      </c>
      <c r="C835" s="53" t="s">
        <v>1779</v>
      </c>
      <c r="D835" s="43" t="s">
        <v>72</v>
      </c>
      <c r="E835" s="117">
        <v>60</v>
      </c>
      <c r="F835" s="118"/>
      <c r="G835" s="182"/>
    </row>
    <row r="836" s="88" customFormat="1" ht="26" customHeight="1" spans="1:7">
      <c r="A836" s="52">
        <v>152</v>
      </c>
      <c r="B836" s="43" t="s">
        <v>1781</v>
      </c>
      <c r="C836" s="53" t="s">
        <v>1782</v>
      </c>
      <c r="D836" s="43" t="s">
        <v>72</v>
      </c>
      <c r="E836" s="117">
        <v>2</v>
      </c>
      <c r="F836" s="118"/>
      <c r="G836" s="182"/>
    </row>
    <row r="837" s="88" customFormat="1" ht="26" customHeight="1" spans="1:7">
      <c r="A837" s="52">
        <v>153</v>
      </c>
      <c r="B837" s="43" t="s">
        <v>1783</v>
      </c>
      <c r="C837" s="53" t="s">
        <v>1784</v>
      </c>
      <c r="D837" s="43" t="s">
        <v>72</v>
      </c>
      <c r="E837" s="117">
        <v>60</v>
      </c>
      <c r="F837" s="118"/>
      <c r="G837" s="182"/>
    </row>
    <row r="838" s="88" customFormat="1" ht="26" customHeight="1" spans="1:7">
      <c r="A838" s="52">
        <v>154</v>
      </c>
      <c r="B838" s="43" t="s">
        <v>1785</v>
      </c>
      <c r="C838" s="53" t="s">
        <v>1786</v>
      </c>
      <c r="D838" s="43" t="s">
        <v>72</v>
      </c>
      <c r="E838" s="117">
        <v>30</v>
      </c>
      <c r="F838" s="118"/>
      <c r="G838" s="182"/>
    </row>
    <row r="839" s="88" customFormat="1" ht="26" customHeight="1" spans="1:7">
      <c r="A839" s="52">
        <v>155</v>
      </c>
      <c r="B839" s="43" t="s">
        <v>1787</v>
      </c>
      <c r="C839" s="53" t="s">
        <v>1788</v>
      </c>
      <c r="D839" s="43" t="s">
        <v>724</v>
      </c>
      <c r="E839" s="117">
        <v>30</v>
      </c>
      <c r="F839" s="118"/>
      <c r="G839" s="182"/>
    </row>
    <row r="840" s="88" customFormat="1" ht="26" customHeight="1" spans="1:7">
      <c r="A840" s="52">
        <v>156</v>
      </c>
      <c r="B840" s="43" t="s">
        <v>1789</v>
      </c>
      <c r="C840" s="53" t="s">
        <v>1790</v>
      </c>
      <c r="D840" s="184" t="s">
        <v>89</v>
      </c>
      <c r="E840" s="117">
        <v>1</v>
      </c>
      <c r="F840" s="118"/>
      <c r="G840" s="182"/>
    </row>
    <row r="841" s="85" customFormat="1" customHeight="1" spans="1:7">
      <c r="A841" s="96"/>
      <c r="B841" s="96" t="s">
        <v>1791</v>
      </c>
      <c r="C841" s="151"/>
      <c r="D841" s="113"/>
      <c r="E841" s="179"/>
      <c r="F841" s="118"/>
      <c r="G841" s="182"/>
    </row>
    <row r="842" s="85" customFormat="1" customHeight="1" spans="1:7">
      <c r="A842" s="52">
        <v>157</v>
      </c>
      <c r="B842" s="113" t="s">
        <v>1792</v>
      </c>
      <c r="C842" s="128" t="s">
        <v>1793</v>
      </c>
      <c r="D842" s="113" t="s">
        <v>703</v>
      </c>
      <c r="E842" s="179">
        <v>10</v>
      </c>
      <c r="F842" s="118"/>
      <c r="G842" s="182"/>
    </row>
    <row r="843" s="85" customFormat="1" customHeight="1" spans="1:7">
      <c r="A843" s="52">
        <v>158</v>
      </c>
      <c r="B843" s="113" t="s">
        <v>1794</v>
      </c>
      <c r="C843" s="128" t="s">
        <v>1793</v>
      </c>
      <c r="D843" s="113" t="s">
        <v>1753</v>
      </c>
      <c r="E843" s="179">
        <v>10</v>
      </c>
      <c r="F843" s="118"/>
      <c r="G843" s="182"/>
    </row>
    <row r="844" s="85" customFormat="1" customHeight="1" spans="1:7">
      <c r="A844" s="52">
        <v>159</v>
      </c>
      <c r="B844" s="113" t="s">
        <v>1795</v>
      </c>
      <c r="C844" s="185" t="s">
        <v>1796</v>
      </c>
      <c r="D844" s="113" t="s">
        <v>304</v>
      </c>
      <c r="E844" s="161">
        <v>30</v>
      </c>
      <c r="F844" s="118"/>
      <c r="G844" s="182"/>
    </row>
    <row r="845" s="85" customFormat="1" customHeight="1" spans="1:7">
      <c r="A845" s="52">
        <v>160</v>
      </c>
      <c r="B845" s="113" t="s">
        <v>1797</v>
      </c>
      <c r="C845" s="116" t="s">
        <v>1798</v>
      </c>
      <c r="D845" s="113" t="s">
        <v>703</v>
      </c>
      <c r="E845" s="161">
        <v>5</v>
      </c>
      <c r="F845" s="118"/>
      <c r="G845" s="182"/>
    </row>
    <row r="846" s="85" customFormat="1" ht="25" customHeight="1" spans="1:7">
      <c r="A846" s="52">
        <v>161</v>
      </c>
      <c r="B846" s="113" t="s">
        <v>1799</v>
      </c>
      <c r="C846" s="151" t="s">
        <v>1800</v>
      </c>
      <c r="D846" s="113" t="s">
        <v>60</v>
      </c>
      <c r="E846" s="161">
        <v>5</v>
      </c>
      <c r="F846" s="118"/>
      <c r="G846" s="182"/>
    </row>
    <row r="847" s="85" customFormat="1" customHeight="1" spans="1:7">
      <c r="A847" s="157"/>
      <c r="B847" s="96" t="s">
        <v>1122</v>
      </c>
      <c r="C847" s="151"/>
      <c r="D847" s="113"/>
      <c r="E847" s="179"/>
      <c r="F847" s="118"/>
      <c r="G847" s="182"/>
    </row>
    <row r="848" s="85" customFormat="1" customHeight="1" spans="1:7">
      <c r="A848" s="52">
        <v>162</v>
      </c>
      <c r="B848" s="113" t="s">
        <v>1801</v>
      </c>
      <c r="C848" s="151" t="s">
        <v>1802</v>
      </c>
      <c r="D848" s="113" t="s">
        <v>304</v>
      </c>
      <c r="E848" s="161">
        <v>1</v>
      </c>
      <c r="F848" s="118"/>
      <c r="G848" s="182"/>
    </row>
    <row r="849" s="85" customFormat="1" customHeight="1" spans="1:7">
      <c r="A849" s="52">
        <v>163</v>
      </c>
      <c r="B849" s="113" t="s">
        <v>1543</v>
      </c>
      <c r="C849" s="62" t="s">
        <v>1544</v>
      </c>
      <c r="D849" s="113" t="s">
        <v>304</v>
      </c>
      <c r="E849" s="161">
        <v>1</v>
      </c>
      <c r="F849" s="118"/>
      <c r="G849" s="182"/>
    </row>
    <row r="850" s="85" customFormat="1" customHeight="1" spans="1:7">
      <c r="A850" s="52">
        <v>164</v>
      </c>
      <c r="B850" s="113" t="s">
        <v>1545</v>
      </c>
      <c r="C850" s="62" t="s">
        <v>1544</v>
      </c>
      <c r="D850" s="113" t="s">
        <v>304</v>
      </c>
      <c r="E850" s="161">
        <v>1</v>
      </c>
      <c r="F850" s="118"/>
      <c r="G850" s="182"/>
    </row>
    <row r="851" s="85" customFormat="1" customHeight="1" spans="1:7">
      <c r="A851" s="52">
        <v>165</v>
      </c>
      <c r="B851" s="113" t="s">
        <v>1803</v>
      </c>
      <c r="C851" s="128" t="s">
        <v>1804</v>
      </c>
      <c r="D851" s="113" t="s">
        <v>706</v>
      </c>
      <c r="E851" s="161">
        <v>1</v>
      </c>
      <c r="F851" s="118"/>
      <c r="G851" s="182"/>
    </row>
    <row r="852" s="85" customFormat="1" customHeight="1" spans="1:7">
      <c r="A852" s="52">
        <v>166</v>
      </c>
      <c r="B852" s="113" t="s">
        <v>1805</v>
      </c>
      <c r="C852" s="62" t="s">
        <v>1806</v>
      </c>
      <c r="D852" s="113" t="s">
        <v>706</v>
      </c>
      <c r="E852" s="161">
        <v>1</v>
      </c>
      <c r="F852" s="118"/>
      <c r="G852" s="182"/>
    </row>
    <row r="853" s="85" customFormat="1" customHeight="1" spans="1:7">
      <c r="A853" s="52">
        <v>167</v>
      </c>
      <c r="B853" s="113" t="s">
        <v>1807</v>
      </c>
      <c r="C853" s="62" t="s">
        <v>1808</v>
      </c>
      <c r="D853" s="113" t="s">
        <v>706</v>
      </c>
      <c r="E853" s="161">
        <v>1</v>
      </c>
      <c r="F853" s="118"/>
      <c r="G853" s="182"/>
    </row>
    <row r="854" s="85" customFormat="1" customHeight="1" spans="1:7">
      <c r="A854" s="52">
        <v>168</v>
      </c>
      <c r="B854" s="113" t="s">
        <v>1548</v>
      </c>
      <c r="C854" s="140" t="s">
        <v>1809</v>
      </c>
      <c r="D854" s="113" t="s">
        <v>706</v>
      </c>
      <c r="E854" s="161">
        <v>1</v>
      </c>
      <c r="F854" s="118"/>
      <c r="G854" s="182"/>
    </row>
    <row r="855" s="85" customFormat="1" customHeight="1" spans="1:7">
      <c r="A855" s="52">
        <v>169</v>
      </c>
      <c r="B855" s="113" t="s">
        <v>1810</v>
      </c>
      <c r="C855" s="128" t="s">
        <v>1811</v>
      </c>
      <c r="D855" s="113" t="s">
        <v>706</v>
      </c>
      <c r="E855" s="161">
        <v>1</v>
      </c>
      <c r="F855" s="118"/>
      <c r="G855" s="182"/>
    </row>
    <row r="856" s="85" customFormat="1" customHeight="1" spans="1:7">
      <c r="A856" s="52">
        <v>170</v>
      </c>
      <c r="B856" s="113" t="s">
        <v>1812</v>
      </c>
      <c r="C856" s="151" t="s">
        <v>1813</v>
      </c>
      <c r="D856" s="113" t="s">
        <v>1711</v>
      </c>
      <c r="E856" s="161">
        <v>1</v>
      </c>
      <c r="F856" s="118"/>
      <c r="G856" s="182"/>
    </row>
    <row r="857" s="85" customFormat="1" customHeight="1" spans="1:7">
      <c r="A857" s="52">
        <v>171</v>
      </c>
      <c r="B857" s="113" t="s">
        <v>1814</v>
      </c>
      <c r="C857" s="120" t="s">
        <v>1815</v>
      </c>
      <c r="D857" s="113" t="s">
        <v>60</v>
      </c>
      <c r="E857" s="161">
        <v>1</v>
      </c>
      <c r="F857" s="118"/>
      <c r="G857" s="182"/>
    </row>
    <row r="858" s="85" customFormat="1" customHeight="1" spans="1:7">
      <c r="A858" s="52">
        <v>172</v>
      </c>
      <c r="B858" s="113" t="s">
        <v>1816</v>
      </c>
      <c r="C858" s="140" t="s">
        <v>1817</v>
      </c>
      <c r="D858" s="113" t="s">
        <v>72</v>
      </c>
      <c r="E858" s="161">
        <v>1</v>
      </c>
      <c r="F858" s="118"/>
      <c r="G858" s="182"/>
    </row>
    <row r="859" s="85" customFormat="1" customHeight="1" spans="1:7">
      <c r="A859" s="52">
        <v>173</v>
      </c>
      <c r="B859" s="113" t="s">
        <v>1818</v>
      </c>
      <c r="C859" s="140" t="s">
        <v>1819</v>
      </c>
      <c r="D859" s="113" t="s">
        <v>72</v>
      </c>
      <c r="E859" s="161">
        <v>1</v>
      </c>
      <c r="F859" s="118"/>
      <c r="G859" s="182"/>
    </row>
    <row r="860" s="85" customFormat="1" customHeight="1" spans="1:7">
      <c r="A860" s="52">
        <v>174</v>
      </c>
      <c r="B860" s="113" t="s">
        <v>1820</v>
      </c>
      <c r="C860" s="140" t="s">
        <v>1821</v>
      </c>
      <c r="D860" s="113" t="s">
        <v>72</v>
      </c>
      <c r="E860" s="161">
        <v>1</v>
      </c>
      <c r="F860" s="118"/>
      <c r="G860" s="182"/>
    </row>
    <row r="861" s="85" customFormat="1" customHeight="1" spans="1:7">
      <c r="A861" s="52">
        <v>175</v>
      </c>
      <c r="B861" s="113" t="s">
        <v>1822</v>
      </c>
      <c r="C861" s="140" t="s">
        <v>1823</v>
      </c>
      <c r="D861" s="113" t="s">
        <v>706</v>
      </c>
      <c r="E861" s="161">
        <v>1</v>
      </c>
      <c r="F861" s="118"/>
      <c r="G861" s="182"/>
    </row>
    <row r="862" s="85" customFormat="1" customHeight="1" spans="1:7">
      <c r="A862" s="52">
        <v>176</v>
      </c>
      <c r="B862" s="113" t="s">
        <v>1824</v>
      </c>
      <c r="C862" s="140" t="s">
        <v>1825</v>
      </c>
      <c r="D862" s="113" t="s">
        <v>706</v>
      </c>
      <c r="E862" s="161">
        <v>1</v>
      </c>
      <c r="F862" s="118"/>
      <c r="G862" s="182"/>
    </row>
    <row r="863" s="85" customFormat="1" customHeight="1" spans="1:7">
      <c r="A863" s="52">
        <v>177</v>
      </c>
      <c r="B863" s="113" t="s">
        <v>1826</v>
      </c>
      <c r="C863" s="140" t="s">
        <v>1827</v>
      </c>
      <c r="D863" s="113" t="s">
        <v>706</v>
      </c>
      <c r="E863" s="161">
        <v>1</v>
      </c>
      <c r="F863" s="118"/>
      <c r="G863" s="182"/>
    </row>
    <row r="864" s="85" customFormat="1" customHeight="1" spans="1:7">
      <c r="A864" s="157"/>
      <c r="B864" s="96" t="s">
        <v>1137</v>
      </c>
      <c r="C864" s="151"/>
      <c r="D864" s="113"/>
      <c r="E864" s="179"/>
      <c r="F864" s="118"/>
      <c r="G864" s="182"/>
    </row>
    <row r="865" s="85" customFormat="1" customHeight="1" spans="1:7">
      <c r="A865" s="52">
        <v>178</v>
      </c>
      <c r="B865" s="113" t="s">
        <v>1138</v>
      </c>
      <c r="C865" s="151" t="s">
        <v>1828</v>
      </c>
      <c r="D865" s="113" t="s">
        <v>434</v>
      </c>
      <c r="E865" s="161">
        <v>5</v>
      </c>
      <c r="F865" s="118"/>
      <c r="G865" s="182"/>
    </row>
    <row r="866" s="85" customFormat="1" customHeight="1" spans="1:7">
      <c r="A866" s="52">
        <v>179</v>
      </c>
      <c r="B866" s="113" t="s">
        <v>1554</v>
      </c>
      <c r="C866" s="62" t="s">
        <v>1555</v>
      </c>
      <c r="D866" s="113" t="s">
        <v>114</v>
      </c>
      <c r="E866" s="161">
        <v>5</v>
      </c>
      <c r="F866" s="118"/>
      <c r="G866" s="182"/>
    </row>
    <row r="867" s="85" customFormat="1" customHeight="1" spans="1:7">
      <c r="A867" s="52">
        <v>180</v>
      </c>
      <c r="B867" s="113" t="s">
        <v>1829</v>
      </c>
      <c r="C867" s="151" t="s">
        <v>1830</v>
      </c>
      <c r="D867" s="113" t="s">
        <v>114</v>
      </c>
      <c r="E867" s="179">
        <v>5</v>
      </c>
      <c r="F867" s="118"/>
      <c r="G867" s="182"/>
    </row>
    <row r="868" s="85" customFormat="1" customHeight="1" spans="1:7">
      <c r="A868" s="52">
        <v>181</v>
      </c>
      <c r="B868" s="43" t="s">
        <v>1831</v>
      </c>
      <c r="C868" s="62" t="s">
        <v>1832</v>
      </c>
      <c r="D868" s="43" t="s">
        <v>434</v>
      </c>
      <c r="E868" s="117">
        <v>1</v>
      </c>
      <c r="F868" s="118"/>
      <c r="G868" s="182"/>
    </row>
    <row r="869" s="85" customFormat="1" customHeight="1" spans="1:7">
      <c r="A869" s="53"/>
      <c r="B869" s="43" t="s">
        <v>98</v>
      </c>
      <c r="C869" s="53"/>
      <c r="D869" s="53"/>
      <c r="E869" s="53"/>
      <c r="F869" s="186"/>
      <c r="G869" s="187"/>
    </row>
  </sheetData>
  <mergeCells count="3">
    <mergeCell ref="A1:E1"/>
    <mergeCell ref="A371:E371"/>
    <mergeCell ref="A671:E671"/>
  </mergeCells>
  <pageMargins left="0.75" right="0.75" top="1" bottom="1" header="0.5" footer="0.5"/>
  <pageSetup paperSize="9" orientation="portrait"/>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16"/>
  <sheetViews>
    <sheetView tabSelected="1" topLeftCell="A100" workbookViewId="0">
      <selection activeCell="F4" sqref="F4"/>
    </sheetView>
  </sheetViews>
  <sheetFormatPr defaultColWidth="9.09166666666667" defaultRowHeight="14.25" outlineLevelCol="7"/>
  <cols>
    <col min="1" max="1" width="5.53333333333333" style="27" customWidth="1"/>
    <col min="2" max="2" width="19.8833333333333" style="27" customWidth="1"/>
    <col min="3" max="3" width="49.8166666666667" style="28" customWidth="1"/>
    <col min="4" max="4" width="5.53333333333333" style="29" customWidth="1"/>
    <col min="5" max="5" width="6.88333333333333" style="24" customWidth="1"/>
    <col min="6" max="6" width="9.75" style="24" customWidth="1"/>
    <col min="7" max="7" width="11.8833333333333" style="24" customWidth="1"/>
    <col min="8" max="16383" width="9.09166666666667" style="23"/>
    <col min="16384" max="16384" width="9.09166666666667" style="30"/>
  </cols>
  <sheetData>
    <row r="1" s="23" customFormat="1" ht="30.75" customHeight="1" spans="1:7">
      <c r="A1" s="31" t="s">
        <v>1833</v>
      </c>
      <c r="B1" s="31"/>
      <c r="C1" s="31"/>
      <c r="D1" s="32"/>
      <c r="E1" s="31"/>
      <c r="F1" s="31"/>
      <c r="G1" s="31"/>
    </row>
    <row r="2" s="24" customFormat="1" ht="30.75" customHeight="1" spans="1:7">
      <c r="A2" s="32" t="s">
        <v>1</v>
      </c>
      <c r="B2" s="32" t="s">
        <v>1834</v>
      </c>
      <c r="C2" s="32" t="s">
        <v>1835</v>
      </c>
      <c r="D2" s="32" t="s">
        <v>4</v>
      </c>
      <c r="E2" s="32" t="s">
        <v>5</v>
      </c>
      <c r="F2" s="32" t="s">
        <v>51</v>
      </c>
      <c r="G2" s="32" t="s">
        <v>1836</v>
      </c>
    </row>
    <row r="3" s="23" customFormat="1" ht="25" customHeight="1" spans="1:7">
      <c r="A3" s="33" t="s">
        <v>1837</v>
      </c>
      <c r="B3" s="34"/>
      <c r="C3" s="34"/>
      <c r="D3" s="34"/>
      <c r="E3" s="35"/>
      <c r="F3" s="36"/>
      <c r="G3" s="36"/>
    </row>
    <row r="4" s="23" customFormat="1" ht="25" customHeight="1" spans="1:7">
      <c r="A4" s="37">
        <v>1</v>
      </c>
      <c r="B4" s="37" t="s">
        <v>1838</v>
      </c>
      <c r="C4" s="38" t="s">
        <v>1839</v>
      </c>
      <c r="D4" s="39" t="s">
        <v>60</v>
      </c>
      <c r="E4" s="40">
        <v>14</v>
      </c>
      <c r="F4" s="36"/>
      <c r="G4" s="36"/>
    </row>
    <row r="5" s="23" customFormat="1" ht="25" customHeight="1" spans="1:7">
      <c r="A5" s="37">
        <v>2</v>
      </c>
      <c r="B5" s="41" t="s">
        <v>1840</v>
      </c>
      <c r="C5" s="42" t="s">
        <v>1841</v>
      </c>
      <c r="D5" s="43" t="s">
        <v>60</v>
      </c>
      <c r="E5" s="44">
        <v>14</v>
      </c>
      <c r="F5" s="36"/>
      <c r="G5" s="36"/>
    </row>
    <row r="6" s="23" customFormat="1" ht="25" customHeight="1" spans="1:7">
      <c r="A6" s="37">
        <v>3</v>
      </c>
      <c r="B6" s="41" t="s">
        <v>1842</v>
      </c>
      <c r="C6" s="45" t="s">
        <v>1843</v>
      </c>
      <c r="D6" s="43" t="s">
        <v>60</v>
      </c>
      <c r="E6" s="44">
        <v>14</v>
      </c>
      <c r="F6" s="36"/>
      <c r="G6" s="36"/>
    </row>
    <row r="7" s="23" customFormat="1" ht="25" customHeight="1" spans="1:7">
      <c r="A7" s="37">
        <v>4</v>
      </c>
      <c r="B7" s="41" t="s">
        <v>1844</v>
      </c>
      <c r="C7" s="45" t="s">
        <v>1845</v>
      </c>
      <c r="D7" s="43" t="s">
        <v>60</v>
      </c>
      <c r="E7" s="44">
        <v>14</v>
      </c>
      <c r="F7" s="36"/>
      <c r="G7" s="36"/>
    </row>
    <row r="8" s="23" customFormat="1" ht="25" customHeight="1" spans="1:7">
      <c r="A8" s="37">
        <v>5</v>
      </c>
      <c r="B8" s="41" t="s">
        <v>1846</v>
      </c>
      <c r="C8" s="45" t="s">
        <v>1847</v>
      </c>
      <c r="D8" s="43" t="s">
        <v>60</v>
      </c>
      <c r="E8" s="44">
        <v>14</v>
      </c>
      <c r="F8" s="36"/>
      <c r="G8" s="36"/>
    </row>
    <row r="9" s="23" customFormat="1" ht="25" customHeight="1" spans="1:7">
      <c r="A9" s="37">
        <v>6</v>
      </c>
      <c r="B9" s="41" t="s">
        <v>1848</v>
      </c>
      <c r="C9" s="45" t="s">
        <v>1849</v>
      </c>
      <c r="D9" s="43" t="s">
        <v>60</v>
      </c>
      <c r="E9" s="44">
        <v>14</v>
      </c>
      <c r="F9" s="36"/>
      <c r="G9" s="36"/>
    </row>
    <row r="10" s="23" customFormat="1" ht="25" customHeight="1" spans="1:7">
      <c r="A10" s="37">
        <v>7</v>
      </c>
      <c r="B10" s="41" t="s">
        <v>1850</v>
      </c>
      <c r="C10" s="45" t="s">
        <v>1851</v>
      </c>
      <c r="D10" s="43" t="s">
        <v>60</v>
      </c>
      <c r="E10" s="44">
        <v>14</v>
      </c>
      <c r="F10" s="36"/>
      <c r="G10" s="36"/>
    </row>
    <row r="11" s="23" customFormat="1" ht="25" customHeight="1" spans="1:7">
      <c r="A11" s="37">
        <v>8</v>
      </c>
      <c r="B11" s="41" t="s">
        <v>1852</v>
      </c>
      <c r="C11" s="42" t="s">
        <v>1853</v>
      </c>
      <c r="D11" s="43" t="s">
        <v>60</v>
      </c>
      <c r="E11" s="44">
        <v>14</v>
      </c>
      <c r="F11" s="36"/>
      <c r="G11" s="36"/>
    </row>
    <row r="12" s="23" customFormat="1" ht="25" customHeight="1" spans="1:7">
      <c r="A12" s="37">
        <v>9</v>
      </c>
      <c r="B12" s="41" t="s">
        <v>1854</v>
      </c>
      <c r="C12" s="45" t="s">
        <v>1855</v>
      </c>
      <c r="D12" s="43" t="s">
        <v>60</v>
      </c>
      <c r="E12" s="44">
        <v>14</v>
      </c>
      <c r="F12" s="36"/>
      <c r="G12" s="36"/>
    </row>
    <row r="13" s="23" customFormat="1" ht="25" customHeight="1" spans="1:7">
      <c r="A13" s="37">
        <v>10</v>
      </c>
      <c r="B13" s="41" t="s">
        <v>1856</v>
      </c>
      <c r="C13" s="45" t="s">
        <v>1857</v>
      </c>
      <c r="D13" s="43" t="s">
        <v>60</v>
      </c>
      <c r="E13" s="44">
        <v>14</v>
      </c>
      <c r="F13" s="36"/>
      <c r="G13" s="36"/>
    </row>
    <row r="14" s="23" customFormat="1" ht="25" customHeight="1" spans="1:7">
      <c r="A14" s="37">
        <v>11</v>
      </c>
      <c r="B14" s="41" t="s">
        <v>1858</v>
      </c>
      <c r="C14" s="45" t="s">
        <v>1859</v>
      </c>
      <c r="D14" s="43" t="s">
        <v>60</v>
      </c>
      <c r="E14" s="44">
        <v>14</v>
      </c>
      <c r="F14" s="36"/>
      <c r="G14" s="36"/>
    </row>
    <row r="15" s="23" customFormat="1" ht="25" customHeight="1" spans="1:7">
      <c r="A15" s="37">
        <v>12</v>
      </c>
      <c r="B15" s="41" t="s">
        <v>1860</v>
      </c>
      <c r="C15" s="45" t="s">
        <v>1861</v>
      </c>
      <c r="D15" s="43" t="s">
        <v>60</v>
      </c>
      <c r="E15" s="44">
        <v>14</v>
      </c>
      <c r="F15" s="36"/>
      <c r="G15" s="36"/>
    </row>
    <row r="16" s="23" customFormat="1" ht="25" customHeight="1" spans="1:7">
      <c r="A16" s="37">
        <v>13</v>
      </c>
      <c r="B16" s="41" t="s">
        <v>1862</v>
      </c>
      <c r="C16" s="45" t="s">
        <v>1863</v>
      </c>
      <c r="D16" s="43" t="s">
        <v>60</v>
      </c>
      <c r="E16" s="44">
        <v>14</v>
      </c>
      <c r="F16" s="36"/>
      <c r="G16" s="36"/>
    </row>
    <row r="17" s="23" customFormat="1" ht="25" customHeight="1" spans="1:7">
      <c r="A17" s="37">
        <v>14</v>
      </c>
      <c r="B17" s="41" t="s">
        <v>1864</v>
      </c>
      <c r="C17" s="45" t="s">
        <v>1865</v>
      </c>
      <c r="D17" s="43" t="s">
        <v>60</v>
      </c>
      <c r="E17" s="44">
        <v>14</v>
      </c>
      <c r="F17" s="36"/>
      <c r="G17" s="36"/>
    </row>
    <row r="18" s="23" customFormat="1" ht="25" customHeight="1" spans="1:7">
      <c r="A18" s="37">
        <v>15</v>
      </c>
      <c r="B18" s="41" t="s">
        <v>1866</v>
      </c>
      <c r="C18" s="45" t="s">
        <v>1867</v>
      </c>
      <c r="D18" s="43" t="s">
        <v>60</v>
      </c>
      <c r="E18" s="44">
        <v>14</v>
      </c>
      <c r="F18" s="36"/>
      <c r="G18" s="36"/>
    </row>
    <row r="19" s="23" customFormat="1" ht="25" customHeight="1" spans="1:7">
      <c r="A19" s="37">
        <v>16</v>
      </c>
      <c r="B19" s="41" t="s">
        <v>1868</v>
      </c>
      <c r="C19" s="45" t="s">
        <v>1869</v>
      </c>
      <c r="D19" s="43" t="s">
        <v>60</v>
      </c>
      <c r="E19" s="44">
        <v>14</v>
      </c>
      <c r="F19" s="36"/>
      <c r="G19" s="36"/>
    </row>
    <row r="20" s="23" customFormat="1" ht="25" customHeight="1" spans="1:7">
      <c r="A20" s="37"/>
      <c r="B20" s="46" t="s">
        <v>98</v>
      </c>
      <c r="C20" s="47"/>
      <c r="D20" s="48"/>
      <c r="E20" s="49"/>
      <c r="F20" s="49"/>
      <c r="G20" s="50"/>
    </row>
    <row r="21" s="25" customFormat="1" ht="24" customHeight="1" spans="1:7">
      <c r="A21" s="31" t="s">
        <v>1870</v>
      </c>
      <c r="B21" s="31"/>
      <c r="C21" s="31"/>
      <c r="D21" s="32"/>
      <c r="E21" s="31"/>
      <c r="F21" s="31"/>
      <c r="G21" s="31"/>
    </row>
    <row r="22" s="25" customFormat="1" ht="24" customHeight="1" spans="1:7">
      <c r="A22" s="32" t="s">
        <v>1</v>
      </c>
      <c r="B22" s="32" t="s">
        <v>1834</v>
      </c>
      <c r="C22" s="32" t="s">
        <v>1835</v>
      </c>
      <c r="D22" s="32" t="s">
        <v>4</v>
      </c>
      <c r="E22" s="32" t="s">
        <v>5</v>
      </c>
      <c r="F22" s="51" t="s">
        <v>51</v>
      </c>
      <c r="G22" s="51" t="s">
        <v>1836</v>
      </c>
    </row>
    <row r="23" s="25" customFormat="1" ht="25" customHeight="1" spans="1:7">
      <c r="A23" s="32"/>
      <c r="B23" s="32"/>
      <c r="C23" s="32" t="s">
        <v>1871</v>
      </c>
      <c r="D23" s="32"/>
      <c r="E23" s="32"/>
      <c r="F23" s="51"/>
      <c r="G23" s="51"/>
    </row>
    <row r="24" s="25" customFormat="1" ht="25" customHeight="1" spans="1:7">
      <c r="A24" s="52">
        <v>1</v>
      </c>
      <c r="B24" s="43" t="s">
        <v>1872</v>
      </c>
      <c r="C24" s="53" t="s">
        <v>1873</v>
      </c>
      <c r="D24" s="43" t="s">
        <v>60</v>
      </c>
      <c r="E24" s="52">
        <v>1</v>
      </c>
      <c r="F24" s="52"/>
      <c r="G24" s="43"/>
    </row>
    <row r="25" s="25" customFormat="1" ht="25" customHeight="1" spans="1:7">
      <c r="A25" s="52">
        <v>2</v>
      </c>
      <c r="B25" s="43" t="s">
        <v>1874</v>
      </c>
      <c r="C25" s="53" t="s">
        <v>1875</v>
      </c>
      <c r="D25" s="43" t="s">
        <v>60</v>
      </c>
      <c r="E25" s="52">
        <v>1</v>
      </c>
      <c r="F25" s="52"/>
      <c r="G25" s="43"/>
    </row>
    <row r="26" s="25" customFormat="1" ht="25" customHeight="1" spans="1:7">
      <c r="A26" s="52">
        <v>3</v>
      </c>
      <c r="B26" s="43" t="s">
        <v>1876</v>
      </c>
      <c r="C26" s="53" t="s">
        <v>1877</v>
      </c>
      <c r="D26" s="43" t="s">
        <v>60</v>
      </c>
      <c r="E26" s="52">
        <v>1</v>
      </c>
      <c r="F26" s="52"/>
      <c r="G26" s="43"/>
    </row>
    <row r="27" s="25" customFormat="1" ht="25" customHeight="1" spans="1:7">
      <c r="A27" s="52">
        <v>4</v>
      </c>
      <c r="B27" s="43" t="s">
        <v>1878</v>
      </c>
      <c r="C27" s="53" t="s">
        <v>1879</v>
      </c>
      <c r="D27" s="43" t="s">
        <v>60</v>
      </c>
      <c r="E27" s="52">
        <v>1</v>
      </c>
      <c r="F27" s="52"/>
      <c r="G27" s="43"/>
    </row>
    <row r="28" s="25" customFormat="1" ht="25" customHeight="1" spans="1:7">
      <c r="A28" s="52">
        <v>5</v>
      </c>
      <c r="B28" s="43" t="s">
        <v>1880</v>
      </c>
      <c r="C28" s="53" t="s">
        <v>1881</v>
      </c>
      <c r="D28" s="43" t="s">
        <v>60</v>
      </c>
      <c r="E28" s="52">
        <v>1</v>
      </c>
      <c r="F28" s="52"/>
      <c r="G28" s="43"/>
    </row>
    <row r="29" s="25" customFormat="1" ht="25" customHeight="1" spans="1:7">
      <c r="A29" s="52">
        <v>6</v>
      </c>
      <c r="B29" s="43" t="s">
        <v>1882</v>
      </c>
      <c r="C29" s="53" t="s">
        <v>1883</v>
      </c>
      <c r="D29" s="43" t="s">
        <v>60</v>
      </c>
      <c r="E29" s="52">
        <v>1</v>
      </c>
      <c r="F29" s="52"/>
      <c r="G29" s="43"/>
    </row>
    <row r="30" s="25" customFormat="1" ht="25" customHeight="1" spans="1:7">
      <c r="A30" s="52">
        <v>7</v>
      </c>
      <c r="B30" s="43" t="s">
        <v>1884</v>
      </c>
      <c r="C30" s="53" t="s">
        <v>1885</v>
      </c>
      <c r="D30" s="43" t="s">
        <v>60</v>
      </c>
      <c r="E30" s="52">
        <v>1</v>
      </c>
      <c r="F30" s="52"/>
      <c r="G30" s="43"/>
    </row>
    <row r="31" s="25" customFormat="1" ht="25" customHeight="1" spans="1:7">
      <c r="A31" s="52">
        <v>8</v>
      </c>
      <c r="B31" s="43" t="s">
        <v>1886</v>
      </c>
      <c r="C31" s="53" t="s">
        <v>1887</v>
      </c>
      <c r="D31" s="43" t="s">
        <v>60</v>
      </c>
      <c r="E31" s="52">
        <v>1</v>
      </c>
      <c r="F31" s="52"/>
      <c r="G31" s="43"/>
    </row>
    <row r="32" s="25" customFormat="1" ht="25" customHeight="1" spans="1:7">
      <c r="A32" s="52">
        <v>9</v>
      </c>
      <c r="B32" s="43" t="s">
        <v>1888</v>
      </c>
      <c r="C32" s="53" t="s">
        <v>1889</v>
      </c>
      <c r="D32" s="43" t="s">
        <v>60</v>
      </c>
      <c r="E32" s="52">
        <v>1</v>
      </c>
      <c r="F32" s="52"/>
      <c r="G32" s="43"/>
    </row>
    <row r="33" s="25" customFormat="1" ht="25" customHeight="1" spans="1:7">
      <c r="A33" s="52">
        <v>10</v>
      </c>
      <c r="B33" s="43" t="s">
        <v>1840</v>
      </c>
      <c r="C33" s="53" t="s">
        <v>1890</v>
      </c>
      <c r="D33" s="43" t="s">
        <v>60</v>
      </c>
      <c r="E33" s="52">
        <v>1</v>
      </c>
      <c r="F33" s="52"/>
      <c r="G33" s="43"/>
    </row>
    <row r="34" s="25" customFormat="1" ht="25" customHeight="1" spans="1:7">
      <c r="A34" s="52">
        <v>11</v>
      </c>
      <c r="B34" s="43" t="s">
        <v>1891</v>
      </c>
      <c r="C34" s="53" t="s">
        <v>1892</v>
      </c>
      <c r="D34" s="43" t="s">
        <v>60</v>
      </c>
      <c r="E34" s="52">
        <v>1</v>
      </c>
      <c r="F34" s="52"/>
      <c r="G34" s="43"/>
    </row>
    <row r="35" s="25" customFormat="1" ht="25" customHeight="1" spans="1:7">
      <c r="A35" s="52">
        <v>12</v>
      </c>
      <c r="B35" s="43" t="s">
        <v>1893</v>
      </c>
      <c r="C35" s="53" t="s">
        <v>1894</v>
      </c>
      <c r="D35" s="43" t="s">
        <v>60</v>
      </c>
      <c r="E35" s="52">
        <v>1</v>
      </c>
      <c r="F35" s="52"/>
      <c r="G35" s="43"/>
    </row>
    <row r="36" s="25" customFormat="1" ht="25" customHeight="1" spans="1:7">
      <c r="A36" s="52">
        <v>13</v>
      </c>
      <c r="B36" s="43" t="s">
        <v>1895</v>
      </c>
      <c r="C36" s="53" t="s">
        <v>1896</v>
      </c>
      <c r="D36" s="43" t="s">
        <v>60</v>
      </c>
      <c r="E36" s="52">
        <v>1</v>
      </c>
      <c r="F36" s="52"/>
      <c r="G36" s="43"/>
    </row>
    <row r="37" s="25" customFormat="1" ht="25" customHeight="1" spans="1:7">
      <c r="A37" s="52">
        <v>14</v>
      </c>
      <c r="B37" s="43" t="s">
        <v>1897</v>
      </c>
      <c r="C37" s="53" t="s">
        <v>1898</v>
      </c>
      <c r="D37" s="43" t="s">
        <v>60</v>
      </c>
      <c r="E37" s="52">
        <v>1</v>
      </c>
      <c r="F37" s="52"/>
      <c r="G37" s="43"/>
    </row>
    <row r="38" s="25" customFormat="1" ht="25" customHeight="1" spans="1:7">
      <c r="A38" s="52">
        <v>15</v>
      </c>
      <c r="B38" s="43" t="s">
        <v>1899</v>
      </c>
      <c r="C38" s="53" t="s">
        <v>1900</v>
      </c>
      <c r="D38" s="43" t="s">
        <v>60</v>
      </c>
      <c r="E38" s="52">
        <v>1</v>
      </c>
      <c r="F38" s="52"/>
      <c r="G38" s="43"/>
    </row>
    <row r="39" s="25" customFormat="1" ht="25" customHeight="1" spans="1:7">
      <c r="A39" s="52">
        <v>16</v>
      </c>
      <c r="B39" s="43" t="s">
        <v>1901</v>
      </c>
      <c r="C39" s="53" t="s">
        <v>1902</v>
      </c>
      <c r="D39" s="43" t="s">
        <v>60</v>
      </c>
      <c r="E39" s="52">
        <v>1</v>
      </c>
      <c r="F39" s="52"/>
      <c r="G39" s="43"/>
    </row>
    <row r="40" s="25" customFormat="1" ht="25" customHeight="1" spans="1:7">
      <c r="A40" s="52">
        <v>17</v>
      </c>
      <c r="B40" s="43" t="s">
        <v>1838</v>
      </c>
      <c r="C40" s="53" t="s">
        <v>1903</v>
      </c>
      <c r="D40" s="43" t="s">
        <v>60</v>
      </c>
      <c r="E40" s="52">
        <v>1</v>
      </c>
      <c r="F40" s="52"/>
      <c r="G40" s="43"/>
    </row>
    <row r="41" s="25" customFormat="1" ht="25" customHeight="1" spans="1:7">
      <c r="A41" s="52">
        <v>18</v>
      </c>
      <c r="B41" s="43" t="s">
        <v>1904</v>
      </c>
      <c r="C41" s="53" t="s">
        <v>1905</v>
      </c>
      <c r="D41" s="43" t="s">
        <v>60</v>
      </c>
      <c r="E41" s="52">
        <v>1</v>
      </c>
      <c r="F41" s="52"/>
      <c r="G41" s="43"/>
    </row>
    <row r="42" s="25" customFormat="1" ht="25" customHeight="1" spans="1:7">
      <c r="A42" s="52">
        <v>19</v>
      </c>
      <c r="B42" s="43" t="s">
        <v>1906</v>
      </c>
      <c r="C42" s="53" t="s">
        <v>1907</v>
      </c>
      <c r="D42" s="43" t="s">
        <v>60</v>
      </c>
      <c r="E42" s="52">
        <v>1</v>
      </c>
      <c r="F42" s="52"/>
      <c r="G42" s="43"/>
    </row>
    <row r="43" s="25" customFormat="1" ht="25" customHeight="1" spans="1:7">
      <c r="A43" s="52">
        <v>20</v>
      </c>
      <c r="B43" s="43" t="s">
        <v>1908</v>
      </c>
      <c r="C43" s="53" t="s">
        <v>1909</v>
      </c>
      <c r="D43" s="43" t="s">
        <v>60</v>
      </c>
      <c r="E43" s="52">
        <v>1</v>
      </c>
      <c r="F43" s="52"/>
      <c r="G43" s="43"/>
    </row>
    <row r="44" s="25" customFormat="1" ht="25" customHeight="1" spans="1:7">
      <c r="A44" s="52">
        <v>21</v>
      </c>
      <c r="B44" s="43" t="s">
        <v>1910</v>
      </c>
      <c r="C44" s="53" t="s">
        <v>1911</v>
      </c>
      <c r="D44" s="43" t="s">
        <v>60</v>
      </c>
      <c r="E44" s="52">
        <v>1</v>
      </c>
      <c r="F44" s="52"/>
      <c r="G44" s="43"/>
    </row>
    <row r="45" s="25" customFormat="1" ht="25" customHeight="1" spans="1:7">
      <c r="A45" s="52">
        <v>22</v>
      </c>
      <c r="B45" s="43" t="s">
        <v>1912</v>
      </c>
      <c r="C45" s="53" t="s">
        <v>1913</v>
      </c>
      <c r="D45" s="43" t="s">
        <v>60</v>
      </c>
      <c r="E45" s="52">
        <v>1</v>
      </c>
      <c r="F45" s="52"/>
      <c r="G45" s="43"/>
    </row>
    <row r="46" s="25" customFormat="1" ht="25" customHeight="1" spans="1:7">
      <c r="A46" s="52">
        <v>23</v>
      </c>
      <c r="B46" s="43" t="s">
        <v>1914</v>
      </c>
      <c r="C46" s="53" t="s">
        <v>1915</v>
      </c>
      <c r="D46" s="43" t="s">
        <v>60</v>
      </c>
      <c r="E46" s="52">
        <v>1</v>
      </c>
      <c r="F46" s="52"/>
      <c r="G46" s="43"/>
    </row>
    <row r="47" s="25" customFormat="1" ht="25" customHeight="1" spans="1:7">
      <c r="A47" s="52">
        <v>24</v>
      </c>
      <c r="B47" s="43" t="s">
        <v>1916</v>
      </c>
      <c r="C47" s="53" t="s">
        <v>1917</v>
      </c>
      <c r="D47" s="43" t="s">
        <v>60</v>
      </c>
      <c r="E47" s="52">
        <v>1</v>
      </c>
      <c r="F47" s="52"/>
      <c r="G47" s="43"/>
    </row>
    <row r="48" s="25" customFormat="1" ht="25" customHeight="1" spans="1:7">
      <c r="A48" s="32"/>
      <c r="B48" s="32"/>
      <c r="C48" s="32" t="s">
        <v>1918</v>
      </c>
      <c r="D48" s="32"/>
      <c r="E48" s="32"/>
      <c r="F48" s="51"/>
      <c r="G48" s="51"/>
    </row>
    <row r="49" s="26" customFormat="1" ht="25" customHeight="1" spans="1:8">
      <c r="A49" s="52">
        <v>25</v>
      </c>
      <c r="B49" s="43" t="s">
        <v>1872</v>
      </c>
      <c r="C49" s="53" t="s">
        <v>1919</v>
      </c>
      <c r="D49" s="43" t="s">
        <v>60</v>
      </c>
      <c r="E49" s="44">
        <v>14</v>
      </c>
      <c r="F49" s="52"/>
      <c r="G49" s="43"/>
    </row>
    <row r="50" s="26" customFormat="1" ht="25" customHeight="1" spans="1:8">
      <c r="A50" s="52">
        <v>26</v>
      </c>
      <c r="B50" s="43" t="s">
        <v>1874</v>
      </c>
      <c r="C50" s="53" t="s">
        <v>1920</v>
      </c>
      <c r="D50" s="43" t="s">
        <v>60</v>
      </c>
      <c r="E50" s="44">
        <v>14</v>
      </c>
      <c r="F50" s="52"/>
      <c r="G50" s="43"/>
    </row>
    <row r="51" s="26" customFormat="1" ht="25" customHeight="1" spans="1:8">
      <c r="A51" s="52">
        <v>27</v>
      </c>
      <c r="B51" s="43" t="s">
        <v>1876</v>
      </c>
      <c r="C51" s="53" t="s">
        <v>1921</v>
      </c>
      <c r="D51" s="43" t="s">
        <v>60</v>
      </c>
      <c r="E51" s="44">
        <v>14</v>
      </c>
      <c r="F51" s="52"/>
      <c r="G51" s="43"/>
    </row>
    <row r="52" s="26" customFormat="1" ht="25" customHeight="1" spans="1:8">
      <c r="A52" s="52">
        <v>28</v>
      </c>
      <c r="B52" s="43" t="s">
        <v>1878</v>
      </c>
      <c r="C52" s="53" t="s">
        <v>1922</v>
      </c>
      <c r="D52" s="43" t="s">
        <v>60</v>
      </c>
      <c r="E52" s="44">
        <v>14</v>
      </c>
      <c r="F52" s="52"/>
      <c r="G52" s="43"/>
    </row>
    <row r="53" s="26" customFormat="1" ht="25" customHeight="1" spans="1:8">
      <c r="A53" s="52">
        <v>29</v>
      </c>
      <c r="B53" s="43" t="s">
        <v>1880</v>
      </c>
      <c r="C53" s="53" t="s">
        <v>1923</v>
      </c>
      <c r="D53" s="43" t="s">
        <v>60</v>
      </c>
      <c r="E53" s="44">
        <v>14</v>
      </c>
      <c r="F53" s="52"/>
      <c r="G53" s="43"/>
    </row>
    <row r="54" s="26" customFormat="1" ht="25" customHeight="1" spans="1:8">
      <c r="A54" s="52">
        <v>30</v>
      </c>
      <c r="B54" s="43" t="s">
        <v>1882</v>
      </c>
      <c r="C54" s="53" t="s">
        <v>1924</v>
      </c>
      <c r="D54" s="43" t="s">
        <v>60</v>
      </c>
      <c r="E54" s="44">
        <v>14</v>
      </c>
      <c r="F54" s="52"/>
      <c r="G54" s="43"/>
    </row>
    <row r="55" s="26" customFormat="1" ht="25" customHeight="1" spans="1:8">
      <c r="A55" s="52">
        <v>31</v>
      </c>
      <c r="B55" s="43" t="s">
        <v>1884</v>
      </c>
      <c r="C55" s="53" t="s">
        <v>1925</v>
      </c>
      <c r="D55" s="43" t="s">
        <v>60</v>
      </c>
      <c r="E55" s="44">
        <v>14</v>
      </c>
      <c r="F55" s="52"/>
      <c r="G55" s="43"/>
    </row>
    <row r="56" s="26" customFormat="1" ht="25" customHeight="1" spans="1:8">
      <c r="A56" s="52">
        <v>32</v>
      </c>
      <c r="B56" s="43" t="s">
        <v>1886</v>
      </c>
      <c r="C56" s="53" t="s">
        <v>1926</v>
      </c>
      <c r="D56" s="43" t="s">
        <v>60</v>
      </c>
      <c r="E56" s="44">
        <v>14</v>
      </c>
      <c r="F56" s="52"/>
      <c r="G56" s="43"/>
    </row>
    <row r="57" s="26" customFormat="1" ht="25" customHeight="1" spans="1:8">
      <c r="A57" s="52">
        <v>33</v>
      </c>
      <c r="B57" s="43" t="s">
        <v>1888</v>
      </c>
      <c r="C57" s="53" t="s">
        <v>1927</v>
      </c>
      <c r="D57" s="43" t="s">
        <v>60</v>
      </c>
      <c r="E57" s="44">
        <v>14</v>
      </c>
      <c r="F57" s="52"/>
      <c r="G57" s="43"/>
    </row>
    <row r="58" s="26" customFormat="1" ht="25" customHeight="1" spans="1:8">
      <c r="A58" s="52">
        <v>34</v>
      </c>
      <c r="B58" s="43" t="s">
        <v>1840</v>
      </c>
      <c r="C58" s="53" t="s">
        <v>1928</v>
      </c>
      <c r="D58" s="43" t="s">
        <v>60</v>
      </c>
      <c r="E58" s="44">
        <v>14</v>
      </c>
      <c r="F58" s="52"/>
      <c r="G58" s="43"/>
    </row>
    <row r="59" s="26" customFormat="1" ht="25" customHeight="1" spans="1:8">
      <c r="A59" s="52">
        <v>35</v>
      </c>
      <c r="B59" s="43" t="s">
        <v>1891</v>
      </c>
      <c r="C59" s="53" t="s">
        <v>1929</v>
      </c>
      <c r="D59" s="43" t="s">
        <v>60</v>
      </c>
      <c r="E59" s="44">
        <v>14</v>
      </c>
      <c r="F59" s="52"/>
      <c r="G59" s="43"/>
    </row>
    <row r="60" s="26" customFormat="1" ht="25" customHeight="1" spans="1:8">
      <c r="A60" s="52">
        <v>36</v>
      </c>
      <c r="B60" s="43" t="s">
        <v>1893</v>
      </c>
      <c r="C60" s="53" t="s">
        <v>1930</v>
      </c>
      <c r="D60" s="43" t="s">
        <v>60</v>
      </c>
      <c r="E60" s="44">
        <v>14</v>
      </c>
      <c r="F60" s="52"/>
      <c r="G60" s="43"/>
    </row>
    <row r="61" s="26" customFormat="1" ht="25" customHeight="1" spans="1:8">
      <c r="A61" s="52">
        <v>37</v>
      </c>
      <c r="B61" s="43" t="s">
        <v>1895</v>
      </c>
      <c r="C61" s="53" t="s">
        <v>1931</v>
      </c>
      <c r="D61" s="43" t="s">
        <v>60</v>
      </c>
      <c r="E61" s="44">
        <v>14</v>
      </c>
      <c r="F61" s="52"/>
      <c r="G61" s="43"/>
    </row>
    <row r="62" s="25" customFormat="1" ht="25" customHeight="1" spans="1:8">
      <c r="A62" s="52"/>
      <c r="B62" s="32" t="s">
        <v>98</v>
      </c>
      <c r="C62" s="54"/>
      <c r="D62" s="54"/>
      <c r="E62" s="54"/>
      <c r="F62" s="54"/>
      <c r="G62" s="55"/>
    </row>
    <row r="63" s="25" customFormat="1" ht="24" customHeight="1" spans="1:8">
      <c r="A63" s="31" t="s">
        <v>1932</v>
      </c>
      <c r="B63" s="31"/>
      <c r="C63" s="31"/>
      <c r="D63" s="32"/>
      <c r="E63" s="31"/>
      <c r="F63" s="31"/>
      <c r="G63" s="31"/>
    </row>
    <row r="64" s="25" customFormat="1" ht="24" customHeight="1" spans="1:8">
      <c r="A64" s="51" t="s">
        <v>1</v>
      </c>
      <c r="B64" s="51" t="s">
        <v>1834</v>
      </c>
      <c r="C64" s="51" t="s">
        <v>1835</v>
      </c>
      <c r="D64" s="51" t="s">
        <v>4</v>
      </c>
      <c r="E64" s="51" t="s">
        <v>5</v>
      </c>
      <c r="F64" s="51" t="s">
        <v>51</v>
      </c>
      <c r="G64" s="51" t="s">
        <v>1836</v>
      </c>
      <c r="H64" s="56"/>
    </row>
    <row r="65" s="25" customFormat="1" ht="24" customHeight="1" spans="1:8">
      <c r="A65" s="57" t="s">
        <v>1871</v>
      </c>
      <c r="B65" s="58"/>
      <c r="C65" s="58"/>
      <c r="D65" s="58"/>
      <c r="E65" s="59"/>
      <c r="F65" s="60"/>
      <c r="G65" s="60"/>
    </row>
    <row r="66" s="25" customFormat="1" ht="24" customHeight="1" spans="1:8">
      <c r="A66" s="61">
        <v>1</v>
      </c>
      <c r="B66" s="61" t="s">
        <v>1933</v>
      </c>
      <c r="C66" s="62" t="s">
        <v>1934</v>
      </c>
      <c r="D66" s="61" t="s">
        <v>89</v>
      </c>
      <c r="E66" s="61">
        <v>1</v>
      </c>
      <c r="F66" s="63"/>
      <c r="G66" s="61"/>
    </row>
    <row r="67" s="25" customFormat="1" ht="24" customHeight="1" spans="1:8">
      <c r="A67" s="61">
        <v>2</v>
      </c>
      <c r="B67" s="60" t="s">
        <v>1935</v>
      </c>
      <c r="C67" s="64" t="s">
        <v>1936</v>
      </c>
      <c r="D67" s="65" t="s">
        <v>109</v>
      </c>
      <c r="E67" s="61">
        <v>1</v>
      </c>
      <c r="F67" s="61"/>
      <c r="G67" s="61"/>
    </row>
    <row r="68" s="25" customFormat="1" ht="24" customHeight="1" spans="1:8">
      <c r="A68" s="61">
        <v>3</v>
      </c>
      <c r="B68" s="66" t="s">
        <v>1937</v>
      </c>
      <c r="C68" s="67" t="s">
        <v>1938</v>
      </c>
      <c r="D68" s="61" t="s">
        <v>109</v>
      </c>
      <c r="E68" s="61">
        <v>1</v>
      </c>
      <c r="F68" s="61"/>
      <c r="G68" s="61"/>
    </row>
    <row r="69" s="25" customFormat="1" ht="24" customHeight="1" spans="1:8">
      <c r="A69" s="61">
        <v>4</v>
      </c>
      <c r="B69" s="61" t="s">
        <v>1939</v>
      </c>
      <c r="C69" s="68" t="s">
        <v>1940</v>
      </c>
      <c r="D69" s="61" t="s">
        <v>109</v>
      </c>
      <c r="E69" s="61">
        <v>1</v>
      </c>
      <c r="F69" s="63"/>
      <c r="G69" s="61"/>
    </row>
    <row r="70" s="25" customFormat="1" ht="24" customHeight="1" spans="1:8">
      <c r="A70" s="61">
        <v>5</v>
      </c>
      <c r="B70" s="63" t="s">
        <v>1941</v>
      </c>
      <c r="C70" s="69" t="s">
        <v>1942</v>
      </c>
      <c r="D70" s="61" t="s">
        <v>109</v>
      </c>
      <c r="E70" s="61">
        <v>1</v>
      </c>
      <c r="F70" s="63"/>
      <c r="G70" s="61"/>
    </row>
    <row r="71" s="25" customFormat="1" ht="24" customHeight="1" spans="1:8">
      <c r="A71" s="61">
        <v>6</v>
      </c>
      <c r="B71" s="70" t="s">
        <v>1943</v>
      </c>
      <c r="C71" s="71" t="s">
        <v>1944</v>
      </c>
      <c r="D71" s="61" t="s">
        <v>109</v>
      </c>
      <c r="E71" s="61">
        <v>1</v>
      </c>
      <c r="F71" s="63"/>
      <c r="G71" s="61"/>
    </row>
    <row r="72" s="25" customFormat="1" ht="24" customHeight="1" spans="1:8">
      <c r="A72" s="61">
        <v>7</v>
      </c>
      <c r="B72" s="63" t="s">
        <v>1945</v>
      </c>
      <c r="C72" s="72" t="s">
        <v>1946</v>
      </c>
      <c r="D72" s="61" t="s">
        <v>109</v>
      </c>
      <c r="E72" s="61">
        <v>1</v>
      </c>
      <c r="F72" s="63"/>
      <c r="G72" s="61"/>
    </row>
    <row r="73" s="25" customFormat="1" ht="50" customHeight="1" spans="1:8">
      <c r="A73" s="61">
        <v>8</v>
      </c>
      <c r="B73" s="63" t="s">
        <v>1947</v>
      </c>
      <c r="C73" s="73" t="s">
        <v>1948</v>
      </c>
      <c r="D73" s="63" t="s">
        <v>109</v>
      </c>
      <c r="E73" s="61">
        <v>1</v>
      </c>
      <c r="F73" s="63"/>
      <c r="G73" s="63"/>
    </row>
    <row r="74" s="25" customFormat="1" ht="24" customHeight="1" spans="1:8">
      <c r="A74" s="61">
        <v>9</v>
      </c>
      <c r="B74" s="61" t="s">
        <v>1949</v>
      </c>
      <c r="C74" s="71" t="s">
        <v>1950</v>
      </c>
      <c r="D74" s="61" t="s">
        <v>109</v>
      </c>
      <c r="E74" s="61">
        <v>1</v>
      </c>
      <c r="F74" s="63"/>
      <c r="G74" s="61"/>
    </row>
    <row r="75" s="25" customFormat="1" ht="24" customHeight="1" spans="1:8">
      <c r="A75" s="61">
        <v>10</v>
      </c>
      <c r="B75" s="61" t="s">
        <v>1951</v>
      </c>
      <c r="C75" s="71" t="s">
        <v>1952</v>
      </c>
      <c r="D75" s="61" t="s">
        <v>109</v>
      </c>
      <c r="E75" s="61">
        <v>1</v>
      </c>
      <c r="F75" s="63"/>
      <c r="G75" s="61"/>
    </row>
    <row r="76" s="25" customFormat="1" ht="24" customHeight="1" spans="1:8">
      <c r="A76" s="61">
        <v>11</v>
      </c>
      <c r="B76" s="61" t="s">
        <v>1953</v>
      </c>
      <c r="C76" s="74" t="s">
        <v>1954</v>
      </c>
      <c r="D76" s="61" t="s">
        <v>109</v>
      </c>
      <c r="E76" s="61">
        <v>1</v>
      </c>
      <c r="F76" s="63"/>
      <c r="G76" s="61"/>
    </row>
    <row r="77" s="25" customFormat="1" ht="24" customHeight="1" spans="1:8">
      <c r="A77" s="61">
        <v>12</v>
      </c>
      <c r="B77" s="61" t="s">
        <v>1955</v>
      </c>
      <c r="C77" s="71" t="s">
        <v>1956</v>
      </c>
      <c r="D77" s="61" t="s">
        <v>109</v>
      </c>
      <c r="E77" s="61">
        <v>1</v>
      </c>
      <c r="F77" s="63"/>
      <c r="G77" s="61"/>
    </row>
    <row r="78" s="25" customFormat="1" ht="24" customHeight="1" spans="1:8">
      <c r="A78" s="61">
        <v>13</v>
      </c>
      <c r="B78" s="61" t="s">
        <v>1957</v>
      </c>
      <c r="C78" s="71" t="s">
        <v>1958</v>
      </c>
      <c r="D78" s="61" t="s">
        <v>109</v>
      </c>
      <c r="E78" s="61">
        <v>1</v>
      </c>
      <c r="F78" s="63"/>
      <c r="G78" s="61"/>
    </row>
    <row r="79" s="25" customFormat="1" ht="24" customHeight="1" spans="1:8">
      <c r="A79" s="61">
        <v>14</v>
      </c>
      <c r="B79" s="61" t="s">
        <v>1959</v>
      </c>
      <c r="C79" s="71" t="s">
        <v>1960</v>
      </c>
      <c r="D79" s="61" t="s">
        <v>109</v>
      </c>
      <c r="E79" s="61">
        <v>1</v>
      </c>
      <c r="F79" s="63"/>
      <c r="G79" s="61"/>
    </row>
    <row r="80" s="25" customFormat="1" ht="24" customHeight="1" spans="1:8">
      <c r="A80" s="61">
        <v>15</v>
      </c>
      <c r="B80" s="61" t="s">
        <v>1961</v>
      </c>
      <c r="C80" s="71" t="s">
        <v>1962</v>
      </c>
      <c r="D80" s="61" t="s">
        <v>109</v>
      </c>
      <c r="E80" s="61">
        <v>1</v>
      </c>
      <c r="F80" s="63"/>
      <c r="G80" s="61"/>
      <c r="H80" s="75"/>
    </row>
    <row r="81" s="25" customFormat="1" ht="24" customHeight="1" spans="1:8">
      <c r="A81" s="61">
        <v>16</v>
      </c>
      <c r="B81" s="61" t="s">
        <v>1963</v>
      </c>
      <c r="C81" s="71" t="s">
        <v>1964</v>
      </c>
      <c r="D81" s="61" t="s">
        <v>109</v>
      </c>
      <c r="E81" s="61">
        <v>1</v>
      </c>
      <c r="F81" s="63"/>
      <c r="G81" s="61"/>
      <c r="H81" s="75"/>
    </row>
    <row r="82" s="25" customFormat="1" ht="24" customHeight="1" spans="1:8">
      <c r="A82" s="61">
        <v>17</v>
      </c>
      <c r="B82" s="61" t="s">
        <v>1965</v>
      </c>
      <c r="C82" s="71" t="s">
        <v>1966</v>
      </c>
      <c r="D82" s="61" t="s">
        <v>109</v>
      </c>
      <c r="E82" s="61">
        <v>1</v>
      </c>
      <c r="F82" s="63"/>
      <c r="G82" s="61"/>
    </row>
    <row r="83" s="25" customFormat="1" ht="24" customHeight="1" spans="1:8">
      <c r="A83" s="61">
        <v>18</v>
      </c>
      <c r="B83" s="61" t="s">
        <v>1967</v>
      </c>
      <c r="C83" s="71" t="s">
        <v>1968</v>
      </c>
      <c r="D83" s="61" t="s">
        <v>109</v>
      </c>
      <c r="E83" s="61">
        <v>1</v>
      </c>
      <c r="F83" s="63"/>
      <c r="G83" s="61"/>
      <c r="H83" s="75"/>
    </row>
    <row r="84" s="25" customFormat="1" ht="24" customHeight="1" spans="1:8">
      <c r="A84" s="61">
        <v>19</v>
      </c>
      <c r="B84" s="60" t="s">
        <v>1969</v>
      </c>
      <c r="C84" s="76" t="s">
        <v>1970</v>
      </c>
      <c r="D84" s="61" t="s">
        <v>109</v>
      </c>
      <c r="E84" s="61">
        <v>1</v>
      </c>
      <c r="F84" s="63"/>
      <c r="G84" s="61"/>
    </row>
    <row r="85" s="25" customFormat="1" ht="24" customHeight="1" spans="1:8">
      <c r="A85" s="61">
        <v>20</v>
      </c>
      <c r="B85" s="63" t="s">
        <v>1971</v>
      </c>
      <c r="C85" s="76" t="s">
        <v>1972</v>
      </c>
      <c r="D85" s="63" t="s">
        <v>109</v>
      </c>
      <c r="E85" s="61">
        <v>1</v>
      </c>
      <c r="F85" s="63"/>
      <c r="G85" s="63"/>
    </row>
    <row r="86" s="25" customFormat="1" ht="24" customHeight="1" spans="1:8">
      <c r="A86" s="61">
        <v>21</v>
      </c>
      <c r="B86" s="77" t="s">
        <v>1973</v>
      </c>
      <c r="C86" s="78" t="s">
        <v>1974</v>
      </c>
      <c r="D86" s="65" t="s">
        <v>109</v>
      </c>
      <c r="E86" s="61">
        <v>1</v>
      </c>
      <c r="F86" s="63"/>
      <c r="G86" s="63"/>
    </row>
    <row r="87" s="25" customFormat="1" ht="24" customHeight="1" spans="1:8">
      <c r="A87" s="61">
        <v>22</v>
      </c>
      <c r="B87" s="61" t="s">
        <v>1975</v>
      </c>
      <c r="C87" s="71" t="s">
        <v>1976</v>
      </c>
      <c r="D87" s="61" t="s">
        <v>60</v>
      </c>
      <c r="E87" s="61">
        <v>1</v>
      </c>
      <c r="F87" s="63"/>
      <c r="G87" s="61"/>
      <c r="H87" s="75"/>
    </row>
    <row r="88" s="25" customFormat="1" ht="24" customHeight="1" spans="1:8">
      <c r="A88" s="61">
        <v>23</v>
      </c>
      <c r="B88" s="61" t="s">
        <v>1977</v>
      </c>
      <c r="C88" s="76" t="s">
        <v>1978</v>
      </c>
      <c r="D88" s="61" t="s">
        <v>60</v>
      </c>
      <c r="E88" s="61">
        <v>1</v>
      </c>
      <c r="F88" s="63"/>
      <c r="G88" s="61"/>
      <c r="H88" s="75"/>
    </row>
    <row r="89" s="25" customFormat="1" ht="24" customHeight="1" spans="1:8">
      <c r="A89" s="61">
        <v>24</v>
      </c>
      <c r="B89" s="77" t="s">
        <v>1979</v>
      </c>
      <c r="C89" s="76" t="s">
        <v>1980</v>
      </c>
      <c r="D89" s="61" t="s">
        <v>60</v>
      </c>
      <c r="E89" s="61">
        <v>1</v>
      </c>
      <c r="F89" s="63"/>
      <c r="G89" s="61"/>
      <c r="H89" s="75"/>
    </row>
    <row r="90" s="25" customFormat="1" ht="24" customHeight="1" spans="1:8">
      <c r="A90" s="61">
        <v>25</v>
      </c>
      <c r="B90" s="77" t="s">
        <v>1981</v>
      </c>
      <c r="C90" s="79" t="s">
        <v>1982</v>
      </c>
      <c r="D90" s="61" t="s">
        <v>57</v>
      </c>
      <c r="E90" s="61">
        <v>1</v>
      </c>
      <c r="F90" s="63"/>
      <c r="G90" s="61"/>
    </row>
    <row r="91" s="25" customFormat="1" ht="24" customHeight="1" spans="1:8">
      <c r="A91" s="61">
        <v>26</v>
      </c>
      <c r="B91" s="61" t="s">
        <v>1983</v>
      </c>
      <c r="C91" s="80" t="s">
        <v>1984</v>
      </c>
      <c r="D91" s="61" t="s">
        <v>60</v>
      </c>
      <c r="E91" s="61">
        <v>1</v>
      </c>
      <c r="F91" s="63"/>
      <c r="G91" s="61"/>
    </row>
    <row r="92" s="25" customFormat="1" ht="24" customHeight="1" spans="1:8">
      <c r="A92" s="61">
        <v>27</v>
      </c>
      <c r="B92" s="61" t="s">
        <v>1985</v>
      </c>
      <c r="C92" s="71" t="s">
        <v>1986</v>
      </c>
      <c r="D92" s="61" t="s">
        <v>60</v>
      </c>
      <c r="E92" s="61">
        <v>1</v>
      </c>
      <c r="F92" s="63"/>
      <c r="G92" s="61"/>
      <c r="H92" s="75"/>
    </row>
    <row r="93" s="25" customFormat="1" ht="24" customHeight="1" spans="1:8">
      <c r="A93" s="61">
        <v>28</v>
      </c>
      <c r="B93" s="60" t="s">
        <v>300</v>
      </c>
      <c r="C93" s="71" t="s">
        <v>1987</v>
      </c>
      <c r="D93" s="61" t="s">
        <v>60</v>
      </c>
      <c r="E93" s="61">
        <v>1</v>
      </c>
      <c r="F93" s="63"/>
      <c r="G93" s="61"/>
    </row>
    <row r="94" s="25" customFormat="1" ht="24" customHeight="1" spans="1:8">
      <c r="A94" s="61">
        <v>29</v>
      </c>
      <c r="B94" s="61" t="s">
        <v>1988</v>
      </c>
      <c r="C94" s="71" t="s">
        <v>1989</v>
      </c>
      <c r="D94" s="61" t="s">
        <v>60</v>
      </c>
      <c r="E94" s="61">
        <v>1</v>
      </c>
      <c r="F94" s="63"/>
      <c r="G94" s="61"/>
    </row>
    <row r="95" s="25" customFormat="1" ht="24" customHeight="1" spans="1:8">
      <c r="A95" s="61">
        <v>30</v>
      </c>
      <c r="B95" s="61" t="s">
        <v>1990</v>
      </c>
      <c r="C95" s="71" t="s">
        <v>1991</v>
      </c>
      <c r="D95" s="61" t="s">
        <v>60</v>
      </c>
      <c r="E95" s="61">
        <v>1</v>
      </c>
      <c r="F95" s="63"/>
      <c r="G95" s="61"/>
      <c r="H95" s="75"/>
    </row>
    <row r="96" s="25" customFormat="1" ht="24" customHeight="1" spans="1:8">
      <c r="A96" s="61">
        <v>31</v>
      </c>
      <c r="B96" s="60" t="s">
        <v>1992</v>
      </c>
      <c r="C96" s="64" t="s">
        <v>1993</v>
      </c>
      <c r="D96" s="63" t="s">
        <v>60</v>
      </c>
      <c r="E96" s="61">
        <v>1</v>
      </c>
      <c r="F96" s="63"/>
      <c r="G96" s="61"/>
      <c r="H96" s="75"/>
    </row>
    <row r="97" s="25" customFormat="1" ht="24" customHeight="1" spans="1:8">
      <c r="A97" s="61">
        <v>32</v>
      </c>
      <c r="B97" s="60" t="s">
        <v>1994</v>
      </c>
      <c r="C97" s="64" t="s">
        <v>1995</v>
      </c>
      <c r="D97" s="63" t="s">
        <v>60</v>
      </c>
      <c r="E97" s="61">
        <v>1</v>
      </c>
      <c r="F97" s="63"/>
      <c r="G97" s="61"/>
    </row>
    <row r="98" s="25" customFormat="1" ht="24" customHeight="1" spans="1:8">
      <c r="A98" s="81" t="s">
        <v>1837</v>
      </c>
      <c r="B98" s="82"/>
      <c r="C98" s="82"/>
      <c r="D98" s="82"/>
      <c r="E98" s="83"/>
      <c r="F98" s="63"/>
      <c r="G98" s="61"/>
    </row>
    <row r="99" s="25" customFormat="1" ht="24" customHeight="1" spans="1:8">
      <c r="A99" s="61">
        <v>33</v>
      </c>
      <c r="B99" s="61" t="s">
        <v>1933</v>
      </c>
      <c r="C99" s="62" t="s">
        <v>1996</v>
      </c>
      <c r="D99" s="61" t="s">
        <v>89</v>
      </c>
      <c r="E99" s="61">
        <v>14</v>
      </c>
      <c r="F99" s="63"/>
      <c r="G99" s="61"/>
    </row>
    <row r="100" s="25" customFormat="1" ht="24" customHeight="1" spans="1:8">
      <c r="A100" s="61">
        <v>34</v>
      </c>
      <c r="B100" s="66" t="s">
        <v>1937</v>
      </c>
      <c r="C100" s="67" t="s">
        <v>1997</v>
      </c>
      <c r="D100" s="77" t="s">
        <v>109</v>
      </c>
      <c r="E100" s="61">
        <v>14</v>
      </c>
      <c r="F100" s="77"/>
      <c r="G100" s="77"/>
    </row>
    <row r="101" s="25" customFormat="1" ht="24" customHeight="1" spans="1:8">
      <c r="A101" s="61">
        <v>35</v>
      </c>
      <c r="B101" s="61" t="s">
        <v>1939</v>
      </c>
      <c r="C101" s="68" t="s">
        <v>1998</v>
      </c>
      <c r="D101" s="61" t="s">
        <v>109</v>
      </c>
      <c r="E101" s="61">
        <v>14</v>
      </c>
      <c r="F101" s="63"/>
      <c r="G101" s="61"/>
    </row>
    <row r="102" s="25" customFormat="1" ht="24" customHeight="1" spans="1:8">
      <c r="A102" s="61">
        <v>36</v>
      </c>
      <c r="B102" s="63" t="s">
        <v>1941</v>
      </c>
      <c r="C102" s="69" t="s">
        <v>1999</v>
      </c>
      <c r="D102" s="61" t="s">
        <v>109</v>
      </c>
      <c r="E102" s="61">
        <v>14</v>
      </c>
      <c r="F102" s="63"/>
      <c r="G102" s="61"/>
    </row>
    <row r="103" s="25" customFormat="1" ht="24" customHeight="1" spans="1:8">
      <c r="A103" s="61">
        <v>37</v>
      </c>
      <c r="B103" s="70" t="s">
        <v>1943</v>
      </c>
      <c r="C103" s="71" t="s">
        <v>2000</v>
      </c>
      <c r="D103" s="61" t="s">
        <v>109</v>
      </c>
      <c r="E103" s="61">
        <v>14</v>
      </c>
      <c r="F103" s="63"/>
      <c r="G103" s="61"/>
    </row>
    <row r="104" s="25" customFormat="1" ht="24" customHeight="1" spans="1:8">
      <c r="A104" s="61">
        <v>38</v>
      </c>
      <c r="B104" s="61" t="s">
        <v>1953</v>
      </c>
      <c r="C104" s="74" t="s">
        <v>1954</v>
      </c>
      <c r="D104" s="61" t="s">
        <v>109</v>
      </c>
      <c r="E104" s="61">
        <v>14</v>
      </c>
      <c r="F104" s="63"/>
      <c r="G104" s="61"/>
    </row>
    <row r="105" s="25" customFormat="1" ht="24" customHeight="1" spans="1:8">
      <c r="A105" s="61">
        <v>39</v>
      </c>
      <c r="B105" s="61" t="s">
        <v>1965</v>
      </c>
      <c r="C105" s="71" t="s">
        <v>1966</v>
      </c>
      <c r="D105" s="61" t="s">
        <v>109</v>
      </c>
      <c r="E105" s="61">
        <v>14</v>
      </c>
      <c r="F105" s="63"/>
      <c r="G105" s="61"/>
    </row>
    <row r="106" s="25" customFormat="1" ht="24" customHeight="1" spans="1:8">
      <c r="A106" s="61">
        <v>40</v>
      </c>
      <c r="B106" s="61" t="s">
        <v>1955</v>
      </c>
      <c r="C106" s="71" t="s">
        <v>1956</v>
      </c>
      <c r="D106" s="61" t="s">
        <v>109</v>
      </c>
      <c r="E106" s="61">
        <v>14</v>
      </c>
      <c r="F106" s="63"/>
      <c r="G106" s="61"/>
    </row>
    <row r="107" s="25" customFormat="1" ht="24" customHeight="1" spans="1:8">
      <c r="A107" s="61">
        <v>41</v>
      </c>
      <c r="B107" s="61" t="s">
        <v>1957</v>
      </c>
      <c r="C107" s="71" t="s">
        <v>1958</v>
      </c>
      <c r="D107" s="61" t="s">
        <v>109</v>
      </c>
      <c r="E107" s="61">
        <v>14</v>
      </c>
      <c r="F107" s="63"/>
      <c r="G107" s="61"/>
    </row>
    <row r="108" s="25" customFormat="1" ht="24" customHeight="1" spans="1:8">
      <c r="A108" s="61">
        <v>42</v>
      </c>
      <c r="B108" s="61" t="s">
        <v>1959</v>
      </c>
      <c r="C108" s="71" t="s">
        <v>1960</v>
      </c>
      <c r="D108" s="61" t="s">
        <v>109</v>
      </c>
      <c r="E108" s="61">
        <v>14</v>
      </c>
      <c r="F108" s="63"/>
      <c r="G108" s="61"/>
    </row>
    <row r="109" s="25" customFormat="1" ht="24" customHeight="1" spans="1:8">
      <c r="A109" s="61">
        <v>43</v>
      </c>
      <c r="B109" s="63" t="s">
        <v>2001</v>
      </c>
      <c r="C109" s="71" t="s">
        <v>2002</v>
      </c>
      <c r="D109" s="63" t="s">
        <v>109</v>
      </c>
      <c r="E109" s="61">
        <v>14</v>
      </c>
      <c r="F109" s="63"/>
      <c r="G109" s="63"/>
    </row>
    <row r="110" s="25" customFormat="1" ht="24" customHeight="1" spans="1:8">
      <c r="A110" s="61">
        <v>44</v>
      </c>
      <c r="B110" s="61" t="s">
        <v>1951</v>
      </c>
      <c r="C110" s="71" t="s">
        <v>1952</v>
      </c>
      <c r="D110" s="61" t="s">
        <v>109</v>
      </c>
      <c r="E110" s="61">
        <v>14</v>
      </c>
      <c r="F110" s="63"/>
      <c r="G110" s="61"/>
    </row>
    <row r="111" s="25" customFormat="1" ht="24" customHeight="1" spans="1:8">
      <c r="A111" s="61">
        <v>45</v>
      </c>
      <c r="B111" s="61" t="s">
        <v>1975</v>
      </c>
      <c r="C111" s="71" t="s">
        <v>1976</v>
      </c>
      <c r="D111" s="61" t="s">
        <v>60</v>
      </c>
      <c r="E111" s="61">
        <v>14</v>
      </c>
      <c r="F111" s="63"/>
      <c r="G111" s="61"/>
      <c r="H111" s="75"/>
    </row>
    <row r="112" s="25" customFormat="1" ht="24" customHeight="1" spans="1:8">
      <c r="A112" s="61">
        <v>46</v>
      </c>
      <c r="B112" s="61" t="s">
        <v>2003</v>
      </c>
      <c r="C112" s="76" t="s">
        <v>2004</v>
      </c>
      <c r="D112" s="61" t="s">
        <v>60</v>
      </c>
      <c r="E112" s="61">
        <v>14</v>
      </c>
      <c r="F112" s="63"/>
      <c r="G112" s="61"/>
      <c r="H112" s="75"/>
    </row>
    <row r="113" s="25" customFormat="1" ht="24" customHeight="1" spans="1:8">
      <c r="A113" s="61">
        <v>47</v>
      </c>
      <c r="B113" s="60" t="s">
        <v>1994</v>
      </c>
      <c r="C113" s="64" t="s">
        <v>1995</v>
      </c>
      <c r="D113" s="63" t="s">
        <v>60</v>
      </c>
      <c r="E113" s="61">
        <v>14</v>
      </c>
      <c r="F113" s="63"/>
      <c r="G113" s="61"/>
      <c r="H113" s="75"/>
    </row>
    <row r="114" s="25" customFormat="1" ht="24" customHeight="1" spans="1:8">
      <c r="A114" s="61">
        <v>48</v>
      </c>
      <c r="B114" s="60" t="s">
        <v>1992</v>
      </c>
      <c r="C114" s="64" t="s">
        <v>2005</v>
      </c>
      <c r="D114" s="63" t="s">
        <v>60</v>
      </c>
      <c r="E114" s="61">
        <v>14</v>
      </c>
      <c r="F114" s="63"/>
      <c r="G114" s="61"/>
      <c r="H114" s="75"/>
    </row>
    <row r="115" s="25" customFormat="1" ht="24" customHeight="1" spans="1:8">
      <c r="A115" s="61">
        <v>49</v>
      </c>
      <c r="B115" s="61" t="s">
        <v>1988</v>
      </c>
      <c r="C115" s="71" t="s">
        <v>2006</v>
      </c>
      <c r="D115" s="61" t="s">
        <v>60</v>
      </c>
      <c r="E115" s="61">
        <v>14</v>
      </c>
      <c r="F115" s="63"/>
      <c r="G115" s="61"/>
    </row>
    <row r="116" s="25" customFormat="1" ht="24" customHeight="1" spans="1:8">
      <c r="A116" s="61"/>
      <c r="B116" s="51" t="s">
        <v>98</v>
      </c>
      <c r="C116" s="84"/>
      <c r="D116" s="84"/>
      <c r="E116" s="84"/>
      <c r="F116" s="84"/>
      <c r="G116" s="51"/>
    </row>
  </sheetData>
  <mergeCells count="6">
    <mergeCell ref="A1:G1"/>
    <mergeCell ref="A3:E3"/>
    <mergeCell ref="A21:G21"/>
    <mergeCell ref="A63:G63"/>
    <mergeCell ref="A65:E65"/>
    <mergeCell ref="A98:E98"/>
  </mergeCells>
  <pageMargins left="0.75" right="0.75" top="1" bottom="1" header="0.5" footer="0.5"/>
  <pageSetup paperSize="9" orientation="portrait"/>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5"/>
  <sheetViews>
    <sheetView workbookViewId="0">
      <selection activeCell="C15" sqref="C15"/>
    </sheetView>
  </sheetViews>
  <sheetFormatPr defaultColWidth="9" defaultRowHeight="25" customHeight="1" outlineLevelCol="6"/>
  <cols>
    <col min="1" max="1" width="6.13333333333333" style="1" customWidth="1"/>
    <col min="2" max="2" width="15.25" style="1" customWidth="1"/>
    <col min="3" max="3" width="103.383333333333" style="1" customWidth="1"/>
    <col min="4" max="4" width="7.51666666666667" style="1" customWidth="1"/>
    <col min="5" max="5" width="8" style="1" customWidth="1"/>
    <col min="6" max="6" width="9" style="4"/>
    <col min="7" max="7" width="10.75" style="4" customWidth="1"/>
    <col min="8" max="16380" width="9" style="1"/>
    <col min="16381" max="16384" width="9" style="5"/>
  </cols>
  <sheetData>
    <row r="1" s="1" customFormat="1" customHeight="1" spans="1:7">
      <c r="A1" s="6" t="s">
        <v>2007</v>
      </c>
      <c r="B1" s="6"/>
      <c r="C1" s="6"/>
      <c r="D1" s="6"/>
      <c r="E1" s="6"/>
      <c r="F1" s="6"/>
      <c r="G1" s="6"/>
    </row>
    <row r="2" s="2" customFormat="1" customHeight="1" spans="1:7">
      <c r="A2" s="7" t="s">
        <v>1</v>
      </c>
      <c r="B2" s="7" t="s">
        <v>47</v>
      </c>
      <c r="C2" s="7" t="s">
        <v>2008</v>
      </c>
      <c r="D2" s="8" t="s">
        <v>4</v>
      </c>
      <c r="E2" s="9" t="s">
        <v>2009</v>
      </c>
      <c r="F2" s="9"/>
      <c r="G2" s="9"/>
    </row>
    <row r="3" s="2" customFormat="1" customHeight="1" spans="1:7">
      <c r="A3" s="7"/>
      <c r="B3" s="7"/>
      <c r="C3" s="7"/>
      <c r="D3" s="10"/>
      <c r="E3" s="7" t="s">
        <v>5</v>
      </c>
      <c r="F3" s="7" t="s">
        <v>2010</v>
      </c>
      <c r="G3" s="7" t="s">
        <v>1836</v>
      </c>
    </row>
    <row r="4" s="3" customFormat="1" ht="57" customHeight="1" spans="1:7">
      <c r="A4" s="11">
        <v>1</v>
      </c>
      <c r="B4" s="12" t="s">
        <v>2011</v>
      </c>
      <c r="C4" s="13" t="s">
        <v>2012</v>
      </c>
      <c r="D4" s="14">
        <v>1</v>
      </c>
      <c r="E4" s="14" t="s">
        <v>89</v>
      </c>
      <c r="F4" s="14"/>
      <c r="G4" s="14"/>
    </row>
    <row r="5" s="3" customFormat="1" ht="45" customHeight="1" spans="1:7">
      <c r="A5" s="11">
        <v>2</v>
      </c>
      <c r="B5" s="12" t="s">
        <v>2013</v>
      </c>
      <c r="C5" s="13" t="s">
        <v>2014</v>
      </c>
      <c r="D5" s="14">
        <v>1</v>
      </c>
      <c r="E5" s="14" t="s">
        <v>89</v>
      </c>
      <c r="F5" s="14"/>
      <c r="G5" s="14"/>
    </row>
    <row r="6" s="3" customFormat="1" ht="45" customHeight="1" spans="1:7">
      <c r="A6" s="11">
        <v>3</v>
      </c>
      <c r="B6" s="12" t="s">
        <v>2015</v>
      </c>
      <c r="C6" s="15" t="s">
        <v>2016</v>
      </c>
      <c r="D6" s="14">
        <v>28</v>
      </c>
      <c r="E6" s="14" t="s">
        <v>89</v>
      </c>
      <c r="F6" s="14"/>
      <c r="G6" s="14"/>
    </row>
    <row r="7" s="3" customFormat="1" ht="30" customHeight="1" spans="1:7">
      <c r="A7" s="11">
        <v>4</v>
      </c>
      <c r="B7" s="16" t="s">
        <v>2017</v>
      </c>
      <c r="C7" s="17" t="s">
        <v>2018</v>
      </c>
      <c r="D7" s="16">
        <v>1</v>
      </c>
      <c r="E7" s="16" t="s">
        <v>60</v>
      </c>
      <c r="F7" s="16"/>
      <c r="G7" s="16"/>
    </row>
    <row r="8" s="3" customFormat="1" customHeight="1" spans="1:7">
      <c r="A8" s="11">
        <v>5</v>
      </c>
      <c r="B8" s="16" t="s">
        <v>2019</v>
      </c>
      <c r="C8" s="18" t="s">
        <v>2020</v>
      </c>
      <c r="D8" s="16">
        <v>1</v>
      </c>
      <c r="E8" s="16" t="s">
        <v>60</v>
      </c>
      <c r="F8" s="16"/>
      <c r="G8" s="16"/>
    </row>
    <row r="9" s="3" customFormat="1" customHeight="1" spans="1:7">
      <c r="A9" s="11">
        <v>6</v>
      </c>
      <c r="B9" s="16" t="s">
        <v>2021</v>
      </c>
      <c r="C9" s="18" t="s">
        <v>2022</v>
      </c>
      <c r="D9" s="16">
        <v>28</v>
      </c>
      <c r="E9" s="16" t="s">
        <v>60</v>
      </c>
      <c r="F9" s="16"/>
      <c r="G9" s="16"/>
    </row>
    <row r="10" s="3" customFormat="1" customHeight="1" spans="1:7">
      <c r="A10" s="11">
        <v>7</v>
      </c>
      <c r="B10" s="16" t="s">
        <v>2023</v>
      </c>
      <c r="C10" s="18" t="s">
        <v>2024</v>
      </c>
      <c r="D10" s="16">
        <v>1</v>
      </c>
      <c r="E10" s="16" t="s">
        <v>60</v>
      </c>
      <c r="F10" s="16"/>
      <c r="G10" s="16"/>
    </row>
    <row r="11" s="3" customFormat="1" customHeight="1" spans="1:7">
      <c r="A11" s="11">
        <v>8</v>
      </c>
      <c r="B11" s="16" t="s">
        <v>2025</v>
      </c>
      <c r="C11" s="18" t="s">
        <v>2026</v>
      </c>
      <c r="D11" s="16">
        <v>1</v>
      </c>
      <c r="E11" s="16" t="s">
        <v>60</v>
      </c>
      <c r="F11" s="16"/>
      <c r="G11" s="16"/>
    </row>
    <row r="12" customHeight="1" spans="1:7">
      <c r="A12" s="11">
        <v>9</v>
      </c>
      <c r="B12" s="16" t="s">
        <v>2027</v>
      </c>
      <c r="C12" s="18" t="s">
        <v>2028</v>
      </c>
      <c r="D12" s="16">
        <v>1</v>
      </c>
      <c r="E12" s="16" t="s">
        <v>89</v>
      </c>
      <c r="F12" s="16"/>
      <c r="G12" s="16"/>
    </row>
    <row r="13" customHeight="1" spans="1:7">
      <c r="A13" s="11">
        <v>10</v>
      </c>
      <c r="B13" s="16" t="s">
        <v>2029</v>
      </c>
      <c r="C13" s="13" t="s">
        <v>2030</v>
      </c>
      <c r="D13" s="19">
        <v>1</v>
      </c>
      <c r="E13" s="19" t="s">
        <v>89</v>
      </c>
      <c r="F13" s="19"/>
      <c r="G13" s="19"/>
    </row>
    <row r="14" customHeight="1" spans="1:7">
      <c r="A14" s="11">
        <v>11</v>
      </c>
      <c r="B14" s="16" t="s">
        <v>2031</v>
      </c>
      <c r="C14" s="13" t="s">
        <v>2032</v>
      </c>
      <c r="D14" s="19">
        <v>1</v>
      </c>
      <c r="E14" s="19" t="s">
        <v>10</v>
      </c>
      <c r="F14" s="19"/>
      <c r="G14" s="19"/>
    </row>
    <row r="15" customHeight="1" spans="1:7">
      <c r="A15" s="11"/>
      <c r="B15" s="20" t="s">
        <v>98</v>
      </c>
      <c r="C15" s="21"/>
      <c r="D15" s="21"/>
      <c r="E15" s="21"/>
      <c r="F15" s="22"/>
      <c r="G15" s="20"/>
    </row>
  </sheetData>
  <mergeCells count="6">
    <mergeCell ref="A1:G1"/>
    <mergeCell ref="E2:G2"/>
    <mergeCell ref="A2:A3"/>
    <mergeCell ref="B2:B3"/>
    <mergeCell ref="C2:C3"/>
    <mergeCell ref="D2:D3"/>
  </mergeCells>
  <pageMargins left="0.75" right="0.75" top="1" bottom="1" header="0.5" footer="0.5"/>
  <pageSetup paperSize="9" orientation="portrait"/>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8</vt:i4>
      </vt:variant>
    </vt:vector>
  </HeadingPairs>
  <TitlesOfParts>
    <vt:vector size="8" baseType="lpstr">
      <vt:lpstr>细目报价表</vt:lpstr>
      <vt:lpstr>1化学</vt:lpstr>
      <vt:lpstr>2生物</vt:lpstr>
      <vt:lpstr>3物理</vt:lpstr>
      <vt:lpstr>4通用录播</vt:lpstr>
      <vt:lpstr>5教学仪器</vt:lpstr>
      <vt:lpstr>6数字化</vt:lpstr>
      <vt:lpstr>7数码显微镜</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GZF</dc:creator>
  <cp:lastModifiedBy>桐桐</cp:lastModifiedBy>
  <dcterms:created xsi:type="dcterms:W3CDTF">2025-03-05T03:27:00Z</dcterms:created>
  <dcterms:modified xsi:type="dcterms:W3CDTF">2026-01-08T11:47:27Z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9561FDF75FE94651892EF1DC6DE6543C_13</vt:lpwstr>
  </property>
  <property fmtid="{D5CDD505-2E9C-101B-9397-08002B2CF9AE}" pid="3" name="KSOProductBuildVer">
    <vt:lpwstr>2052-12.1.0.24034</vt:lpwstr>
  </property>
  <property fmtid="{D5CDD505-2E9C-101B-9397-08002B2CF9AE}" pid="4" name="CalculationRule">
    <vt:i4>0</vt:i4>
  </property>
</Properties>
</file>