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1 封面" sheetId="1" r:id="rId1"/>
    <sheet name="投标总价" sheetId="2" r:id="rId2"/>
    <sheet name="3 表1-1总说明" sheetId="3" r:id="rId3"/>
    <sheet name="4 表1-2建筑工程分类分项工程量清单" sheetId="4" r:id="rId4"/>
    <sheet name="5 表1-3设备采购和安装工程分类分项工程量清单" sheetId="5" r:id="rId5"/>
    <sheet name="6 表1-4措施项目清单" sheetId="6" r:id="rId6"/>
    <sheet name="7 表1-5其他项目清单" sheetId="7" r:id="rId7"/>
    <sheet name="8 表1-6零星工作项目清单" sheetId="8" r:id="rId8"/>
    <sheet name="9 安全文明措施费分解表" sheetId="9" r:id="rId9"/>
  </sheets>
  <definedNames>
    <definedName name="_xlnm.Print_Area" localSheetId="0">'1 封面'!$A$1:$P$20</definedName>
    <definedName name="_xlnm.Print_Area" localSheetId="1">投标总价!$A$1:$K$19</definedName>
    <definedName name="_xlnm.Print_Area" localSheetId="2">'3 表1-1总说明'!$A$1:$G$16</definedName>
    <definedName name="_xlnm.Print_Area" localSheetId="3">'4 表1-2建筑工程分类分项工程量清单'!$A$1:$L$52</definedName>
    <definedName name="_xlnm.Print_Area" localSheetId="4">'5 表1-3设备采购和安装工程分类分项工程量清单'!$A$1:$L$44</definedName>
    <definedName name="_xlnm.Print_Area" localSheetId="5">'6 表1-4措施项目清单'!$A$1:$J$42</definedName>
    <definedName name="_xlnm.Print_Area" localSheetId="6">'7 表1-5其他项目清单'!$A$1:$F$44</definedName>
    <definedName name="_xlnm.Print_Area" localSheetId="7">'8 表1-6零星工作项目清单'!$A$1:$J$44</definedName>
    <definedName name="_xlnm.Print_Area" localSheetId="8">'9 安全文明措施费分解表'!$A$1:$I$69</definedName>
  </definedNames>
  <calcPr calcId="191029" calcCompleted="0" calcOnSave="0" fullPrecision="0"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<sst xmlns="http://schemas.openxmlformats.org/spreadsheetml/2006/main" count="379" uniqueCount="171">
  <si>
    <t>废黄河（翔宇北道-南昌北路）堤防维修养护</t>
  </si>
  <si>
    <t>工程</t>
  </si>
  <si>
    <t>工程量清单</t>
  </si>
  <si>
    <t>合同编号：</t>
  </si>
  <si>
    <t>001</t>
  </si>
  <si>
    <t>招   标   人：</t>
  </si>
  <si>
    <t>(单位盖章)</t>
  </si>
  <si>
    <t xml:space="preserve"> 法定代表人
（或委托代理人）：</t>
  </si>
  <si>
    <t>(签字并盖章)</t>
  </si>
  <si>
    <t>中介机构法定代表人
（或委托代理人）：</t>
  </si>
  <si>
    <t>造价工程师及注册证号：</t>
  </si>
  <si>
    <t>（签字并盖执业专用章）</t>
  </si>
  <si>
    <t>编 制 时 间：</t>
  </si>
  <si>
    <t>2025-02-20</t>
  </si>
  <si>
    <t>投  标  总  价</t>
  </si>
  <si>
    <t>工  程  名  称：</t>
  </si>
  <si>
    <t>合  同  编  号：</t>
  </si>
  <si>
    <t>投标总价(小写)：</t>
  </si>
  <si>
    <t>(元)</t>
  </si>
  <si>
    <t>(大写)：</t>
  </si>
  <si>
    <t>投    标    人：</t>
  </si>
  <si>
    <t>法 定 代 表 人</t>
  </si>
  <si>
    <t xml:space="preserve"> (或委托代理人)：</t>
  </si>
  <si>
    <t>编  制  时  间：</t>
  </si>
  <si>
    <t>总 说 明</t>
  </si>
  <si>
    <t>工程名称：</t>
  </si>
  <si>
    <t>第1页 共1页</t>
  </si>
  <si>
    <t>1、工程概况
2、招标范围
3、发包人提供的条件
4、工程主要技术指标
5、合同工期及重要节点工期要求
6、质量、安全和环境保护要求
7、其他需说明的事项</t>
  </si>
  <si>
    <t>【新点水利软件江苏版 V10.3.4】</t>
  </si>
  <si>
    <t>建筑工程分类分项工程量清单</t>
  </si>
  <si>
    <t>合同编号：001</t>
  </si>
  <si>
    <t>第1页 共2页</t>
  </si>
  <si>
    <t>工程名称：废黄河（翔宇北道-南昌北路）堤防维修养护</t>
  </si>
  <si>
    <t>序号</t>
  </si>
  <si>
    <t>项目编码</t>
  </si>
  <si>
    <t>项目名称</t>
  </si>
  <si>
    <t>项目特征描述</t>
  </si>
  <si>
    <t>计量单位</t>
  </si>
  <si>
    <t>工程数量</t>
  </si>
  <si>
    <t>单价（元）</t>
  </si>
  <si>
    <t>合价（元）</t>
  </si>
  <si>
    <t>主要技术
条款编码</t>
  </si>
  <si>
    <t>备注</t>
  </si>
  <si>
    <t>1</t>
  </si>
  <si>
    <t>500101001001</t>
  </si>
  <si>
    <t>场地平整</t>
  </si>
  <si>
    <t>1、土类分级：表面清杂15cm
2、运距：自行考虑，包含处置费
3、包含施工、材料等一切相关费用</t>
  </si>
  <si>
    <t>m2</t>
  </si>
  <si>
    <t>3215.25</t>
  </si>
  <si>
    <t>2</t>
  </si>
  <si>
    <t>500101002001</t>
  </si>
  <si>
    <t>一般土方开挖</t>
  </si>
  <si>
    <t>1、土类分级：一二类土
2、开挖厚度：1米内
3、运距：就近整平，多余土方运出施工范围，运距自行考虑，包含土方处置费
4、包含施工、材料等一切相关费用</t>
  </si>
  <si>
    <t>m3</t>
  </si>
  <si>
    <t>1524.1</t>
  </si>
  <si>
    <t>3</t>
  </si>
  <si>
    <t>500103007001</t>
  </si>
  <si>
    <t>垫层料填筑</t>
  </si>
  <si>
    <t>1、雷诺护垫护坡（30cm厚）参照施工设计图报价
2、包含施工、材料等一切相关费用</t>
  </si>
  <si>
    <t>790.47</t>
  </si>
  <si>
    <t>4</t>
  </si>
  <si>
    <t>500103007002</t>
  </si>
  <si>
    <t>1、颗粒级配：（1:1）砂石
2、分层厚度及碾压遍数：10cm
3、包含施工、材料等一切相关费用</t>
  </si>
  <si>
    <t>265.53</t>
  </si>
  <si>
    <t>5</t>
  </si>
  <si>
    <t>500108005001</t>
  </si>
  <si>
    <t>钢筋混凝土预制桩</t>
  </si>
  <si>
    <t>1、预制桩材料材质：预制方桩
2、预制混凝土强度等级及配合比：C30
3、桩位、桩径、桩长：200mm×200mm，桩长3m）
4、包含方桩运输至施工现场
5、包含施工、材料等一切相关费用</t>
  </si>
  <si>
    <t>根</t>
  </si>
  <si>
    <t>3500</t>
  </si>
  <si>
    <t>6</t>
  </si>
  <si>
    <t>500109001001</t>
  </si>
  <si>
    <t>普通混凝土</t>
  </si>
  <si>
    <t>1、部位及类型：C25现浇砼格埂，含模板(商品砼)
2、抗渗、抗冻、抗磨等要求：参见图纸
3、运距：商品砼自行考虑
4、包含施工、材料等一切相关费用</t>
  </si>
  <si>
    <t>219.68</t>
  </si>
  <si>
    <t>第2页 共2页</t>
  </si>
  <si>
    <t>7</t>
  </si>
  <si>
    <t>AB001</t>
  </si>
  <si>
    <t>树木移植及复原</t>
  </si>
  <si>
    <t>包括现状灌木、乔木、植被等（杂草杂树除外），移植复原后存活率需保证98%以上.依据施工现场投标人自行报价，报价不得高于控制价，报价结算时不予调整</t>
  </si>
  <si>
    <t>项</t>
  </si>
  <si>
    <t>8</t>
  </si>
  <si>
    <t>AB002</t>
  </si>
  <si>
    <t>施工临时便道</t>
  </si>
  <si>
    <t>包括但不限于施工进退场道路，施打桩所需平台包含拆除回复原貌等,依据施工现场投标人自行报价，报价不得高于控制价，报价结算时不予调整</t>
  </si>
  <si>
    <t>9</t>
  </si>
  <si>
    <t>AB003</t>
  </si>
  <si>
    <t>伸缩缝</t>
  </si>
  <si>
    <t>填料采用2cm聚乙烯低泡沫板，包含材料、施工等一切相关费用</t>
  </si>
  <si>
    <t>处</t>
  </si>
  <si>
    <t>92</t>
  </si>
  <si>
    <t>合计</t>
  </si>
  <si>
    <t>设备采购和安装工程分类分项工程量清单</t>
  </si>
  <si>
    <t>计量
单位</t>
  </si>
  <si>
    <t>工程
数量</t>
  </si>
  <si>
    <t/>
  </si>
  <si>
    <t>措施项目清单</t>
  </si>
  <si>
    <t>单位</t>
  </si>
  <si>
    <t>数量</t>
  </si>
  <si>
    <t>环境保护措施</t>
  </si>
  <si>
    <t>安全文明措施</t>
  </si>
  <si>
    <t>临时工程</t>
  </si>
  <si>
    <t>交通工程</t>
  </si>
  <si>
    <t>保险费</t>
  </si>
  <si>
    <t>施工企业进退场费</t>
  </si>
  <si>
    <t>大型施工设备安拆费</t>
  </si>
  <si>
    <t>其他项目清单</t>
  </si>
  <si>
    <t>金额</t>
  </si>
  <si>
    <t>预留金</t>
  </si>
  <si>
    <t>零星工作项目清单</t>
  </si>
  <si>
    <t>编码</t>
  </si>
  <si>
    <t>名称</t>
  </si>
  <si>
    <t>暂定数量</t>
  </si>
  <si>
    <t>人工</t>
  </si>
  <si>
    <t>材料</t>
  </si>
  <si>
    <t>机械</t>
  </si>
  <si>
    <t>安全文明措施费分解表</t>
  </si>
  <si>
    <t>一</t>
  </si>
  <si>
    <t>完善、改造和维护安全防护设施设备</t>
  </si>
  <si>
    <t>现场临时用电防护</t>
  </si>
  <si>
    <t>用电保护；高压区和用电危险区防护和围挡</t>
  </si>
  <si>
    <t>洞口、临边防护</t>
  </si>
  <si>
    <t>洞口、临边等危险部位防坠、防滑设施；临时防护盖板或围栏和隔离防护层</t>
  </si>
  <si>
    <t>机械设备防护</t>
  </si>
  <si>
    <t>钢防护网罩、防护挡板、防护栏杆等安全防护</t>
  </si>
  <si>
    <t>高处作业防护</t>
  </si>
  <si>
    <t>防止物体、人员坠落而设置的安全网、防护棚、防护栏杆、警戒线</t>
  </si>
  <si>
    <t>交叉作业防护</t>
  </si>
  <si>
    <t>平面、立面交叉作业时的防护</t>
  </si>
  <si>
    <t>防火、防爆、防尘、防毒</t>
  </si>
  <si>
    <t>防雷、防台风、防地质灾害</t>
  </si>
  <si>
    <t>地下工程有害气体监测、通风</t>
  </si>
  <si>
    <t>临时安全防护</t>
  </si>
  <si>
    <t>围堰安全监测、防护，高脚手、高立模安全防护</t>
  </si>
  <si>
    <t>10</t>
  </si>
  <si>
    <t>安全警示标志</t>
  </si>
  <si>
    <t>警告、提醒、指令、指示等标志、标牌；示警灯、报警闪光灯、夜间警示灯、照明灯</t>
  </si>
  <si>
    <t>二</t>
  </si>
  <si>
    <t>配备、维护、保养应急救援器材、设备和应急演练</t>
  </si>
  <si>
    <t>配备、维护、保养应急救援器材、设备</t>
  </si>
  <si>
    <t>应急救援器材、设备的配备、维护、保养和更新</t>
  </si>
  <si>
    <t>应急演练</t>
  </si>
  <si>
    <t>三</t>
  </si>
  <si>
    <t>重大危险源和事故隐患评估、监控和整改</t>
  </si>
  <si>
    <t>重大危险源评估、监控与管理</t>
  </si>
  <si>
    <t>事故隐患排查、评估和整改</t>
  </si>
  <si>
    <t>四</t>
  </si>
  <si>
    <t>安全文明生产检查、评价、咨询和标准化建设</t>
  </si>
  <si>
    <t>安全文明生产检查、评价、咨询和标准化建设持续改进等。不含企业安全生产标准化等级创建过程中给予咨询评价机构的评价咨询费用</t>
  </si>
  <si>
    <t>五</t>
  </si>
  <si>
    <t>配备和更新现场作业人员安全防护用品</t>
  </si>
  <si>
    <t>必须配备的安全防护用品及对安全防护用品的正常损耗进行必要补充</t>
  </si>
  <si>
    <t>六</t>
  </si>
  <si>
    <t>安全文明生产宣传、教育、培训</t>
  </si>
  <si>
    <t>安全文明宣传活动、标语、展板、音像、图片资料等；安全技术交底、安全操作规程培训、安全知识教育；知识竞赛、技能竞赛、专题会议；经验交流、现场观摩</t>
  </si>
  <si>
    <t>七</t>
  </si>
  <si>
    <t>安全文明生产适用的新技术、新标准、新工艺、新装备的推广应用</t>
  </si>
  <si>
    <t>八</t>
  </si>
  <si>
    <t>安全设施及特种设备检测检验</t>
  </si>
  <si>
    <t>九</t>
  </si>
  <si>
    <t>文明施工、生活设施和环境的改善、运行和维护</t>
  </si>
  <si>
    <t>现场布置</t>
  </si>
  <si>
    <t>现场围挡、五板一图、企业标志</t>
  </si>
  <si>
    <t>办公和生活设施</t>
  </si>
  <si>
    <t>施工现场办公、生活区与作业区分开设置，保持安全距离；设施符合卫生和安全要求；文体卫生设施配备</t>
  </si>
  <si>
    <t>现场管理</t>
  </si>
  <si>
    <t>场容场貌；工地地面硬化处理等；材料堆放；扬尘控制；垃圾清运；环境美化、绿化；现场保洁</t>
  </si>
  <si>
    <t>十</t>
  </si>
  <si>
    <t>其他与安全文明施工直接相关的内容</t>
  </si>
  <si>
    <t>含廉政建设费用</t>
  </si>
  <si>
    <t>总计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</si>
</sst>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0"/>
      <color rgb="FF000000"/>
      <name val="Arial"/>
      <charset val="134"/>
    </font>
    <font>
      <b/>
      <sz val="16"/>
      <color rgb="FF000000"/>
      <name val="宋体"/>
      <charset val="134"/>
    </font>
    <font>
      <sz val="10"/>
      <color rgb="FF000000"/>
      <name val="黑体"/>
      <charset val="134"/>
    </font>
    <font>
      <sz val="10"/>
      <color rgb="FF000000"/>
      <name val="宋体"/>
      <charset val="134"/>
    </font>
    <font>
      <sz val="8"/>
      <color rgb="FF000000"/>
      <name val="Arial"/>
      <charset val="134"/>
    </font>
    <font>
      <b/>
      <sz val="9"/>
      <color rgb="FF000000"/>
      <name val="宋体"/>
      <charset val="134"/>
    </font>
    <font>
      <b/>
      <sz val="24"/>
      <color rgb="FF000000"/>
      <name val="宋体"/>
      <charset val="134"/>
    </font>
    <font>
      <sz val="14"/>
      <color rgb="FF000000"/>
      <name val="宋体"/>
      <charset val="134"/>
    </font>
    <font>
      <b/>
      <sz val="25"/>
      <color rgb="FF000000"/>
      <name val="宋体"/>
      <charset val="134"/>
    </font>
    <font>
      <sz val="16"/>
      <color rgb="FF000000"/>
      <name val="宋体"/>
      <charset val="134"/>
    </font>
    <font>
      <b/>
      <sz val="26"/>
      <color rgb="FF000000"/>
      <name val="宋体"/>
      <charset val="134"/>
    </font>
    <font>
      <sz val="12"/>
      <color rgb="FF000000"/>
      <name val="宋体"/>
      <charset val="134"/>
    </font>
    <font>
      <sz val="2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9">
    <border>
      <left/>
      <right/>
      <top/>
      <bottom/>
      <diagonal/>
    </border>
    <border>
      <left/>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style="medium">
        <color rgb="FF000000"/>
      </top>
      <bottom/>
      <diagonal/>
    </border>
    <border>
      <left/>
      <right style="medium">
        <color rgb="FF000000"/>
      </right>
      <top style="medium">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style="medium">
        <color rgb="FF000000"/>
      </bottom>
      <diagonal/>
    </border>
    <border>
      <left/>
      <right/>
      <top style="thin">
        <color rgb="FF000000"/>
      </top>
      <bottom/>
      <diagonal/>
    </border>
    <border>
      <left/>
      <right/>
      <top style="medium">
        <color rgb="FF000000"/>
      </top>
      <bottom style="thin">
        <color rgb="FF000000"/>
      </bottom>
      <diagonal/>
    </border>
    <border>
      <left/>
      <right/>
      <top style="thin">
        <color rgb="FF000000"/>
      </top>
      <bottom style="thin">
        <color rgb="FF000000"/>
      </bottom>
      <diagonal/>
    </border>
    <border>
      <left/>
      <right/>
      <top style="thin">
        <color rgb="FF000000"/>
      </top>
      <bottom style="medium">
        <color rgb="FF000000"/>
      </bottom>
      <diagonal/>
    </border>
    <border>
      <left/>
      <right style="thin">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medium">
        <color rgb="FF000000"/>
      </right>
      <top/>
      <bottom style="thin">
        <color rgb="FF000000"/>
      </bottom>
      <diagonal/>
    </border>
    <border>
      <left/>
      <right/>
      <top/>
      <bottom style="thin">
        <color rgb="FF000000"/>
      </bottom>
      <diagonal/>
    </border>
    <border>
      <left style="thin">
        <color rgb="FF000000"/>
      </left>
      <right/>
      <top/>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3" borderId="31"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32" applyNumberFormat="0" applyFill="0" applyAlignment="0" applyProtection="0">
      <alignment vertical="center"/>
    </xf>
    <xf numFmtId="0" fontId="20" fillId="0" borderId="32" applyNumberFormat="0" applyFill="0" applyAlignment="0" applyProtection="0">
      <alignment vertical="center"/>
    </xf>
    <xf numFmtId="0" fontId="21" fillId="0" borderId="33" applyNumberFormat="0" applyFill="0" applyAlignment="0" applyProtection="0">
      <alignment vertical="center"/>
    </xf>
    <xf numFmtId="0" fontId="21" fillId="0" borderId="0" applyNumberFormat="0" applyFill="0" applyBorder="0" applyAlignment="0" applyProtection="0">
      <alignment vertical="center"/>
    </xf>
    <xf numFmtId="0" fontId="22" fillId="4" borderId="34" applyNumberFormat="0" applyAlignment="0" applyProtection="0">
      <alignment vertical="center"/>
    </xf>
    <xf numFmtId="0" fontId="23" fillId="5" borderId="35" applyNumberFormat="0" applyAlignment="0" applyProtection="0">
      <alignment vertical="center"/>
    </xf>
    <xf numFmtId="0" fontId="24" fillId="5" borderId="34" applyNumberFormat="0" applyAlignment="0" applyProtection="0">
      <alignment vertical="center"/>
    </xf>
    <xf numFmtId="0" fontId="25" fillId="6" borderId="36" applyNumberFormat="0" applyAlignment="0" applyProtection="0">
      <alignment vertical="center"/>
    </xf>
    <xf numFmtId="0" fontId="26" fillId="0" borderId="37" applyNumberFormat="0" applyFill="0" applyAlignment="0" applyProtection="0">
      <alignment vertical="center"/>
    </xf>
    <xf numFmtId="0" fontId="27" fillId="0" borderId="38"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cellStyleXfs>
  <cellXfs count="82">
    <xf numFmtId="0" fontId="0" fillId="0" borderId="0" xfId="0" applyNumberFormat="1" applyFont="1" applyFill="1" applyBorder="1" applyProtection="1"/>
    <xf numFmtId="0" fontId="1" fillId="0" borderId="0" xfId="0" applyNumberFormat="1" applyFont="1" applyFill="1" applyBorder="1" applyAlignment="1" applyProtection="1">
      <alignment horizontal="center" vertical="center"/>
    </xf>
    <xf numFmtId="0" fontId="2" fillId="0" borderId="0" xfId="0" applyNumberFormat="1" applyFont="1" applyFill="1" applyBorder="1" applyAlignment="1" applyProtection="1">
      <alignment horizontal="left" vertical="center" wrapText="1"/>
    </xf>
    <xf numFmtId="0" fontId="2" fillId="0" borderId="1" xfId="0" applyNumberFormat="1" applyFont="1" applyFill="1" applyBorder="1" applyAlignment="1" applyProtection="1">
      <alignment horizontal="left" vertical="center" wrapText="1"/>
    </xf>
    <xf numFmtId="0" fontId="2" fillId="2" borderId="2" xfId="0" applyNumberFormat="1" applyFont="1" applyFill="1" applyBorder="1" applyAlignment="1" applyProtection="1">
      <alignment horizontal="center" vertical="center" wrapText="1"/>
    </xf>
    <xf numFmtId="0" fontId="2" fillId="2" borderId="3" xfId="0" applyNumberFormat="1" applyFont="1" applyFill="1" applyBorder="1" applyAlignment="1" applyProtection="1">
      <alignment horizontal="center" vertical="center" wrapText="1"/>
    </xf>
    <xf numFmtId="0" fontId="2" fillId="2" borderId="4" xfId="0" applyNumberFormat="1" applyFont="1" applyFill="1" applyBorder="1" applyAlignment="1" applyProtection="1">
      <alignment horizontal="center" vertical="center" wrapText="1"/>
    </xf>
    <xf numFmtId="0" fontId="2" fillId="2" borderId="5" xfId="0" applyNumberFormat="1" applyFont="1" applyFill="1" applyBorder="1" applyAlignment="1" applyProtection="1">
      <alignment horizontal="center" vertical="center" wrapText="1"/>
    </xf>
    <xf numFmtId="0" fontId="3" fillId="0" borderId="6" xfId="0" applyNumberFormat="1" applyFont="1" applyFill="1" applyBorder="1" applyAlignment="1" applyProtection="1">
      <alignment horizontal="center" vertical="center" wrapText="1"/>
    </xf>
    <xf numFmtId="0" fontId="3" fillId="0" borderId="7" xfId="0" applyNumberFormat="1" applyFont="1" applyFill="1" applyBorder="1" applyAlignment="1" applyProtection="1">
      <alignment horizontal="left" vertical="center" wrapText="1"/>
    </xf>
    <xf numFmtId="0" fontId="3" fillId="0" borderId="7" xfId="0" applyNumberFormat="1" applyFont="1" applyFill="1" applyBorder="1" applyAlignment="1" applyProtection="1">
      <alignment horizontal="center" vertical="center" wrapText="1"/>
    </xf>
    <xf numFmtId="0" fontId="3" fillId="0" borderId="7" xfId="0" applyNumberFormat="1" applyFont="1" applyFill="1" applyBorder="1" applyAlignment="1" applyProtection="1">
      <alignment horizontal="right" vertical="center" wrapText="1"/>
    </xf>
    <xf numFmtId="2" fontId="3" fillId="0" borderId="7" xfId="0" applyNumberFormat="1" applyFont="1" applyFill="1" applyBorder="1" applyAlignment="1" applyProtection="1">
      <alignment horizontal="right" vertical="center" wrapText="1"/>
    </xf>
    <xf numFmtId="0" fontId="3" fillId="0" borderId="8" xfId="0" applyNumberFormat="1" applyFont="1" applyFill="1" applyBorder="1" applyAlignment="1" applyProtection="1">
      <alignment horizontal="right" vertical="center" wrapText="1"/>
    </xf>
    <xf numFmtId="0" fontId="3" fillId="0" borderId="9" xfId="0" applyNumberFormat="1" applyFont="1" applyFill="1" applyBorder="1" applyAlignment="1" applyProtection="1">
      <alignment horizontal="left" vertical="center" wrapText="1"/>
    </xf>
    <xf numFmtId="0" fontId="3" fillId="0" borderId="7" xfId="0" applyNumberFormat="1" applyFont="1" applyFill="1" applyBorder="1" applyAlignment="1" applyProtection="1">
      <alignment horizontal="right" vertical="center" wrapText="1"/>
      <protection locked="0"/>
    </xf>
    <xf numFmtId="0" fontId="3" fillId="0" borderId="10" xfId="0" applyNumberFormat="1" applyFont="1" applyFill="1" applyBorder="1" applyAlignment="1" applyProtection="1">
      <alignment horizontal="center" vertical="center" wrapText="1"/>
    </xf>
    <xf numFmtId="0" fontId="3" fillId="0" borderId="11" xfId="0" applyNumberFormat="1" applyFont="1" applyFill="1" applyBorder="1" applyAlignment="1" applyProtection="1">
      <alignment horizontal="left" vertical="center" wrapText="1"/>
    </xf>
    <xf numFmtId="0" fontId="3" fillId="0" borderId="11" xfId="0" applyNumberFormat="1" applyFont="1" applyFill="1" applyBorder="1" applyAlignment="1" applyProtection="1">
      <alignment horizontal="center" vertical="center" wrapText="1"/>
    </xf>
    <xf numFmtId="0" fontId="3" fillId="0" borderId="11" xfId="0" applyNumberFormat="1" applyFont="1" applyFill="1" applyBorder="1" applyAlignment="1" applyProtection="1">
      <alignment horizontal="right" vertical="center" wrapText="1"/>
    </xf>
    <xf numFmtId="0" fontId="3" fillId="0" borderId="11" xfId="0" applyNumberFormat="1" applyFont="1" applyFill="1" applyBorder="1" applyAlignment="1" applyProtection="1">
      <alignment horizontal="right" vertical="center" wrapText="1"/>
      <protection locked="0"/>
    </xf>
    <xf numFmtId="2" fontId="3" fillId="0" borderId="11" xfId="0" applyNumberFormat="1" applyFont="1" applyFill="1" applyBorder="1" applyAlignment="1" applyProtection="1">
      <alignment horizontal="right" vertical="center" wrapText="1"/>
    </xf>
    <xf numFmtId="0" fontId="3" fillId="0" borderId="12" xfId="0" applyNumberFormat="1" applyFont="1" applyFill="1" applyBorder="1" applyAlignment="1" applyProtection="1">
      <alignment horizontal="right" vertical="center" wrapText="1"/>
    </xf>
    <xf numFmtId="0" fontId="3" fillId="0" borderId="13" xfId="0" applyNumberFormat="1" applyFont="1" applyFill="1" applyBorder="1" applyAlignment="1" applyProtection="1">
      <alignment horizontal="left" vertical="center" wrapText="1"/>
    </xf>
    <xf numFmtId="0" fontId="4" fillId="0" borderId="14" xfId="0" applyNumberFormat="1" applyFont="1" applyFill="1" applyBorder="1" applyAlignment="1" applyProtection="1">
      <alignment horizontal="left" vertical="top"/>
    </xf>
    <xf numFmtId="0" fontId="5" fillId="0" borderId="0" xfId="0" applyNumberFormat="1" applyFont="1" applyFill="1" applyBorder="1" applyAlignment="1" applyProtection="1">
      <alignment horizontal="right" vertical="top" wrapText="1"/>
    </xf>
    <xf numFmtId="0" fontId="2" fillId="0" borderId="0" xfId="0" applyNumberFormat="1" applyFont="1" applyFill="1" applyBorder="1" applyAlignment="1" applyProtection="1">
      <alignment horizontal="right" vertical="center"/>
    </xf>
    <xf numFmtId="0" fontId="0" fillId="0" borderId="1" xfId="0" applyNumberFormat="1" applyFont="1" applyFill="1" applyBorder="1" applyAlignment="1" applyProtection="1">
      <alignment horizontal="left"/>
    </xf>
    <xf numFmtId="0" fontId="2" fillId="2" borderId="15" xfId="0" applyNumberFormat="1" applyFont="1" applyFill="1" applyBorder="1" applyAlignment="1" applyProtection="1">
      <alignment horizontal="center" vertical="center" wrapText="1"/>
    </xf>
    <xf numFmtId="0" fontId="3" fillId="0" borderId="16" xfId="0" applyNumberFormat="1" applyFont="1" applyFill="1" applyBorder="1" applyAlignment="1" applyProtection="1">
      <alignment horizontal="left" vertical="center" wrapText="1"/>
    </xf>
    <xf numFmtId="0" fontId="3" fillId="0" borderId="17" xfId="0" applyNumberFormat="1" applyFont="1" applyFill="1" applyBorder="1" applyAlignment="1" applyProtection="1">
      <alignment horizontal="left" vertical="center" wrapText="1"/>
    </xf>
    <xf numFmtId="0" fontId="4" fillId="0" borderId="18" xfId="0" applyNumberFormat="1" applyFont="1" applyFill="1" applyBorder="1" applyAlignment="1" applyProtection="1">
      <alignment horizontal="left" vertical="top"/>
    </xf>
    <xf numFmtId="0" fontId="2" fillId="2" borderId="19" xfId="0" applyNumberFormat="1" applyFont="1" applyFill="1" applyBorder="1" applyAlignment="1" applyProtection="1">
      <alignment horizontal="center" vertical="center" wrapText="1"/>
    </xf>
    <xf numFmtId="0" fontId="3" fillId="0" borderId="20" xfId="0" applyNumberFormat="1" applyFont="1" applyFill="1" applyBorder="1" applyAlignment="1" applyProtection="1">
      <alignment horizontal="right" vertical="center" wrapText="1"/>
    </xf>
    <xf numFmtId="0" fontId="3" fillId="0" borderId="21" xfId="0" applyNumberFormat="1" applyFont="1" applyFill="1" applyBorder="1" applyAlignment="1" applyProtection="1">
      <alignment horizontal="right" vertical="center" wrapText="1"/>
    </xf>
    <xf numFmtId="0" fontId="3" fillId="0" borderId="8" xfId="0" applyNumberFormat="1" applyFont="1" applyFill="1" applyBorder="1" applyAlignment="1" applyProtection="1">
      <alignment horizontal="center" vertical="center" wrapText="1"/>
    </xf>
    <xf numFmtId="0" fontId="3" fillId="0" borderId="12"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right" vertical="center"/>
    </xf>
    <xf numFmtId="0" fontId="3" fillId="0" borderId="8" xfId="0" applyNumberFormat="1" applyFont="1" applyFill="1" applyBorder="1" applyAlignment="1" applyProtection="1">
      <alignment horizontal="left" vertical="center" wrapText="1"/>
    </xf>
    <xf numFmtId="0" fontId="3" fillId="0" borderId="12" xfId="0" applyNumberFormat="1" applyFont="1" applyFill="1" applyBorder="1" applyAlignment="1" applyProtection="1">
      <alignment horizontal="left" vertical="center" wrapText="1"/>
    </xf>
    <xf numFmtId="0" fontId="3" fillId="0" borderId="22" xfId="0" applyNumberFormat="1" applyFont="1" applyFill="1" applyBorder="1" applyAlignment="1" applyProtection="1">
      <alignment horizontal="right" vertical="center" wrapText="1"/>
    </xf>
    <xf numFmtId="0" fontId="3" fillId="0" borderId="23" xfId="0" applyNumberFormat="1" applyFont="1" applyFill="1" applyBorder="1" applyAlignment="1" applyProtection="1">
      <alignment horizontal="center" vertical="center" wrapText="1"/>
    </xf>
    <xf numFmtId="0" fontId="3" fillId="0" borderId="24" xfId="0" applyNumberFormat="1" applyFont="1" applyFill="1" applyBorder="1" applyAlignment="1" applyProtection="1">
      <alignment horizontal="left" vertical="center" wrapText="1"/>
    </xf>
    <xf numFmtId="0" fontId="3" fillId="0" borderId="24" xfId="0" applyNumberFormat="1" applyFont="1" applyFill="1" applyBorder="1" applyAlignment="1" applyProtection="1">
      <alignment horizontal="center" vertical="center" wrapText="1"/>
    </xf>
    <xf numFmtId="0" fontId="3" fillId="0" borderId="25" xfId="0" applyNumberFormat="1" applyFont="1" applyFill="1" applyBorder="1" applyAlignment="1" applyProtection="1">
      <alignment horizontal="right" vertical="center" wrapText="1"/>
    </xf>
    <xf numFmtId="0" fontId="3" fillId="0" borderId="26" xfId="0" applyNumberFormat="1" applyFont="1" applyFill="1" applyBorder="1" applyAlignment="1" applyProtection="1">
      <alignment horizontal="right" vertical="center" wrapText="1"/>
    </xf>
    <xf numFmtId="0" fontId="3" fillId="0" borderId="24" xfId="0" applyNumberFormat="1" applyFont="1" applyFill="1" applyBorder="1" applyAlignment="1" applyProtection="1">
      <alignment horizontal="right" vertical="center" wrapText="1"/>
    </xf>
    <xf numFmtId="0" fontId="3" fillId="0" borderId="27"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horizontal="center" vertical="center"/>
    </xf>
    <xf numFmtId="0" fontId="7" fillId="0" borderId="0" xfId="0" applyNumberFormat="1" applyFont="1" applyFill="1" applyBorder="1" applyAlignment="1" applyProtection="1">
      <alignment horizontal="left" vertical="center"/>
    </xf>
    <xf numFmtId="0" fontId="7" fillId="0" borderId="0" xfId="0" applyNumberFormat="1" applyFont="1" applyFill="1" applyBorder="1" applyAlignment="1" applyProtection="1">
      <alignment horizontal="left" vertical="center" wrapText="1"/>
    </xf>
    <xf numFmtId="0" fontId="7" fillId="0" borderId="28" xfId="0" applyNumberFormat="1" applyFont="1" applyFill="1" applyBorder="1" applyAlignment="1" applyProtection="1">
      <alignment horizontal="left" vertical="center"/>
    </xf>
    <xf numFmtId="0" fontId="7" fillId="0" borderId="28" xfId="0" applyNumberFormat="1" applyFont="1" applyFill="1" applyBorder="1" applyAlignment="1" applyProtection="1">
      <alignment horizontal="left" vertical="center" wrapText="1"/>
    </xf>
    <xf numFmtId="0" fontId="0" fillId="0" borderId="28" xfId="0" applyNumberFormat="1" applyFont="1" applyFill="1" applyBorder="1" applyAlignment="1" applyProtection="1">
      <alignment horizontal="left"/>
    </xf>
    <xf numFmtId="0" fontId="7" fillId="0" borderId="28" xfId="0" applyNumberFormat="1" applyFont="1" applyFill="1" applyBorder="1" applyAlignment="1" applyProtection="1">
      <alignment horizontal="right"/>
    </xf>
    <xf numFmtId="0" fontId="7" fillId="0" borderId="7" xfId="0" applyNumberFormat="1" applyFont="1" applyFill="1" applyBorder="1" applyAlignment="1" applyProtection="1">
      <alignment horizontal="left" vertical="top" wrapText="1"/>
    </xf>
    <xf numFmtId="0" fontId="7" fillId="0" borderId="18" xfId="0" applyNumberFormat="1" applyFont="1" applyFill="1" applyBorder="1" applyAlignment="1" applyProtection="1">
      <alignment horizontal="left" vertical="top" wrapText="1"/>
    </xf>
    <xf numFmtId="0" fontId="7" fillId="0" borderId="22" xfId="0" applyNumberFormat="1" applyFont="1" applyFill="1" applyBorder="1" applyAlignment="1" applyProtection="1">
      <alignment horizontal="left" vertical="top" wrapText="1"/>
    </xf>
    <xf numFmtId="0" fontId="0" fillId="0" borderId="29" xfId="0" applyNumberFormat="1" applyFont="1" applyFill="1" applyBorder="1" applyAlignment="1" applyProtection="1">
      <alignment horizontal="left"/>
    </xf>
    <xf numFmtId="0" fontId="7" fillId="0" borderId="29" xfId="0" applyNumberFormat="1" applyFont="1" applyFill="1" applyBorder="1" applyAlignment="1" applyProtection="1">
      <alignment horizontal="left" vertical="top" wrapText="1"/>
    </xf>
    <xf numFmtId="0" fontId="7" fillId="0" borderId="0" xfId="0" applyNumberFormat="1" applyFont="1" applyFill="1" applyBorder="1" applyAlignment="1" applyProtection="1">
      <alignment horizontal="left" vertical="top" wrapText="1"/>
    </xf>
    <xf numFmtId="0" fontId="7" fillId="0" borderId="30" xfId="0" applyNumberFormat="1" applyFont="1" applyFill="1" applyBorder="1" applyAlignment="1" applyProtection="1">
      <alignment horizontal="left" vertical="top" wrapText="1"/>
    </xf>
    <xf numFmtId="0" fontId="7" fillId="0" borderId="25" xfId="0" applyNumberFormat="1" applyFont="1" applyFill="1" applyBorder="1" applyAlignment="1" applyProtection="1">
      <alignment horizontal="left" vertical="top" wrapText="1"/>
    </xf>
    <xf numFmtId="0" fontId="7" fillId="0" borderId="28" xfId="0" applyNumberFormat="1" applyFont="1" applyFill="1" applyBorder="1" applyAlignment="1" applyProtection="1">
      <alignment horizontal="left" vertical="top" wrapText="1"/>
    </xf>
    <xf numFmtId="0" fontId="7" fillId="0" borderId="26" xfId="0" applyNumberFormat="1" applyFont="1" applyFill="1" applyBorder="1" applyAlignment="1" applyProtection="1">
      <alignment horizontal="left" vertical="top" wrapText="1"/>
    </xf>
    <xf numFmtId="0" fontId="0" fillId="0" borderId="18" xfId="0" applyNumberFormat="1" applyFont="1" applyFill="1" applyBorder="1" applyAlignment="1" applyProtection="1">
      <alignment horizontal="left"/>
    </xf>
    <xf numFmtId="0" fontId="5" fillId="0" borderId="0" xfId="0" applyNumberFormat="1" applyFont="1" applyFill="1" applyBorder="1" applyAlignment="1" applyProtection="1">
      <alignment horizontal="right" vertical="top"/>
    </xf>
    <xf numFmtId="0" fontId="8" fillId="0" borderId="0" xfId="0" applyNumberFormat="1" applyFont="1" applyFill="1" applyBorder="1" applyAlignment="1" applyProtection="1">
      <alignment horizontal="left" vertical="center"/>
    </xf>
    <xf numFmtId="0" fontId="7" fillId="0" borderId="0" xfId="0" applyNumberFormat="1" applyFont="1" applyFill="1" applyBorder="1" applyAlignment="1" applyProtection="1">
      <alignment horizontal="right"/>
    </xf>
    <xf numFmtId="0" fontId="7" fillId="0" borderId="28" xfId="0" applyNumberFormat="1" applyFont="1" applyFill="1" applyBorder="1" applyAlignment="1" applyProtection="1">
      <alignment horizontal="center" wrapText="1"/>
    </xf>
    <xf numFmtId="2" fontId="7" fillId="0" borderId="28" xfId="0" applyNumberFormat="1" applyFont="1" applyFill="1" applyBorder="1" applyAlignment="1" applyProtection="1">
      <alignment horizontal="center" wrapText="1"/>
    </xf>
    <xf numFmtId="0" fontId="7" fillId="0" borderId="0" xfId="0" applyNumberFormat="1" applyFont="1" applyFill="1" applyBorder="1" applyAlignment="1" applyProtection="1">
      <alignment horizontal="center"/>
    </xf>
    <xf numFmtId="0" fontId="7" fillId="0" borderId="0" xfId="0" applyNumberFormat="1" applyFont="1" applyFill="1" applyBorder="1" applyAlignment="1" applyProtection="1">
      <alignment horizontal="center" vertical="center" wrapText="1"/>
    </xf>
    <xf numFmtId="0" fontId="7" fillId="0" borderId="0" xfId="0" applyNumberFormat="1" applyFont="1" applyFill="1" applyBorder="1" applyAlignment="1" applyProtection="1">
      <alignment horizontal="center" wrapText="1"/>
    </xf>
    <xf numFmtId="0" fontId="9" fillId="0" borderId="28" xfId="0" applyNumberFormat="1" applyFont="1" applyFill="1" applyBorder="1" applyAlignment="1" applyProtection="1">
      <alignment horizontal="center" wrapText="1"/>
    </xf>
    <xf numFmtId="0" fontId="9" fillId="0" borderId="0" xfId="0" applyNumberFormat="1" applyFont="1" applyFill="1" applyBorder="1" applyAlignment="1" applyProtection="1">
      <alignment horizontal="center" wrapText="1"/>
    </xf>
    <xf numFmtId="0" fontId="10" fillId="0" borderId="0" xfId="0" applyNumberFormat="1" applyFont="1" applyFill="1" applyBorder="1" applyAlignment="1" applyProtection="1">
      <alignment horizontal="center" vertical="center"/>
    </xf>
    <xf numFmtId="0" fontId="11" fillId="0" borderId="0" xfId="0" applyNumberFormat="1" applyFont="1" applyFill="1" applyBorder="1" applyAlignment="1" applyProtection="1">
      <alignment horizontal="right"/>
    </xf>
    <xf numFmtId="0" fontId="7" fillId="0" borderId="0" xfId="0" applyNumberFormat="1" applyFont="1" applyFill="1" applyBorder="1" applyAlignment="1" applyProtection="1">
      <alignment horizontal="left" wrapText="1"/>
    </xf>
    <xf numFmtId="0" fontId="7" fillId="0" borderId="0" xfId="0" applyNumberFormat="1" applyFont="1" applyFill="1" applyBorder="1" applyAlignment="1" applyProtection="1">
      <alignment horizontal="left"/>
    </xf>
    <xf numFmtId="0" fontId="7" fillId="0" borderId="28" xfId="0" applyNumberFormat="1" applyFont="1" applyFill="1" applyBorder="1" applyAlignment="1" applyProtection="1">
      <alignment horizontal="center"/>
    </xf>
    <xf numFmtId="0" fontId="12" fillId="0" borderId="0" xfId="0" applyNumberFormat="1" applyFont="1" applyFill="1" applyBorder="1" applyAlignment="1" applyProtection="1">
      <alignment horizontal="left"/>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O20"/>
  <sheetViews>
    <sheetView showGridLines="0" tabSelected="1" view="pageBreakPreview" zoomScaleNormal="100" workbookViewId="0">
      <selection activeCell="A1" sqref="A1"/>
    </sheetView>
  </sheetViews>
  <sheetFormatPr defaultColWidth="9" defaultRowHeight="12.75"/>
  <cols>
    <col min="1" max="1" width="6.03809523809524" customWidth="1"/>
    <col min="2" max="2" width="7.05714285714286" customWidth="1"/>
    <col min="3" max="3" width="12.2" customWidth="1"/>
    <col min="4" max="4" width="5.00952380952381" customWidth="1"/>
    <col min="5" max="5" width="2.05714285714286" customWidth="1"/>
    <col min="6" max="6" width="3.08571428571429" customWidth="1"/>
    <col min="7" max="7" width="22.2095238095238" customWidth="1"/>
    <col min="8" max="8" width="6.03809523809524" customWidth="1"/>
    <col min="9" max="9" width="2.57142857142857" customWidth="1"/>
    <col min="10" max="10" width="0.514285714285714" customWidth="1"/>
    <col min="11" max="11" width="1.02857142857143" customWidth="1"/>
    <col min="12" max="12" width="11.0380952380952" customWidth="1"/>
    <col min="13" max="13" width="3.08571428571429" customWidth="1"/>
    <col min="14" max="15" width="1.02857142857143" customWidth="1"/>
    <col min="16" max="16" width="9.4952380952381" customWidth="1"/>
  </cols>
  <sheetData>
    <row r="1" ht="46.65" customHeight="1"/>
    <row r="2" ht="46.65" customHeight="1"/>
    <row r="3" ht="28.85" customHeight="1" spans="3:12">
      <c r="C3" s="74" t="s">
        <v>0</v>
      </c>
      <c r="D3" s="75"/>
      <c r="E3" s="75"/>
      <c r="F3" s="75"/>
      <c r="G3" s="75"/>
      <c r="H3" s="75"/>
      <c r="I3" s="75"/>
      <c r="J3" s="75"/>
      <c r="K3" s="81" t="s">
        <v>1</v>
      </c>
      <c r="L3" s="81"/>
    </row>
    <row r="4" ht="9.6" customHeight="1" spans="3:10">
      <c r="C4" s="74"/>
      <c r="D4" s="74"/>
      <c r="E4" s="74"/>
      <c r="F4" s="74"/>
      <c r="G4" s="74"/>
      <c r="H4" s="74"/>
      <c r="I4" s="74"/>
      <c r="J4" s="74"/>
    </row>
    <row r="5" ht="32.55" customHeight="1" spans="3:10">
      <c r="C5" s="65"/>
      <c r="D5" s="65"/>
      <c r="E5" s="65"/>
      <c r="F5" s="65"/>
      <c r="G5" s="65"/>
      <c r="H5" s="65"/>
      <c r="I5" s="65"/>
      <c r="J5" s="65"/>
    </row>
    <row r="6" ht="43.65" customHeight="1" spans="3:12">
      <c r="C6" s="76" t="s">
        <v>2</v>
      </c>
      <c r="D6" s="76"/>
      <c r="E6" s="76"/>
      <c r="F6" s="76"/>
      <c r="G6" s="76"/>
      <c r="H6" s="76"/>
      <c r="I6" s="76"/>
      <c r="J6" s="76"/>
      <c r="K6" s="76"/>
      <c r="L6" s="76"/>
    </row>
    <row r="7" ht="11.1" customHeight="1"/>
    <row r="8" ht="23.7" customHeight="1" spans="3:12">
      <c r="C8" s="77" t="s">
        <v>3</v>
      </c>
      <c r="D8" s="77"/>
      <c r="E8" s="77"/>
      <c r="F8" s="77"/>
      <c r="G8" s="78" t="s">
        <v>4</v>
      </c>
      <c r="H8" s="78"/>
      <c r="I8" s="78"/>
      <c r="J8" s="78"/>
      <c r="K8" s="78"/>
      <c r="L8" s="78"/>
    </row>
    <row r="9" ht="40.7" customHeight="1"/>
    <row r="10" ht="40.7" customHeight="1"/>
    <row r="11" ht="34.8" customHeight="1" spans="2:13">
      <c r="B11" s="79" t="s">
        <v>5</v>
      </c>
      <c r="C11" s="79"/>
      <c r="D11" s="69"/>
      <c r="E11" s="69"/>
      <c r="F11" s="69"/>
      <c r="G11" s="69"/>
      <c r="H11" s="69"/>
      <c r="I11" s="69"/>
      <c r="J11" s="69"/>
      <c r="K11" s="69"/>
      <c r="L11" s="79" t="s">
        <v>6</v>
      </c>
      <c r="M11" s="79"/>
    </row>
    <row r="12" ht="52.55" customHeight="1" spans="4:11">
      <c r="D12" s="65"/>
      <c r="E12" s="65"/>
      <c r="F12" s="65"/>
      <c r="G12" s="65"/>
      <c r="H12" s="65"/>
      <c r="I12" s="65"/>
      <c r="J12" s="65"/>
      <c r="K12" s="65"/>
    </row>
    <row r="13" ht="40.7" customHeight="1" spans="2:14">
      <c r="B13" s="78" t="s">
        <v>7</v>
      </c>
      <c r="C13" s="78"/>
      <c r="D13" s="78"/>
      <c r="E13" s="69"/>
      <c r="F13" s="69"/>
      <c r="G13" s="69"/>
      <c r="H13" s="69"/>
      <c r="I13" s="69"/>
      <c r="K13" s="79" t="s">
        <v>8</v>
      </c>
      <c r="L13" s="79"/>
      <c r="M13" s="79"/>
      <c r="N13" s="79"/>
    </row>
    <row r="14" ht="38.5" customHeight="1" spans="5:9">
      <c r="E14" s="65"/>
      <c r="F14" s="65"/>
      <c r="G14" s="65"/>
      <c r="H14" s="65"/>
      <c r="I14" s="65"/>
    </row>
    <row r="15" ht="37.75" customHeight="1"/>
    <row r="16" ht="40.7" customHeight="1" spans="2:15">
      <c r="B16" s="78" t="s">
        <v>9</v>
      </c>
      <c r="C16" s="78"/>
      <c r="D16" s="78"/>
      <c r="E16" s="69"/>
      <c r="F16" s="69"/>
      <c r="G16" s="69"/>
      <c r="H16" s="69"/>
      <c r="I16" s="69"/>
      <c r="J16" s="69"/>
      <c r="K16" s="69"/>
      <c r="L16" s="79" t="s">
        <v>8</v>
      </c>
      <c r="M16" s="79"/>
      <c r="N16" s="79"/>
      <c r="O16" s="79"/>
    </row>
    <row r="17" ht="58.45" customHeight="1" spans="5:11">
      <c r="E17" s="65"/>
      <c r="F17" s="65"/>
      <c r="G17" s="65"/>
      <c r="H17" s="65"/>
      <c r="I17" s="65"/>
      <c r="J17" s="65"/>
      <c r="K17" s="65"/>
    </row>
    <row r="18" ht="28.85" customHeight="1" spans="2:15">
      <c r="B18" s="79" t="s">
        <v>10</v>
      </c>
      <c r="C18" s="79"/>
      <c r="D18" s="79"/>
      <c r="E18" s="79"/>
      <c r="F18" s="69"/>
      <c r="G18" s="69"/>
      <c r="H18" s="79" t="s">
        <v>11</v>
      </c>
      <c r="I18" s="79"/>
      <c r="J18" s="79"/>
      <c r="K18" s="79"/>
      <c r="L18" s="79"/>
      <c r="M18" s="79"/>
      <c r="N18" s="79"/>
      <c r="O18" s="79"/>
    </row>
    <row r="19" ht="64.4" customHeight="1" spans="6:7">
      <c r="F19" s="65"/>
      <c r="G19" s="65"/>
    </row>
    <row r="20" ht="34.8" customHeight="1" spans="2:8">
      <c r="B20" s="79" t="s">
        <v>12</v>
      </c>
      <c r="C20" s="79"/>
      <c r="D20" s="80" t="s">
        <v>13</v>
      </c>
      <c r="E20" s="80"/>
      <c r="F20" s="80"/>
      <c r="G20" s="80"/>
      <c r="H20" s="80"/>
    </row>
  </sheetData>
  <mergeCells count="19">
    <mergeCell ref="K3:L3"/>
    <mergeCell ref="C6:L6"/>
    <mergeCell ref="C8:F8"/>
    <mergeCell ref="G8:L8"/>
    <mergeCell ref="B11:C11"/>
    <mergeCell ref="D11:K11"/>
    <mergeCell ref="L11:M11"/>
    <mergeCell ref="B13:D13"/>
    <mergeCell ref="E13:I13"/>
    <mergeCell ref="K13:N13"/>
    <mergeCell ref="B16:D16"/>
    <mergeCell ref="E16:K16"/>
    <mergeCell ref="L16:O16"/>
    <mergeCell ref="B18:E18"/>
    <mergeCell ref="F18:G18"/>
    <mergeCell ref="H18:O18"/>
    <mergeCell ref="B20:C20"/>
    <mergeCell ref="D20:H20"/>
    <mergeCell ref="C3:J4"/>
  </mergeCells>
  <pageMargins left="0.590551181102362" right="0.393700787401575" top="0.393700787401575" bottom="0.47244094488189" header="0" footer="0"/>
  <pageSetup paperSize="1"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J19"/>
  <sheetViews>
    <sheetView view="pageBreakPreview" zoomScaleNormal="100" workbookViewId="0">
      <selection activeCell="A1" sqref="A1"/>
    </sheetView>
  </sheetViews>
  <sheetFormatPr defaultColWidth="9" defaultRowHeight="12.75"/>
  <cols>
    <col min="1" max="1" width="3.08571428571429" customWidth="1"/>
    <col min="2" max="2" width="0.895238095238095" customWidth="1"/>
    <col min="3" max="3" width="20.2857142857143" customWidth="1"/>
    <col min="4" max="4" width="1.02857142857143" customWidth="1"/>
    <col min="5" max="5" width="6.03809523809524" customWidth="1"/>
    <col min="6" max="6" width="33.3809523809524" customWidth="1"/>
    <col min="7" max="7" width="11.1714285714286" customWidth="1"/>
    <col min="8" max="8" width="8.99047619047619" customWidth="1"/>
    <col min="9" max="9" width="4.1047619047619" customWidth="1"/>
    <col min="10" max="10" width="3.08571428571429" customWidth="1"/>
    <col min="11" max="11" width="3.98095238095238" customWidth="1"/>
  </cols>
  <sheetData>
    <row r="1" ht="64.4" customHeight="1"/>
    <row r="2" ht="46.65" customHeight="1" spans="6:6">
      <c r="F2" s="67" t="s">
        <v>14</v>
      </c>
    </row>
    <row r="3" ht="40.7" customHeight="1"/>
    <row r="4" ht="28.85" customHeight="1" spans="2:7">
      <c r="B4" s="68" t="s">
        <v>15</v>
      </c>
      <c r="C4" s="68"/>
      <c r="D4" s="68"/>
      <c r="E4" s="69" t="s">
        <v>0</v>
      </c>
      <c r="F4" s="69"/>
      <c r="G4" s="69"/>
    </row>
    <row r="5" ht="46.65" customHeight="1" spans="5:7">
      <c r="E5" s="65"/>
      <c r="F5" s="65"/>
      <c r="G5" s="65"/>
    </row>
    <row r="6" ht="28.85" customHeight="1" spans="2:7">
      <c r="B6" s="68" t="s">
        <v>16</v>
      </c>
      <c r="C6" s="68"/>
      <c r="D6" s="68"/>
      <c r="E6" s="69" t="s">
        <v>4</v>
      </c>
      <c r="F6" s="69"/>
      <c r="G6" s="69"/>
    </row>
    <row r="7" ht="46.65" customHeight="1" spans="5:7">
      <c r="E7" s="65"/>
      <c r="F7" s="65"/>
      <c r="G7" s="65"/>
    </row>
    <row r="8" ht="29.6" customHeight="1" spans="2:8">
      <c r="B8" s="68" t="s">
        <v>17</v>
      </c>
      <c r="C8" s="68"/>
      <c r="D8" s="68"/>
      <c r="E8" s="70">
        <f>ROUND('4 表1-2建筑工程分类分项工程量清单'!I28+'5 表1-3设备采购和安装工程分类分项工程量清单'!I5+'6 表1-4措施项目清单'!H11+'7 表1-5其他项目清单'!C6+'8 表1-6零星工作项目清单'!H8,2)</f>
        <v>0</v>
      </c>
      <c r="F8" s="69"/>
      <c r="G8" s="69"/>
      <c r="H8" s="71" t="s">
        <v>18</v>
      </c>
    </row>
    <row r="9" ht="46.65" customHeight="1" spans="5:7">
      <c r="E9" s="65"/>
      <c r="F9" s="65"/>
      <c r="G9" s="65"/>
    </row>
    <row r="10" ht="28.85" customHeight="1" spans="2:8">
      <c r="B10" s="68" t="s">
        <v>19</v>
      </c>
      <c r="C10" s="68"/>
      <c r="D10" s="68"/>
      <c r="E10" s="70" t="str">
        <f>IF(TRIM(E8)="","",IF(E8=0,"",IF(E8&lt;0,"负",)&amp;IF(INT(E8),TEXT(INT(ABS(E8)),"[dbnum2]")&amp;"元",)&amp;IF(INT(ABS(E8)*10)-INT(ABS(E8))*10,TEXT(INT(ABS(E8)*10)-INT(ABS(E8))*10,"[dbnum2]")&amp;"角",IF(INT(ABS(E8))=ABS(E8),,IF(ABS(E8)&lt;0.1,,"零")))&amp;IF(ROUND(ABS(E8)*100-INT(ABS(E8)*10)*10,),TEXT(ROUND(ABS(E8)*100-INT(ABS(E8)*10)*10,),"[dbnum2]")&amp;"分",""))&amp;IF(INT(E8)=E8,"整",""))</f>
        <v>整</v>
      </c>
      <c r="F10" s="69"/>
      <c r="G10" s="69"/>
      <c r="H10" s="71" t="s">
        <v>18</v>
      </c>
    </row>
    <row r="11" ht="58.45" customHeight="1" spans="5:7">
      <c r="E11" s="65"/>
      <c r="F11" s="65"/>
      <c r="G11" s="65"/>
    </row>
    <row r="12" ht="28.85" customHeight="1" spans="2:9">
      <c r="B12" s="68" t="s">
        <v>20</v>
      </c>
      <c r="C12" s="68"/>
      <c r="D12" s="68"/>
      <c r="E12" s="69"/>
      <c r="F12" s="69"/>
      <c r="G12" s="69"/>
      <c r="H12" s="71" t="s">
        <v>6</v>
      </c>
      <c r="I12" s="71"/>
    </row>
    <row r="13" ht="64.4" customHeight="1" spans="5:7">
      <c r="E13" s="65"/>
      <c r="F13" s="65"/>
      <c r="G13" s="65"/>
    </row>
    <row r="14" ht="17.75" customHeight="1" spans="3:3">
      <c r="C14" s="72" t="s">
        <v>21</v>
      </c>
    </row>
    <row r="15" ht="5.2" customHeight="1" spans="2:10">
      <c r="B15" s="68" t="s">
        <v>22</v>
      </c>
      <c r="C15" s="68"/>
      <c r="D15" s="68"/>
      <c r="E15" s="69"/>
      <c r="F15" s="73"/>
      <c r="G15" s="73"/>
      <c r="H15" s="71" t="s">
        <v>8</v>
      </c>
      <c r="I15" s="71"/>
      <c r="J15" s="71"/>
    </row>
    <row r="16" ht="23.7" customHeight="1" spans="2:10">
      <c r="B16" s="68"/>
      <c r="C16" s="68"/>
      <c r="D16" s="68"/>
      <c r="E16" s="69"/>
      <c r="F16" s="69"/>
      <c r="G16" s="69"/>
      <c r="H16" s="71"/>
      <c r="I16" s="71"/>
      <c r="J16" s="71"/>
    </row>
    <row r="17" ht="37.75" customHeight="1" spans="5:7">
      <c r="E17" s="65"/>
      <c r="F17" s="65"/>
      <c r="G17" s="65"/>
    </row>
    <row r="18" ht="37.75" customHeight="1"/>
    <row r="19" ht="29.6" customHeight="1" spans="2:7">
      <c r="B19" s="68" t="s">
        <v>23</v>
      </c>
      <c r="C19" s="68"/>
      <c r="D19" s="68"/>
      <c r="E19" s="69" t="s">
        <v>13</v>
      </c>
      <c r="F19" s="69"/>
      <c r="G19" s="69"/>
    </row>
  </sheetData>
  <mergeCells count="16">
    <mergeCell ref="B4:D4"/>
    <mergeCell ref="E4:G4"/>
    <mergeCell ref="B6:D6"/>
    <mergeCell ref="E6:G6"/>
    <mergeCell ref="B8:D8"/>
    <mergeCell ref="E8:G8"/>
    <mergeCell ref="B10:D10"/>
    <mergeCell ref="E10:G10"/>
    <mergeCell ref="B12:D12"/>
    <mergeCell ref="E12:G12"/>
    <mergeCell ref="H12:I12"/>
    <mergeCell ref="B19:D19"/>
    <mergeCell ref="E19:G19"/>
    <mergeCell ref="B15:D16"/>
    <mergeCell ref="E15:G16"/>
    <mergeCell ref="H15:J16"/>
  </mergeCells>
  <pageMargins left="0.393700787401575" right="0.393700787401575" top="0.393700787401575" bottom="0.393700787401575" header="0" footer="0"/>
  <pageSetup paperSize="1"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6"/>
  <sheetViews>
    <sheetView showGridLines="0" view="pageBreakPreview" zoomScaleNormal="100" workbookViewId="0">
      <selection activeCell="A1" sqref="A1"/>
    </sheetView>
  </sheetViews>
  <sheetFormatPr defaultColWidth="9" defaultRowHeight="12.75" outlineLevelCol="6"/>
  <cols>
    <col min="1" max="1" width="13.0952380952381" customWidth="1"/>
    <col min="2" max="2" width="52.6285714285714" customWidth="1"/>
    <col min="3" max="3" width="8.6" customWidth="1"/>
    <col min="4" max="4" width="1.54285714285714" customWidth="1"/>
    <col min="5" max="5" width="17.0761904761905" customWidth="1"/>
    <col min="6" max="7" width="0.514285714285714" customWidth="1"/>
  </cols>
  <sheetData>
    <row r="1" ht="22.95" customHeight="1"/>
    <row r="2" ht="35.55" customHeight="1" spans="1:7">
      <c r="A2" s="48" t="s">
        <v>24</v>
      </c>
      <c r="B2" s="48"/>
      <c r="C2" s="48"/>
      <c r="D2" s="48"/>
      <c r="E2" s="48"/>
      <c r="F2" s="48"/>
      <c r="G2" s="48"/>
    </row>
    <row r="3" ht="28.85" customHeight="1"/>
    <row r="4" ht="23.7" customHeight="1" spans="1:3">
      <c r="A4" s="49" t="s">
        <v>3</v>
      </c>
      <c r="B4" s="50" t="s">
        <v>4</v>
      </c>
      <c r="C4" s="50"/>
    </row>
    <row r="5" ht="5.2" customHeight="1"/>
    <row r="6" ht="23.7" customHeight="1" spans="1:6">
      <c r="A6" s="51" t="s">
        <v>25</v>
      </c>
      <c r="B6" s="52" t="s">
        <v>0</v>
      </c>
      <c r="C6" s="52"/>
      <c r="D6" s="53"/>
      <c r="E6" s="54" t="s">
        <v>26</v>
      </c>
      <c r="F6" s="53"/>
    </row>
    <row r="7" ht="74" customHeight="1" spans="1:7">
      <c r="A7" s="55" t="s">
        <v>27</v>
      </c>
      <c r="B7" s="56"/>
      <c r="C7" s="56"/>
      <c r="D7" s="56"/>
      <c r="E7" s="56"/>
      <c r="F7" s="57"/>
      <c r="G7" s="58"/>
    </row>
    <row r="8" ht="74" customHeight="1" spans="1:7">
      <c r="A8" s="59"/>
      <c r="B8" s="60"/>
      <c r="C8" s="60"/>
      <c r="D8" s="60"/>
      <c r="E8" s="60"/>
      <c r="F8" s="61"/>
      <c r="G8" s="58"/>
    </row>
    <row r="9" ht="74" customHeight="1" spans="1:7">
      <c r="A9" s="59"/>
      <c r="B9" s="60"/>
      <c r="C9" s="60"/>
      <c r="D9" s="60"/>
      <c r="E9" s="60"/>
      <c r="F9" s="61"/>
      <c r="G9" s="58"/>
    </row>
    <row r="10" ht="74" customHeight="1" spans="1:7">
      <c r="A10" s="59"/>
      <c r="B10" s="60"/>
      <c r="C10" s="60"/>
      <c r="D10" s="60"/>
      <c r="E10" s="60"/>
      <c r="F10" s="61"/>
      <c r="G10" s="58"/>
    </row>
    <row r="11" ht="74" customHeight="1" spans="1:7">
      <c r="A11" s="59"/>
      <c r="B11" s="60"/>
      <c r="C11" s="60"/>
      <c r="D11" s="60"/>
      <c r="E11" s="60"/>
      <c r="F11" s="61"/>
      <c r="G11" s="58"/>
    </row>
    <row r="12" ht="74" customHeight="1" spans="1:7">
      <c r="A12" s="59"/>
      <c r="B12" s="60"/>
      <c r="C12" s="60"/>
      <c r="D12" s="60"/>
      <c r="E12" s="60"/>
      <c r="F12" s="61"/>
      <c r="G12" s="58"/>
    </row>
    <row r="13" ht="65.15" customHeight="1" spans="1:7">
      <c r="A13" s="59"/>
      <c r="B13" s="60"/>
      <c r="C13" s="60"/>
      <c r="D13" s="60"/>
      <c r="E13" s="60"/>
      <c r="F13" s="61"/>
      <c r="G13" s="58"/>
    </row>
    <row r="14" ht="65.15" customHeight="1" spans="1:7">
      <c r="A14" s="62"/>
      <c r="B14" s="63"/>
      <c r="C14" s="63"/>
      <c r="D14" s="63"/>
      <c r="E14" s="63"/>
      <c r="F14" s="64"/>
      <c r="G14" s="58"/>
    </row>
    <row r="15" ht="57.75" customHeight="1" spans="1:6">
      <c r="A15" s="65"/>
      <c r="B15" s="65"/>
      <c r="C15" s="65"/>
      <c r="D15" s="65"/>
      <c r="E15" s="65"/>
      <c r="F15" s="65"/>
    </row>
    <row r="16" ht="29.6" customHeight="1" spans="3:6">
      <c r="C16" s="66" t="s">
        <v>28</v>
      </c>
      <c r="D16" s="66"/>
      <c r="E16" s="66"/>
      <c r="F16" s="66"/>
    </row>
  </sheetData>
  <mergeCells count="5">
    <mergeCell ref="A2:G2"/>
    <mergeCell ref="B4:C4"/>
    <mergeCell ref="B6:C6"/>
    <mergeCell ref="C16:F16"/>
    <mergeCell ref="A7:F14"/>
  </mergeCells>
  <pageMargins left="0.590551181102362" right="0.393700787401575" top="0.393700787401575" bottom="0.47244094488189" header="0" footer="0"/>
  <pageSetup paperSize="1"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2"/>
  <sheetViews>
    <sheetView view="pageBreakPreview" zoomScaleNormal="100" workbookViewId="0">
      <selection activeCell="A1" sqref="A1:L1"/>
    </sheetView>
  </sheetViews>
  <sheetFormatPr defaultColWidth="9" defaultRowHeight="12.75"/>
  <cols>
    <col min="1" max="1" width="6.16190476190476" customWidth="1"/>
    <col min="2" max="2" width="12.3238095238095" customWidth="1"/>
    <col min="3" max="4" width="15.0190476190476" customWidth="1"/>
    <col min="5" max="5" width="6.16190476190476" customWidth="1"/>
    <col min="6" max="6" width="3.46666666666667" customWidth="1"/>
    <col min="7" max="7" width="4.4952380952381" customWidth="1"/>
    <col min="8" max="8" width="7.96190476190476" customWidth="1"/>
    <col min="9" max="9" width="9.14285714285714" customWidth="1"/>
    <col min="10" max="10" width="3.72380952380952" customWidth="1"/>
    <col min="11" max="11" width="7.96190476190476" customWidth="1"/>
    <col min="12" max="12" width="6.93333333333333" customWidth="1"/>
  </cols>
  <sheetData>
    <row r="1" ht="34.8" customHeight="1" spans="1:12">
      <c r="A1" s="1" t="s">
        <v>29</v>
      </c>
      <c r="B1" s="1"/>
      <c r="C1" s="1"/>
      <c r="D1" s="1"/>
      <c r="E1" s="1"/>
      <c r="F1" s="1"/>
      <c r="G1" s="1"/>
      <c r="H1" s="1"/>
      <c r="I1" s="1"/>
      <c r="J1" s="1"/>
      <c r="K1" s="1"/>
      <c r="L1" s="1"/>
    </row>
    <row r="2" ht="13.3" customHeight="1" spans="1:12">
      <c r="A2" s="2" t="s">
        <v>30</v>
      </c>
      <c r="B2" s="2"/>
      <c r="C2" s="2"/>
      <c r="D2" s="2"/>
      <c r="E2" s="2"/>
      <c r="F2" s="2"/>
      <c r="G2" s="2"/>
      <c r="H2" s="2"/>
      <c r="I2" s="2"/>
      <c r="J2" s="26" t="s">
        <v>31</v>
      </c>
      <c r="K2" s="26"/>
      <c r="L2" s="26"/>
    </row>
    <row r="3" ht="13.3" customHeight="1" spans="1:12">
      <c r="A3" s="3" t="s">
        <v>32</v>
      </c>
      <c r="B3" s="3"/>
      <c r="C3" s="3"/>
      <c r="D3" s="3"/>
      <c r="E3" s="3"/>
      <c r="F3" s="3"/>
      <c r="G3" s="3"/>
      <c r="H3" s="3"/>
      <c r="I3" s="3"/>
      <c r="J3" s="27"/>
      <c r="K3" s="27"/>
      <c r="L3" s="27"/>
    </row>
    <row r="4" ht="46.65" customHeight="1" spans="1:12">
      <c r="A4" s="4" t="s">
        <v>33</v>
      </c>
      <c r="B4" s="5" t="s">
        <v>34</v>
      </c>
      <c r="C4" s="5" t="s">
        <v>35</v>
      </c>
      <c r="D4" s="5" t="s">
        <v>36</v>
      </c>
      <c r="E4" s="5" t="s">
        <v>37</v>
      </c>
      <c r="F4" s="5" t="s">
        <v>38</v>
      </c>
      <c r="G4" s="6"/>
      <c r="H4" s="5" t="s">
        <v>39</v>
      </c>
      <c r="I4" s="5" t="s">
        <v>40</v>
      </c>
      <c r="J4" s="6"/>
      <c r="K4" s="5" t="s">
        <v>41</v>
      </c>
      <c r="L4" s="7" t="s">
        <v>42</v>
      </c>
    </row>
    <row r="5" ht="73.3" customHeight="1" spans="1:12">
      <c r="A5" s="8" t="s">
        <v>43</v>
      </c>
      <c r="B5" s="9" t="s">
        <v>44</v>
      </c>
      <c r="C5" s="9" t="s">
        <v>45</v>
      </c>
      <c r="D5" s="9" t="s">
        <v>46</v>
      </c>
      <c r="E5" s="10" t="s">
        <v>47</v>
      </c>
      <c r="F5" s="11" t="s">
        <v>48</v>
      </c>
      <c r="G5" s="13"/>
      <c r="H5" s="15"/>
      <c r="I5" s="12">
        <f>ROUND(IF(OR(ISERROR(F5),F5=""),0,F5)*IF(OR(ISERROR(H5),H5=""),0,H5),2)</f>
        <v>0</v>
      </c>
      <c r="J5" s="13"/>
      <c r="K5" s="9"/>
      <c r="L5" s="14"/>
    </row>
    <row r="6" ht="66.6" customHeight="1" spans="1:12">
      <c r="A6" s="8" t="s">
        <v>49</v>
      </c>
      <c r="B6" s="9" t="s">
        <v>50</v>
      </c>
      <c r="C6" s="9" t="s">
        <v>51</v>
      </c>
      <c r="D6" s="9" t="s">
        <v>52</v>
      </c>
      <c r="E6" s="10" t="s">
        <v>53</v>
      </c>
      <c r="F6" s="11" t="s">
        <v>54</v>
      </c>
      <c r="G6" s="40"/>
      <c r="H6" s="15"/>
      <c r="I6" s="12">
        <f>ROUND(IF(OR(ISERROR(F6),F6=""),0,F6)*IF(OR(ISERROR(H6),H6=""),0,H6),2)</f>
        <v>0</v>
      </c>
      <c r="J6" s="40"/>
      <c r="K6" s="9"/>
      <c r="L6" s="14"/>
    </row>
    <row r="7" ht="65.85" customHeight="1" spans="1:12">
      <c r="A7" s="41"/>
      <c r="B7" s="42"/>
      <c r="C7" s="42"/>
      <c r="D7" s="42"/>
      <c r="E7" s="43"/>
      <c r="F7" s="44"/>
      <c r="G7" s="45"/>
      <c r="H7" s="46"/>
      <c r="I7" s="44"/>
      <c r="J7" s="45"/>
      <c r="K7" s="42"/>
      <c r="L7" s="47"/>
    </row>
    <row r="8" ht="60.7" customHeight="1" spans="1:12">
      <c r="A8" s="8" t="s">
        <v>55</v>
      </c>
      <c r="B8" s="9" t="s">
        <v>56</v>
      </c>
      <c r="C8" s="9" t="s">
        <v>57</v>
      </c>
      <c r="D8" s="9" t="s">
        <v>58</v>
      </c>
      <c r="E8" s="10" t="s">
        <v>53</v>
      </c>
      <c r="F8" s="11" t="s">
        <v>59</v>
      </c>
      <c r="G8" s="13"/>
      <c r="H8" s="15"/>
      <c r="I8" s="12">
        <f>ROUND(IF(OR(ISERROR(F8),F8=""),0,F8)*IF(OR(ISERROR(H8),H8=""),0,H8),2)</f>
        <v>0</v>
      </c>
      <c r="J8" s="13"/>
      <c r="K8" s="9"/>
      <c r="L8" s="14"/>
    </row>
    <row r="9" ht="73.3" customHeight="1" spans="1:12">
      <c r="A9" s="8" t="s">
        <v>60</v>
      </c>
      <c r="B9" s="9" t="s">
        <v>61</v>
      </c>
      <c r="C9" s="9" t="s">
        <v>57</v>
      </c>
      <c r="D9" s="9" t="s">
        <v>62</v>
      </c>
      <c r="E9" s="10" t="s">
        <v>53</v>
      </c>
      <c r="F9" s="11" t="s">
        <v>63</v>
      </c>
      <c r="G9" s="13"/>
      <c r="H9" s="15"/>
      <c r="I9" s="12">
        <f>ROUND(IF(OR(ISERROR(F9),F9=""),0,F9)*IF(OR(ISERROR(H9),H9=""),0,H9),2)</f>
        <v>0</v>
      </c>
      <c r="J9" s="13"/>
      <c r="K9" s="9"/>
      <c r="L9" s="14"/>
    </row>
    <row r="10" ht="71.8" customHeight="1" spans="1:12">
      <c r="A10" s="8" t="s">
        <v>64</v>
      </c>
      <c r="B10" s="9" t="s">
        <v>65</v>
      </c>
      <c r="C10" s="9" t="s">
        <v>66</v>
      </c>
      <c r="D10" s="9" t="s">
        <v>67</v>
      </c>
      <c r="E10" s="10" t="s">
        <v>68</v>
      </c>
      <c r="F10" s="11" t="s">
        <v>69</v>
      </c>
      <c r="G10" s="40"/>
      <c r="H10" s="15"/>
      <c r="I10" s="12">
        <f>ROUND(IF(OR(ISERROR(F10),F10=""),0,F10)*IF(OR(ISERROR(H10),H10=""),0,H10),2)</f>
        <v>0</v>
      </c>
      <c r="J10" s="40"/>
      <c r="K10" s="9"/>
      <c r="L10" s="14"/>
    </row>
    <row r="11" ht="71.8" customHeight="1" spans="1:12">
      <c r="A11" s="41"/>
      <c r="B11" s="42"/>
      <c r="C11" s="42"/>
      <c r="D11" s="42"/>
      <c r="E11" s="43"/>
      <c r="F11" s="44"/>
      <c r="G11" s="45"/>
      <c r="H11" s="46"/>
      <c r="I11" s="44"/>
      <c r="J11" s="45"/>
      <c r="K11" s="42"/>
      <c r="L11" s="47"/>
    </row>
    <row r="12" ht="60.7" customHeight="1" spans="1:12">
      <c r="A12" s="8" t="s">
        <v>70</v>
      </c>
      <c r="B12" s="9" t="s">
        <v>71</v>
      </c>
      <c r="C12" s="9" t="s">
        <v>72</v>
      </c>
      <c r="D12" s="9" t="s">
        <v>73</v>
      </c>
      <c r="E12" s="10" t="s">
        <v>53</v>
      </c>
      <c r="F12" s="11" t="s">
        <v>74</v>
      </c>
      <c r="G12" s="40"/>
      <c r="H12" s="15"/>
      <c r="I12" s="12">
        <f>ROUND(IF(OR(ISERROR(F12),F12=""),0,F12)*IF(OR(ISERROR(H12),H12=""),0,H12),2)</f>
        <v>0</v>
      </c>
      <c r="J12" s="40"/>
      <c r="K12" s="9"/>
      <c r="L12" s="14"/>
    </row>
    <row r="13" ht="59.95" customHeight="1" spans="1:12">
      <c r="A13" s="41"/>
      <c r="B13" s="42"/>
      <c r="C13" s="42"/>
      <c r="D13" s="42"/>
      <c r="E13" s="43"/>
      <c r="F13" s="44"/>
      <c r="G13" s="45"/>
      <c r="H13" s="46"/>
      <c r="I13" s="44"/>
      <c r="J13" s="45"/>
      <c r="K13" s="42"/>
      <c r="L13" s="47"/>
    </row>
    <row r="14" ht="17" customHeight="1" spans="1:12">
      <c r="A14" s="8"/>
      <c r="B14" s="9"/>
      <c r="C14" s="9"/>
      <c r="D14" s="9"/>
      <c r="E14" s="10"/>
      <c r="F14" s="11"/>
      <c r="G14" s="13"/>
      <c r="H14" s="11"/>
      <c r="I14" s="11"/>
      <c r="J14" s="13"/>
      <c r="K14" s="9"/>
      <c r="L14" s="14"/>
    </row>
    <row r="15" ht="17.75" customHeight="1" spans="1:12">
      <c r="A15" s="8"/>
      <c r="B15" s="9"/>
      <c r="C15" s="9"/>
      <c r="D15" s="9"/>
      <c r="E15" s="10"/>
      <c r="F15" s="11"/>
      <c r="G15" s="13"/>
      <c r="H15" s="11"/>
      <c r="I15" s="11"/>
      <c r="J15" s="13"/>
      <c r="K15" s="9"/>
      <c r="L15" s="14"/>
    </row>
    <row r="16" ht="17.75" customHeight="1" spans="1:12">
      <c r="A16" s="8"/>
      <c r="B16" s="17"/>
      <c r="C16" s="17"/>
      <c r="D16" s="17"/>
      <c r="E16" s="18"/>
      <c r="F16" s="19"/>
      <c r="G16" s="22"/>
      <c r="H16" s="19"/>
      <c r="I16" s="19"/>
      <c r="J16" s="22"/>
      <c r="K16" s="17"/>
      <c r="L16" s="23"/>
    </row>
    <row r="17" ht="13.3" customHeight="1" spans="1:12">
      <c r="A17" s="31"/>
      <c r="B17" s="24"/>
      <c r="C17" s="24"/>
      <c r="D17" s="24"/>
      <c r="E17" s="24"/>
      <c r="F17" s="24"/>
      <c r="G17" s="24"/>
      <c r="H17" s="24"/>
      <c r="I17" s="24"/>
      <c r="J17" s="24"/>
      <c r="K17" s="24"/>
      <c r="L17" s="24"/>
    </row>
    <row r="18" ht="23.7" customHeight="1" spans="7:12">
      <c r="G18" s="25" t="s">
        <v>28</v>
      </c>
      <c r="H18" s="25"/>
      <c r="I18" s="25"/>
      <c r="J18" s="25"/>
      <c r="K18" s="25"/>
      <c r="L18" s="25"/>
    </row>
    <row r="19" ht="34.8" customHeight="1" spans="1:12">
      <c r="A19" s="1" t="s">
        <v>29</v>
      </c>
      <c r="B19" s="1"/>
      <c r="C19" s="1"/>
      <c r="D19" s="1"/>
      <c r="E19" s="1"/>
      <c r="F19" s="1"/>
      <c r="G19" s="1"/>
      <c r="H19" s="1"/>
      <c r="I19" s="1"/>
      <c r="J19" s="1"/>
      <c r="K19" s="1"/>
      <c r="L19" s="1"/>
    </row>
    <row r="20" ht="13.3" customHeight="1" spans="1:12">
      <c r="A20" s="2" t="s">
        <v>30</v>
      </c>
      <c r="B20" s="2"/>
      <c r="C20" s="2"/>
      <c r="D20" s="2"/>
      <c r="E20" s="2"/>
      <c r="F20" s="2"/>
      <c r="G20" s="2"/>
      <c r="H20" s="2"/>
      <c r="I20" s="2"/>
      <c r="J20" s="26" t="s">
        <v>75</v>
      </c>
      <c r="K20" s="26"/>
      <c r="L20" s="26"/>
    </row>
    <row r="21" ht="13.3" customHeight="1" spans="1:12">
      <c r="A21" s="3" t="s">
        <v>32</v>
      </c>
      <c r="B21" s="3"/>
      <c r="C21" s="3"/>
      <c r="D21" s="3"/>
      <c r="E21" s="3"/>
      <c r="F21" s="3"/>
      <c r="G21" s="3"/>
      <c r="H21" s="3"/>
      <c r="I21" s="3"/>
      <c r="J21" s="27"/>
      <c r="K21" s="27"/>
      <c r="L21" s="27"/>
    </row>
    <row r="22" ht="46.65" customHeight="1" spans="1:12">
      <c r="A22" s="4" t="s">
        <v>33</v>
      </c>
      <c r="B22" s="5" t="s">
        <v>34</v>
      </c>
      <c r="C22" s="5" t="s">
        <v>35</v>
      </c>
      <c r="D22" s="5" t="s">
        <v>36</v>
      </c>
      <c r="E22" s="5" t="s">
        <v>37</v>
      </c>
      <c r="F22" s="5" t="s">
        <v>38</v>
      </c>
      <c r="G22" s="6"/>
      <c r="H22" s="5" t="s">
        <v>39</v>
      </c>
      <c r="I22" s="5" t="s">
        <v>40</v>
      </c>
      <c r="J22" s="6"/>
      <c r="K22" s="5" t="s">
        <v>41</v>
      </c>
      <c r="L22" s="7" t="s">
        <v>42</v>
      </c>
    </row>
    <row r="23" ht="60.7" customHeight="1" spans="1:12">
      <c r="A23" s="8" t="s">
        <v>76</v>
      </c>
      <c r="B23" s="9" t="s">
        <v>77</v>
      </c>
      <c r="C23" s="9" t="s">
        <v>78</v>
      </c>
      <c r="D23" s="9" t="s">
        <v>79</v>
      </c>
      <c r="E23" s="10" t="s">
        <v>80</v>
      </c>
      <c r="F23" s="11" t="s">
        <v>43</v>
      </c>
      <c r="G23" s="40"/>
      <c r="H23" s="15"/>
      <c r="I23" s="12">
        <f>ROUND(IF(OR(ISERROR(F23),F23=""),0,F23)*IF(OR(ISERROR(H23),H23=""),0,H23),2)</f>
        <v>0</v>
      </c>
      <c r="J23" s="40"/>
      <c r="K23" s="9"/>
      <c r="L23" s="14"/>
    </row>
    <row r="24" ht="59.95" customHeight="1" spans="1:12">
      <c r="A24" s="41"/>
      <c r="B24" s="42"/>
      <c r="C24" s="42"/>
      <c r="D24" s="42"/>
      <c r="E24" s="43"/>
      <c r="F24" s="44"/>
      <c r="G24" s="45"/>
      <c r="H24" s="46"/>
      <c r="I24" s="44"/>
      <c r="J24" s="45"/>
      <c r="K24" s="42"/>
      <c r="L24" s="47"/>
    </row>
    <row r="25" ht="48.85" customHeight="1" spans="1:12">
      <c r="A25" s="8" t="s">
        <v>81</v>
      </c>
      <c r="B25" s="9" t="s">
        <v>82</v>
      </c>
      <c r="C25" s="9" t="s">
        <v>83</v>
      </c>
      <c r="D25" s="9" t="s">
        <v>84</v>
      </c>
      <c r="E25" s="10" t="s">
        <v>80</v>
      </c>
      <c r="F25" s="11" t="s">
        <v>43</v>
      </c>
      <c r="G25" s="40"/>
      <c r="H25" s="15"/>
      <c r="I25" s="12">
        <f>ROUND(IF(OR(ISERROR(F25),F25=""),0,F25)*IF(OR(ISERROR(H25),H25=""),0,H25),2)</f>
        <v>0</v>
      </c>
      <c r="J25" s="40"/>
      <c r="K25" s="9"/>
      <c r="L25" s="14"/>
    </row>
    <row r="26" ht="48.1" customHeight="1" spans="1:12">
      <c r="A26" s="41"/>
      <c r="B26" s="42"/>
      <c r="C26" s="42"/>
      <c r="D26" s="42"/>
      <c r="E26" s="43"/>
      <c r="F26" s="44"/>
      <c r="G26" s="45"/>
      <c r="H26" s="46"/>
      <c r="I26" s="44"/>
      <c r="J26" s="45"/>
      <c r="K26" s="42"/>
      <c r="L26" s="47"/>
    </row>
    <row r="27" ht="48.85" customHeight="1" spans="1:12">
      <c r="A27" s="8" t="s">
        <v>85</v>
      </c>
      <c r="B27" s="9" t="s">
        <v>86</v>
      </c>
      <c r="C27" s="9" t="s">
        <v>87</v>
      </c>
      <c r="D27" s="9" t="s">
        <v>88</v>
      </c>
      <c r="E27" s="10" t="s">
        <v>89</v>
      </c>
      <c r="F27" s="11" t="s">
        <v>90</v>
      </c>
      <c r="G27" s="13"/>
      <c r="H27" s="15"/>
      <c r="I27" s="12">
        <f>ROUND(IF(OR(ISERROR(F27),F27=""),0,F27)*IF(OR(ISERROR(H27),H27=""),0,H27),2)</f>
        <v>0</v>
      </c>
      <c r="J27" s="13"/>
      <c r="K27" s="9"/>
      <c r="L27" s="14"/>
    </row>
    <row r="28" ht="17.75" customHeight="1" spans="1:12">
      <c r="A28" s="8"/>
      <c r="B28" s="9"/>
      <c r="C28" s="9" t="s">
        <v>91</v>
      </c>
      <c r="D28" s="9"/>
      <c r="E28" s="10"/>
      <c r="F28" s="11"/>
      <c r="G28" s="13"/>
      <c r="H28" s="11"/>
      <c r="I28" s="12">
        <f>ROUND(IF(OR(ISERROR(I5),I5=""),0,I5)+IF(OR(ISERROR(I6),I6=""),0,I6)+IF(OR(ISERROR(I8),I8=""),0,I8)+IF(OR(ISERROR(I9),I9=""),0,I9)+IF(OR(ISERROR(I10),I10=""),0,I10)+IF(OR(ISERROR(I12),I12=""),0,I12)+IF(OR(ISERROR(I23),I23=""),0,I23)+IF(OR(ISERROR(I25),I25=""),0,I25)+IF(OR(ISERROR(I27),I27=""),0,I27),2)</f>
        <v>0</v>
      </c>
      <c r="J28" s="13"/>
      <c r="K28" s="9"/>
      <c r="L28" s="14"/>
    </row>
    <row r="29" ht="17.75" customHeight="1" spans="1:12">
      <c r="A29" s="8"/>
      <c r="B29" s="9"/>
      <c r="C29" s="9"/>
      <c r="D29" s="9"/>
      <c r="E29" s="10"/>
      <c r="F29" s="11"/>
      <c r="G29" s="13"/>
      <c r="H29" s="11"/>
      <c r="I29" s="11"/>
      <c r="J29" s="13"/>
      <c r="K29" s="9"/>
      <c r="L29" s="14"/>
    </row>
    <row r="30" ht="17" customHeight="1" spans="1:12">
      <c r="A30" s="8"/>
      <c r="B30" s="9"/>
      <c r="C30" s="9"/>
      <c r="D30" s="9"/>
      <c r="E30" s="10"/>
      <c r="F30" s="11"/>
      <c r="G30" s="13"/>
      <c r="H30" s="11"/>
      <c r="I30" s="11"/>
      <c r="J30" s="13"/>
      <c r="K30" s="9"/>
      <c r="L30" s="14"/>
    </row>
    <row r="31" ht="17.75" customHeight="1" spans="1:12">
      <c r="A31" s="8"/>
      <c r="B31" s="9"/>
      <c r="C31" s="9"/>
      <c r="D31" s="9"/>
      <c r="E31" s="10"/>
      <c r="F31" s="11"/>
      <c r="G31" s="13"/>
      <c r="H31" s="11"/>
      <c r="I31" s="11"/>
      <c r="J31" s="13"/>
      <c r="K31" s="9"/>
      <c r="L31" s="14"/>
    </row>
    <row r="32" ht="17" customHeight="1" spans="1:12">
      <c r="A32" s="8"/>
      <c r="B32" s="9"/>
      <c r="C32" s="9"/>
      <c r="D32" s="9"/>
      <c r="E32" s="10"/>
      <c r="F32" s="11"/>
      <c r="G32" s="13"/>
      <c r="H32" s="11"/>
      <c r="I32" s="11"/>
      <c r="J32" s="13"/>
      <c r="K32" s="9"/>
      <c r="L32" s="14"/>
    </row>
    <row r="33" ht="17.75" customHeight="1" spans="1:12">
      <c r="A33" s="8"/>
      <c r="B33" s="9"/>
      <c r="C33" s="9"/>
      <c r="D33" s="9"/>
      <c r="E33" s="10"/>
      <c r="F33" s="11"/>
      <c r="G33" s="13"/>
      <c r="H33" s="11"/>
      <c r="I33" s="11"/>
      <c r="J33" s="13"/>
      <c r="K33" s="9"/>
      <c r="L33" s="14"/>
    </row>
    <row r="34" ht="17.75" customHeight="1" spans="1:12">
      <c r="A34" s="8"/>
      <c r="B34" s="9"/>
      <c r="C34" s="9"/>
      <c r="D34" s="9"/>
      <c r="E34" s="10"/>
      <c r="F34" s="11"/>
      <c r="G34" s="13"/>
      <c r="H34" s="11"/>
      <c r="I34" s="11"/>
      <c r="J34" s="13"/>
      <c r="K34" s="9"/>
      <c r="L34" s="14"/>
    </row>
    <row r="35" ht="17" customHeight="1" spans="1:12">
      <c r="A35" s="8"/>
      <c r="B35" s="9"/>
      <c r="C35" s="9"/>
      <c r="D35" s="9"/>
      <c r="E35" s="10"/>
      <c r="F35" s="11"/>
      <c r="G35" s="13"/>
      <c r="H35" s="11"/>
      <c r="I35" s="11"/>
      <c r="J35" s="13"/>
      <c r="K35" s="9"/>
      <c r="L35" s="14"/>
    </row>
    <row r="36" ht="17.75" customHeight="1" spans="1:12">
      <c r="A36" s="8"/>
      <c r="B36" s="9"/>
      <c r="C36" s="9"/>
      <c r="D36" s="9"/>
      <c r="E36" s="10"/>
      <c r="F36" s="11"/>
      <c r="G36" s="13"/>
      <c r="H36" s="11"/>
      <c r="I36" s="11"/>
      <c r="J36" s="13"/>
      <c r="K36" s="9"/>
      <c r="L36" s="14"/>
    </row>
    <row r="37" ht="17.75" customHeight="1" spans="1:12">
      <c r="A37" s="8"/>
      <c r="B37" s="9"/>
      <c r="C37" s="9"/>
      <c r="D37" s="9"/>
      <c r="E37" s="10"/>
      <c r="F37" s="11"/>
      <c r="G37" s="13"/>
      <c r="H37" s="11"/>
      <c r="I37" s="11"/>
      <c r="J37" s="13"/>
      <c r="K37" s="9"/>
      <c r="L37" s="14"/>
    </row>
    <row r="38" ht="17" customHeight="1" spans="1:12">
      <c r="A38" s="8"/>
      <c r="B38" s="9"/>
      <c r="C38" s="9"/>
      <c r="D38" s="9"/>
      <c r="E38" s="10"/>
      <c r="F38" s="11"/>
      <c r="G38" s="13"/>
      <c r="H38" s="11"/>
      <c r="I38" s="11"/>
      <c r="J38" s="13"/>
      <c r="K38" s="9"/>
      <c r="L38" s="14"/>
    </row>
    <row r="39" ht="17.75" customHeight="1" spans="1:12">
      <c r="A39" s="8"/>
      <c r="B39" s="9"/>
      <c r="C39" s="9"/>
      <c r="D39" s="9"/>
      <c r="E39" s="10"/>
      <c r="F39" s="11"/>
      <c r="G39" s="13"/>
      <c r="H39" s="11"/>
      <c r="I39" s="11"/>
      <c r="J39" s="13"/>
      <c r="K39" s="9"/>
      <c r="L39" s="14"/>
    </row>
    <row r="40" ht="17" customHeight="1" spans="1:12">
      <c r="A40" s="8"/>
      <c r="B40" s="9"/>
      <c r="C40" s="9"/>
      <c r="D40" s="9"/>
      <c r="E40" s="10"/>
      <c r="F40" s="11"/>
      <c r="G40" s="13"/>
      <c r="H40" s="11"/>
      <c r="I40" s="11"/>
      <c r="J40" s="13"/>
      <c r="K40" s="9"/>
      <c r="L40" s="14"/>
    </row>
    <row r="41" ht="17.75" customHeight="1" spans="1:12">
      <c r="A41" s="8"/>
      <c r="B41" s="9"/>
      <c r="C41" s="9"/>
      <c r="D41" s="9"/>
      <c r="E41" s="10"/>
      <c r="F41" s="11"/>
      <c r="G41" s="13"/>
      <c r="H41" s="11"/>
      <c r="I41" s="11"/>
      <c r="J41" s="13"/>
      <c r="K41" s="9"/>
      <c r="L41" s="14"/>
    </row>
    <row r="42" ht="17.75" customHeight="1" spans="1:12">
      <c r="A42" s="8"/>
      <c r="B42" s="9"/>
      <c r="C42" s="9"/>
      <c r="D42" s="9"/>
      <c r="E42" s="10"/>
      <c r="F42" s="11"/>
      <c r="G42" s="13"/>
      <c r="H42" s="11"/>
      <c r="I42" s="11"/>
      <c r="J42" s="13"/>
      <c r="K42" s="9"/>
      <c r="L42" s="14"/>
    </row>
    <row r="43" ht="17" customHeight="1" spans="1:12">
      <c r="A43" s="8"/>
      <c r="B43" s="9"/>
      <c r="C43" s="9"/>
      <c r="D43" s="9"/>
      <c r="E43" s="10"/>
      <c r="F43" s="11"/>
      <c r="G43" s="13"/>
      <c r="H43" s="11"/>
      <c r="I43" s="11"/>
      <c r="J43" s="13"/>
      <c r="K43" s="9"/>
      <c r="L43" s="14"/>
    </row>
    <row r="44" ht="17.75" customHeight="1" spans="1:12">
      <c r="A44" s="8"/>
      <c r="B44" s="9"/>
      <c r="C44" s="9"/>
      <c r="D44" s="9"/>
      <c r="E44" s="10"/>
      <c r="F44" s="11"/>
      <c r="G44" s="13"/>
      <c r="H44" s="11"/>
      <c r="I44" s="11"/>
      <c r="J44" s="13"/>
      <c r="K44" s="9"/>
      <c r="L44" s="14"/>
    </row>
    <row r="45" ht="17" customHeight="1" spans="1:12">
      <c r="A45" s="8"/>
      <c r="B45" s="9"/>
      <c r="C45" s="9"/>
      <c r="D45" s="9"/>
      <c r="E45" s="10"/>
      <c r="F45" s="11"/>
      <c r="G45" s="13"/>
      <c r="H45" s="11"/>
      <c r="I45" s="11"/>
      <c r="J45" s="13"/>
      <c r="K45" s="9"/>
      <c r="L45" s="14"/>
    </row>
    <row r="46" ht="17.75" customHeight="1" spans="1:12">
      <c r="A46" s="8"/>
      <c r="B46" s="9"/>
      <c r="C46" s="9"/>
      <c r="D46" s="9"/>
      <c r="E46" s="10"/>
      <c r="F46" s="11"/>
      <c r="G46" s="13"/>
      <c r="H46" s="11"/>
      <c r="I46" s="11"/>
      <c r="J46" s="13"/>
      <c r="K46" s="9"/>
      <c r="L46" s="14"/>
    </row>
    <row r="47" ht="17.75" customHeight="1" spans="1:12">
      <c r="A47" s="8"/>
      <c r="B47" s="9"/>
      <c r="C47" s="9"/>
      <c r="D47" s="9"/>
      <c r="E47" s="10"/>
      <c r="F47" s="11"/>
      <c r="G47" s="13"/>
      <c r="H47" s="11"/>
      <c r="I47" s="11"/>
      <c r="J47" s="13"/>
      <c r="K47" s="9"/>
      <c r="L47" s="14"/>
    </row>
    <row r="48" ht="17" customHeight="1" spans="1:12">
      <c r="A48" s="8"/>
      <c r="B48" s="9"/>
      <c r="C48" s="9"/>
      <c r="D48" s="9"/>
      <c r="E48" s="10"/>
      <c r="F48" s="11"/>
      <c r="G48" s="13"/>
      <c r="H48" s="11"/>
      <c r="I48" s="11"/>
      <c r="J48" s="13"/>
      <c r="K48" s="9"/>
      <c r="L48" s="14"/>
    </row>
    <row r="49" ht="17.75" customHeight="1" spans="1:12">
      <c r="A49" s="8"/>
      <c r="B49" s="9"/>
      <c r="C49" s="9"/>
      <c r="D49" s="9"/>
      <c r="E49" s="10"/>
      <c r="F49" s="11"/>
      <c r="G49" s="13"/>
      <c r="H49" s="11"/>
      <c r="I49" s="11"/>
      <c r="J49" s="13"/>
      <c r="K49" s="9"/>
      <c r="L49" s="14"/>
    </row>
    <row r="50" ht="17.75" customHeight="1" spans="1:12">
      <c r="A50" s="8"/>
      <c r="B50" s="17"/>
      <c r="C50" s="17"/>
      <c r="D50" s="17"/>
      <c r="E50" s="18"/>
      <c r="F50" s="19"/>
      <c r="G50" s="22"/>
      <c r="H50" s="19"/>
      <c r="I50" s="19"/>
      <c r="J50" s="22"/>
      <c r="K50" s="17"/>
      <c r="L50" s="23"/>
    </row>
    <row r="51" ht="0.75" customHeight="1" spans="1:12">
      <c r="A51" s="31"/>
      <c r="B51" s="24"/>
      <c r="C51" s="24"/>
      <c r="D51" s="24"/>
      <c r="E51" s="24"/>
      <c r="F51" s="24"/>
      <c r="G51" s="24"/>
      <c r="H51" s="24"/>
      <c r="I51" s="24"/>
      <c r="J51" s="24"/>
      <c r="K51" s="24"/>
      <c r="L51" s="24"/>
    </row>
    <row r="52" ht="23.7" customHeight="1" spans="7:12">
      <c r="G52" s="25" t="s">
        <v>28</v>
      </c>
      <c r="H52" s="25"/>
      <c r="I52" s="25"/>
      <c r="J52" s="25"/>
      <c r="K52" s="25"/>
      <c r="L52" s="25"/>
    </row>
  </sheetData>
  <mergeCells count="126">
    <mergeCell ref="A1:L1"/>
    <mergeCell ref="A2:I2"/>
    <mergeCell ref="J2:L2"/>
    <mergeCell ref="A3:I3"/>
    <mergeCell ref="F4:G4"/>
    <mergeCell ref="I4:J4"/>
    <mergeCell ref="F5:G5"/>
    <mergeCell ref="I5:J5"/>
    <mergeCell ref="F8:G8"/>
    <mergeCell ref="I8:J8"/>
    <mergeCell ref="F9:G9"/>
    <mergeCell ref="I9:J9"/>
    <mergeCell ref="F14:G14"/>
    <mergeCell ref="I14:J14"/>
    <mergeCell ref="F15:G15"/>
    <mergeCell ref="I15:J15"/>
    <mergeCell ref="F16:G16"/>
    <mergeCell ref="I16:J16"/>
    <mergeCell ref="A17:L17"/>
    <mergeCell ref="G18:L18"/>
    <mergeCell ref="A19:L19"/>
    <mergeCell ref="A20:I20"/>
    <mergeCell ref="J20:L20"/>
    <mergeCell ref="A21:I21"/>
    <mergeCell ref="F22:G22"/>
    <mergeCell ref="I22:J22"/>
    <mergeCell ref="F27:G27"/>
    <mergeCell ref="I27:J27"/>
    <mergeCell ref="F28:G28"/>
    <mergeCell ref="I28:J28"/>
    <mergeCell ref="F29:G29"/>
    <mergeCell ref="I29:J29"/>
    <mergeCell ref="F30:G30"/>
    <mergeCell ref="I30:J30"/>
    <mergeCell ref="F31:G31"/>
    <mergeCell ref="I31:J31"/>
    <mergeCell ref="F32:G32"/>
    <mergeCell ref="I32:J32"/>
    <mergeCell ref="F33:G33"/>
    <mergeCell ref="I33:J33"/>
    <mergeCell ref="F34:G34"/>
    <mergeCell ref="I34:J34"/>
    <mergeCell ref="F35:G35"/>
    <mergeCell ref="I35:J35"/>
    <mergeCell ref="F36:G36"/>
    <mergeCell ref="I36:J36"/>
    <mergeCell ref="F37:G37"/>
    <mergeCell ref="I37:J37"/>
    <mergeCell ref="F38:G38"/>
    <mergeCell ref="I38:J38"/>
    <mergeCell ref="F39:G39"/>
    <mergeCell ref="I39:J39"/>
    <mergeCell ref="F40:G40"/>
    <mergeCell ref="I40:J40"/>
    <mergeCell ref="F41:G41"/>
    <mergeCell ref="I41:J41"/>
    <mergeCell ref="F42:G42"/>
    <mergeCell ref="I42:J42"/>
    <mergeCell ref="F43:G43"/>
    <mergeCell ref="I43:J43"/>
    <mergeCell ref="F44:G44"/>
    <mergeCell ref="I44:J44"/>
    <mergeCell ref="F45:G45"/>
    <mergeCell ref="I45:J45"/>
    <mergeCell ref="F46:G46"/>
    <mergeCell ref="I46:J46"/>
    <mergeCell ref="F47:G47"/>
    <mergeCell ref="I47:J47"/>
    <mergeCell ref="F48:G48"/>
    <mergeCell ref="I48:J48"/>
    <mergeCell ref="F49:G49"/>
    <mergeCell ref="I49:J49"/>
    <mergeCell ref="F50:G50"/>
    <mergeCell ref="I50:J50"/>
    <mergeCell ref="A51:L51"/>
    <mergeCell ref="G52:L52"/>
    <mergeCell ref="A6:A7"/>
    <mergeCell ref="A10:A11"/>
    <mergeCell ref="A12:A13"/>
    <mergeCell ref="A23:A24"/>
    <mergeCell ref="A25:A26"/>
    <mergeCell ref="B6:B7"/>
    <mergeCell ref="B10:B11"/>
    <mergeCell ref="B12:B13"/>
    <mergeCell ref="B23:B24"/>
    <mergeCell ref="B25:B26"/>
    <mergeCell ref="C6:C7"/>
    <mergeCell ref="C10:C11"/>
    <mergeCell ref="C12:C13"/>
    <mergeCell ref="C23:C24"/>
    <mergeCell ref="C25:C26"/>
    <mergeCell ref="D6:D7"/>
    <mergeCell ref="D10:D11"/>
    <mergeCell ref="D12:D13"/>
    <mergeCell ref="D23:D24"/>
    <mergeCell ref="D25:D26"/>
    <mergeCell ref="E6:E7"/>
    <mergeCell ref="E10:E11"/>
    <mergeCell ref="E12:E13"/>
    <mergeCell ref="E23:E24"/>
    <mergeCell ref="E25:E26"/>
    <mergeCell ref="H6:H7"/>
    <mergeCell ref="H10:H11"/>
    <mergeCell ref="H12:H13"/>
    <mergeCell ref="H23:H24"/>
    <mergeCell ref="H25:H26"/>
    <mergeCell ref="K6:K7"/>
    <mergeCell ref="K10:K11"/>
    <mergeCell ref="K12:K13"/>
    <mergeCell ref="K23:K24"/>
    <mergeCell ref="K25:K26"/>
    <mergeCell ref="L6:L7"/>
    <mergeCell ref="L10:L11"/>
    <mergeCell ref="L12:L13"/>
    <mergeCell ref="L23:L24"/>
    <mergeCell ref="L25:L26"/>
    <mergeCell ref="F6:G7"/>
    <mergeCell ref="I6:J7"/>
    <mergeCell ref="F10:G11"/>
    <mergeCell ref="I10:J11"/>
    <mergeCell ref="F12:G13"/>
    <mergeCell ref="I12:J13"/>
    <mergeCell ref="F23:G24"/>
    <mergeCell ref="I23:J24"/>
    <mergeCell ref="F25:G26"/>
    <mergeCell ref="I25:J26"/>
  </mergeCells>
  <pageMargins left="0.590551181102362" right="0.393700787401575" top="0.393700787401575" bottom="0.47244094488189" header="0" footer="0"/>
  <pageSetup paperSize="1" fitToHeight="0" orientation="portrait"/>
  <headerFooter/>
  <rowBreaks count="1" manualBreakCount="1">
    <brk id="18" max="1638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4"/>
  <sheetViews>
    <sheetView view="pageBreakPreview" zoomScaleNormal="100" workbookViewId="0">
      <selection activeCell="A1" sqref="A1:L1"/>
    </sheetView>
  </sheetViews>
  <sheetFormatPr defaultColWidth="9" defaultRowHeight="12.75"/>
  <cols>
    <col min="1" max="1" width="7.57142857142857" customWidth="1"/>
    <col min="2" max="2" width="11.4285714285714" customWidth="1"/>
    <col min="3" max="3" width="16.9428571428571" customWidth="1"/>
    <col min="4" max="4" width="16.1714285714286" customWidth="1"/>
    <col min="5" max="5" width="4.75238095238095" customWidth="1"/>
    <col min="6" max="6" width="1.28571428571429" customWidth="1"/>
    <col min="7" max="7" width="4.4952380952381" customWidth="1"/>
    <col min="8" max="8" width="5.64761904761905" customWidth="1"/>
    <col min="9" max="9" width="9.14285714285714" customWidth="1"/>
    <col min="10" max="10" width="0.771428571428571" customWidth="1"/>
    <col min="11" max="11" width="9.11428571428571" customWidth="1"/>
    <col min="12" max="12" width="9.4952380952381" customWidth="1"/>
  </cols>
  <sheetData>
    <row r="1" ht="34.8" customHeight="1" spans="1:12">
      <c r="A1" s="1" t="s">
        <v>92</v>
      </c>
      <c r="B1" s="1"/>
      <c r="C1" s="1"/>
      <c r="D1" s="1"/>
      <c r="E1" s="1"/>
      <c r="F1" s="1"/>
      <c r="G1" s="1"/>
      <c r="H1" s="1"/>
      <c r="I1" s="1"/>
      <c r="J1" s="1"/>
      <c r="K1" s="1"/>
      <c r="L1" s="1"/>
    </row>
    <row r="2" ht="13.3" customHeight="1" spans="1:12">
      <c r="A2" s="2" t="s">
        <v>30</v>
      </c>
      <c r="B2" s="2"/>
      <c r="C2" s="2"/>
      <c r="D2" s="2"/>
      <c r="E2" s="2"/>
      <c r="F2" s="2"/>
      <c r="G2" s="2"/>
      <c r="H2" s="2"/>
      <c r="I2" s="2"/>
      <c r="J2" s="2"/>
      <c r="K2" s="26" t="s">
        <v>26</v>
      </c>
      <c r="L2" s="26"/>
    </row>
    <row r="3" ht="13.3" customHeight="1" spans="1:12">
      <c r="A3" s="3" t="s">
        <v>32</v>
      </c>
      <c r="B3" s="3"/>
      <c r="C3" s="3"/>
      <c r="D3" s="3"/>
      <c r="E3" s="3"/>
      <c r="F3" s="3"/>
      <c r="G3" s="3"/>
      <c r="H3" s="3"/>
      <c r="I3" s="3"/>
      <c r="J3" s="3"/>
      <c r="K3" s="27"/>
      <c r="L3" s="27"/>
    </row>
    <row r="4" ht="46.65" customHeight="1" spans="1:12">
      <c r="A4" s="4" t="s">
        <v>33</v>
      </c>
      <c r="B4" s="5" t="s">
        <v>34</v>
      </c>
      <c r="C4" s="5" t="s">
        <v>35</v>
      </c>
      <c r="D4" s="5" t="s">
        <v>36</v>
      </c>
      <c r="E4" s="5" t="s">
        <v>93</v>
      </c>
      <c r="F4" s="5" t="s">
        <v>94</v>
      </c>
      <c r="G4" s="6"/>
      <c r="H4" s="5" t="s">
        <v>39</v>
      </c>
      <c r="I4" s="5" t="s">
        <v>40</v>
      </c>
      <c r="J4" s="5" t="s">
        <v>41</v>
      </c>
      <c r="K4" s="6"/>
      <c r="L4" s="7" t="s">
        <v>42</v>
      </c>
    </row>
    <row r="5" ht="17.75" customHeight="1" spans="1:12">
      <c r="A5" s="8"/>
      <c r="B5" s="9"/>
      <c r="C5" s="9" t="s">
        <v>91</v>
      </c>
      <c r="D5" s="9"/>
      <c r="E5" s="10"/>
      <c r="F5" s="11" t="s">
        <v>95</v>
      </c>
      <c r="G5" s="13"/>
      <c r="H5" s="11" t="s">
        <v>95</v>
      </c>
      <c r="I5" s="12">
        <v>0</v>
      </c>
      <c r="J5" s="9"/>
      <c r="K5" s="38"/>
      <c r="L5" s="14"/>
    </row>
    <row r="6" ht="17.75" customHeight="1" spans="1:12">
      <c r="A6" s="8"/>
      <c r="B6" s="9"/>
      <c r="C6" s="9"/>
      <c r="D6" s="9"/>
      <c r="E6" s="10"/>
      <c r="F6" s="11"/>
      <c r="G6" s="13"/>
      <c r="H6" s="11"/>
      <c r="I6" s="11"/>
      <c r="J6" s="9"/>
      <c r="K6" s="38"/>
      <c r="L6" s="14"/>
    </row>
    <row r="7" ht="17" customHeight="1" spans="1:12">
      <c r="A7" s="8"/>
      <c r="B7" s="9"/>
      <c r="C7" s="9"/>
      <c r="D7" s="9"/>
      <c r="E7" s="10"/>
      <c r="F7" s="11"/>
      <c r="G7" s="13"/>
      <c r="H7" s="11"/>
      <c r="I7" s="11"/>
      <c r="J7" s="9"/>
      <c r="K7" s="38"/>
      <c r="L7" s="14"/>
    </row>
    <row r="8" ht="17.75" customHeight="1" spans="1:12">
      <c r="A8" s="8"/>
      <c r="B8" s="9"/>
      <c r="C8" s="9"/>
      <c r="D8" s="9"/>
      <c r="E8" s="10"/>
      <c r="F8" s="11"/>
      <c r="G8" s="13"/>
      <c r="H8" s="11"/>
      <c r="I8" s="11"/>
      <c r="J8" s="9"/>
      <c r="K8" s="38"/>
      <c r="L8" s="14"/>
    </row>
    <row r="9" ht="17.75" customHeight="1" spans="1:12">
      <c r="A9" s="8"/>
      <c r="B9" s="9"/>
      <c r="C9" s="9"/>
      <c r="D9" s="9"/>
      <c r="E9" s="10"/>
      <c r="F9" s="11"/>
      <c r="G9" s="13"/>
      <c r="H9" s="11"/>
      <c r="I9" s="11"/>
      <c r="J9" s="9"/>
      <c r="K9" s="38"/>
      <c r="L9" s="14"/>
    </row>
    <row r="10" ht="17" customHeight="1" spans="1:12">
      <c r="A10" s="8"/>
      <c r="B10" s="9"/>
      <c r="C10" s="9"/>
      <c r="D10" s="9"/>
      <c r="E10" s="10"/>
      <c r="F10" s="11"/>
      <c r="G10" s="13"/>
      <c r="H10" s="11"/>
      <c r="I10" s="11"/>
      <c r="J10" s="9"/>
      <c r="K10" s="38"/>
      <c r="L10" s="14"/>
    </row>
    <row r="11" ht="17.75" customHeight="1" spans="1:12">
      <c r="A11" s="8"/>
      <c r="B11" s="9"/>
      <c r="C11" s="9"/>
      <c r="D11" s="9"/>
      <c r="E11" s="10"/>
      <c r="F11" s="11"/>
      <c r="G11" s="13"/>
      <c r="H11" s="11"/>
      <c r="I11" s="11"/>
      <c r="J11" s="9"/>
      <c r="K11" s="38"/>
      <c r="L11" s="14"/>
    </row>
    <row r="12" ht="17" customHeight="1" spans="1:12">
      <c r="A12" s="8"/>
      <c r="B12" s="9"/>
      <c r="C12" s="9"/>
      <c r="D12" s="9"/>
      <c r="E12" s="10"/>
      <c r="F12" s="11"/>
      <c r="G12" s="13"/>
      <c r="H12" s="11"/>
      <c r="I12" s="11"/>
      <c r="J12" s="9"/>
      <c r="K12" s="38"/>
      <c r="L12" s="14"/>
    </row>
    <row r="13" ht="17.75" customHeight="1" spans="1:12">
      <c r="A13" s="8"/>
      <c r="B13" s="9"/>
      <c r="C13" s="9"/>
      <c r="D13" s="9"/>
      <c r="E13" s="10"/>
      <c r="F13" s="11"/>
      <c r="G13" s="13"/>
      <c r="H13" s="11"/>
      <c r="I13" s="11"/>
      <c r="J13" s="9"/>
      <c r="K13" s="38"/>
      <c r="L13" s="14"/>
    </row>
    <row r="14" ht="17.75" customHeight="1" spans="1:12">
      <c r="A14" s="8"/>
      <c r="B14" s="9"/>
      <c r="C14" s="9"/>
      <c r="D14" s="9"/>
      <c r="E14" s="10"/>
      <c r="F14" s="11"/>
      <c r="G14" s="13"/>
      <c r="H14" s="11"/>
      <c r="I14" s="11"/>
      <c r="J14" s="9"/>
      <c r="K14" s="38"/>
      <c r="L14" s="14"/>
    </row>
    <row r="15" ht="17" customHeight="1" spans="1:12">
      <c r="A15" s="8"/>
      <c r="B15" s="9"/>
      <c r="C15" s="9"/>
      <c r="D15" s="9"/>
      <c r="E15" s="10"/>
      <c r="F15" s="11"/>
      <c r="G15" s="13"/>
      <c r="H15" s="11"/>
      <c r="I15" s="11"/>
      <c r="J15" s="9"/>
      <c r="K15" s="38"/>
      <c r="L15" s="14"/>
    </row>
    <row r="16" ht="17.75" customHeight="1" spans="1:12">
      <c r="A16" s="8"/>
      <c r="B16" s="9"/>
      <c r="C16" s="9"/>
      <c r="D16" s="9"/>
      <c r="E16" s="10"/>
      <c r="F16" s="11"/>
      <c r="G16" s="13"/>
      <c r="H16" s="11"/>
      <c r="I16" s="11"/>
      <c r="J16" s="9"/>
      <c r="K16" s="38"/>
      <c r="L16" s="14"/>
    </row>
    <row r="17" ht="17.75" customHeight="1" spans="1:12">
      <c r="A17" s="8"/>
      <c r="B17" s="9"/>
      <c r="C17" s="9"/>
      <c r="D17" s="9"/>
      <c r="E17" s="10"/>
      <c r="F17" s="11"/>
      <c r="G17" s="13"/>
      <c r="H17" s="11"/>
      <c r="I17" s="11"/>
      <c r="J17" s="9"/>
      <c r="K17" s="38"/>
      <c r="L17" s="14"/>
    </row>
    <row r="18" ht="17" customHeight="1" spans="1:12">
      <c r="A18" s="8"/>
      <c r="B18" s="9"/>
      <c r="C18" s="9"/>
      <c r="D18" s="9"/>
      <c r="E18" s="10"/>
      <c r="F18" s="11"/>
      <c r="G18" s="13"/>
      <c r="H18" s="11"/>
      <c r="I18" s="11"/>
      <c r="J18" s="9"/>
      <c r="K18" s="38"/>
      <c r="L18" s="14"/>
    </row>
    <row r="19" ht="17.75" customHeight="1" spans="1:12">
      <c r="A19" s="8"/>
      <c r="B19" s="9"/>
      <c r="C19" s="9"/>
      <c r="D19" s="9"/>
      <c r="E19" s="10"/>
      <c r="F19" s="11"/>
      <c r="G19" s="13"/>
      <c r="H19" s="11"/>
      <c r="I19" s="11"/>
      <c r="J19" s="9"/>
      <c r="K19" s="38"/>
      <c r="L19" s="14"/>
    </row>
    <row r="20" ht="17" customHeight="1" spans="1:12">
      <c r="A20" s="8"/>
      <c r="B20" s="9"/>
      <c r="C20" s="9"/>
      <c r="D20" s="9"/>
      <c r="E20" s="10"/>
      <c r="F20" s="11"/>
      <c r="G20" s="13"/>
      <c r="H20" s="11"/>
      <c r="I20" s="11"/>
      <c r="J20" s="9"/>
      <c r="K20" s="38"/>
      <c r="L20" s="14"/>
    </row>
    <row r="21" ht="17.75" customHeight="1" spans="1:12">
      <c r="A21" s="8"/>
      <c r="B21" s="9"/>
      <c r="C21" s="9"/>
      <c r="D21" s="9"/>
      <c r="E21" s="10"/>
      <c r="F21" s="11"/>
      <c r="G21" s="13"/>
      <c r="H21" s="11"/>
      <c r="I21" s="11"/>
      <c r="J21" s="9"/>
      <c r="K21" s="38"/>
      <c r="L21" s="14"/>
    </row>
    <row r="22" ht="17.75" customHeight="1" spans="1:12">
      <c r="A22" s="8"/>
      <c r="B22" s="9"/>
      <c r="C22" s="9"/>
      <c r="D22" s="9"/>
      <c r="E22" s="10"/>
      <c r="F22" s="11"/>
      <c r="G22" s="13"/>
      <c r="H22" s="11"/>
      <c r="I22" s="11"/>
      <c r="J22" s="9"/>
      <c r="K22" s="38"/>
      <c r="L22" s="14"/>
    </row>
    <row r="23" ht="17" customHeight="1" spans="1:12">
      <c r="A23" s="8"/>
      <c r="B23" s="9"/>
      <c r="C23" s="9"/>
      <c r="D23" s="9"/>
      <c r="E23" s="10"/>
      <c r="F23" s="11"/>
      <c r="G23" s="13"/>
      <c r="H23" s="11"/>
      <c r="I23" s="11"/>
      <c r="J23" s="9"/>
      <c r="K23" s="38"/>
      <c r="L23" s="14"/>
    </row>
    <row r="24" ht="17.75" customHeight="1" spans="1:12">
      <c r="A24" s="8"/>
      <c r="B24" s="9"/>
      <c r="C24" s="9"/>
      <c r="D24" s="9"/>
      <c r="E24" s="10"/>
      <c r="F24" s="11"/>
      <c r="G24" s="13"/>
      <c r="H24" s="11"/>
      <c r="I24" s="11"/>
      <c r="J24" s="9"/>
      <c r="K24" s="38"/>
      <c r="L24" s="14"/>
    </row>
    <row r="25" ht="17.75" customHeight="1" spans="1:12">
      <c r="A25" s="8"/>
      <c r="B25" s="9"/>
      <c r="C25" s="9"/>
      <c r="D25" s="9"/>
      <c r="E25" s="10"/>
      <c r="F25" s="11"/>
      <c r="G25" s="13"/>
      <c r="H25" s="11"/>
      <c r="I25" s="11"/>
      <c r="J25" s="9"/>
      <c r="K25" s="38"/>
      <c r="L25" s="14"/>
    </row>
    <row r="26" ht="17" customHeight="1" spans="1:12">
      <c r="A26" s="8"/>
      <c r="B26" s="9"/>
      <c r="C26" s="9"/>
      <c r="D26" s="9"/>
      <c r="E26" s="10"/>
      <c r="F26" s="11"/>
      <c r="G26" s="13"/>
      <c r="H26" s="11"/>
      <c r="I26" s="11"/>
      <c r="J26" s="9"/>
      <c r="K26" s="38"/>
      <c r="L26" s="14"/>
    </row>
    <row r="27" ht="17.75" customHeight="1" spans="1:12">
      <c r="A27" s="8"/>
      <c r="B27" s="9"/>
      <c r="C27" s="9"/>
      <c r="D27" s="9"/>
      <c r="E27" s="10"/>
      <c r="F27" s="11"/>
      <c r="G27" s="13"/>
      <c r="H27" s="11"/>
      <c r="I27" s="11"/>
      <c r="J27" s="9"/>
      <c r="K27" s="38"/>
      <c r="L27" s="14"/>
    </row>
    <row r="28" ht="17" customHeight="1" spans="1:12">
      <c r="A28" s="8"/>
      <c r="B28" s="9"/>
      <c r="C28" s="9"/>
      <c r="D28" s="9"/>
      <c r="E28" s="10"/>
      <c r="F28" s="11"/>
      <c r="G28" s="13"/>
      <c r="H28" s="11"/>
      <c r="I28" s="11"/>
      <c r="J28" s="9"/>
      <c r="K28" s="38"/>
      <c r="L28" s="14"/>
    </row>
    <row r="29" ht="17.75" customHeight="1" spans="1:12">
      <c r="A29" s="8"/>
      <c r="B29" s="9"/>
      <c r="C29" s="9"/>
      <c r="D29" s="9"/>
      <c r="E29" s="10"/>
      <c r="F29" s="11"/>
      <c r="G29" s="13"/>
      <c r="H29" s="11"/>
      <c r="I29" s="11"/>
      <c r="J29" s="9"/>
      <c r="K29" s="38"/>
      <c r="L29" s="14"/>
    </row>
    <row r="30" ht="17.75" customHeight="1" spans="1:12">
      <c r="A30" s="8"/>
      <c r="B30" s="9"/>
      <c r="C30" s="9"/>
      <c r="D30" s="9"/>
      <c r="E30" s="10"/>
      <c r="F30" s="11"/>
      <c r="G30" s="13"/>
      <c r="H30" s="11"/>
      <c r="I30" s="11"/>
      <c r="J30" s="9"/>
      <c r="K30" s="38"/>
      <c r="L30" s="14"/>
    </row>
    <row r="31" ht="17" customHeight="1" spans="1:12">
      <c r="A31" s="8"/>
      <c r="B31" s="9"/>
      <c r="C31" s="9"/>
      <c r="D31" s="9"/>
      <c r="E31" s="10"/>
      <c r="F31" s="11"/>
      <c r="G31" s="13"/>
      <c r="H31" s="11"/>
      <c r="I31" s="11"/>
      <c r="J31" s="9"/>
      <c r="K31" s="38"/>
      <c r="L31" s="14"/>
    </row>
    <row r="32" ht="17.75" customHeight="1" spans="1:12">
      <c r="A32" s="8"/>
      <c r="B32" s="9"/>
      <c r="C32" s="9"/>
      <c r="D32" s="9"/>
      <c r="E32" s="10"/>
      <c r="F32" s="11"/>
      <c r="G32" s="13"/>
      <c r="H32" s="11"/>
      <c r="I32" s="11"/>
      <c r="J32" s="9"/>
      <c r="K32" s="38"/>
      <c r="L32" s="14"/>
    </row>
    <row r="33" ht="17" customHeight="1" spans="1:12">
      <c r="A33" s="8"/>
      <c r="B33" s="9"/>
      <c r="C33" s="9"/>
      <c r="D33" s="9"/>
      <c r="E33" s="10"/>
      <c r="F33" s="11"/>
      <c r="G33" s="13"/>
      <c r="H33" s="11"/>
      <c r="I33" s="11"/>
      <c r="J33" s="9"/>
      <c r="K33" s="38"/>
      <c r="L33" s="14"/>
    </row>
    <row r="34" ht="17.75" customHeight="1" spans="1:12">
      <c r="A34" s="8"/>
      <c r="B34" s="9"/>
      <c r="C34" s="9"/>
      <c r="D34" s="9"/>
      <c r="E34" s="10"/>
      <c r="F34" s="11"/>
      <c r="G34" s="13"/>
      <c r="H34" s="11"/>
      <c r="I34" s="11"/>
      <c r="J34" s="9"/>
      <c r="K34" s="38"/>
      <c r="L34" s="14"/>
    </row>
    <row r="35" ht="17.75" customHeight="1" spans="1:12">
      <c r="A35" s="8"/>
      <c r="B35" s="9"/>
      <c r="C35" s="9"/>
      <c r="D35" s="9"/>
      <c r="E35" s="10"/>
      <c r="F35" s="11"/>
      <c r="G35" s="13"/>
      <c r="H35" s="11"/>
      <c r="I35" s="11"/>
      <c r="J35" s="9"/>
      <c r="K35" s="38"/>
      <c r="L35" s="14"/>
    </row>
    <row r="36" ht="17" customHeight="1" spans="1:12">
      <c r="A36" s="8"/>
      <c r="B36" s="9"/>
      <c r="C36" s="9"/>
      <c r="D36" s="9"/>
      <c r="E36" s="10"/>
      <c r="F36" s="11"/>
      <c r="G36" s="13"/>
      <c r="H36" s="11"/>
      <c r="I36" s="11"/>
      <c r="J36" s="9"/>
      <c r="K36" s="38"/>
      <c r="L36" s="14"/>
    </row>
    <row r="37" ht="17.75" customHeight="1" spans="1:12">
      <c r="A37" s="8"/>
      <c r="B37" s="9"/>
      <c r="C37" s="9"/>
      <c r="D37" s="9"/>
      <c r="E37" s="10"/>
      <c r="F37" s="11"/>
      <c r="G37" s="13"/>
      <c r="H37" s="11"/>
      <c r="I37" s="11"/>
      <c r="J37" s="9"/>
      <c r="K37" s="38"/>
      <c r="L37" s="14"/>
    </row>
    <row r="38" ht="17.75" customHeight="1" spans="1:12">
      <c r="A38" s="8"/>
      <c r="B38" s="9"/>
      <c r="C38" s="9"/>
      <c r="D38" s="9"/>
      <c r="E38" s="10"/>
      <c r="F38" s="11"/>
      <c r="G38" s="13"/>
      <c r="H38" s="11"/>
      <c r="I38" s="11"/>
      <c r="J38" s="9"/>
      <c r="K38" s="38"/>
      <c r="L38" s="14"/>
    </row>
    <row r="39" ht="17" customHeight="1" spans="1:12">
      <c r="A39" s="8"/>
      <c r="B39" s="9"/>
      <c r="C39" s="9"/>
      <c r="D39" s="9"/>
      <c r="E39" s="10"/>
      <c r="F39" s="11"/>
      <c r="G39" s="13"/>
      <c r="H39" s="11"/>
      <c r="I39" s="11"/>
      <c r="J39" s="9"/>
      <c r="K39" s="38"/>
      <c r="L39" s="14"/>
    </row>
    <row r="40" ht="17.75" customHeight="1" spans="1:12">
      <c r="A40" s="8"/>
      <c r="B40" s="9"/>
      <c r="C40" s="9"/>
      <c r="D40" s="9"/>
      <c r="E40" s="10"/>
      <c r="F40" s="11"/>
      <c r="G40" s="13"/>
      <c r="H40" s="11"/>
      <c r="I40" s="11"/>
      <c r="J40" s="9"/>
      <c r="K40" s="38"/>
      <c r="L40" s="14"/>
    </row>
    <row r="41" ht="17" customHeight="1" spans="1:12">
      <c r="A41" s="8"/>
      <c r="B41" s="9"/>
      <c r="C41" s="9"/>
      <c r="D41" s="9"/>
      <c r="E41" s="10"/>
      <c r="F41" s="11"/>
      <c r="G41" s="13"/>
      <c r="H41" s="11"/>
      <c r="I41" s="11"/>
      <c r="J41" s="9"/>
      <c r="K41" s="38"/>
      <c r="L41" s="14"/>
    </row>
    <row r="42" ht="17.75" customHeight="1" spans="1:12">
      <c r="A42" s="8"/>
      <c r="B42" s="17"/>
      <c r="C42" s="17"/>
      <c r="D42" s="17"/>
      <c r="E42" s="18"/>
      <c r="F42" s="19"/>
      <c r="G42" s="22"/>
      <c r="H42" s="19"/>
      <c r="I42" s="19"/>
      <c r="J42" s="17"/>
      <c r="K42" s="39"/>
      <c r="L42" s="23"/>
    </row>
    <row r="43" ht="5.2" customHeight="1" spans="1:12">
      <c r="A43" s="31"/>
      <c r="B43" s="24"/>
      <c r="C43" s="24"/>
      <c r="D43" s="24"/>
      <c r="E43" s="24"/>
      <c r="F43" s="24"/>
      <c r="G43" s="24"/>
      <c r="H43" s="24"/>
      <c r="I43" s="24"/>
      <c r="J43" s="24"/>
      <c r="K43" s="24"/>
      <c r="L43" s="24"/>
    </row>
    <row r="44" ht="23.7" customHeight="1" spans="7:12">
      <c r="G44" s="25" t="s">
        <v>28</v>
      </c>
      <c r="H44" s="25"/>
      <c r="I44" s="25"/>
      <c r="J44" s="25"/>
      <c r="K44" s="25"/>
      <c r="L44" s="25"/>
    </row>
  </sheetData>
  <mergeCells count="84">
    <mergeCell ref="A1:L1"/>
    <mergeCell ref="A2:J2"/>
    <mergeCell ref="K2:L2"/>
    <mergeCell ref="A3:J3"/>
    <mergeCell ref="F4:G4"/>
    <mergeCell ref="J4:K4"/>
    <mergeCell ref="F5:G5"/>
    <mergeCell ref="J5:K5"/>
    <mergeCell ref="F6:G6"/>
    <mergeCell ref="J6:K6"/>
    <mergeCell ref="F7:G7"/>
    <mergeCell ref="J7:K7"/>
    <mergeCell ref="F8:G8"/>
    <mergeCell ref="J8:K8"/>
    <mergeCell ref="F9:G9"/>
    <mergeCell ref="J9:K9"/>
    <mergeCell ref="F10:G10"/>
    <mergeCell ref="J10:K10"/>
    <mergeCell ref="F11:G11"/>
    <mergeCell ref="J11:K11"/>
    <mergeCell ref="F12:G12"/>
    <mergeCell ref="J12:K12"/>
    <mergeCell ref="F13:G13"/>
    <mergeCell ref="J13:K13"/>
    <mergeCell ref="F14:G14"/>
    <mergeCell ref="J14:K14"/>
    <mergeCell ref="F15:G15"/>
    <mergeCell ref="J15:K15"/>
    <mergeCell ref="F16:G16"/>
    <mergeCell ref="J16:K16"/>
    <mergeCell ref="F17:G17"/>
    <mergeCell ref="J17:K17"/>
    <mergeCell ref="F18:G18"/>
    <mergeCell ref="J18:K18"/>
    <mergeCell ref="F19:G19"/>
    <mergeCell ref="J19:K19"/>
    <mergeCell ref="F20:G20"/>
    <mergeCell ref="J20:K20"/>
    <mergeCell ref="F21:G21"/>
    <mergeCell ref="J21:K21"/>
    <mergeCell ref="F22:G22"/>
    <mergeCell ref="J22:K22"/>
    <mergeCell ref="F23:G23"/>
    <mergeCell ref="J23:K23"/>
    <mergeCell ref="F24:G24"/>
    <mergeCell ref="J24:K24"/>
    <mergeCell ref="F25:G25"/>
    <mergeCell ref="J25:K25"/>
    <mergeCell ref="F26:G26"/>
    <mergeCell ref="J26:K26"/>
    <mergeCell ref="F27:G27"/>
    <mergeCell ref="J27:K27"/>
    <mergeCell ref="F28:G28"/>
    <mergeCell ref="J28:K28"/>
    <mergeCell ref="F29:G29"/>
    <mergeCell ref="J29:K29"/>
    <mergeCell ref="F30:G30"/>
    <mergeCell ref="J30:K30"/>
    <mergeCell ref="F31:G31"/>
    <mergeCell ref="J31:K31"/>
    <mergeCell ref="F32:G32"/>
    <mergeCell ref="J32:K32"/>
    <mergeCell ref="F33:G33"/>
    <mergeCell ref="J33:K33"/>
    <mergeCell ref="F34:G34"/>
    <mergeCell ref="J34:K34"/>
    <mergeCell ref="F35:G35"/>
    <mergeCell ref="J35:K35"/>
    <mergeCell ref="F36:G36"/>
    <mergeCell ref="J36:K36"/>
    <mergeCell ref="F37:G37"/>
    <mergeCell ref="J37:K37"/>
    <mergeCell ref="F38:G38"/>
    <mergeCell ref="J38:K38"/>
    <mergeCell ref="F39:G39"/>
    <mergeCell ref="J39:K39"/>
    <mergeCell ref="F40:G40"/>
    <mergeCell ref="J40:K40"/>
    <mergeCell ref="F41:G41"/>
    <mergeCell ref="J41:K41"/>
    <mergeCell ref="F42:G42"/>
    <mergeCell ref="J42:K42"/>
    <mergeCell ref="A43:L43"/>
    <mergeCell ref="G44:L44"/>
  </mergeCells>
  <pageMargins left="0.590551181102362" right="0.393700787401575" top="0.393700787401575" bottom="0.47244094488189" header="0" footer="0"/>
  <pageSetup paperSize="1"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2"/>
  <sheetViews>
    <sheetView view="pageBreakPreview" zoomScaleNormal="100" workbookViewId="0">
      <selection activeCell="A1" sqref="A1:J1"/>
    </sheetView>
  </sheetViews>
  <sheetFormatPr defaultColWidth="9" defaultRowHeight="12.75"/>
  <cols>
    <col min="1" max="1" width="5.00952380952381" customWidth="1"/>
    <col min="2" max="2" width="39.0285714285714" customWidth="1"/>
    <col min="3" max="3" width="12.8380952380952" customWidth="1"/>
    <col min="4" max="4" width="1.28571428571429" customWidth="1"/>
    <col min="5" max="5" width="3.84761904761905" customWidth="1"/>
    <col min="6" max="6" width="5.00952380952381" customWidth="1"/>
    <col min="7" max="7" width="5.13333333333333" customWidth="1"/>
    <col min="8" max="8" width="9.14285714285714" customWidth="1"/>
    <col min="9" max="9" width="2.43809523809524" customWidth="1"/>
    <col min="10" max="10" width="16.1714285714286" customWidth="1"/>
  </cols>
  <sheetData>
    <row r="1" ht="34.8" customHeight="1" spans="1:10">
      <c r="A1" s="1" t="s">
        <v>96</v>
      </c>
      <c r="B1" s="1"/>
      <c r="C1" s="1"/>
      <c r="D1" s="1"/>
      <c r="E1" s="1"/>
      <c r="F1" s="1"/>
      <c r="G1" s="1"/>
      <c r="H1" s="1"/>
      <c r="I1" s="1"/>
      <c r="J1" s="1"/>
    </row>
    <row r="2" ht="17.75" customHeight="1" spans="1:10">
      <c r="A2" s="3" t="s">
        <v>32</v>
      </c>
      <c r="B2" s="3"/>
      <c r="C2" s="3"/>
      <c r="D2" s="3"/>
      <c r="E2" s="3"/>
      <c r="F2" s="3"/>
      <c r="G2" s="3"/>
      <c r="H2" s="3"/>
      <c r="I2" s="37" t="s">
        <v>26</v>
      </c>
      <c r="J2" s="37"/>
    </row>
    <row r="3" ht="46.65" customHeight="1" spans="1:10">
      <c r="A3" s="4" t="s">
        <v>33</v>
      </c>
      <c r="B3" s="5" t="s">
        <v>35</v>
      </c>
      <c r="C3" s="5" t="s">
        <v>36</v>
      </c>
      <c r="D3" s="5" t="s">
        <v>97</v>
      </c>
      <c r="E3" s="6"/>
      <c r="F3" s="5" t="s">
        <v>98</v>
      </c>
      <c r="G3" s="5" t="s">
        <v>39</v>
      </c>
      <c r="H3" s="5" t="s">
        <v>40</v>
      </c>
      <c r="I3" s="6"/>
      <c r="J3" s="7" t="s">
        <v>42</v>
      </c>
    </row>
    <row r="4" ht="25.15" customHeight="1" spans="1:10">
      <c r="A4" s="8" t="s">
        <v>43</v>
      </c>
      <c r="B4" s="9" t="s">
        <v>99</v>
      </c>
      <c r="C4" s="9"/>
      <c r="D4" s="10" t="s">
        <v>80</v>
      </c>
      <c r="E4" s="35"/>
      <c r="F4" s="11" t="s">
        <v>43</v>
      </c>
      <c r="G4" s="15"/>
      <c r="H4" s="12">
        <f t="shared" ref="H4:H10" si="0">ROUND(IF(OR(ISERROR(F4),F4=""),0,F4)*IF(OR(ISERROR(G4),G4=""),0,G4),2)</f>
        <v>0</v>
      </c>
      <c r="I4" s="13"/>
      <c r="J4" s="14"/>
    </row>
    <row r="5" ht="25.15" customHeight="1" spans="1:10">
      <c r="A5" s="8" t="s">
        <v>49</v>
      </c>
      <c r="B5" s="9" t="s">
        <v>100</v>
      </c>
      <c r="C5" s="9"/>
      <c r="D5" s="10" t="s">
        <v>80</v>
      </c>
      <c r="E5" s="35"/>
      <c r="F5" s="11" t="s">
        <v>43</v>
      </c>
      <c r="G5" s="12">
        <f>ROUND(IF(OR(ISERROR('9 安全文明措施费分解表'!F39),'9 安全文明措施费分解表'!F39=""),0,'9 安全文明措施费分解表'!F39),2)</f>
        <v>0</v>
      </c>
      <c r="H5" s="12">
        <f t="shared" si="0"/>
        <v>0</v>
      </c>
      <c r="I5" s="13"/>
      <c r="J5" s="14"/>
    </row>
    <row r="6" ht="25.9" customHeight="1" spans="1:10">
      <c r="A6" s="8" t="s">
        <v>55</v>
      </c>
      <c r="B6" s="9" t="s">
        <v>101</v>
      </c>
      <c r="C6" s="9"/>
      <c r="D6" s="10" t="s">
        <v>80</v>
      </c>
      <c r="E6" s="35"/>
      <c r="F6" s="11" t="s">
        <v>43</v>
      </c>
      <c r="G6" s="15"/>
      <c r="H6" s="12">
        <f t="shared" si="0"/>
        <v>0</v>
      </c>
      <c r="I6" s="13"/>
      <c r="J6" s="14"/>
    </row>
    <row r="7" ht="25.15" customHeight="1" spans="1:10">
      <c r="A7" s="8" t="s">
        <v>60</v>
      </c>
      <c r="B7" s="9" t="s">
        <v>102</v>
      </c>
      <c r="C7" s="9"/>
      <c r="D7" s="10" t="s">
        <v>80</v>
      </c>
      <c r="E7" s="35"/>
      <c r="F7" s="11" t="s">
        <v>43</v>
      </c>
      <c r="G7" s="15"/>
      <c r="H7" s="12">
        <f t="shared" si="0"/>
        <v>0</v>
      </c>
      <c r="I7" s="13"/>
      <c r="J7" s="14"/>
    </row>
    <row r="8" ht="25.15" customHeight="1" spans="1:10">
      <c r="A8" s="8" t="s">
        <v>64</v>
      </c>
      <c r="B8" s="9" t="s">
        <v>103</v>
      </c>
      <c r="C8" s="9"/>
      <c r="D8" s="10" t="s">
        <v>80</v>
      </c>
      <c r="E8" s="35"/>
      <c r="F8" s="11" t="s">
        <v>43</v>
      </c>
      <c r="G8" s="15"/>
      <c r="H8" s="12">
        <f t="shared" si="0"/>
        <v>0</v>
      </c>
      <c r="I8" s="13"/>
      <c r="J8" s="14"/>
    </row>
    <row r="9" ht="17.75" customHeight="1" spans="1:10">
      <c r="A9" s="8" t="s">
        <v>70</v>
      </c>
      <c r="B9" s="9" t="s">
        <v>104</v>
      </c>
      <c r="C9" s="9"/>
      <c r="D9" s="10" t="s">
        <v>80</v>
      </c>
      <c r="E9" s="35"/>
      <c r="F9" s="11" t="s">
        <v>43</v>
      </c>
      <c r="G9" s="15"/>
      <c r="H9" s="12">
        <f t="shared" si="0"/>
        <v>0</v>
      </c>
      <c r="I9" s="13"/>
      <c r="J9" s="14"/>
    </row>
    <row r="10" ht="17" customHeight="1" spans="1:10">
      <c r="A10" s="8" t="s">
        <v>76</v>
      </c>
      <c r="B10" s="9" t="s">
        <v>105</v>
      </c>
      <c r="C10" s="9"/>
      <c r="D10" s="10" t="s">
        <v>80</v>
      </c>
      <c r="E10" s="35"/>
      <c r="F10" s="11" t="s">
        <v>43</v>
      </c>
      <c r="G10" s="15"/>
      <c r="H10" s="12">
        <f t="shared" si="0"/>
        <v>0</v>
      </c>
      <c r="I10" s="13"/>
      <c r="J10" s="14"/>
    </row>
    <row r="11" ht="17.75" customHeight="1" spans="1:10">
      <c r="A11" s="8"/>
      <c r="B11" s="9" t="s">
        <v>91</v>
      </c>
      <c r="C11" s="9"/>
      <c r="D11" s="10"/>
      <c r="E11" s="35"/>
      <c r="F11" s="11"/>
      <c r="G11" s="11"/>
      <c r="H11" s="12">
        <f>ROUND(IF(OR(ISERROR(H4),H4=""),0,H4)+IF(OR(ISERROR(H5),H5=""),0,H5)+IF(OR(ISERROR(H6),H6=""),0,H6)+IF(OR(ISERROR(H7),H7=""),0,H7)+IF(OR(ISERROR(H8),H8=""),0,H8)+IF(OR(ISERROR(H9),H9=""),0,H9)+IF(OR(ISERROR(H10),H10=""),0,H10),2)</f>
        <v>0</v>
      </c>
      <c r="I11" s="13"/>
      <c r="J11" s="14"/>
    </row>
    <row r="12" ht="17.75" customHeight="1" spans="1:10">
      <c r="A12" s="8"/>
      <c r="B12" s="9"/>
      <c r="C12" s="9"/>
      <c r="D12" s="10"/>
      <c r="E12" s="35"/>
      <c r="F12" s="11"/>
      <c r="G12" s="11"/>
      <c r="H12" s="11"/>
      <c r="I12" s="13"/>
      <c r="J12" s="14"/>
    </row>
    <row r="13" ht="17" customHeight="1" spans="1:10">
      <c r="A13" s="8"/>
      <c r="B13" s="9"/>
      <c r="C13" s="9"/>
      <c r="D13" s="10"/>
      <c r="E13" s="35"/>
      <c r="F13" s="11"/>
      <c r="G13" s="11"/>
      <c r="H13" s="11"/>
      <c r="I13" s="13"/>
      <c r="J13" s="14"/>
    </row>
    <row r="14" ht="17.75" customHeight="1" spans="1:10">
      <c r="A14" s="8"/>
      <c r="B14" s="9"/>
      <c r="C14" s="9"/>
      <c r="D14" s="10"/>
      <c r="E14" s="35"/>
      <c r="F14" s="11"/>
      <c r="G14" s="11"/>
      <c r="H14" s="11"/>
      <c r="I14" s="13"/>
      <c r="J14" s="14"/>
    </row>
    <row r="15" ht="17" customHeight="1" spans="1:10">
      <c r="A15" s="8"/>
      <c r="B15" s="9"/>
      <c r="C15" s="9"/>
      <c r="D15" s="10"/>
      <c r="E15" s="35"/>
      <c r="F15" s="11"/>
      <c r="G15" s="11"/>
      <c r="H15" s="11"/>
      <c r="I15" s="13"/>
      <c r="J15" s="14"/>
    </row>
    <row r="16" ht="17.75" customHeight="1" spans="1:10">
      <c r="A16" s="8"/>
      <c r="B16" s="9"/>
      <c r="C16" s="9"/>
      <c r="D16" s="10"/>
      <c r="E16" s="35"/>
      <c r="F16" s="11"/>
      <c r="G16" s="11"/>
      <c r="H16" s="11"/>
      <c r="I16" s="13"/>
      <c r="J16" s="14"/>
    </row>
    <row r="17" ht="17.75" customHeight="1" spans="1:10">
      <c r="A17" s="8"/>
      <c r="B17" s="9"/>
      <c r="C17" s="9"/>
      <c r="D17" s="10"/>
      <c r="E17" s="35"/>
      <c r="F17" s="11"/>
      <c r="G17" s="11"/>
      <c r="H17" s="11"/>
      <c r="I17" s="13"/>
      <c r="J17" s="14"/>
    </row>
    <row r="18" ht="17" customHeight="1" spans="1:10">
      <c r="A18" s="8"/>
      <c r="B18" s="9"/>
      <c r="C18" s="9"/>
      <c r="D18" s="10"/>
      <c r="E18" s="35"/>
      <c r="F18" s="11"/>
      <c r="G18" s="11"/>
      <c r="H18" s="11"/>
      <c r="I18" s="13"/>
      <c r="J18" s="14"/>
    </row>
    <row r="19" ht="17.75" customHeight="1" spans="1:10">
      <c r="A19" s="8"/>
      <c r="B19" s="9"/>
      <c r="C19" s="9"/>
      <c r="D19" s="10"/>
      <c r="E19" s="35"/>
      <c r="F19" s="11"/>
      <c r="G19" s="11"/>
      <c r="H19" s="11"/>
      <c r="I19" s="13"/>
      <c r="J19" s="14"/>
    </row>
    <row r="20" ht="17.75" customHeight="1" spans="1:10">
      <c r="A20" s="8"/>
      <c r="B20" s="9"/>
      <c r="C20" s="9"/>
      <c r="D20" s="10"/>
      <c r="E20" s="35"/>
      <c r="F20" s="11"/>
      <c r="G20" s="11"/>
      <c r="H20" s="11"/>
      <c r="I20" s="13"/>
      <c r="J20" s="14"/>
    </row>
    <row r="21" ht="17" customHeight="1" spans="1:10">
      <c r="A21" s="8"/>
      <c r="B21" s="9"/>
      <c r="C21" s="9"/>
      <c r="D21" s="10"/>
      <c r="E21" s="35"/>
      <c r="F21" s="11"/>
      <c r="G21" s="11"/>
      <c r="H21" s="11"/>
      <c r="I21" s="13"/>
      <c r="J21" s="14"/>
    </row>
    <row r="22" ht="17.75" customHeight="1" spans="1:10">
      <c r="A22" s="8"/>
      <c r="B22" s="9"/>
      <c r="C22" s="9"/>
      <c r="D22" s="10"/>
      <c r="E22" s="35"/>
      <c r="F22" s="11"/>
      <c r="G22" s="11"/>
      <c r="H22" s="11"/>
      <c r="I22" s="13"/>
      <c r="J22" s="14"/>
    </row>
    <row r="23" ht="17" customHeight="1" spans="1:10">
      <c r="A23" s="8"/>
      <c r="B23" s="9"/>
      <c r="C23" s="9"/>
      <c r="D23" s="10"/>
      <c r="E23" s="35"/>
      <c r="F23" s="11"/>
      <c r="G23" s="11"/>
      <c r="H23" s="11"/>
      <c r="I23" s="13"/>
      <c r="J23" s="14"/>
    </row>
    <row r="24" ht="17.75" customHeight="1" spans="1:10">
      <c r="A24" s="8"/>
      <c r="B24" s="9"/>
      <c r="C24" s="9"/>
      <c r="D24" s="10"/>
      <c r="E24" s="35"/>
      <c r="F24" s="11"/>
      <c r="G24" s="11"/>
      <c r="H24" s="11"/>
      <c r="I24" s="13"/>
      <c r="J24" s="14"/>
    </row>
    <row r="25" ht="17.75" customHeight="1" spans="1:10">
      <c r="A25" s="8"/>
      <c r="B25" s="9"/>
      <c r="C25" s="9"/>
      <c r="D25" s="10"/>
      <c r="E25" s="35"/>
      <c r="F25" s="11"/>
      <c r="G25" s="11"/>
      <c r="H25" s="11"/>
      <c r="I25" s="13"/>
      <c r="J25" s="14"/>
    </row>
    <row r="26" ht="17" customHeight="1" spans="1:10">
      <c r="A26" s="8"/>
      <c r="B26" s="9"/>
      <c r="C26" s="9"/>
      <c r="D26" s="10"/>
      <c r="E26" s="35"/>
      <c r="F26" s="11"/>
      <c r="G26" s="11"/>
      <c r="H26" s="11"/>
      <c r="I26" s="13"/>
      <c r="J26" s="14"/>
    </row>
    <row r="27" ht="17.75" customHeight="1" spans="1:10">
      <c r="A27" s="8"/>
      <c r="B27" s="9"/>
      <c r="C27" s="9"/>
      <c r="D27" s="10"/>
      <c r="E27" s="35"/>
      <c r="F27" s="11"/>
      <c r="G27" s="11"/>
      <c r="H27" s="11"/>
      <c r="I27" s="13"/>
      <c r="J27" s="14"/>
    </row>
    <row r="28" ht="17.75" customHeight="1" spans="1:10">
      <c r="A28" s="8"/>
      <c r="B28" s="9"/>
      <c r="C28" s="9"/>
      <c r="D28" s="10"/>
      <c r="E28" s="35"/>
      <c r="F28" s="11"/>
      <c r="G28" s="11"/>
      <c r="H28" s="11"/>
      <c r="I28" s="13"/>
      <c r="J28" s="14"/>
    </row>
    <row r="29" ht="17" customHeight="1" spans="1:10">
      <c r="A29" s="8"/>
      <c r="B29" s="9"/>
      <c r="C29" s="9"/>
      <c r="D29" s="10"/>
      <c r="E29" s="35"/>
      <c r="F29" s="11"/>
      <c r="G29" s="11"/>
      <c r="H29" s="11"/>
      <c r="I29" s="13"/>
      <c r="J29" s="14"/>
    </row>
    <row r="30" ht="17.75" customHeight="1" spans="1:10">
      <c r="A30" s="8"/>
      <c r="B30" s="9"/>
      <c r="C30" s="9"/>
      <c r="D30" s="10"/>
      <c r="E30" s="35"/>
      <c r="F30" s="11"/>
      <c r="G30" s="11"/>
      <c r="H30" s="11"/>
      <c r="I30" s="13"/>
      <c r="J30" s="14"/>
    </row>
    <row r="31" ht="17" customHeight="1" spans="1:10">
      <c r="A31" s="8"/>
      <c r="B31" s="9"/>
      <c r="C31" s="9"/>
      <c r="D31" s="10"/>
      <c r="E31" s="35"/>
      <c r="F31" s="11"/>
      <c r="G31" s="11"/>
      <c r="H31" s="11"/>
      <c r="I31" s="13"/>
      <c r="J31" s="14"/>
    </row>
    <row r="32" ht="17.75" customHeight="1" spans="1:10">
      <c r="A32" s="8"/>
      <c r="B32" s="9"/>
      <c r="C32" s="9"/>
      <c r="D32" s="10"/>
      <c r="E32" s="35"/>
      <c r="F32" s="11"/>
      <c r="G32" s="11"/>
      <c r="H32" s="11"/>
      <c r="I32" s="13"/>
      <c r="J32" s="14"/>
    </row>
    <row r="33" ht="17.75" customHeight="1" spans="1:10">
      <c r="A33" s="8"/>
      <c r="B33" s="9"/>
      <c r="C33" s="9"/>
      <c r="D33" s="10"/>
      <c r="E33" s="35"/>
      <c r="F33" s="11"/>
      <c r="G33" s="11"/>
      <c r="H33" s="11"/>
      <c r="I33" s="13"/>
      <c r="J33" s="14"/>
    </row>
    <row r="34" ht="17" customHeight="1" spans="1:10">
      <c r="A34" s="8"/>
      <c r="B34" s="9"/>
      <c r="C34" s="9"/>
      <c r="D34" s="10"/>
      <c r="E34" s="35"/>
      <c r="F34" s="11"/>
      <c r="G34" s="11"/>
      <c r="H34" s="11"/>
      <c r="I34" s="13"/>
      <c r="J34" s="14"/>
    </row>
    <row r="35" ht="17.75" customHeight="1" spans="1:10">
      <c r="A35" s="8"/>
      <c r="B35" s="9"/>
      <c r="C35" s="9"/>
      <c r="D35" s="10"/>
      <c r="E35" s="35"/>
      <c r="F35" s="11"/>
      <c r="G35" s="11"/>
      <c r="H35" s="11"/>
      <c r="I35" s="13"/>
      <c r="J35" s="14"/>
    </row>
    <row r="36" ht="17.75" customHeight="1" spans="1:10">
      <c r="A36" s="8"/>
      <c r="B36" s="9"/>
      <c r="C36" s="9"/>
      <c r="D36" s="10"/>
      <c r="E36" s="35"/>
      <c r="F36" s="11"/>
      <c r="G36" s="11"/>
      <c r="H36" s="11"/>
      <c r="I36" s="13"/>
      <c r="J36" s="14"/>
    </row>
    <row r="37" ht="17" customHeight="1" spans="1:10">
      <c r="A37" s="8"/>
      <c r="B37" s="9"/>
      <c r="C37" s="9"/>
      <c r="D37" s="10"/>
      <c r="E37" s="35"/>
      <c r="F37" s="11"/>
      <c r="G37" s="11"/>
      <c r="H37" s="11"/>
      <c r="I37" s="13"/>
      <c r="J37" s="14"/>
    </row>
    <row r="38" ht="17.75" customHeight="1" spans="1:10">
      <c r="A38" s="8"/>
      <c r="B38" s="9"/>
      <c r="C38" s="9"/>
      <c r="D38" s="10"/>
      <c r="E38" s="35"/>
      <c r="F38" s="11"/>
      <c r="G38" s="11"/>
      <c r="H38" s="11"/>
      <c r="I38" s="13"/>
      <c r="J38" s="14"/>
    </row>
    <row r="39" ht="17" customHeight="1" spans="1:10">
      <c r="A39" s="8"/>
      <c r="B39" s="17"/>
      <c r="C39" s="17"/>
      <c r="D39" s="18"/>
      <c r="E39" s="36"/>
      <c r="F39" s="19"/>
      <c r="G39" s="19"/>
      <c r="H39" s="19"/>
      <c r="I39" s="22"/>
      <c r="J39" s="23"/>
    </row>
    <row r="40" ht="0.75" customHeight="1" spans="1:10">
      <c r="A40" s="31"/>
      <c r="B40" s="24"/>
      <c r="C40" s="24"/>
      <c r="D40" s="24"/>
      <c r="E40" s="24"/>
      <c r="F40" s="24"/>
      <c r="G40" s="24"/>
      <c r="H40" s="24"/>
      <c r="I40" s="24"/>
      <c r="J40" s="24"/>
    </row>
    <row r="41" ht="9.6" customHeight="1"/>
    <row r="42" ht="23.7" customHeight="1" spans="5:10">
      <c r="E42" s="25" t="s">
        <v>28</v>
      </c>
      <c r="F42" s="25"/>
      <c r="G42" s="25"/>
      <c r="H42" s="25"/>
      <c r="I42" s="25"/>
      <c r="J42" s="25"/>
    </row>
  </sheetData>
  <mergeCells count="79">
    <mergeCell ref="A1:J1"/>
    <mergeCell ref="A2:H2"/>
    <mergeCell ref="I2:J2"/>
    <mergeCell ref="D3:E3"/>
    <mergeCell ref="H3:I3"/>
    <mergeCell ref="D4:E4"/>
    <mergeCell ref="H4:I4"/>
    <mergeCell ref="D5:E5"/>
    <mergeCell ref="H5:I5"/>
    <mergeCell ref="D6:E6"/>
    <mergeCell ref="H6:I6"/>
    <mergeCell ref="D7:E7"/>
    <mergeCell ref="H7:I7"/>
    <mergeCell ref="D8:E8"/>
    <mergeCell ref="H8:I8"/>
    <mergeCell ref="D9:E9"/>
    <mergeCell ref="H9:I9"/>
    <mergeCell ref="D10:E10"/>
    <mergeCell ref="H10:I10"/>
    <mergeCell ref="D11:E11"/>
    <mergeCell ref="H11:I11"/>
    <mergeCell ref="D12:E12"/>
    <mergeCell ref="H12:I12"/>
    <mergeCell ref="D13:E13"/>
    <mergeCell ref="H13:I13"/>
    <mergeCell ref="D14:E14"/>
    <mergeCell ref="H14:I14"/>
    <mergeCell ref="D15:E15"/>
    <mergeCell ref="H15:I15"/>
    <mergeCell ref="D16:E16"/>
    <mergeCell ref="H16:I16"/>
    <mergeCell ref="D17:E17"/>
    <mergeCell ref="H17:I17"/>
    <mergeCell ref="D18:E18"/>
    <mergeCell ref="H18:I18"/>
    <mergeCell ref="D19:E19"/>
    <mergeCell ref="H19:I19"/>
    <mergeCell ref="D20:E20"/>
    <mergeCell ref="H20:I20"/>
    <mergeCell ref="D21:E21"/>
    <mergeCell ref="H21:I21"/>
    <mergeCell ref="D22:E22"/>
    <mergeCell ref="H22:I22"/>
    <mergeCell ref="D23:E23"/>
    <mergeCell ref="H23:I23"/>
    <mergeCell ref="D24:E24"/>
    <mergeCell ref="H24:I24"/>
    <mergeCell ref="D25:E25"/>
    <mergeCell ref="H25:I25"/>
    <mergeCell ref="D26:E26"/>
    <mergeCell ref="H26:I26"/>
    <mergeCell ref="D27:E27"/>
    <mergeCell ref="H27:I27"/>
    <mergeCell ref="D28:E28"/>
    <mergeCell ref="H28:I28"/>
    <mergeCell ref="D29:E29"/>
    <mergeCell ref="H29:I29"/>
    <mergeCell ref="D30:E30"/>
    <mergeCell ref="H30:I30"/>
    <mergeCell ref="D31:E31"/>
    <mergeCell ref="H31:I31"/>
    <mergeCell ref="D32:E32"/>
    <mergeCell ref="H32:I32"/>
    <mergeCell ref="D33:E33"/>
    <mergeCell ref="H33:I33"/>
    <mergeCell ref="D34:E34"/>
    <mergeCell ref="H34:I34"/>
    <mergeCell ref="D35:E35"/>
    <mergeCell ref="H35:I35"/>
    <mergeCell ref="D36:E36"/>
    <mergeCell ref="H36:I36"/>
    <mergeCell ref="D37:E37"/>
    <mergeCell ref="H37:I37"/>
    <mergeCell ref="D38:E38"/>
    <mergeCell ref="H38:I38"/>
    <mergeCell ref="D39:E39"/>
    <mergeCell ref="H39:I39"/>
    <mergeCell ref="A40:J40"/>
    <mergeCell ref="E42:J42"/>
  </mergeCells>
  <pageMargins left="0.590551181102362" right="0.393700787401575" top="0.393700787401575" bottom="0.47244094488189" header="0" footer="0"/>
  <pageSetup paperSize="1"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4"/>
  <sheetViews>
    <sheetView view="pageBreakPreview" zoomScaleNormal="100" workbookViewId="0">
      <selection activeCell="A1" sqref="A1:F1"/>
    </sheetView>
  </sheetViews>
  <sheetFormatPr defaultColWidth="9" defaultRowHeight="12.75" outlineLevelCol="5"/>
  <cols>
    <col min="1" max="1" width="7.96190476190476" customWidth="1"/>
    <col min="2" max="2" width="44.0285714285714" customWidth="1"/>
    <col min="3" max="3" width="6.16190476190476" customWidth="1"/>
    <col min="4" max="4" width="16.6857142857143" customWidth="1"/>
    <col min="5" max="5" width="4.1047619047619" customWidth="1"/>
    <col min="6" max="6" width="14.5047619047619" customWidth="1"/>
  </cols>
  <sheetData>
    <row r="1" ht="34.8" customHeight="1" spans="1:6">
      <c r="A1" s="1" t="s">
        <v>106</v>
      </c>
      <c r="B1" s="1"/>
      <c r="C1" s="1"/>
      <c r="D1" s="1"/>
      <c r="E1" s="1"/>
      <c r="F1" s="1"/>
    </row>
    <row r="2" ht="13.3" customHeight="1" spans="1:6">
      <c r="A2" s="2" t="s">
        <v>30</v>
      </c>
      <c r="B2" s="2"/>
      <c r="C2" s="2"/>
      <c r="D2" s="2"/>
      <c r="E2" s="26" t="s">
        <v>26</v>
      </c>
      <c r="F2" s="26"/>
    </row>
    <row r="3" ht="13.3" customHeight="1" spans="1:6">
      <c r="A3" s="3" t="s">
        <v>32</v>
      </c>
      <c r="B3" s="3"/>
      <c r="C3" s="3"/>
      <c r="D3" s="3"/>
      <c r="E3" s="27"/>
      <c r="F3" s="27"/>
    </row>
    <row r="4" ht="46.65" customHeight="1" spans="1:6">
      <c r="A4" s="4" t="s">
        <v>33</v>
      </c>
      <c r="B4" s="5" t="s">
        <v>35</v>
      </c>
      <c r="C4" s="5" t="s">
        <v>107</v>
      </c>
      <c r="D4" s="32"/>
      <c r="E4" s="6"/>
      <c r="F4" s="7" t="s">
        <v>42</v>
      </c>
    </row>
    <row r="5" ht="17.75" customHeight="1" spans="1:6">
      <c r="A5" s="8" t="s">
        <v>43</v>
      </c>
      <c r="B5" s="9" t="s">
        <v>108</v>
      </c>
      <c r="C5" s="11" t="s">
        <v>95</v>
      </c>
      <c r="D5" s="33"/>
      <c r="E5" s="13"/>
      <c r="F5" s="14"/>
    </row>
    <row r="6" ht="17.75" customHeight="1" spans="1:6">
      <c r="A6" s="8"/>
      <c r="B6" s="9" t="s">
        <v>91</v>
      </c>
      <c r="C6" s="12">
        <f>ROUND(IF(OR(ISERROR(C5),C5=""),0,C5),2)</f>
        <v>0</v>
      </c>
      <c r="D6" s="33"/>
      <c r="E6" s="13"/>
      <c r="F6" s="14"/>
    </row>
    <row r="7" ht="17" customHeight="1" spans="1:6">
      <c r="A7" s="8"/>
      <c r="B7" s="9"/>
      <c r="C7" s="11"/>
      <c r="D7" s="33"/>
      <c r="E7" s="13"/>
      <c r="F7" s="14"/>
    </row>
    <row r="8" ht="17.75" customHeight="1" spans="1:6">
      <c r="A8" s="8"/>
      <c r="B8" s="9"/>
      <c r="C8" s="11"/>
      <c r="D8" s="33"/>
      <c r="E8" s="13"/>
      <c r="F8" s="14"/>
    </row>
    <row r="9" ht="17.75" customHeight="1" spans="1:6">
      <c r="A9" s="8"/>
      <c r="B9" s="9"/>
      <c r="C9" s="11"/>
      <c r="D9" s="33"/>
      <c r="E9" s="13"/>
      <c r="F9" s="14"/>
    </row>
    <row r="10" ht="17" customHeight="1" spans="1:6">
      <c r="A10" s="8"/>
      <c r="B10" s="9"/>
      <c r="C10" s="11"/>
      <c r="D10" s="33"/>
      <c r="E10" s="13"/>
      <c r="F10" s="14"/>
    </row>
    <row r="11" ht="17.75" customHeight="1" spans="1:6">
      <c r="A11" s="8"/>
      <c r="B11" s="9"/>
      <c r="C11" s="11"/>
      <c r="D11" s="33"/>
      <c r="E11" s="13"/>
      <c r="F11" s="14"/>
    </row>
    <row r="12" ht="17" customHeight="1" spans="1:6">
      <c r="A12" s="8"/>
      <c r="B12" s="9"/>
      <c r="C12" s="11"/>
      <c r="D12" s="33"/>
      <c r="E12" s="13"/>
      <c r="F12" s="14"/>
    </row>
    <row r="13" ht="17.75" customHeight="1" spans="1:6">
      <c r="A13" s="8"/>
      <c r="B13" s="9"/>
      <c r="C13" s="11"/>
      <c r="D13" s="33"/>
      <c r="E13" s="13"/>
      <c r="F13" s="14"/>
    </row>
    <row r="14" ht="17.75" customHeight="1" spans="1:6">
      <c r="A14" s="8"/>
      <c r="B14" s="9"/>
      <c r="C14" s="11"/>
      <c r="D14" s="33"/>
      <c r="E14" s="13"/>
      <c r="F14" s="14"/>
    </row>
    <row r="15" ht="17" customHeight="1" spans="1:6">
      <c r="A15" s="8"/>
      <c r="B15" s="9"/>
      <c r="C15" s="11"/>
      <c r="D15" s="33"/>
      <c r="E15" s="13"/>
      <c r="F15" s="14"/>
    </row>
    <row r="16" ht="17.75" customHeight="1" spans="1:6">
      <c r="A16" s="8"/>
      <c r="B16" s="9"/>
      <c r="C16" s="11"/>
      <c r="D16" s="33"/>
      <c r="E16" s="13"/>
      <c r="F16" s="14"/>
    </row>
    <row r="17" ht="17.75" customHeight="1" spans="1:6">
      <c r="A17" s="8"/>
      <c r="B17" s="9"/>
      <c r="C17" s="11"/>
      <c r="D17" s="33"/>
      <c r="E17" s="13"/>
      <c r="F17" s="14"/>
    </row>
    <row r="18" ht="17" customHeight="1" spans="1:6">
      <c r="A18" s="8"/>
      <c r="B18" s="9"/>
      <c r="C18" s="11"/>
      <c r="D18" s="33"/>
      <c r="E18" s="13"/>
      <c r="F18" s="14"/>
    </row>
    <row r="19" ht="17.75" customHeight="1" spans="1:6">
      <c r="A19" s="8"/>
      <c r="B19" s="9"/>
      <c r="C19" s="11"/>
      <c r="D19" s="33"/>
      <c r="E19" s="13"/>
      <c r="F19" s="14"/>
    </row>
    <row r="20" ht="17" customHeight="1" spans="1:6">
      <c r="A20" s="8"/>
      <c r="B20" s="9"/>
      <c r="C20" s="11"/>
      <c r="D20" s="33"/>
      <c r="E20" s="13"/>
      <c r="F20" s="14"/>
    </row>
    <row r="21" ht="17.75" customHeight="1" spans="1:6">
      <c r="A21" s="8"/>
      <c r="B21" s="9"/>
      <c r="C21" s="11"/>
      <c r="D21" s="33"/>
      <c r="E21" s="13"/>
      <c r="F21" s="14"/>
    </row>
    <row r="22" ht="17.75" customHeight="1" spans="1:6">
      <c r="A22" s="8"/>
      <c r="B22" s="9"/>
      <c r="C22" s="11"/>
      <c r="D22" s="33"/>
      <c r="E22" s="13"/>
      <c r="F22" s="14"/>
    </row>
    <row r="23" ht="17" customHeight="1" spans="1:6">
      <c r="A23" s="8"/>
      <c r="B23" s="9"/>
      <c r="C23" s="11"/>
      <c r="D23" s="33"/>
      <c r="E23" s="13"/>
      <c r="F23" s="14"/>
    </row>
    <row r="24" ht="17.75" customHeight="1" spans="1:6">
      <c r="A24" s="8"/>
      <c r="B24" s="9"/>
      <c r="C24" s="11"/>
      <c r="D24" s="33"/>
      <c r="E24" s="13"/>
      <c r="F24" s="14"/>
    </row>
    <row r="25" ht="17.75" customHeight="1" spans="1:6">
      <c r="A25" s="8"/>
      <c r="B25" s="9"/>
      <c r="C25" s="11"/>
      <c r="D25" s="33"/>
      <c r="E25" s="13"/>
      <c r="F25" s="14"/>
    </row>
    <row r="26" ht="17" customHeight="1" spans="1:6">
      <c r="A26" s="8"/>
      <c r="B26" s="9"/>
      <c r="C26" s="11"/>
      <c r="D26" s="33"/>
      <c r="E26" s="13"/>
      <c r="F26" s="14"/>
    </row>
    <row r="27" ht="17.75" customHeight="1" spans="1:6">
      <c r="A27" s="8"/>
      <c r="B27" s="9"/>
      <c r="C27" s="11"/>
      <c r="D27" s="33"/>
      <c r="E27" s="13"/>
      <c r="F27" s="14"/>
    </row>
    <row r="28" ht="17" customHeight="1" spans="1:6">
      <c r="A28" s="8"/>
      <c r="B28" s="9"/>
      <c r="C28" s="11"/>
      <c r="D28" s="33"/>
      <c r="E28" s="13"/>
      <c r="F28" s="14"/>
    </row>
    <row r="29" ht="17.75" customHeight="1" spans="1:6">
      <c r="A29" s="8"/>
      <c r="B29" s="9"/>
      <c r="C29" s="11"/>
      <c r="D29" s="33"/>
      <c r="E29" s="13"/>
      <c r="F29" s="14"/>
    </row>
    <row r="30" ht="17.75" customHeight="1" spans="1:6">
      <c r="A30" s="8"/>
      <c r="B30" s="9"/>
      <c r="C30" s="11"/>
      <c r="D30" s="33"/>
      <c r="E30" s="13"/>
      <c r="F30" s="14"/>
    </row>
    <row r="31" ht="17" customHeight="1" spans="1:6">
      <c r="A31" s="8"/>
      <c r="B31" s="9"/>
      <c r="C31" s="11"/>
      <c r="D31" s="33"/>
      <c r="E31" s="13"/>
      <c r="F31" s="14"/>
    </row>
    <row r="32" ht="17.75" customHeight="1" spans="1:6">
      <c r="A32" s="8"/>
      <c r="B32" s="9"/>
      <c r="C32" s="11"/>
      <c r="D32" s="33"/>
      <c r="E32" s="13"/>
      <c r="F32" s="14"/>
    </row>
    <row r="33" ht="17" customHeight="1" spans="1:6">
      <c r="A33" s="8"/>
      <c r="B33" s="9"/>
      <c r="C33" s="11"/>
      <c r="D33" s="33"/>
      <c r="E33" s="13"/>
      <c r="F33" s="14"/>
    </row>
    <row r="34" ht="17.75" customHeight="1" spans="1:6">
      <c r="A34" s="8"/>
      <c r="B34" s="9"/>
      <c r="C34" s="11"/>
      <c r="D34" s="33"/>
      <c r="E34" s="13"/>
      <c r="F34" s="14"/>
    </row>
    <row r="35" ht="17.75" customHeight="1" spans="1:6">
      <c r="A35" s="8"/>
      <c r="B35" s="9"/>
      <c r="C35" s="11"/>
      <c r="D35" s="33"/>
      <c r="E35" s="13"/>
      <c r="F35" s="14"/>
    </row>
    <row r="36" ht="17" customHeight="1" spans="1:6">
      <c r="A36" s="8"/>
      <c r="B36" s="9"/>
      <c r="C36" s="11"/>
      <c r="D36" s="33"/>
      <c r="E36" s="13"/>
      <c r="F36" s="14"/>
    </row>
    <row r="37" ht="17.75" customHeight="1" spans="1:6">
      <c r="A37" s="8"/>
      <c r="B37" s="9"/>
      <c r="C37" s="11"/>
      <c r="D37" s="33"/>
      <c r="E37" s="13"/>
      <c r="F37" s="14"/>
    </row>
    <row r="38" ht="17.75" customHeight="1" spans="1:6">
      <c r="A38" s="8"/>
      <c r="B38" s="9"/>
      <c r="C38" s="11"/>
      <c r="D38" s="33"/>
      <c r="E38" s="13"/>
      <c r="F38" s="14"/>
    </row>
    <row r="39" ht="17" customHeight="1" spans="1:6">
      <c r="A39" s="8"/>
      <c r="B39" s="9"/>
      <c r="C39" s="11"/>
      <c r="D39" s="33"/>
      <c r="E39" s="13"/>
      <c r="F39" s="14"/>
    </row>
    <row r="40" ht="17.75" customHeight="1" spans="1:6">
      <c r="A40" s="8"/>
      <c r="B40" s="9"/>
      <c r="C40" s="11"/>
      <c r="D40" s="33"/>
      <c r="E40" s="13"/>
      <c r="F40" s="14"/>
    </row>
    <row r="41" ht="17" customHeight="1" spans="1:6">
      <c r="A41" s="8"/>
      <c r="B41" s="9"/>
      <c r="C41" s="11"/>
      <c r="D41" s="33"/>
      <c r="E41" s="13"/>
      <c r="F41" s="14"/>
    </row>
    <row r="42" ht="17.75" customHeight="1" spans="1:6">
      <c r="A42" s="8"/>
      <c r="B42" s="17"/>
      <c r="C42" s="19"/>
      <c r="D42" s="34"/>
      <c r="E42" s="22"/>
      <c r="F42" s="23"/>
    </row>
    <row r="43" ht="5.2" customHeight="1" spans="1:6">
      <c r="A43" s="31"/>
      <c r="B43" s="24"/>
      <c r="C43" s="24"/>
      <c r="D43" s="24"/>
      <c r="E43" s="24"/>
      <c r="F43" s="24"/>
    </row>
    <row r="44" ht="23.7" customHeight="1" spans="4:6">
      <c r="D44" s="25" t="s">
        <v>28</v>
      </c>
      <c r="E44" s="25"/>
      <c r="F44" s="25"/>
    </row>
  </sheetData>
  <mergeCells count="45">
    <mergeCell ref="A1:F1"/>
    <mergeCell ref="A2:D2"/>
    <mergeCell ref="E2:F2"/>
    <mergeCell ref="A3:D3"/>
    <mergeCell ref="C4:E4"/>
    <mergeCell ref="C5:E5"/>
    <mergeCell ref="C6:E6"/>
    <mergeCell ref="C7:E7"/>
    <mergeCell ref="C8:E8"/>
    <mergeCell ref="C9:E9"/>
    <mergeCell ref="C10:E10"/>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C30:E30"/>
    <mergeCell ref="C31:E31"/>
    <mergeCell ref="C32:E32"/>
    <mergeCell ref="C33:E33"/>
    <mergeCell ref="C34:E34"/>
    <mergeCell ref="C35:E35"/>
    <mergeCell ref="C36:E36"/>
    <mergeCell ref="C37:E37"/>
    <mergeCell ref="C38:E38"/>
    <mergeCell ref="C39:E39"/>
    <mergeCell ref="C40:E40"/>
    <mergeCell ref="C41:E41"/>
    <mergeCell ref="C42:E42"/>
    <mergeCell ref="A43:F43"/>
    <mergeCell ref="D44:F44"/>
  </mergeCells>
  <pageMargins left="0.590551181102362" right="0.393700787401575" top="0.393700787401575" bottom="0.47244094488189" header="0" footer="0"/>
  <pageSetup paperSize="1" fitToHeight="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4"/>
  <sheetViews>
    <sheetView view="pageBreakPreview" zoomScaleNormal="100" workbookViewId="0">
      <selection activeCell="A1" sqref="A1:J1"/>
    </sheetView>
  </sheetViews>
  <sheetFormatPr defaultColWidth="9" defaultRowHeight="12.75"/>
  <cols>
    <col min="1" max="2" width="7.19047619047619" customWidth="1"/>
    <col min="3" max="3" width="19.7714285714286" customWidth="1"/>
    <col min="4" max="4" width="8.85714285714286" customWidth="1"/>
    <col min="5" max="5" width="13.0952380952381" customWidth="1"/>
    <col min="6" max="6" width="2.05714285714286" customWidth="1"/>
    <col min="7" max="7" width="10.2666666666667" customWidth="1"/>
    <col min="8" max="8" width="9.14285714285714" customWidth="1"/>
    <col min="9" max="9" width="5.78095238095238" customWidth="1"/>
    <col min="10" max="10" width="12.8380952380952" customWidth="1"/>
  </cols>
  <sheetData>
    <row r="1" ht="34.8" customHeight="1" spans="1:10">
      <c r="A1" s="1" t="s">
        <v>109</v>
      </c>
      <c r="B1" s="1"/>
      <c r="C1" s="1"/>
      <c r="D1" s="1"/>
      <c r="E1" s="1"/>
      <c r="F1" s="1"/>
      <c r="G1" s="1"/>
      <c r="H1" s="1"/>
      <c r="I1" s="1"/>
      <c r="J1" s="1"/>
    </row>
    <row r="2" ht="13.3" customHeight="1" spans="1:10">
      <c r="A2" s="2" t="s">
        <v>30</v>
      </c>
      <c r="B2" s="2"/>
      <c r="C2" s="2"/>
      <c r="D2" s="2"/>
      <c r="E2" s="2"/>
      <c r="F2" s="2"/>
      <c r="G2" s="2"/>
      <c r="H2" s="2"/>
      <c r="I2" s="26" t="s">
        <v>26</v>
      </c>
      <c r="J2" s="26"/>
    </row>
    <row r="3" ht="13.3" customHeight="1" spans="1:10">
      <c r="A3" s="3" t="s">
        <v>32</v>
      </c>
      <c r="B3" s="3"/>
      <c r="C3" s="3"/>
      <c r="D3" s="3"/>
      <c r="E3" s="3"/>
      <c r="F3" s="3"/>
      <c r="G3" s="3"/>
      <c r="H3" s="3"/>
      <c r="I3" s="27"/>
      <c r="J3" s="27"/>
    </row>
    <row r="4" ht="46.65" customHeight="1" spans="1:10">
      <c r="A4" s="4" t="s">
        <v>33</v>
      </c>
      <c r="B4" s="5" t="s">
        <v>110</v>
      </c>
      <c r="C4" s="5" t="s">
        <v>111</v>
      </c>
      <c r="D4" s="5" t="s">
        <v>37</v>
      </c>
      <c r="E4" s="5" t="s">
        <v>112</v>
      </c>
      <c r="F4" s="5" t="s">
        <v>39</v>
      </c>
      <c r="G4" s="6"/>
      <c r="H4" s="5" t="s">
        <v>40</v>
      </c>
      <c r="I4" s="6"/>
      <c r="J4" s="7" t="s">
        <v>42</v>
      </c>
    </row>
    <row r="5" ht="17.75" customHeight="1" spans="1:10">
      <c r="A5" s="8" t="s">
        <v>43</v>
      </c>
      <c r="B5" s="9"/>
      <c r="C5" s="9" t="s">
        <v>113</v>
      </c>
      <c r="D5" s="10"/>
      <c r="E5" s="11" t="s">
        <v>95</v>
      </c>
      <c r="F5" s="11" t="s">
        <v>95</v>
      </c>
      <c r="G5" s="13"/>
      <c r="H5" s="11" t="s">
        <v>95</v>
      </c>
      <c r="I5" s="13"/>
      <c r="J5" s="14"/>
    </row>
    <row r="6" ht="17.75" customHeight="1" spans="1:10">
      <c r="A6" s="8" t="s">
        <v>49</v>
      </c>
      <c r="B6" s="9"/>
      <c r="C6" s="9" t="s">
        <v>114</v>
      </c>
      <c r="D6" s="10"/>
      <c r="E6" s="11" t="s">
        <v>95</v>
      </c>
      <c r="F6" s="11" t="s">
        <v>95</v>
      </c>
      <c r="G6" s="13"/>
      <c r="H6" s="11" t="s">
        <v>95</v>
      </c>
      <c r="I6" s="13"/>
      <c r="J6" s="14"/>
    </row>
    <row r="7" ht="17" customHeight="1" spans="1:10">
      <c r="A7" s="8" t="s">
        <v>55</v>
      </c>
      <c r="B7" s="9"/>
      <c r="C7" s="9" t="s">
        <v>115</v>
      </c>
      <c r="D7" s="10"/>
      <c r="E7" s="11" t="s">
        <v>95</v>
      </c>
      <c r="F7" s="11" t="s">
        <v>95</v>
      </c>
      <c r="G7" s="13"/>
      <c r="H7" s="11" t="s">
        <v>95</v>
      </c>
      <c r="I7" s="13"/>
      <c r="J7" s="14"/>
    </row>
    <row r="8" ht="17.75" customHeight="1" spans="1:10">
      <c r="A8" s="8"/>
      <c r="B8" s="9"/>
      <c r="C8" s="9" t="s">
        <v>91</v>
      </c>
      <c r="D8" s="10"/>
      <c r="E8" s="11"/>
      <c r="F8" s="11"/>
      <c r="G8" s="13"/>
      <c r="H8" s="12">
        <f>ROUND(IF(OR(ISERROR(H5),H5=""),0,H5)+IF(OR(ISERROR(H6),H6=""),0,H6)+IF(OR(ISERROR(H7),H7=""),0,H7),2)</f>
        <v>0</v>
      </c>
      <c r="I8" s="13"/>
      <c r="J8" s="14"/>
    </row>
    <row r="9" ht="17.75" customHeight="1" spans="1:10">
      <c r="A9" s="8"/>
      <c r="B9" s="9"/>
      <c r="C9" s="9"/>
      <c r="D9" s="10"/>
      <c r="E9" s="11"/>
      <c r="F9" s="11"/>
      <c r="G9" s="13"/>
      <c r="H9" s="11"/>
      <c r="I9" s="13"/>
      <c r="J9" s="14"/>
    </row>
    <row r="10" ht="17" customHeight="1" spans="1:10">
      <c r="A10" s="8"/>
      <c r="B10" s="9"/>
      <c r="C10" s="9"/>
      <c r="D10" s="10"/>
      <c r="E10" s="11"/>
      <c r="F10" s="11"/>
      <c r="G10" s="13"/>
      <c r="H10" s="11"/>
      <c r="I10" s="13"/>
      <c r="J10" s="14"/>
    </row>
    <row r="11" ht="17.75" customHeight="1" spans="1:10">
      <c r="A11" s="8"/>
      <c r="B11" s="9"/>
      <c r="C11" s="9"/>
      <c r="D11" s="10"/>
      <c r="E11" s="11"/>
      <c r="F11" s="11"/>
      <c r="G11" s="13"/>
      <c r="H11" s="11"/>
      <c r="I11" s="13"/>
      <c r="J11" s="14"/>
    </row>
    <row r="12" ht="17" customHeight="1" spans="1:10">
      <c r="A12" s="8"/>
      <c r="B12" s="9"/>
      <c r="C12" s="9"/>
      <c r="D12" s="10"/>
      <c r="E12" s="11"/>
      <c r="F12" s="11"/>
      <c r="G12" s="13"/>
      <c r="H12" s="11"/>
      <c r="I12" s="13"/>
      <c r="J12" s="14"/>
    </row>
    <row r="13" ht="17.75" customHeight="1" spans="1:10">
      <c r="A13" s="8"/>
      <c r="B13" s="9"/>
      <c r="C13" s="9"/>
      <c r="D13" s="10"/>
      <c r="E13" s="11"/>
      <c r="F13" s="11"/>
      <c r="G13" s="13"/>
      <c r="H13" s="11"/>
      <c r="I13" s="13"/>
      <c r="J13" s="14"/>
    </row>
    <row r="14" ht="17.75" customHeight="1" spans="1:10">
      <c r="A14" s="8"/>
      <c r="B14" s="9"/>
      <c r="C14" s="9"/>
      <c r="D14" s="10"/>
      <c r="E14" s="11"/>
      <c r="F14" s="11"/>
      <c r="G14" s="13"/>
      <c r="H14" s="11"/>
      <c r="I14" s="13"/>
      <c r="J14" s="14"/>
    </row>
    <row r="15" ht="17" customHeight="1" spans="1:10">
      <c r="A15" s="8"/>
      <c r="B15" s="9"/>
      <c r="C15" s="9"/>
      <c r="D15" s="10"/>
      <c r="E15" s="11"/>
      <c r="F15" s="11"/>
      <c r="G15" s="13"/>
      <c r="H15" s="11"/>
      <c r="I15" s="13"/>
      <c r="J15" s="14"/>
    </row>
    <row r="16" ht="17.75" customHeight="1" spans="1:10">
      <c r="A16" s="8"/>
      <c r="B16" s="9"/>
      <c r="C16" s="9"/>
      <c r="D16" s="10"/>
      <c r="E16" s="11"/>
      <c r="F16" s="11"/>
      <c r="G16" s="13"/>
      <c r="H16" s="11"/>
      <c r="I16" s="13"/>
      <c r="J16" s="14"/>
    </row>
    <row r="17" ht="17.75" customHeight="1" spans="1:10">
      <c r="A17" s="8"/>
      <c r="B17" s="9"/>
      <c r="C17" s="9"/>
      <c r="D17" s="10"/>
      <c r="E17" s="11"/>
      <c r="F17" s="11"/>
      <c r="G17" s="13"/>
      <c r="H17" s="11"/>
      <c r="I17" s="13"/>
      <c r="J17" s="14"/>
    </row>
    <row r="18" ht="17" customHeight="1" spans="1:10">
      <c r="A18" s="8"/>
      <c r="B18" s="9"/>
      <c r="C18" s="9"/>
      <c r="D18" s="10"/>
      <c r="E18" s="11"/>
      <c r="F18" s="11"/>
      <c r="G18" s="13"/>
      <c r="H18" s="11"/>
      <c r="I18" s="13"/>
      <c r="J18" s="14"/>
    </row>
    <row r="19" ht="17.75" customHeight="1" spans="1:10">
      <c r="A19" s="8"/>
      <c r="B19" s="9"/>
      <c r="C19" s="9"/>
      <c r="D19" s="10"/>
      <c r="E19" s="11"/>
      <c r="F19" s="11"/>
      <c r="G19" s="13"/>
      <c r="H19" s="11"/>
      <c r="I19" s="13"/>
      <c r="J19" s="14"/>
    </row>
    <row r="20" ht="17" customHeight="1" spans="1:10">
      <c r="A20" s="8"/>
      <c r="B20" s="9"/>
      <c r="C20" s="9"/>
      <c r="D20" s="10"/>
      <c r="E20" s="11"/>
      <c r="F20" s="11"/>
      <c r="G20" s="13"/>
      <c r="H20" s="11"/>
      <c r="I20" s="13"/>
      <c r="J20" s="14"/>
    </row>
    <row r="21" ht="17.75" customHeight="1" spans="1:10">
      <c r="A21" s="8"/>
      <c r="B21" s="9"/>
      <c r="C21" s="9"/>
      <c r="D21" s="10"/>
      <c r="E21" s="11"/>
      <c r="F21" s="11"/>
      <c r="G21" s="13"/>
      <c r="H21" s="11"/>
      <c r="I21" s="13"/>
      <c r="J21" s="14"/>
    </row>
    <row r="22" ht="17.75" customHeight="1" spans="1:10">
      <c r="A22" s="8"/>
      <c r="B22" s="9"/>
      <c r="C22" s="9"/>
      <c r="D22" s="10"/>
      <c r="E22" s="11"/>
      <c r="F22" s="11"/>
      <c r="G22" s="13"/>
      <c r="H22" s="11"/>
      <c r="I22" s="13"/>
      <c r="J22" s="14"/>
    </row>
    <row r="23" ht="17" customHeight="1" spans="1:10">
      <c r="A23" s="8"/>
      <c r="B23" s="9"/>
      <c r="C23" s="9"/>
      <c r="D23" s="10"/>
      <c r="E23" s="11"/>
      <c r="F23" s="11"/>
      <c r="G23" s="13"/>
      <c r="H23" s="11"/>
      <c r="I23" s="13"/>
      <c r="J23" s="14"/>
    </row>
    <row r="24" ht="17.75" customHeight="1" spans="1:10">
      <c r="A24" s="8"/>
      <c r="B24" s="9"/>
      <c r="C24" s="9"/>
      <c r="D24" s="10"/>
      <c r="E24" s="11"/>
      <c r="F24" s="11"/>
      <c r="G24" s="13"/>
      <c r="H24" s="11"/>
      <c r="I24" s="13"/>
      <c r="J24" s="14"/>
    </row>
    <row r="25" ht="17.75" customHeight="1" spans="1:10">
      <c r="A25" s="8"/>
      <c r="B25" s="9"/>
      <c r="C25" s="9"/>
      <c r="D25" s="10"/>
      <c r="E25" s="11"/>
      <c r="F25" s="11"/>
      <c r="G25" s="13"/>
      <c r="H25" s="11"/>
      <c r="I25" s="13"/>
      <c r="J25" s="14"/>
    </row>
    <row r="26" ht="17" customHeight="1" spans="1:10">
      <c r="A26" s="8"/>
      <c r="B26" s="9"/>
      <c r="C26" s="9"/>
      <c r="D26" s="10"/>
      <c r="E26" s="11"/>
      <c r="F26" s="11"/>
      <c r="G26" s="13"/>
      <c r="H26" s="11"/>
      <c r="I26" s="13"/>
      <c r="J26" s="14"/>
    </row>
    <row r="27" ht="17.75" customHeight="1" spans="1:10">
      <c r="A27" s="8"/>
      <c r="B27" s="9"/>
      <c r="C27" s="9"/>
      <c r="D27" s="10"/>
      <c r="E27" s="11"/>
      <c r="F27" s="11"/>
      <c r="G27" s="13"/>
      <c r="H27" s="11"/>
      <c r="I27" s="13"/>
      <c r="J27" s="14"/>
    </row>
    <row r="28" ht="17" customHeight="1" spans="1:10">
      <c r="A28" s="8"/>
      <c r="B28" s="9"/>
      <c r="C28" s="9"/>
      <c r="D28" s="10"/>
      <c r="E28" s="11"/>
      <c r="F28" s="11"/>
      <c r="G28" s="13"/>
      <c r="H28" s="11"/>
      <c r="I28" s="13"/>
      <c r="J28" s="14"/>
    </row>
    <row r="29" ht="17.75" customHeight="1" spans="1:10">
      <c r="A29" s="8"/>
      <c r="B29" s="9"/>
      <c r="C29" s="9"/>
      <c r="D29" s="10"/>
      <c r="E29" s="11"/>
      <c r="F29" s="11"/>
      <c r="G29" s="13"/>
      <c r="H29" s="11"/>
      <c r="I29" s="13"/>
      <c r="J29" s="14"/>
    </row>
    <row r="30" ht="17.75" customHeight="1" spans="1:10">
      <c r="A30" s="8"/>
      <c r="B30" s="9"/>
      <c r="C30" s="9"/>
      <c r="D30" s="10"/>
      <c r="E30" s="11"/>
      <c r="F30" s="11"/>
      <c r="G30" s="13"/>
      <c r="H30" s="11"/>
      <c r="I30" s="13"/>
      <c r="J30" s="14"/>
    </row>
    <row r="31" ht="17" customHeight="1" spans="1:10">
      <c r="A31" s="8"/>
      <c r="B31" s="9"/>
      <c r="C31" s="9"/>
      <c r="D31" s="10"/>
      <c r="E31" s="11"/>
      <c r="F31" s="11"/>
      <c r="G31" s="13"/>
      <c r="H31" s="11"/>
      <c r="I31" s="13"/>
      <c r="J31" s="14"/>
    </row>
    <row r="32" ht="17.75" customHeight="1" spans="1:10">
      <c r="A32" s="8"/>
      <c r="B32" s="9"/>
      <c r="C32" s="9"/>
      <c r="D32" s="10"/>
      <c r="E32" s="11"/>
      <c r="F32" s="11"/>
      <c r="G32" s="13"/>
      <c r="H32" s="11"/>
      <c r="I32" s="13"/>
      <c r="J32" s="14"/>
    </row>
    <row r="33" ht="17" customHeight="1" spans="1:10">
      <c r="A33" s="8"/>
      <c r="B33" s="9"/>
      <c r="C33" s="9"/>
      <c r="D33" s="10"/>
      <c r="E33" s="11"/>
      <c r="F33" s="11"/>
      <c r="G33" s="13"/>
      <c r="H33" s="11"/>
      <c r="I33" s="13"/>
      <c r="J33" s="14"/>
    </row>
    <row r="34" ht="17.75" customHeight="1" spans="1:10">
      <c r="A34" s="8"/>
      <c r="B34" s="9"/>
      <c r="C34" s="9"/>
      <c r="D34" s="10"/>
      <c r="E34" s="11"/>
      <c r="F34" s="11"/>
      <c r="G34" s="13"/>
      <c r="H34" s="11"/>
      <c r="I34" s="13"/>
      <c r="J34" s="14"/>
    </row>
    <row r="35" ht="17.75" customHeight="1" spans="1:10">
      <c r="A35" s="8"/>
      <c r="B35" s="9"/>
      <c r="C35" s="9"/>
      <c r="D35" s="10"/>
      <c r="E35" s="11"/>
      <c r="F35" s="11"/>
      <c r="G35" s="13"/>
      <c r="H35" s="11"/>
      <c r="I35" s="13"/>
      <c r="J35" s="14"/>
    </row>
    <row r="36" ht="17" customHeight="1" spans="1:10">
      <c r="A36" s="8"/>
      <c r="B36" s="9"/>
      <c r="C36" s="9"/>
      <c r="D36" s="10"/>
      <c r="E36" s="11"/>
      <c r="F36" s="11"/>
      <c r="G36" s="13"/>
      <c r="H36" s="11"/>
      <c r="I36" s="13"/>
      <c r="J36" s="14"/>
    </row>
    <row r="37" ht="17.75" customHeight="1" spans="1:10">
      <c r="A37" s="8"/>
      <c r="B37" s="9"/>
      <c r="C37" s="9"/>
      <c r="D37" s="10"/>
      <c r="E37" s="11"/>
      <c r="F37" s="11"/>
      <c r="G37" s="13"/>
      <c r="H37" s="11"/>
      <c r="I37" s="13"/>
      <c r="J37" s="14"/>
    </row>
    <row r="38" ht="17.75" customHeight="1" spans="1:10">
      <c r="A38" s="8"/>
      <c r="B38" s="9"/>
      <c r="C38" s="9"/>
      <c r="D38" s="10"/>
      <c r="E38" s="11"/>
      <c r="F38" s="11"/>
      <c r="G38" s="13"/>
      <c r="H38" s="11"/>
      <c r="I38" s="13"/>
      <c r="J38" s="14"/>
    </row>
    <row r="39" ht="17" customHeight="1" spans="1:10">
      <c r="A39" s="8"/>
      <c r="B39" s="9"/>
      <c r="C39" s="9"/>
      <c r="D39" s="10"/>
      <c r="E39" s="11"/>
      <c r="F39" s="11"/>
      <c r="G39" s="13"/>
      <c r="H39" s="11"/>
      <c r="I39" s="13"/>
      <c r="J39" s="14"/>
    </row>
    <row r="40" ht="17.75" customHeight="1" spans="1:10">
      <c r="A40" s="8"/>
      <c r="B40" s="9"/>
      <c r="C40" s="9"/>
      <c r="D40" s="10"/>
      <c r="E40" s="11"/>
      <c r="F40" s="11"/>
      <c r="G40" s="13"/>
      <c r="H40" s="11"/>
      <c r="I40" s="13"/>
      <c r="J40" s="14"/>
    </row>
    <row r="41" ht="17" customHeight="1" spans="1:10">
      <c r="A41" s="8"/>
      <c r="B41" s="9"/>
      <c r="C41" s="9"/>
      <c r="D41" s="10"/>
      <c r="E41" s="11"/>
      <c r="F41" s="11"/>
      <c r="G41" s="13"/>
      <c r="H41" s="11"/>
      <c r="I41" s="13"/>
      <c r="J41" s="14"/>
    </row>
    <row r="42" ht="17.75" customHeight="1" spans="1:10">
      <c r="A42" s="8"/>
      <c r="B42" s="17"/>
      <c r="C42" s="17"/>
      <c r="D42" s="18"/>
      <c r="E42" s="19"/>
      <c r="F42" s="19"/>
      <c r="G42" s="22"/>
      <c r="H42" s="19"/>
      <c r="I42" s="22"/>
      <c r="J42" s="23"/>
    </row>
    <row r="43" ht="5.2" customHeight="1" spans="1:10">
      <c r="A43" s="31"/>
      <c r="B43" s="24"/>
      <c r="C43" s="24"/>
      <c r="D43" s="24"/>
      <c r="E43" s="24"/>
      <c r="F43" s="24"/>
      <c r="G43" s="24"/>
      <c r="H43" s="24"/>
      <c r="I43" s="24"/>
      <c r="J43" s="24"/>
    </row>
    <row r="44" ht="23.7" customHeight="1" spans="7:10">
      <c r="G44" s="25" t="s">
        <v>28</v>
      </c>
      <c r="H44" s="25"/>
      <c r="I44" s="25"/>
      <c r="J44" s="25"/>
    </row>
  </sheetData>
  <mergeCells count="84">
    <mergeCell ref="A1:J1"/>
    <mergeCell ref="A2:H2"/>
    <mergeCell ref="I2:J2"/>
    <mergeCell ref="A3:H3"/>
    <mergeCell ref="F4:G4"/>
    <mergeCell ref="H4:I4"/>
    <mergeCell ref="F5:G5"/>
    <mergeCell ref="H5:I5"/>
    <mergeCell ref="F6:G6"/>
    <mergeCell ref="H6:I6"/>
    <mergeCell ref="F7:G7"/>
    <mergeCell ref="H7:I7"/>
    <mergeCell ref="F8:G8"/>
    <mergeCell ref="H8:I8"/>
    <mergeCell ref="F9:G9"/>
    <mergeCell ref="H9:I9"/>
    <mergeCell ref="F10:G10"/>
    <mergeCell ref="H10:I10"/>
    <mergeCell ref="F11:G11"/>
    <mergeCell ref="H11:I11"/>
    <mergeCell ref="F12:G12"/>
    <mergeCell ref="H12:I12"/>
    <mergeCell ref="F13:G13"/>
    <mergeCell ref="H13:I13"/>
    <mergeCell ref="F14:G14"/>
    <mergeCell ref="H14:I14"/>
    <mergeCell ref="F15:G15"/>
    <mergeCell ref="H15:I15"/>
    <mergeCell ref="F16:G16"/>
    <mergeCell ref="H16:I16"/>
    <mergeCell ref="F17:G17"/>
    <mergeCell ref="H17:I17"/>
    <mergeCell ref="F18:G18"/>
    <mergeCell ref="H18:I18"/>
    <mergeCell ref="F19:G19"/>
    <mergeCell ref="H19:I19"/>
    <mergeCell ref="F20:G20"/>
    <mergeCell ref="H20:I20"/>
    <mergeCell ref="F21:G21"/>
    <mergeCell ref="H21:I21"/>
    <mergeCell ref="F22:G22"/>
    <mergeCell ref="H22:I22"/>
    <mergeCell ref="F23:G23"/>
    <mergeCell ref="H23:I23"/>
    <mergeCell ref="F24:G24"/>
    <mergeCell ref="H24:I24"/>
    <mergeCell ref="F25:G25"/>
    <mergeCell ref="H25:I25"/>
    <mergeCell ref="F26:G26"/>
    <mergeCell ref="H26:I26"/>
    <mergeCell ref="F27:G27"/>
    <mergeCell ref="H27:I27"/>
    <mergeCell ref="F28:G28"/>
    <mergeCell ref="H28:I28"/>
    <mergeCell ref="F29:G29"/>
    <mergeCell ref="H29:I29"/>
    <mergeCell ref="F30:G30"/>
    <mergeCell ref="H30:I30"/>
    <mergeCell ref="F31:G31"/>
    <mergeCell ref="H31:I31"/>
    <mergeCell ref="F32:G32"/>
    <mergeCell ref="H32:I32"/>
    <mergeCell ref="F33:G33"/>
    <mergeCell ref="H33:I33"/>
    <mergeCell ref="F34:G34"/>
    <mergeCell ref="H34:I34"/>
    <mergeCell ref="F35:G35"/>
    <mergeCell ref="H35:I35"/>
    <mergeCell ref="F36:G36"/>
    <mergeCell ref="H36:I36"/>
    <mergeCell ref="F37:G37"/>
    <mergeCell ref="H37:I37"/>
    <mergeCell ref="F38:G38"/>
    <mergeCell ref="H38:I38"/>
    <mergeCell ref="F39:G39"/>
    <mergeCell ref="H39:I39"/>
    <mergeCell ref="F40:G40"/>
    <mergeCell ref="H40:I40"/>
    <mergeCell ref="F41:G41"/>
    <mergeCell ref="H41:I41"/>
    <mergeCell ref="F42:G42"/>
    <mergeCell ref="H42:I42"/>
    <mergeCell ref="A43:J43"/>
    <mergeCell ref="G44:J44"/>
  </mergeCells>
  <pageMargins left="0.590551181102362" right="0.393700787401575" top="0.393700787401575" bottom="0.47244094488189" header="0" footer="0"/>
  <pageSetup paperSize="1" fitToHeight="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9"/>
  <sheetViews>
    <sheetView view="pageBreakPreview" zoomScaleNormal="100" workbookViewId="0">
      <selection activeCell="A1" sqref="A1:I1"/>
    </sheetView>
  </sheetViews>
  <sheetFormatPr defaultColWidth="9" defaultRowHeight="12.75"/>
  <cols>
    <col min="1" max="1" width="7.82857142857143" customWidth="1"/>
    <col min="2" max="2" width="23.752380952381" customWidth="1"/>
    <col min="3" max="3" width="7.82857142857143" customWidth="1"/>
    <col min="4" max="4" width="7.96190476190476" customWidth="1"/>
    <col min="5" max="5" width="9.88571428571429" customWidth="1"/>
    <col min="6" max="6" width="9.14285714285714" customWidth="1"/>
    <col min="7" max="7" width="8.85714285714286" customWidth="1"/>
    <col min="8" max="8" width="7.82857142857143" customWidth="1"/>
    <col min="9" max="9" width="18.6095238095238" customWidth="1"/>
  </cols>
  <sheetData>
    <row r="1" ht="34.8" customHeight="1" spans="1:9">
      <c r="A1" s="1" t="s">
        <v>116</v>
      </c>
      <c r="B1" s="1"/>
      <c r="C1" s="1"/>
      <c r="D1" s="1"/>
      <c r="E1" s="1"/>
      <c r="F1" s="1"/>
      <c r="G1" s="1"/>
      <c r="H1" s="1"/>
      <c r="I1" s="1"/>
    </row>
    <row r="2" ht="13.3" customHeight="1" spans="1:9">
      <c r="A2" s="2" t="s">
        <v>30</v>
      </c>
      <c r="B2" s="2"/>
      <c r="C2" s="2"/>
      <c r="D2" s="2"/>
      <c r="E2" s="2"/>
      <c r="F2" s="2"/>
      <c r="G2" s="2"/>
      <c r="H2" s="2"/>
      <c r="I2" s="26" t="s">
        <v>31</v>
      </c>
    </row>
    <row r="3" ht="13.3" customHeight="1" spans="1:9">
      <c r="A3" s="3" t="s">
        <v>32</v>
      </c>
      <c r="B3" s="3"/>
      <c r="C3" s="3"/>
      <c r="D3" s="3"/>
      <c r="E3" s="3"/>
      <c r="F3" s="3"/>
      <c r="G3" s="3"/>
      <c r="H3" s="3"/>
      <c r="I3" s="27"/>
    </row>
    <row r="4" ht="46.65" customHeight="1" spans="1:9">
      <c r="A4" s="4" t="s">
        <v>33</v>
      </c>
      <c r="B4" s="5" t="s">
        <v>35</v>
      </c>
      <c r="C4" s="5" t="s">
        <v>37</v>
      </c>
      <c r="D4" s="5" t="s">
        <v>98</v>
      </c>
      <c r="E4" s="5" t="s">
        <v>39</v>
      </c>
      <c r="F4" s="5" t="s">
        <v>40</v>
      </c>
      <c r="G4" s="6"/>
      <c r="H4" s="7" t="s">
        <v>42</v>
      </c>
      <c r="I4" s="28"/>
    </row>
    <row r="5" ht="25.9" customHeight="1" spans="1:9">
      <c r="A5" s="8" t="s">
        <v>117</v>
      </c>
      <c r="B5" s="9" t="s">
        <v>118</v>
      </c>
      <c r="C5" s="10" t="s">
        <v>80</v>
      </c>
      <c r="D5" s="11" t="s">
        <v>95</v>
      </c>
      <c r="E5" s="11" t="s">
        <v>95</v>
      </c>
      <c r="F5" s="12">
        <f>ROUND(IF(OR(ISERROR(F6),F6=""),0,F6)+IF(OR(ISERROR(F7),F7=""),0,F7)+IF(OR(ISERROR(F8),F8=""),0,F8)+IF(OR(ISERROR(F9),F9=""),0,F9)+IF(OR(ISERROR(F10),F10=""),0,F10)+IF(OR(ISERROR(F11),F11=""),0,F11)+IF(OR(ISERROR(F12),F12=""),0,F12)+IF(OR(ISERROR(F13),F13=""),0,F13)+IF(OR(ISERROR(F14),F14=""),0,F14)+IF(OR(ISERROR(F15),F15=""),0,F15),2)</f>
        <v>0</v>
      </c>
      <c r="G5" s="13"/>
      <c r="H5" s="14"/>
      <c r="I5" s="29"/>
    </row>
    <row r="6" ht="25.15" customHeight="1" spans="1:9">
      <c r="A6" s="8" t="s">
        <v>43</v>
      </c>
      <c r="B6" s="9" t="s">
        <v>119</v>
      </c>
      <c r="C6" s="10" t="s">
        <v>80</v>
      </c>
      <c r="D6" s="11" t="s">
        <v>95</v>
      </c>
      <c r="E6" s="15"/>
      <c r="F6" s="12">
        <f t="shared" ref="F6:F15" si="0">ROUND(IF(OR(ISERROR(D6),D6=""),0,D6)*IF(OR(ISERROR(E6),E6=""),0,E6),2)</f>
        <v>0</v>
      </c>
      <c r="G6" s="13"/>
      <c r="H6" s="14" t="s">
        <v>120</v>
      </c>
      <c r="I6" s="29"/>
    </row>
    <row r="7" ht="37.75" customHeight="1" spans="1:9">
      <c r="A7" s="8" t="s">
        <v>49</v>
      </c>
      <c r="B7" s="9" t="s">
        <v>121</v>
      </c>
      <c r="C7" s="10" t="s">
        <v>80</v>
      </c>
      <c r="D7" s="11" t="s">
        <v>95</v>
      </c>
      <c r="E7" s="15"/>
      <c r="F7" s="12">
        <f t="shared" si="0"/>
        <v>0</v>
      </c>
      <c r="G7" s="13"/>
      <c r="H7" s="14" t="s">
        <v>122</v>
      </c>
      <c r="I7" s="29"/>
    </row>
    <row r="8" ht="25.15" customHeight="1" spans="1:9">
      <c r="A8" s="8" t="s">
        <v>55</v>
      </c>
      <c r="B8" s="9" t="s">
        <v>123</v>
      </c>
      <c r="C8" s="10" t="s">
        <v>80</v>
      </c>
      <c r="D8" s="11" t="s">
        <v>95</v>
      </c>
      <c r="E8" s="15"/>
      <c r="F8" s="12">
        <f t="shared" si="0"/>
        <v>0</v>
      </c>
      <c r="G8" s="13"/>
      <c r="H8" s="14" t="s">
        <v>124</v>
      </c>
      <c r="I8" s="29"/>
    </row>
    <row r="9" ht="37.75" customHeight="1" spans="1:9">
      <c r="A9" s="8" t="s">
        <v>60</v>
      </c>
      <c r="B9" s="9" t="s">
        <v>125</v>
      </c>
      <c r="C9" s="10" t="s">
        <v>80</v>
      </c>
      <c r="D9" s="11" t="s">
        <v>95</v>
      </c>
      <c r="E9" s="15"/>
      <c r="F9" s="12">
        <f t="shared" si="0"/>
        <v>0</v>
      </c>
      <c r="G9" s="13"/>
      <c r="H9" s="14" t="s">
        <v>126</v>
      </c>
      <c r="I9" s="29"/>
    </row>
    <row r="10" ht="17" customHeight="1" spans="1:9">
      <c r="A10" s="8" t="s">
        <v>64</v>
      </c>
      <c r="B10" s="9" t="s">
        <v>127</v>
      </c>
      <c r="C10" s="10" t="s">
        <v>80</v>
      </c>
      <c r="D10" s="11" t="s">
        <v>95</v>
      </c>
      <c r="E10" s="15"/>
      <c r="F10" s="12">
        <f t="shared" si="0"/>
        <v>0</v>
      </c>
      <c r="G10" s="13"/>
      <c r="H10" s="14" t="s">
        <v>128</v>
      </c>
      <c r="I10" s="29"/>
    </row>
    <row r="11" ht="17.75" customHeight="1" spans="1:9">
      <c r="A11" s="8" t="s">
        <v>70</v>
      </c>
      <c r="B11" s="9" t="s">
        <v>129</v>
      </c>
      <c r="C11" s="10" t="s">
        <v>80</v>
      </c>
      <c r="D11" s="11" t="s">
        <v>95</v>
      </c>
      <c r="E11" s="15"/>
      <c r="F11" s="12">
        <f t="shared" si="0"/>
        <v>0</v>
      </c>
      <c r="G11" s="13"/>
      <c r="H11" s="14"/>
      <c r="I11" s="29"/>
    </row>
    <row r="12" ht="17.75" customHeight="1" spans="1:9">
      <c r="A12" s="8" t="s">
        <v>76</v>
      </c>
      <c r="B12" s="9" t="s">
        <v>130</v>
      </c>
      <c r="C12" s="10" t="s">
        <v>80</v>
      </c>
      <c r="D12" s="11" t="s">
        <v>95</v>
      </c>
      <c r="E12" s="15"/>
      <c r="F12" s="12">
        <f t="shared" si="0"/>
        <v>0</v>
      </c>
      <c r="G12" s="13"/>
      <c r="H12" s="14"/>
      <c r="I12" s="29"/>
    </row>
    <row r="13" ht="25.15" customHeight="1" spans="1:9">
      <c r="A13" s="8" t="s">
        <v>81</v>
      </c>
      <c r="B13" s="9" t="s">
        <v>131</v>
      </c>
      <c r="C13" s="10" t="s">
        <v>80</v>
      </c>
      <c r="D13" s="11" t="s">
        <v>95</v>
      </c>
      <c r="E13" s="15"/>
      <c r="F13" s="12">
        <f t="shared" si="0"/>
        <v>0</v>
      </c>
      <c r="G13" s="13"/>
      <c r="H13" s="14"/>
      <c r="I13" s="29"/>
    </row>
    <row r="14" ht="25.15" customHeight="1" spans="1:9">
      <c r="A14" s="8" t="s">
        <v>85</v>
      </c>
      <c r="B14" s="9" t="s">
        <v>132</v>
      </c>
      <c r="C14" s="10" t="s">
        <v>80</v>
      </c>
      <c r="D14" s="11" t="s">
        <v>43</v>
      </c>
      <c r="E14" s="15"/>
      <c r="F14" s="12">
        <f t="shared" si="0"/>
        <v>0</v>
      </c>
      <c r="G14" s="13"/>
      <c r="H14" s="14" t="s">
        <v>133</v>
      </c>
      <c r="I14" s="29"/>
    </row>
    <row r="15" ht="37.75" customHeight="1" spans="1:9">
      <c r="A15" s="8" t="s">
        <v>134</v>
      </c>
      <c r="B15" s="9" t="s">
        <v>135</v>
      </c>
      <c r="C15" s="10" t="s">
        <v>80</v>
      </c>
      <c r="D15" s="11" t="s">
        <v>43</v>
      </c>
      <c r="E15" s="15"/>
      <c r="F15" s="12">
        <f t="shared" si="0"/>
        <v>0</v>
      </c>
      <c r="G15" s="13"/>
      <c r="H15" s="14" t="s">
        <v>136</v>
      </c>
      <c r="I15" s="29"/>
    </row>
    <row r="16" ht="25.15" customHeight="1" spans="1:9">
      <c r="A16" s="8" t="s">
        <v>137</v>
      </c>
      <c r="B16" s="9" t="s">
        <v>138</v>
      </c>
      <c r="C16" s="10" t="s">
        <v>80</v>
      </c>
      <c r="D16" s="11" t="s">
        <v>95</v>
      </c>
      <c r="E16" s="11" t="s">
        <v>95</v>
      </c>
      <c r="F16" s="12">
        <f>ROUND(IF(OR(ISERROR(F17),F17=""),0,F17)+IF(OR(ISERROR(F18),F18=""),0,F18),2)</f>
        <v>0</v>
      </c>
      <c r="G16" s="13"/>
      <c r="H16" s="14"/>
      <c r="I16" s="29"/>
    </row>
    <row r="17" ht="25.15" customHeight="1" spans="1:9">
      <c r="A17" s="8" t="s">
        <v>43</v>
      </c>
      <c r="B17" s="9" t="s">
        <v>139</v>
      </c>
      <c r="C17" s="10" t="s">
        <v>80</v>
      </c>
      <c r="D17" s="11" t="s">
        <v>95</v>
      </c>
      <c r="E17" s="15"/>
      <c r="F17" s="12">
        <f>ROUND(IF(OR(ISERROR(D17),D17=""),0,D17)*IF(OR(ISERROR(E17),E17=""),0,E17),2)</f>
        <v>0</v>
      </c>
      <c r="G17" s="13"/>
      <c r="H17" s="14" t="s">
        <v>140</v>
      </c>
      <c r="I17" s="29"/>
    </row>
    <row r="18" ht="17.75" customHeight="1" spans="1:9">
      <c r="A18" s="8" t="s">
        <v>49</v>
      </c>
      <c r="B18" s="9" t="s">
        <v>141</v>
      </c>
      <c r="C18" s="10" t="s">
        <v>80</v>
      </c>
      <c r="D18" s="11" t="s">
        <v>95</v>
      </c>
      <c r="E18" s="15"/>
      <c r="F18" s="12">
        <f>ROUND(IF(OR(ISERROR(D18),D18=""),0,D18)*IF(OR(ISERROR(E18),E18=""),0,E18),2)</f>
        <v>0</v>
      </c>
      <c r="G18" s="13"/>
      <c r="H18" s="14"/>
      <c r="I18" s="29"/>
    </row>
    <row r="19" ht="25.15" customHeight="1" spans="1:9">
      <c r="A19" s="8" t="s">
        <v>142</v>
      </c>
      <c r="B19" s="9" t="s">
        <v>143</v>
      </c>
      <c r="C19" s="10" t="s">
        <v>80</v>
      </c>
      <c r="D19" s="11" t="s">
        <v>95</v>
      </c>
      <c r="E19" s="11" t="s">
        <v>95</v>
      </c>
      <c r="F19" s="12">
        <f>ROUND(IF(OR(ISERROR(F20),F20=""),0,F20)+IF(OR(ISERROR(F21),F21=""),0,F21),2)</f>
        <v>0</v>
      </c>
      <c r="G19" s="13"/>
      <c r="H19" s="14"/>
      <c r="I19" s="29"/>
    </row>
    <row r="20" ht="25.9" customHeight="1" spans="1:9">
      <c r="A20" s="8" t="s">
        <v>43</v>
      </c>
      <c r="B20" s="9" t="s">
        <v>144</v>
      </c>
      <c r="C20" s="10" t="s">
        <v>80</v>
      </c>
      <c r="D20" s="11" t="s">
        <v>95</v>
      </c>
      <c r="E20" s="15"/>
      <c r="F20" s="12">
        <f t="shared" ref="F20:F26" si="1">ROUND(IF(OR(ISERROR(D20),D20=""),0,D20)*IF(OR(ISERROR(E20),E20=""),0,E20),2)</f>
        <v>0</v>
      </c>
      <c r="G20" s="13"/>
      <c r="H20" s="14"/>
      <c r="I20" s="29"/>
    </row>
    <row r="21" ht="17" customHeight="1" spans="1:9">
      <c r="A21" s="8" t="s">
        <v>49</v>
      </c>
      <c r="B21" s="9" t="s">
        <v>145</v>
      </c>
      <c r="C21" s="10" t="s">
        <v>80</v>
      </c>
      <c r="D21" s="11" t="s">
        <v>95</v>
      </c>
      <c r="E21" s="15"/>
      <c r="F21" s="12">
        <f t="shared" si="1"/>
        <v>0</v>
      </c>
      <c r="G21" s="13"/>
      <c r="H21" s="14"/>
      <c r="I21" s="29"/>
    </row>
    <row r="22" ht="61.45" customHeight="1" spans="1:9">
      <c r="A22" s="8" t="s">
        <v>146</v>
      </c>
      <c r="B22" s="9" t="s">
        <v>147</v>
      </c>
      <c r="C22" s="10" t="s">
        <v>80</v>
      </c>
      <c r="D22" s="11" t="s">
        <v>43</v>
      </c>
      <c r="E22" s="15"/>
      <c r="F22" s="12">
        <f t="shared" si="1"/>
        <v>0</v>
      </c>
      <c r="G22" s="13"/>
      <c r="H22" s="14" t="s">
        <v>148</v>
      </c>
      <c r="I22" s="29"/>
    </row>
    <row r="23" ht="37.75" customHeight="1" spans="1:9">
      <c r="A23" s="8" t="s">
        <v>149</v>
      </c>
      <c r="B23" s="9" t="s">
        <v>150</v>
      </c>
      <c r="C23" s="10" t="s">
        <v>80</v>
      </c>
      <c r="D23" s="11" t="s">
        <v>43</v>
      </c>
      <c r="E23" s="15"/>
      <c r="F23" s="12">
        <f t="shared" si="1"/>
        <v>0</v>
      </c>
      <c r="G23" s="13"/>
      <c r="H23" s="14" t="s">
        <v>151</v>
      </c>
      <c r="I23" s="29"/>
    </row>
    <row r="24" ht="72.55" customHeight="1" spans="1:9">
      <c r="A24" s="8" t="s">
        <v>152</v>
      </c>
      <c r="B24" s="9" t="s">
        <v>153</v>
      </c>
      <c r="C24" s="10" t="s">
        <v>80</v>
      </c>
      <c r="D24" s="11" t="s">
        <v>43</v>
      </c>
      <c r="E24" s="15"/>
      <c r="F24" s="12">
        <f t="shared" si="1"/>
        <v>0</v>
      </c>
      <c r="G24" s="13"/>
      <c r="H24" s="14" t="s">
        <v>154</v>
      </c>
      <c r="I24" s="29"/>
    </row>
    <row r="25" ht="37.75" customHeight="1" spans="1:9">
      <c r="A25" s="8" t="s">
        <v>155</v>
      </c>
      <c r="B25" s="9" t="s">
        <v>156</v>
      </c>
      <c r="C25" s="10" t="s">
        <v>80</v>
      </c>
      <c r="D25" s="11" t="s">
        <v>95</v>
      </c>
      <c r="E25" s="15"/>
      <c r="F25" s="12">
        <f t="shared" si="1"/>
        <v>0</v>
      </c>
      <c r="G25" s="13"/>
      <c r="H25" s="14"/>
      <c r="I25" s="29"/>
    </row>
    <row r="26" ht="25.15" customHeight="1" spans="1:9">
      <c r="A26" s="16" t="s">
        <v>157</v>
      </c>
      <c r="B26" s="17" t="s">
        <v>158</v>
      </c>
      <c r="C26" s="18" t="s">
        <v>80</v>
      </c>
      <c r="D26" s="19" t="s">
        <v>95</v>
      </c>
      <c r="E26" s="20"/>
      <c r="F26" s="21">
        <f t="shared" si="1"/>
        <v>0</v>
      </c>
      <c r="G26" s="22"/>
      <c r="H26" s="23"/>
      <c r="I26" s="30"/>
    </row>
    <row r="27" ht="0.75" customHeight="1" spans="1:9">
      <c r="A27" s="24"/>
      <c r="B27" s="24"/>
      <c r="C27" s="24"/>
      <c r="D27" s="24"/>
      <c r="E27" s="24"/>
      <c r="F27" s="24"/>
      <c r="G27" s="24"/>
      <c r="H27" s="24"/>
      <c r="I27" s="24"/>
    </row>
    <row r="28" ht="5.9" customHeight="1"/>
    <row r="29" ht="23.7" customHeight="1" spans="7:9">
      <c r="G29" s="25" t="s">
        <v>28</v>
      </c>
      <c r="H29" s="25"/>
      <c r="I29" s="25"/>
    </row>
    <row r="30" ht="34.8" customHeight="1" spans="1:9">
      <c r="A30" s="1" t="s">
        <v>116</v>
      </c>
      <c r="B30" s="1"/>
      <c r="C30" s="1"/>
      <c r="D30" s="1"/>
      <c r="E30" s="1"/>
      <c r="F30" s="1"/>
      <c r="G30" s="1"/>
      <c r="H30" s="1"/>
      <c r="I30" s="1"/>
    </row>
    <row r="31" ht="13.3" customHeight="1" spans="1:9">
      <c r="A31" s="2" t="s">
        <v>30</v>
      </c>
      <c r="B31" s="2"/>
      <c r="C31" s="2"/>
      <c r="D31" s="2"/>
      <c r="E31" s="2"/>
      <c r="F31" s="2"/>
      <c r="G31" s="2"/>
      <c r="H31" s="2"/>
      <c r="I31" s="26" t="s">
        <v>75</v>
      </c>
    </row>
    <row r="32" ht="13.3" customHeight="1" spans="1:9">
      <c r="A32" s="3" t="s">
        <v>32</v>
      </c>
      <c r="B32" s="3"/>
      <c r="C32" s="3"/>
      <c r="D32" s="3"/>
      <c r="E32" s="3"/>
      <c r="F32" s="3"/>
      <c r="G32" s="3"/>
      <c r="H32" s="3"/>
      <c r="I32" s="27"/>
    </row>
    <row r="33" ht="46.65" customHeight="1" spans="1:9">
      <c r="A33" s="4" t="s">
        <v>33</v>
      </c>
      <c r="B33" s="5" t="s">
        <v>35</v>
      </c>
      <c r="C33" s="5" t="s">
        <v>37</v>
      </c>
      <c r="D33" s="5" t="s">
        <v>98</v>
      </c>
      <c r="E33" s="5" t="s">
        <v>39</v>
      </c>
      <c r="F33" s="5" t="s">
        <v>40</v>
      </c>
      <c r="G33" s="6"/>
      <c r="H33" s="7" t="s">
        <v>42</v>
      </c>
      <c r="I33" s="28"/>
    </row>
    <row r="34" ht="25.9" customHeight="1" spans="1:9">
      <c r="A34" s="8" t="s">
        <v>159</v>
      </c>
      <c r="B34" s="9" t="s">
        <v>160</v>
      </c>
      <c r="C34" s="10" t="s">
        <v>80</v>
      </c>
      <c r="D34" s="11" t="s">
        <v>95</v>
      </c>
      <c r="E34" s="11" t="s">
        <v>95</v>
      </c>
      <c r="F34" s="12">
        <f>ROUND(IF(OR(ISERROR(F35),F35=""),0,F35)+IF(OR(ISERROR(F36),F36=""),0,F36)+IF(OR(ISERROR(F37),F37=""),0,F37),2)</f>
        <v>0</v>
      </c>
      <c r="G34" s="13"/>
      <c r="H34" s="14"/>
      <c r="I34" s="29"/>
    </row>
    <row r="35" ht="17" customHeight="1" spans="1:9">
      <c r="A35" s="8" t="s">
        <v>43</v>
      </c>
      <c r="B35" s="9" t="s">
        <v>161</v>
      </c>
      <c r="C35" s="10" t="s">
        <v>80</v>
      </c>
      <c r="D35" s="11" t="s">
        <v>43</v>
      </c>
      <c r="E35" s="15"/>
      <c r="F35" s="12">
        <f>ROUND(IF(OR(ISERROR(D35),D35=""),0,D35)*IF(OR(ISERROR(E35),E35=""),0,E35),2)</f>
        <v>0</v>
      </c>
      <c r="G35" s="13"/>
      <c r="H35" s="14" t="s">
        <v>162</v>
      </c>
      <c r="I35" s="29"/>
    </row>
    <row r="36" ht="49.6" customHeight="1" spans="1:9">
      <c r="A36" s="8" t="s">
        <v>49</v>
      </c>
      <c r="B36" s="9" t="s">
        <v>163</v>
      </c>
      <c r="C36" s="10" t="s">
        <v>80</v>
      </c>
      <c r="D36" s="11" t="s">
        <v>43</v>
      </c>
      <c r="E36" s="15"/>
      <c r="F36" s="12">
        <f>ROUND(IF(OR(ISERROR(D36),D36=""),0,D36)*IF(OR(ISERROR(E36),E36=""),0,E36),2)</f>
        <v>0</v>
      </c>
      <c r="G36" s="13"/>
      <c r="H36" s="14" t="s">
        <v>164</v>
      </c>
      <c r="I36" s="29"/>
    </row>
    <row r="37" ht="37.75" customHeight="1" spans="1:9">
      <c r="A37" s="8" t="s">
        <v>55</v>
      </c>
      <c r="B37" s="9" t="s">
        <v>165</v>
      </c>
      <c r="C37" s="10" t="s">
        <v>80</v>
      </c>
      <c r="D37" s="11" t="s">
        <v>43</v>
      </c>
      <c r="E37" s="15"/>
      <c r="F37" s="12">
        <f>ROUND(IF(OR(ISERROR(D37),D37=""),0,D37)*IF(OR(ISERROR(E37),E37=""),0,E37),2)</f>
        <v>0</v>
      </c>
      <c r="G37" s="13"/>
      <c r="H37" s="14" t="s">
        <v>166</v>
      </c>
      <c r="I37" s="29"/>
    </row>
    <row r="38" ht="25.15" customHeight="1" spans="1:9">
      <c r="A38" s="8" t="s">
        <v>167</v>
      </c>
      <c r="B38" s="9" t="s">
        <v>168</v>
      </c>
      <c r="C38" s="10" t="s">
        <v>80</v>
      </c>
      <c r="D38" s="11" t="s">
        <v>43</v>
      </c>
      <c r="E38" s="15"/>
      <c r="F38" s="12">
        <f>ROUND(IF(OR(ISERROR(D38),D38=""),0,D38)*IF(OR(ISERROR(E38),E38=""),0,E38),2)</f>
        <v>0</v>
      </c>
      <c r="G38" s="13"/>
      <c r="H38" s="14" t="s">
        <v>169</v>
      </c>
      <c r="I38" s="29"/>
    </row>
    <row r="39" ht="17.75" customHeight="1" spans="1:9">
      <c r="A39" s="8"/>
      <c r="B39" s="9" t="s">
        <v>170</v>
      </c>
      <c r="C39" s="10"/>
      <c r="D39" s="11" t="s">
        <v>95</v>
      </c>
      <c r="E39" s="11" t="s">
        <v>95</v>
      </c>
      <c r="F39" s="12">
        <f>ROUND(IF(OR(ISERROR(F5),F5=""),0,F5)+IF(OR(ISERROR(F16),F16=""),0,F16)+IF(OR(ISERROR(F19),F19=""),0,F19)+IF(OR(ISERROR(F22),F22=""),0,F22)+IF(OR(ISERROR(F23),F23=""),0,F23)+IF(OR(ISERROR(F24),F24=""),0,F24)+IF(OR(ISERROR(F25),F25=""),0,F25)+IF(OR(ISERROR(F26),F26=""),0,F26)+IF(OR(ISERROR(F34),F34=""),0,F34)+IF(OR(ISERROR(F38),F38=""),0,F38),2)</f>
        <v>0</v>
      </c>
      <c r="G39" s="13"/>
      <c r="H39" s="14"/>
      <c r="I39" s="29"/>
    </row>
    <row r="40" ht="17" customHeight="1" spans="1:9">
      <c r="A40" s="8"/>
      <c r="B40" s="9"/>
      <c r="C40" s="10"/>
      <c r="D40" s="11"/>
      <c r="E40" s="11"/>
      <c r="F40" s="11"/>
      <c r="G40" s="13"/>
      <c r="H40" s="14"/>
      <c r="I40" s="29"/>
    </row>
    <row r="41" ht="17.75" customHeight="1" spans="1:9">
      <c r="A41" s="8"/>
      <c r="B41" s="9"/>
      <c r="C41" s="10"/>
      <c r="D41" s="11"/>
      <c r="E41" s="11"/>
      <c r="F41" s="11"/>
      <c r="G41" s="13"/>
      <c r="H41" s="14"/>
      <c r="I41" s="29"/>
    </row>
    <row r="42" ht="17" customHeight="1" spans="1:9">
      <c r="A42" s="8"/>
      <c r="B42" s="9"/>
      <c r="C42" s="10"/>
      <c r="D42" s="11"/>
      <c r="E42" s="11"/>
      <c r="F42" s="11"/>
      <c r="G42" s="13"/>
      <c r="H42" s="14"/>
      <c r="I42" s="29"/>
    </row>
    <row r="43" ht="17.75" customHeight="1" spans="1:9">
      <c r="A43" s="8"/>
      <c r="B43" s="9"/>
      <c r="C43" s="10"/>
      <c r="D43" s="11"/>
      <c r="E43" s="11"/>
      <c r="F43" s="11"/>
      <c r="G43" s="13"/>
      <c r="H43" s="14"/>
      <c r="I43" s="29"/>
    </row>
    <row r="44" ht="17.75" customHeight="1" spans="1:9">
      <c r="A44" s="8"/>
      <c r="B44" s="9"/>
      <c r="C44" s="10"/>
      <c r="D44" s="11"/>
      <c r="E44" s="11"/>
      <c r="F44" s="11"/>
      <c r="G44" s="13"/>
      <c r="H44" s="14"/>
      <c r="I44" s="29"/>
    </row>
    <row r="45" ht="17" customHeight="1" spans="1:9">
      <c r="A45" s="8"/>
      <c r="B45" s="9"/>
      <c r="C45" s="10"/>
      <c r="D45" s="11"/>
      <c r="E45" s="11"/>
      <c r="F45" s="11"/>
      <c r="G45" s="13"/>
      <c r="H45" s="14"/>
      <c r="I45" s="29"/>
    </row>
    <row r="46" ht="17.75" customHeight="1" spans="1:9">
      <c r="A46" s="8"/>
      <c r="B46" s="9"/>
      <c r="C46" s="10"/>
      <c r="D46" s="11"/>
      <c r="E46" s="11"/>
      <c r="F46" s="11"/>
      <c r="G46" s="13"/>
      <c r="H46" s="14"/>
      <c r="I46" s="29"/>
    </row>
    <row r="47" ht="17.75" customHeight="1" spans="1:9">
      <c r="A47" s="8"/>
      <c r="B47" s="9"/>
      <c r="C47" s="10"/>
      <c r="D47" s="11"/>
      <c r="E47" s="11"/>
      <c r="F47" s="11"/>
      <c r="G47" s="13"/>
      <c r="H47" s="14"/>
      <c r="I47" s="29"/>
    </row>
    <row r="48" ht="17" customHeight="1" spans="1:9">
      <c r="A48" s="8"/>
      <c r="B48" s="9"/>
      <c r="C48" s="10"/>
      <c r="D48" s="11"/>
      <c r="E48" s="11"/>
      <c r="F48" s="11"/>
      <c r="G48" s="13"/>
      <c r="H48" s="14"/>
      <c r="I48" s="29"/>
    </row>
    <row r="49" ht="17.75" customHeight="1" spans="1:9">
      <c r="A49" s="8"/>
      <c r="B49" s="9"/>
      <c r="C49" s="10"/>
      <c r="D49" s="11"/>
      <c r="E49" s="11"/>
      <c r="F49" s="11"/>
      <c r="G49" s="13"/>
      <c r="H49" s="14"/>
      <c r="I49" s="29"/>
    </row>
    <row r="50" ht="17" customHeight="1" spans="1:9">
      <c r="A50" s="8"/>
      <c r="B50" s="9"/>
      <c r="C50" s="10"/>
      <c r="D50" s="11"/>
      <c r="E50" s="11"/>
      <c r="F50" s="11"/>
      <c r="G50" s="13"/>
      <c r="H50" s="14"/>
      <c r="I50" s="29"/>
    </row>
    <row r="51" ht="17.75" customHeight="1" spans="1:9">
      <c r="A51" s="8"/>
      <c r="B51" s="9"/>
      <c r="C51" s="10"/>
      <c r="D51" s="11"/>
      <c r="E51" s="11"/>
      <c r="F51" s="11"/>
      <c r="G51" s="13"/>
      <c r="H51" s="14"/>
      <c r="I51" s="29"/>
    </row>
    <row r="52" ht="17.75" customHeight="1" spans="1:9">
      <c r="A52" s="8"/>
      <c r="B52" s="9"/>
      <c r="C52" s="10"/>
      <c r="D52" s="11"/>
      <c r="E52" s="11"/>
      <c r="F52" s="11"/>
      <c r="G52" s="13"/>
      <c r="H52" s="14"/>
      <c r="I52" s="29"/>
    </row>
    <row r="53" ht="17" customHeight="1" spans="1:9">
      <c r="A53" s="8"/>
      <c r="B53" s="9"/>
      <c r="C53" s="10"/>
      <c r="D53" s="11"/>
      <c r="E53" s="11"/>
      <c r="F53" s="11"/>
      <c r="G53" s="13"/>
      <c r="H53" s="14"/>
      <c r="I53" s="29"/>
    </row>
    <row r="54" ht="17.75" customHeight="1" spans="1:9">
      <c r="A54" s="8"/>
      <c r="B54" s="9"/>
      <c r="C54" s="10"/>
      <c r="D54" s="11"/>
      <c r="E54" s="11"/>
      <c r="F54" s="11"/>
      <c r="G54" s="13"/>
      <c r="H54" s="14"/>
      <c r="I54" s="29"/>
    </row>
    <row r="55" ht="17" customHeight="1" spans="1:9">
      <c r="A55" s="8"/>
      <c r="B55" s="9"/>
      <c r="C55" s="10"/>
      <c r="D55" s="11"/>
      <c r="E55" s="11"/>
      <c r="F55" s="11"/>
      <c r="G55" s="13"/>
      <c r="H55" s="14"/>
      <c r="I55" s="29"/>
    </row>
    <row r="56" ht="17.75" customHeight="1" spans="1:9">
      <c r="A56" s="8"/>
      <c r="B56" s="9"/>
      <c r="C56" s="10"/>
      <c r="D56" s="11"/>
      <c r="E56" s="11"/>
      <c r="F56" s="11"/>
      <c r="G56" s="13"/>
      <c r="H56" s="14"/>
      <c r="I56" s="29"/>
    </row>
    <row r="57" ht="17.75" customHeight="1" spans="1:9">
      <c r="A57" s="8"/>
      <c r="B57" s="9"/>
      <c r="C57" s="10"/>
      <c r="D57" s="11"/>
      <c r="E57" s="11"/>
      <c r="F57" s="11"/>
      <c r="G57" s="13"/>
      <c r="H57" s="14"/>
      <c r="I57" s="29"/>
    </row>
    <row r="58" ht="17" customHeight="1" spans="1:9">
      <c r="A58" s="8"/>
      <c r="B58" s="9"/>
      <c r="C58" s="10"/>
      <c r="D58" s="11"/>
      <c r="E58" s="11"/>
      <c r="F58" s="11"/>
      <c r="G58" s="13"/>
      <c r="H58" s="14"/>
      <c r="I58" s="29"/>
    </row>
    <row r="59" ht="17.75" customHeight="1" spans="1:9">
      <c r="A59" s="8"/>
      <c r="B59" s="9"/>
      <c r="C59" s="10"/>
      <c r="D59" s="11"/>
      <c r="E59" s="11"/>
      <c r="F59" s="11"/>
      <c r="G59" s="13"/>
      <c r="H59" s="14"/>
      <c r="I59" s="29"/>
    </row>
    <row r="60" ht="17.75" customHeight="1" spans="1:9">
      <c r="A60" s="8"/>
      <c r="B60" s="9"/>
      <c r="C60" s="10"/>
      <c r="D60" s="11"/>
      <c r="E60" s="11"/>
      <c r="F60" s="11"/>
      <c r="G60" s="13"/>
      <c r="H60" s="14"/>
      <c r="I60" s="29"/>
    </row>
    <row r="61" ht="17" customHeight="1" spans="1:9">
      <c r="A61" s="8"/>
      <c r="B61" s="9"/>
      <c r="C61" s="10"/>
      <c r="D61" s="11"/>
      <c r="E61" s="11"/>
      <c r="F61" s="11"/>
      <c r="G61" s="13"/>
      <c r="H61" s="14"/>
      <c r="I61" s="29"/>
    </row>
    <row r="62" ht="17.75" customHeight="1" spans="1:9">
      <c r="A62" s="8"/>
      <c r="B62" s="9"/>
      <c r="C62" s="10"/>
      <c r="D62" s="11"/>
      <c r="E62" s="11"/>
      <c r="F62" s="11"/>
      <c r="G62" s="13"/>
      <c r="H62" s="14"/>
      <c r="I62" s="29"/>
    </row>
    <row r="63" ht="17" customHeight="1" spans="1:9">
      <c r="A63" s="8"/>
      <c r="B63" s="9"/>
      <c r="C63" s="10"/>
      <c r="D63" s="11"/>
      <c r="E63" s="11"/>
      <c r="F63" s="11"/>
      <c r="G63" s="13"/>
      <c r="H63" s="14"/>
      <c r="I63" s="29"/>
    </row>
    <row r="64" ht="17.75" customHeight="1" spans="1:9">
      <c r="A64" s="8"/>
      <c r="B64" s="9"/>
      <c r="C64" s="10"/>
      <c r="D64" s="11"/>
      <c r="E64" s="11"/>
      <c r="F64" s="11"/>
      <c r="G64" s="13"/>
      <c r="H64" s="14"/>
      <c r="I64" s="29"/>
    </row>
    <row r="65" ht="17.75" customHeight="1" spans="1:9">
      <c r="A65" s="8"/>
      <c r="B65" s="9"/>
      <c r="C65" s="10"/>
      <c r="D65" s="11"/>
      <c r="E65" s="11"/>
      <c r="F65" s="11"/>
      <c r="G65" s="13"/>
      <c r="H65" s="14"/>
      <c r="I65" s="29"/>
    </row>
    <row r="66" ht="17" customHeight="1" spans="1:9">
      <c r="A66" s="8"/>
      <c r="B66" s="9"/>
      <c r="C66" s="10"/>
      <c r="D66" s="11"/>
      <c r="E66" s="11"/>
      <c r="F66" s="11"/>
      <c r="G66" s="13"/>
      <c r="H66" s="14"/>
      <c r="I66" s="29"/>
    </row>
    <row r="67" ht="17.75" customHeight="1" spans="1:9">
      <c r="A67" s="8"/>
      <c r="B67" s="17"/>
      <c r="C67" s="18"/>
      <c r="D67" s="19"/>
      <c r="E67" s="19"/>
      <c r="F67" s="19"/>
      <c r="G67" s="22"/>
      <c r="H67" s="23"/>
      <c r="I67" s="30"/>
    </row>
    <row r="68" ht="7.4" customHeight="1" spans="1:9">
      <c r="A68" s="31"/>
      <c r="B68" s="24"/>
      <c r="C68" s="24"/>
      <c r="D68" s="24"/>
      <c r="E68" s="24"/>
      <c r="F68" s="24"/>
      <c r="G68" s="24"/>
      <c r="H68" s="24"/>
      <c r="I68" s="24"/>
    </row>
    <row r="69" ht="23.7" customHeight="1" spans="7:9">
      <c r="G69" s="25" t="s">
        <v>28</v>
      </c>
      <c r="H69" s="25"/>
      <c r="I69" s="25"/>
    </row>
  </sheetData>
  <mergeCells count="126">
    <mergeCell ref="A1:I1"/>
    <mergeCell ref="A2:H2"/>
    <mergeCell ref="A3:H3"/>
    <mergeCell ref="F4:G4"/>
    <mergeCell ref="H4:I4"/>
    <mergeCell ref="F5:G5"/>
    <mergeCell ref="H5:I5"/>
    <mergeCell ref="F6:G6"/>
    <mergeCell ref="H6:I6"/>
    <mergeCell ref="F7:G7"/>
    <mergeCell ref="H7:I7"/>
    <mergeCell ref="F8:G8"/>
    <mergeCell ref="H8:I8"/>
    <mergeCell ref="F9:G9"/>
    <mergeCell ref="H9:I9"/>
    <mergeCell ref="F10:G10"/>
    <mergeCell ref="H10:I10"/>
    <mergeCell ref="F11:G11"/>
    <mergeCell ref="H11:I11"/>
    <mergeCell ref="F12:G12"/>
    <mergeCell ref="H12:I12"/>
    <mergeCell ref="F13:G13"/>
    <mergeCell ref="H13:I13"/>
    <mergeCell ref="F14:G14"/>
    <mergeCell ref="H14:I14"/>
    <mergeCell ref="F15:G15"/>
    <mergeCell ref="H15:I15"/>
    <mergeCell ref="F16:G16"/>
    <mergeCell ref="H16:I16"/>
    <mergeCell ref="F17:G17"/>
    <mergeCell ref="H17:I17"/>
    <mergeCell ref="F18:G18"/>
    <mergeCell ref="H18:I18"/>
    <mergeCell ref="F19:G19"/>
    <mergeCell ref="H19:I19"/>
    <mergeCell ref="F20:G20"/>
    <mergeCell ref="H20:I20"/>
    <mergeCell ref="F21:G21"/>
    <mergeCell ref="H21:I21"/>
    <mergeCell ref="F22:G22"/>
    <mergeCell ref="H22:I22"/>
    <mergeCell ref="F23:G23"/>
    <mergeCell ref="H23:I23"/>
    <mergeCell ref="F24:G24"/>
    <mergeCell ref="H24:I24"/>
    <mergeCell ref="F25:G25"/>
    <mergeCell ref="H25:I25"/>
    <mergeCell ref="F26:G26"/>
    <mergeCell ref="H26:I26"/>
    <mergeCell ref="A27:I27"/>
    <mergeCell ref="G29:I29"/>
    <mergeCell ref="A30:I30"/>
    <mergeCell ref="A31:H31"/>
    <mergeCell ref="A32:H32"/>
    <mergeCell ref="F33:G33"/>
    <mergeCell ref="H33:I33"/>
    <mergeCell ref="F34:G34"/>
    <mergeCell ref="H34:I34"/>
    <mergeCell ref="F35:G35"/>
    <mergeCell ref="H35:I35"/>
    <mergeCell ref="F36:G36"/>
    <mergeCell ref="H36:I36"/>
    <mergeCell ref="F37:G37"/>
    <mergeCell ref="H37:I37"/>
    <mergeCell ref="F38:G38"/>
    <mergeCell ref="H38:I38"/>
    <mergeCell ref="F39:G39"/>
    <mergeCell ref="H39:I39"/>
    <mergeCell ref="F40:G40"/>
    <mergeCell ref="H40:I40"/>
    <mergeCell ref="F41:G41"/>
    <mergeCell ref="H41:I41"/>
    <mergeCell ref="F42:G42"/>
    <mergeCell ref="H42:I42"/>
    <mergeCell ref="F43:G43"/>
    <mergeCell ref="H43:I43"/>
    <mergeCell ref="F44:G44"/>
    <mergeCell ref="H44:I44"/>
    <mergeCell ref="F45:G45"/>
    <mergeCell ref="H45:I45"/>
    <mergeCell ref="F46:G46"/>
    <mergeCell ref="H46:I46"/>
    <mergeCell ref="F47:G47"/>
    <mergeCell ref="H47:I47"/>
    <mergeCell ref="F48:G48"/>
    <mergeCell ref="H48:I48"/>
    <mergeCell ref="F49:G49"/>
    <mergeCell ref="H49:I49"/>
    <mergeCell ref="F50:G50"/>
    <mergeCell ref="H50:I50"/>
    <mergeCell ref="F51:G51"/>
    <mergeCell ref="H51:I51"/>
    <mergeCell ref="F52:G52"/>
    <mergeCell ref="H52:I52"/>
    <mergeCell ref="F53:G53"/>
    <mergeCell ref="H53:I53"/>
    <mergeCell ref="F54:G54"/>
    <mergeCell ref="H54:I54"/>
    <mergeCell ref="F55:G55"/>
    <mergeCell ref="H55:I55"/>
    <mergeCell ref="F56:G56"/>
    <mergeCell ref="H56:I56"/>
    <mergeCell ref="F57:G57"/>
    <mergeCell ref="H57:I57"/>
    <mergeCell ref="F58:G58"/>
    <mergeCell ref="H58:I58"/>
    <mergeCell ref="F59:G59"/>
    <mergeCell ref="H59:I59"/>
    <mergeCell ref="F60:G60"/>
    <mergeCell ref="H60:I60"/>
    <mergeCell ref="F61:G61"/>
    <mergeCell ref="H61:I61"/>
    <mergeCell ref="F62:G62"/>
    <mergeCell ref="H62:I62"/>
    <mergeCell ref="F63:G63"/>
    <mergeCell ref="H63:I63"/>
    <mergeCell ref="F64:G64"/>
    <mergeCell ref="H64:I64"/>
    <mergeCell ref="F65:G65"/>
    <mergeCell ref="H65:I65"/>
    <mergeCell ref="F66:G66"/>
    <mergeCell ref="H66:I66"/>
    <mergeCell ref="F67:G67"/>
    <mergeCell ref="H67:I67"/>
    <mergeCell ref="A68:I68"/>
    <mergeCell ref="G69:I69"/>
  </mergeCells>
  <pageMargins left="0.590551181102362" right="0.393700787401575" top="0.393700787401575" bottom="0.47244094488189" header="0" footer="0"/>
  <pageSetup paperSize="1" fitToHeight="0" orientation="portrait"/>
  <headerFooter/>
  <rowBreaks count="1" manualBreakCount="1">
    <brk id="29" max="16383" man="1"/>
  </rowBreaks>
</worksheet>
</file>

<file path=docProps/app.xml><?xml version="1.0" encoding="utf-8"?>
<Properties xmlns="http://schemas.openxmlformats.org/officeDocument/2006/extended-properties" xmlns:vt="http://schemas.openxmlformats.org/officeDocument/2006/docPropsVTypes">
  <Company>Stimulsoft Reports 2014.2.2000 from 13 October 2014</Company>
  <Application>Microsoft Excel</Application>
  <HeadingPairs>
    <vt:vector size="2" baseType="variant">
      <vt:variant>
        <vt:lpstr>工作表</vt:lpstr>
      </vt:variant>
      <vt:variant>
        <vt:i4>9</vt:i4>
      </vt:variant>
    </vt:vector>
  </HeadingPairs>
  <TitlesOfParts>
    <vt:vector size="9" baseType="lpstr">
      <vt:lpstr>1 封面</vt:lpstr>
      <vt:lpstr>投标总价</vt:lpstr>
      <vt:lpstr>3 表1-1总说明</vt:lpstr>
      <vt:lpstr>4 表1-2建筑工程分类分项工程量清单</vt:lpstr>
      <vt:lpstr>5 表1-3设备采购和安装工程分类分项工程量清单</vt:lpstr>
      <vt:lpstr>6 表1-4措施项目清单</vt:lpstr>
      <vt:lpstr>7 表1-5其他项目清单</vt:lpstr>
      <vt:lpstr>8 表1-6零星工作项目清单</vt:lpstr>
      <vt:lpstr>9 安全文明措施费分解表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废黄河（翔宇北道-南昌北路）堤防维修养护</dc:title>
  <dc:subject>废黄河（翔宇北道-南昌北路）堤防维修养护</dc:subject>
  <cp:lastModifiedBy>林中鸟</cp:lastModifiedBy>
  <dcterms:created xsi:type="dcterms:W3CDTF">2025-03-18T16:19:00Z</dcterms:created>
  <dcterms:modified xsi:type="dcterms:W3CDTF">2025-03-20T01:53:20Z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2.2.1</vt:lpwstr>
  </property>
  <property fmtid="{D5CDD505-2E9C-101B-9397-08002B2CF9AE}" pid="4" name="ICV">
    <vt:lpwstr>13F1053AABFE4327887F1DBD54ACD2E1_12</vt:lpwstr>
  </property>
  <property fmtid="{D5CDD505-2E9C-101B-9397-08002B2CF9AE}" pid="5" name="KSOProductBuildVer">
    <vt:lpwstr>2052-12.1.0.20305</vt:lpwstr>
  </property>
</Properties>
</file>